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br3ndonland/Dropbox/Computing/R/Rproteomics-2016-Nrf1/"/>
    </mc:Choice>
  </mc:AlternateContent>
  <bookViews>
    <workbookView xWindow="0" yWindow="0" windowWidth="27320" windowHeight="15280" activeTab="2"/>
  </bookViews>
  <sheets>
    <sheet name="NRA" sheetId="12" r:id="rId1"/>
    <sheet name="NRA values only" sheetId="14" r:id="rId2"/>
    <sheet name="Total Summed Signal to Noise" sheetId="13" r:id="rId3"/>
    <sheet name="DAVID cluster scores" sheetId="16" r:id="rId4"/>
    <sheet name="DAVID clusters" sheetId="17" r:id="rId5"/>
  </sheets>
  <definedNames>
    <definedName name="_xlnm._FilterDatabase" localSheetId="0" hidden="1">NRA!$A$4:$AR$637</definedName>
    <definedName name="_xlnm._FilterDatabase" localSheetId="2" hidden="1">'Total Summed Signal to Noise'!$A$4:$BU$637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637" i="13" l="1"/>
  <c r="AO637" i="13"/>
  <c r="AP637" i="13"/>
  <c r="AQ637" i="13"/>
  <c r="AF637" i="13"/>
  <c r="AG637" i="13"/>
  <c r="AH637" i="13"/>
  <c r="AI637" i="13"/>
  <c r="BM637" i="13"/>
  <c r="BN637" i="13"/>
  <c r="AN636" i="13"/>
  <c r="AO636" i="13"/>
  <c r="AP636" i="13"/>
  <c r="AQ636" i="13"/>
  <c r="AF636" i="13"/>
  <c r="AG636" i="13"/>
  <c r="AH636" i="13"/>
  <c r="AI636" i="13"/>
  <c r="BM636" i="13"/>
  <c r="BN636" i="13"/>
  <c r="AN635" i="13"/>
  <c r="AO635" i="13"/>
  <c r="AP635" i="13"/>
  <c r="AQ635" i="13"/>
  <c r="AF635" i="13"/>
  <c r="AG635" i="13"/>
  <c r="AH635" i="13"/>
  <c r="AI635" i="13"/>
  <c r="BM635" i="13"/>
  <c r="BN635" i="13"/>
  <c r="AN634" i="13"/>
  <c r="AO634" i="13"/>
  <c r="AP634" i="13"/>
  <c r="AQ634" i="13"/>
  <c r="AF634" i="13"/>
  <c r="AG634" i="13"/>
  <c r="AH634" i="13"/>
  <c r="AI634" i="13"/>
  <c r="BM634" i="13"/>
  <c r="BN634" i="13"/>
  <c r="AN633" i="13"/>
  <c r="AO633" i="13"/>
  <c r="AP633" i="13"/>
  <c r="AQ633" i="13"/>
  <c r="AF633" i="13"/>
  <c r="AG633" i="13"/>
  <c r="AH633" i="13"/>
  <c r="AI633" i="13"/>
  <c r="BM633" i="13"/>
  <c r="BN633" i="13"/>
  <c r="AN632" i="13"/>
  <c r="AO632" i="13"/>
  <c r="AP632" i="13"/>
  <c r="AQ632" i="13"/>
  <c r="AF632" i="13"/>
  <c r="AG632" i="13"/>
  <c r="AH632" i="13"/>
  <c r="AI632" i="13"/>
  <c r="BM632" i="13"/>
  <c r="BN632" i="13"/>
  <c r="AN631" i="13"/>
  <c r="AO631" i="13"/>
  <c r="AP631" i="13"/>
  <c r="AQ631" i="13"/>
  <c r="AF631" i="13"/>
  <c r="AG631" i="13"/>
  <c r="AH631" i="13"/>
  <c r="AI631" i="13"/>
  <c r="BM631" i="13"/>
  <c r="BN631" i="13"/>
  <c r="AN630" i="13"/>
  <c r="AO630" i="13"/>
  <c r="AP630" i="13"/>
  <c r="AQ630" i="13"/>
  <c r="AF630" i="13"/>
  <c r="AG630" i="13"/>
  <c r="AH630" i="13"/>
  <c r="AI630" i="13"/>
  <c r="BM630" i="13"/>
  <c r="BN630" i="13"/>
  <c r="AN629" i="13"/>
  <c r="AO629" i="13"/>
  <c r="AP629" i="13"/>
  <c r="AQ629" i="13"/>
  <c r="AF629" i="13"/>
  <c r="AG629" i="13"/>
  <c r="AH629" i="13"/>
  <c r="AI629" i="13"/>
  <c r="BM629" i="13"/>
  <c r="BN629" i="13"/>
  <c r="AN628" i="13"/>
  <c r="AO628" i="13"/>
  <c r="AP628" i="13"/>
  <c r="AQ628" i="13"/>
  <c r="AF628" i="13"/>
  <c r="AG628" i="13"/>
  <c r="AH628" i="13"/>
  <c r="AI628" i="13"/>
  <c r="BM628" i="13"/>
  <c r="BN628" i="13"/>
  <c r="AN627" i="13"/>
  <c r="AO627" i="13"/>
  <c r="AP627" i="13"/>
  <c r="AQ627" i="13"/>
  <c r="AF627" i="13"/>
  <c r="AG627" i="13"/>
  <c r="AH627" i="13"/>
  <c r="AI627" i="13"/>
  <c r="BM627" i="13"/>
  <c r="BN627" i="13"/>
  <c r="AN626" i="13"/>
  <c r="AO626" i="13"/>
  <c r="AP626" i="13"/>
  <c r="AQ626" i="13"/>
  <c r="AF626" i="13"/>
  <c r="AG626" i="13"/>
  <c r="AH626" i="13"/>
  <c r="AI626" i="13"/>
  <c r="BM626" i="13"/>
  <c r="BN626" i="13"/>
  <c r="AN625" i="13"/>
  <c r="AO625" i="13"/>
  <c r="AP625" i="13"/>
  <c r="AQ625" i="13"/>
  <c r="AF625" i="13"/>
  <c r="AG625" i="13"/>
  <c r="AH625" i="13"/>
  <c r="AI625" i="13"/>
  <c r="BM625" i="13"/>
  <c r="BN625" i="13"/>
  <c r="AN624" i="13"/>
  <c r="AO624" i="13"/>
  <c r="AP624" i="13"/>
  <c r="AQ624" i="13"/>
  <c r="AF624" i="13"/>
  <c r="AG624" i="13"/>
  <c r="AH624" i="13"/>
  <c r="AI624" i="13"/>
  <c r="BM624" i="13"/>
  <c r="BN624" i="13"/>
  <c r="AN623" i="13"/>
  <c r="AO623" i="13"/>
  <c r="AP623" i="13"/>
  <c r="AQ623" i="13"/>
  <c r="AF623" i="13"/>
  <c r="AG623" i="13"/>
  <c r="AH623" i="13"/>
  <c r="AI623" i="13"/>
  <c r="BM623" i="13"/>
  <c r="BN623" i="13"/>
  <c r="AN622" i="13"/>
  <c r="AO622" i="13"/>
  <c r="AP622" i="13"/>
  <c r="AQ622" i="13"/>
  <c r="AF622" i="13"/>
  <c r="AG622" i="13"/>
  <c r="AH622" i="13"/>
  <c r="AI622" i="13"/>
  <c r="BM622" i="13"/>
  <c r="BN622" i="13"/>
  <c r="AN621" i="13"/>
  <c r="AO621" i="13"/>
  <c r="AP621" i="13"/>
  <c r="AQ621" i="13"/>
  <c r="AF621" i="13"/>
  <c r="AG621" i="13"/>
  <c r="AH621" i="13"/>
  <c r="AI621" i="13"/>
  <c r="BM621" i="13"/>
  <c r="BN621" i="13"/>
  <c r="AN620" i="13"/>
  <c r="AO620" i="13"/>
  <c r="AP620" i="13"/>
  <c r="AQ620" i="13"/>
  <c r="AF620" i="13"/>
  <c r="AG620" i="13"/>
  <c r="AH620" i="13"/>
  <c r="AI620" i="13"/>
  <c r="BM620" i="13"/>
  <c r="BN620" i="13"/>
  <c r="AN619" i="13"/>
  <c r="AO619" i="13"/>
  <c r="AP619" i="13"/>
  <c r="AQ619" i="13"/>
  <c r="AF619" i="13"/>
  <c r="AG619" i="13"/>
  <c r="AH619" i="13"/>
  <c r="AI619" i="13"/>
  <c r="BM619" i="13"/>
  <c r="BN619" i="13"/>
  <c r="AN618" i="13"/>
  <c r="AO618" i="13"/>
  <c r="AP618" i="13"/>
  <c r="AQ618" i="13"/>
  <c r="AF618" i="13"/>
  <c r="AG618" i="13"/>
  <c r="AH618" i="13"/>
  <c r="AI618" i="13"/>
  <c r="BM618" i="13"/>
  <c r="BN618" i="13"/>
  <c r="AN617" i="13"/>
  <c r="AO617" i="13"/>
  <c r="AP617" i="13"/>
  <c r="AQ617" i="13"/>
  <c r="AF617" i="13"/>
  <c r="AG617" i="13"/>
  <c r="AH617" i="13"/>
  <c r="AI617" i="13"/>
  <c r="BM617" i="13"/>
  <c r="BN617" i="13"/>
  <c r="AN616" i="13"/>
  <c r="AO616" i="13"/>
  <c r="AP616" i="13"/>
  <c r="AQ616" i="13"/>
  <c r="AF616" i="13"/>
  <c r="AG616" i="13"/>
  <c r="AH616" i="13"/>
  <c r="AI616" i="13"/>
  <c r="BM616" i="13"/>
  <c r="BN616" i="13"/>
  <c r="AN615" i="13"/>
  <c r="AO615" i="13"/>
  <c r="AP615" i="13"/>
  <c r="AQ615" i="13"/>
  <c r="AF615" i="13"/>
  <c r="AG615" i="13"/>
  <c r="AH615" i="13"/>
  <c r="AI615" i="13"/>
  <c r="BM615" i="13"/>
  <c r="BN615" i="13"/>
  <c r="AN614" i="13"/>
  <c r="AO614" i="13"/>
  <c r="AP614" i="13"/>
  <c r="AQ614" i="13"/>
  <c r="AF614" i="13"/>
  <c r="AG614" i="13"/>
  <c r="AH614" i="13"/>
  <c r="AI614" i="13"/>
  <c r="BM614" i="13"/>
  <c r="BN614" i="13"/>
  <c r="AN613" i="13"/>
  <c r="AO613" i="13"/>
  <c r="AP613" i="13"/>
  <c r="AQ613" i="13"/>
  <c r="AF613" i="13"/>
  <c r="AG613" i="13"/>
  <c r="AH613" i="13"/>
  <c r="AI613" i="13"/>
  <c r="BM613" i="13"/>
  <c r="BN613" i="13"/>
  <c r="AN612" i="13"/>
  <c r="AO612" i="13"/>
  <c r="AP612" i="13"/>
  <c r="AQ612" i="13"/>
  <c r="AF612" i="13"/>
  <c r="AG612" i="13"/>
  <c r="AH612" i="13"/>
  <c r="AI612" i="13"/>
  <c r="BM612" i="13"/>
  <c r="BN612" i="13"/>
  <c r="AN611" i="13"/>
  <c r="AO611" i="13"/>
  <c r="AP611" i="13"/>
  <c r="AQ611" i="13"/>
  <c r="AF611" i="13"/>
  <c r="AG611" i="13"/>
  <c r="AH611" i="13"/>
  <c r="AI611" i="13"/>
  <c r="BM611" i="13"/>
  <c r="BN611" i="13"/>
  <c r="AN610" i="13"/>
  <c r="AO610" i="13"/>
  <c r="AP610" i="13"/>
  <c r="AQ610" i="13"/>
  <c r="AF610" i="13"/>
  <c r="AG610" i="13"/>
  <c r="AH610" i="13"/>
  <c r="AI610" i="13"/>
  <c r="BM610" i="13"/>
  <c r="BN610" i="13"/>
  <c r="AN609" i="13"/>
  <c r="AO609" i="13"/>
  <c r="AP609" i="13"/>
  <c r="AQ609" i="13"/>
  <c r="AF609" i="13"/>
  <c r="AG609" i="13"/>
  <c r="AH609" i="13"/>
  <c r="AI609" i="13"/>
  <c r="BM609" i="13"/>
  <c r="BN609" i="13"/>
  <c r="AN608" i="13"/>
  <c r="AO608" i="13"/>
  <c r="AP608" i="13"/>
  <c r="AQ608" i="13"/>
  <c r="AF608" i="13"/>
  <c r="AG608" i="13"/>
  <c r="AH608" i="13"/>
  <c r="AI608" i="13"/>
  <c r="BM608" i="13"/>
  <c r="BN608" i="13"/>
  <c r="AN607" i="13"/>
  <c r="AO607" i="13"/>
  <c r="AP607" i="13"/>
  <c r="AQ607" i="13"/>
  <c r="AF607" i="13"/>
  <c r="AG607" i="13"/>
  <c r="AH607" i="13"/>
  <c r="AI607" i="13"/>
  <c r="BM607" i="13"/>
  <c r="BN607" i="13"/>
  <c r="AN606" i="13"/>
  <c r="AO606" i="13"/>
  <c r="AP606" i="13"/>
  <c r="AQ606" i="13"/>
  <c r="AF606" i="13"/>
  <c r="AG606" i="13"/>
  <c r="AH606" i="13"/>
  <c r="AI606" i="13"/>
  <c r="BM606" i="13"/>
  <c r="BN606" i="13"/>
  <c r="AN605" i="13"/>
  <c r="AO605" i="13"/>
  <c r="AP605" i="13"/>
  <c r="AQ605" i="13"/>
  <c r="AF605" i="13"/>
  <c r="AG605" i="13"/>
  <c r="AH605" i="13"/>
  <c r="AI605" i="13"/>
  <c r="BM605" i="13"/>
  <c r="BN605" i="13"/>
  <c r="AN604" i="13"/>
  <c r="AO604" i="13"/>
  <c r="AP604" i="13"/>
  <c r="AQ604" i="13"/>
  <c r="AF604" i="13"/>
  <c r="AG604" i="13"/>
  <c r="AH604" i="13"/>
  <c r="AI604" i="13"/>
  <c r="BM604" i="13"/>
  <c r="BN604" i="13"/>
  <c r="AN603" i="13"/>
  <c r="AO603" i="13"/>
  <c r="AP603" i="13"/>
  <c r="AQ603" i="13"/>
  <c r="AF603" i="13"/>
  <c r="AG603" i="13"/>
  <c r="AH603" i="13"/>
  <c r="AI603" i="13"/>
  <c r="BM603" i="13"/>
  <c r="BN603" i="13"/>
  <c r="AN602" i="13"/>
  <c r="AO602" i="13"/>
  <c r="AP602" i="13"/>
  <c r="AQ602" i="13"/>
  <c r="AF602" i="13"/>
  <c r="AG602" i="13"/>
  <c r="AH602" i="13"/>
  <c r="AI602" i="13"/>
  <c r="BM602" i="13"/>
  <c r="BN602" i="13"/>
  <c r="AN601" i="13"/>
  <c r="AO601" i="13"/>
  <c r="AP601" i="13"/>
  <c r="AQ601" i="13"/>
  <c r="AF601" i="13"/>
  <c r="AG601" i="13"/>
  <c r="AH601" i="13"/>
  <c r="AI601" i="13"/>
  <c r="BM601" i="13"/>
  <c r="BN601" i="13"/>
  <c r="AN600" i="13"/>
  <c r="AO600" i="13"/>
  <c r="AP600" i="13"/>
  <c r="AQ600" i="13"/>
  <c r="AF600" i="13"/>
  <c r="AG600" i="13"/>
  <c r="AH600" i="13"/>
  <c r="AI600" i="13"/>
  <c r="BM600" i="13"/>
  <c r="BN600" i="13"/>
  <c r="AN599" i="13"/>
  <c r="AO599" i="13"/>
  <c r="AP599" i="13"/>
  <c r="AQ599" i="13"/>
  <c r="AF599" i="13"/>
  <c r="AG599" i="13"/>
  <c r="AH599" i="13"/>
  <c r="AI599" i="13"/>
  <c r="BM599" i="13"/>
  <c r="BN599" i="13"/>
  <c r="AN598" i="13"/>
  <c r="AO598" i="13"/>
  <c r="AP598" i="13"/>
  <c r="AQ598" i="13"/>
  <c r="AF598" i="13"/>
  <c r="AG598" i="13"/>
  <c r="AH598" i="13"/>
  <c r="AI598" i="13"/>
  <c r="BM598" i="13"/>
  <c r="BN598" i="13"/>
  <c r="AN597" i="13"/>
  <c r="AO597" i="13"/>
  <c r="AP597" i="13"/>
  <c r="AQ597" i="13"/>
  <c r="AF597" i="13"/>
  <c r="AG597" i="13"/>
  <c r="AH597" i="13"/>
  <c r="AI597" i="13"/>
  <c r="BM597" i="13"/>
  <c r="BN597" i="13"/>
  <c r="AN596" i="13"/>
  <c r="AO596" i="13"/>
  <c r="AP596" i="13"/>
  <c r="AQ596" i="13"/>
  <c r="AF596" i="13"/>
  <c r="AG596" i="13"/>
  <c r="AH596" i="13"/>
  <c r="AI596" i="13"/>
  <c r="BM596" i="13"/>
  <c r="BN596" i="13"/>
  <c r="AN595" i="13"/>
  <c r="AO595" i="13"/>
  <c r="AP595" i="13"/>
  <c r="AQ595" i="13"/>
  <c r="AF595" i="13"/>
  <c r="AG595" i="13"/>
  <c r="AH595" i="13"/>
  <c r="AI595" i="13"/>
  <c r="BM595" i="13"/>
  <c r="BN595" i="13"/>
  <c r="AN594" i="13"/>
  <c r="AO594" i="13"/>
  <c r="AP594" i="13"/>
  <c r="AQ594" i="13"/>
  <c r="AF594" i="13"/>
  <c r="AG594" i="13"/>
  <c r="AH594" i="13"/>
  <c r="AI594" i="13"/>
  <c r="BM594" i="13"/>
  <c r="BN594" i="13"/>
  <c r="AN593" i="13"/>
  <c r="AO593" i="13"/>
  <c r="AP593" i="13"/>
  <c r="AQ593" i="13"/>
  <c r="AF593" i="13"/>
  <c r="AG593" i="13"/>
  <c r="AH593" i="13"/>
  <c r="AI593" i="13"/>
  <c r="BM593" i="13"/>
  <c r="BN593" i="13"/>
  <c r="AN592" i="13"/>
  <c r="AO592" i="13"/>
  <c r="AP592" i="13"/>
  <c r="AQ592" i="13"/>
  <c r="AF592" i="13"/>
  <c r="AG592" i="13"/>
  <c r="AH592" i="13"/>
  <c r="AI592" i="13"/>
  <c r="BM592" i="13"/>
  <c r="BN592" i="13"/>
  <c r="AN591" i="13"/>
  <c r="AO591" i="13"/>
  <c r="AP591" i="13"/>
  <c r="AQ591" i="13"/>
  <c r="AF591" i="13"/>
  <c r="AG591" i="13"/>
  <c r="AH591" i="13"/>
  <c r="AI591" i="13"/>
  <c r="BM591" i="13"/>
  <c r="BN591" i="13"/>
  <c r="AN590" i="13"/>
  <c r="AO590" i="13"/>
  <c r="AP590" i="13"/>
  <c r="AQ590" i="13"/>
  <c r="AF590" i="13"/>
  <c r="AG590" i="13"/>
  <c r="AH590" i="13"/>
  <c r="AI590" i="13"/>
  <c r="BM590" i="13"/>
  <c r="BN590" i="13"/>
  <c r="AN589" i="13"/>
  <c r="AO589" i="13"/>
  <c r="AP589" i="13"/>
  <c r="AQ589" i="13"/>
  <c r="AF589" i="13"/>
  <c r="AG589" i="13"/>
  <c r="AH589" i="13"/>
  <c r="AI589" i="13"/>
  <c r="BM589" i="13"/>
  <c r="BN589" i="13"/>
  <c r="AN588" i="13"/>
  <c r="AO588" i="13"/>
  <c r="AP588" i="13"/>
  <c r="AQ588" i="13"/>
  <c r="AF588" i="13"/>
  <c r="AG588" i="13"/>
  <c r="AH588" i="13"/>
  <c r="AI588" i="13"/>
  <c r="BM588" i="13"/>
  <c r="BN588" i="13"/>
  <c r="AN587" i="13"/>
  <c r="AO587" i="13"/>
  <c r="AP587" i="13"/>
  <c r="AQ587" i="13"/>
  <c r="AF587" i="13"/>
  <c r="AG587" i="13"/>
  <c r="AH587" i="13"/>
  <c r="AI587" i="13"/>
  <c r="BM587" i="13"/>
  <c r="BN587" i="13"/>
  <c r="AN586" i="13"/>
  <c r="AO586" i="13"/>
  <c r="AP586" i="13"/>
  <c r="AQ586" i="13"/>
  <c r="AF586" i="13"/>
  <c r="AG586" i="13"/>
  <c r="AH586" i="13"/>
  <c r="AI586" i="13"/>
  <c r="BM586" i="13"/>
  <c r="BN586" i="13"/>
  <c r="AN585" i="13"/>
  <c r="AO585" i="13"/>
  <c r="AP585" i="13"/>
  <c r="AQ585" i="13"/>
  <c r="AF585" i="13"/>
  <c r="AG585" i="13"/>
  <c r="AH585" i="13"/>
  <c r="AI585" i="13"/>
  <c r="BM585" i="13"/>
  <c r="BN585" i="13"/>
  <c r="AN584" i="13"/>
  <c r="AO584" i="13"/>
  <c r="AP584" i="13"/>
  <c r="AQ584" i="13"/>
  <c r="AF584" i="13"/>
  <c r="AG584" i="13"/>
  <c r="AH584" i="13"/>
  <c r="AI584" i="13"/>
  <c r="BM584" i="13"/>
  <c r="BN584" i="13"/>
  <c r="AN583" i="13"/>
  <c r="AO583" i="13"/>
  <c r="AP583" i="13"/>
  <c r="AQ583" i="13"/>
  <c r="AF583" i="13"/>
  <c r="AG583" i="13"/>
  <c r="AH583" i="13"/>
  <c r="AI583" i="13"/>
  <c r="BM583" i="13"/>
  <c r="BN583" i="13"/>
  <c r="AN582" i="13"/>
  <c r="AO582" i="13"/>
  <c r="AP582" i="13"/>
  <c r="AQ582" i="13"/>
  <c r="AF582" i="13"/>
  <c r="AG582" i="13"/>
  <c r="AH582" i="13"/>
  <c r="AI582" i="13"/>
  <c r="BM582" i="13"/>
  <c r="BN582" i="13"/>
  <c r="AN581" i="13"/>
  <c r="AO581" i="13"/>
  <c r="AP581" i="13"/>
  <c r="AQ581" i="13"/>
  <c r="AF581" i="13"/>
  <c r="AG581" i="13"/>
  <c r="AH581" i="13"/>
  <c r="AI581" i="13"/>
  <c r="BM581" i="13"/>
  <c r="BN581" i="13"/>
  <c r="AN580" i="13"/>
  <c r="AO580" i="13"/>
  <c r="AP580" i="13"/>
  <c r="AQ580" i="13"/>
  <c r="AF580" i="13"/>
  <c r="AG580" i="13"/>
  <c r="AH580" i="13"/>
  <c r="AI580" i="13"/>
  <c r="BM580" i="13"/>
  <c r="BN580" i="13"/>
  <c r="AN579" i="13"/>
  <c r="AO579" i="13"/>
  <c r="AP579" i="13"/>
  <c r="AQ579" i="13"/>
  <c r="AF579" i="13"/>
  <c r="AG579" i="13"/>
  <c r="AH579" i="13"/>
  <c r="AI579" i="13"/>
  <c r="BM579" i="13"/>
  <c r="BN579" i="13"/>
  <c r="AN578" i="13"/>
  <c r="AO578" i="13"/>
  <c r="AP578" i="13"/>
  <c r="AQ578" i="13"/>
  <c r="AF578" i="13"/>
  <c r="AG578" i="13"/>
  <c r="AH578" i="13"/>
  <c r="AI578" i="13"/>
  <c r="BM578" i="13"/>
  <c r="BN578" i="13"/>
  <c r="AN577" i="13"/>
  <c r="AO577" i="13"/>
  <c r="AP577" i="13"/>
  <c r="AQ577" i="13"/>
  <c r="AF577" i="13"/>
  <c r="AG577" i="13"/>
  <c r="AH577" i="13"/>
  <c r="AI577" i="13"/>
  <c r="BM577" i="13"/>
  <c r="BN577" i="13"/>
  <c r="AN576" i="13"/>
  <c r="AO576" i="13"/>
  <c r="AP576" i="13"/>
  <c r="AQ576" i="13"/>
  <c r="AF576" i="13"/>
  <c r="AG576" i="13"/>
  <c r="AH576" i="13"/>
  <c r="AI576" i="13"/>
  <c r="BM576" i="13"/>
  <c r="BN576" i="13"/>
  <c r="AN575" i="13"/>
  <c r="AO575" i="13"/>
  <c r="AP575" i="13"/>
  <c r="AQ575" i="13"/>
  <c r="AF575" i="13"/>
  <c r="AG575" i="13"/>
  <c r="AH575" i="13"/>
  <c r="AI575" i="13"/>
  <c r="BM575" i="13"/>
  <c r="BN575" i="13"/>
  <c r="AN574" i="13"/>
  <c r="AO574" i="13"/>
  <c r="AP574" i="13"/>
  <c r="AQ574" i="13"/>
  <c r="AF574" i="13"/>
  <c r="AG574" i="13"/>
  <c r="AH574" i="13"/>
  <c r="AI574" i="13"/>
  <c r="BM574" i="13"/>
  <c r="BN574" i="13"/>
  <c r="AN573" i="13"/>
  <c r="AO573" i="13"/>
  <c r="AP573" i="13"/>
  <c r="AQ573" i="13"/>
  <c r="AF573" i="13"/>
  <c r="AG573" i="13"/>
  <c r="AH573" i="13"/>
  <c r="AI573" i="13"/>
  <c r="BM573" i="13"/>
  <c r="BN573" i="13"/>
  <c r="AN572" i="13"/>
  <c r="AO572" i="13"/>
  <c r="AP572" i="13"/>
  <c r="AQ572" i="13"/>
  <c r="AF572" i="13"/>
  <c r="AG572" i="13"/>
  <c r="AH572" i="13"/>
  <c r="AI572" i="13"/>
  <c r="BM572" i="13"/>
  <c r="BN572" i="13"/>
  <c r="AN571" i="13"/>
  <c r="AO571" i="13"/>
  <c r="AP571" i="13"/>
  <c r="AQ571" i="13"/>
  <c r="AF571" i="13"/>
  <c r="AG571" i="13"/>
  <c r="AH571" i="13"/>
  <c r="AI571" i="13"/>
  <c r="BM571" i="13"/>
  <c r="BN571" i="13"/>
  <c r="AN570" i="13"/>
  <c r="AO570" i="13"/>
  <c r="AP570" i="13"/>
  <c r="AQ570" i="13"/>
  <c r="AF570" i="13"/>
  <c r="AG570" i="13"/>
  <c r="AH570" i="13"/>
  <c r="AI570" i="13"/>
  <c r="BM570" i="13"/>
  <c r="BN570" i="13"/>
  <c r="AN569" i="13"/>
  <c r="AO569" i="13"/>
  <c r="AP569" i="13"/>
  <c r="AQ569" i="13"/>
  <c r="AF569" i="13"/>
  <c r="AG569" i="13"/>
  <c r="AH569" i="13"/>
  <c r="AI569" i="13"/>
  <c r="BM569" i="13"/>
  <c r="BN569" i="13"/>
  <c r="AN568" i="13"/>
  <c r="AO568" i="13"/>
  <c r="AP568" i="13"/>
  <c r="AQ568" i="13"/>
  <c r="AF568" i="13"/>
  <c r="AG568" i="13"/>
  <c r="AH568" i="13"/>
  <c r="AI568" i="13"/>
  <c r="BM568" i="13"/>
  <c r="BN568" i="13"/>
  <c r="AN567" i="13"/>
  <c r="AO567" i="13"/>
  <c r="AP567" i="13"/>
  <c r="AQ567" i="13"/>
  <c r="AF567" i="13"/>
  <c r="AG567" i="13"/>
  <c r="AH567" i="13"/>
  <c r="AI567" i="13"/>
  <c r="BM567" i="13"/>
  <c r="BN567" i="13"/>
  <c r="AN566" i="13"/>
  <c r="AO566" i="13"/>
  <c r="AP566" i="13"/>
  <c r="AQ566" i="13"/>
  <c r="AF566" i="13"/>
  <c r="AG566" i="13"/>
  <c r="AH566" i="13"/>
  <c r="AI566" i="13"/>
  <c r="BM566" i="13"/>
  <c r="BN566" i="13"/>
  <c r="AN565" i="13"/>
  <c r="AO565" i="13"/>
  <c r="AP565" i="13"/>
  <c r="AQ565" i="13"/>
  <c r="AF565" i="13"/>
  <c r="AG565" i="13"/>
  <c r="AH565" i="13"/>
  <c r="AI565" i="13"/>
  <c r="BM565" i="13"/>
  <c r="BN565" i="13"/>
  <c r="AN564" i="13"/>
  <c r="AO564" i="13"/>
  <c r="AP564" i="13"/>
  <c r="AQ564" i="13"/>
  <c r="AF564" i="13"/>
  <c r="AG564" i="13"/>
  <c r="AH564" i="13"/>
  <c r="AI564" i="13"/>
  <c r="BM564" i="13"/>
  <c r="BN564" i="13"/>
  <c r="AN563" i="13"/>
  <c r="AO563" i="13"/>
  <c r="AP563" i="13"/>
  <c r="AQ563" i="13"/>
  <c r="AF563" i="13"/>
  <c r="AG563" i="13"/>
  <c r="AH563" i="13"/>
  <c r="AI563" i="13"/>
  <c r="BM563" i="13"/>
  <c r="BN563" i="13"/>
  <c r="AN562" i="13"/>
  <c r="AO562" i="13"/>
  <c r="AP562" i="13"/>
  <c r="AQ562" i="13"/>
  <c r="AF562" i="13"/>
  <c r="AG562" i="13"/>
  <c r="AH562" i="13"/>
  <c r="AI562" i="13"/>
  <c r="BM562" i="13"/>
  <c r="BN562" i="13"/>
  <c r="AN561" i="13"/>
  <c r="AO561" i="13"/>
  <c r="AP561" i="13"/>
  <c r="AQ561" i="13"/>
  <c r="AF561" i="13"/>
  <c r="AG561" i="13"/>
  <c r="AH561" i="13"/>
  <c r="AI561" i="13"/>
  <c r="BM561" i="13"/>
  <c r="BN561" i="13"/>
  <c r="AN560" i="13"/>
  <c r="AO560" i="13"/>
  <c r="AP560" i="13"/>
  <c r="AQ560" i="13"/>
  <c r="AF560" i="13"/>
  <c r="AG560" i="13"/>
  <c r="AH560" i="13"/>
  <c r="AI560" i="13"/>
  <c r="BM560" i="13"/>
  <c r="BN560" i="13"/>
  <c r="AN559" i="13"/>
  <c r="AO559" i="13"/>
  <c r="AP559" i="13"/>
  <c r="AQ559" i="13"/>
  <c r="AF559" i="13"/>
  <c r="AG559" i="13"/>
  <c r="AH559" i="13"/>
  <c r="AI559" i="13"/>
  <c r="BM559" i="13"/>
  <c r="BN559" i="13"/>
  <c r="AN558" i="13"/>
  <c r="AO558" i="13"/>
  <c r="AP558" i="13"/>
  <c r="AQ558" i="13"/>
  <c r="AF558" i="13"/>
  <c r="AG558" i="13"/>
  <c r="AH558" i="13"/>
  <c r="AI558" i="13"/>
  <c r="BM558" i="13"/>
  <c r="BN558" i="13"/>
  <c r="AN557" i="13"/>
  <c r="AO557" i="13"/>
  <c r="AP557" i="13"/>
  <c r="AQ557" i="13"/>
  <c r="AF557" i="13"/>
  <c r="AG557" i="13"/>
  <c r="AH557" i="13"/>
  <c r="AI557" i="13"/>
  <c r="BM557" i="13"/>
  <c r="BN557" i="13"/>
  <c r="AN556" i="13"/>
  <c r="AO556" i="13"/>
  <c r="AP556" i="13"/>
  <c r="AQ556" i="13"/>
  <c r="AF556" i="13"/>
  <c r="AG556" i="13"/>
  <c r="AH556" i="13"/>
  <c r="AI556" i="13"/>
  <c r="BM556" i="13"/>
  <c r="BN556" i="13"/>
  <c r="AN555" i="13"/>
  <c r="AO555" i="13"/>
  <c r="AP555" i="13"/>
  <c r="AQ555" i="13"/>
  <c r="AF555" i="13"/>
  <c r="AG555" i="13"/>
  <c r="AH555" i="13"/>
  <c r="AI555" i="13"/>
  <c r="BM555" i="13"/>
  <c r="BN555" i="13"/>
  <c r="AN554" i="13"/>
  <c r="AO554" i="13"/>
  <c r="AP554" i="13"/>
  <c r="AQ554" i="13"/>
  <c r="AF554" i="13"/>
  <c r="AG554" i="13"/>
  <c r="AH554" i="13"/>
  <c r="AI554" i="13"/>
  <c r="BM554" i="13"/>
  <c r="BN554" i="13"/>
  <c r="AN553" i="13"/>
  <c r="AO553" i="13"/>
  <c r="AP553" i="13"/>
  <c r="AQ553" i="13"/>
  <c r="AF553" i="13"/>
  <c r="AG553" i="13"/>
  <c r="AH553" i="13"/>
  <c r="AI553" i="13"/>
  <c r="BM553" i="13"/>
  <c r="BN553" i="13"/>
  <c r="AN552" i="13"/>
  <c r="AO552" i="13"/>
  <c r="AP552" i="13"/>
  <c r="AQ552" i="13"/>
  <c r="AF552" i="13"/>
  <c r="AG552" i="13"/>
  <c r="AH552" i="13"/>
  <c r="AI552" i="13"/>
  <c r="BM552" i="13"/>
  <c r="BN552" i="13"/>
  <c r="AN551" i="13"/>
  <c r="AO551" i="13"/>
  <c r="AP551" i="13"/>
  <c r="AQ551" i="13"/>
  <c r="AF551" i="13"/>
  <c r="AG551" i="13"/>
  <c r="AH551" i="13"/>
  <c r="AI551" i="13"/>
  <c r="BM551" i="13"/>
  <c r="BN551" i="13"/>
  <c r="AN550" i="13"/>
  <c r="AO550" i="13"/>
  <c r="AP550" i="13"/>
  <c r="AQ550" i="13"/>
  <c r="AF550" i="13"/>
  <c r="AG550" i="13"/>
  <c r="AH550" i="13"/>
  <c r="AI550" i="13"/>
  <c r="BM550" i="13"/>
  <c r="BN550" i="13"/>
  <c r="AN549" i="13"/>
  <c r="AO549" i="13"/>
  <c r="AP549" i="13"/>
  <c r="AQ549" i="13"/>
  <c r="AF549" i="13"/>
  <c r="AG549" i="13"/>
  <c r="AH549" i="13"/>
  <c r="AI549" i="13"/>
  <c r="BM549" i="13"/>
  <c r="BN549" i="13"/>
  <c r="AN548" i="13"/>
  <c r="AO548" i="13"/>
  <c r="AP548" i="13"/>
  <c r="AQ548" i="13"/>
  <c r="AF548" i="13"/>
  <c r="AG548" i="13"/>
  <c r="AH548" i="13"/>
  <c r="AI548" i="13"/>
  <c r="BM548" i="13"/>
  <c r="BN548" i="13"/>
  <c r="AN547" i="13"/>
  <c r="AO547" i="13"/>
  <c r="AP547" i="13"/>
  <c r="AQ547" i="13"/>
  <c r="AF547" i="13"/>
  <c r="AG547" i="13"/>
  <c r="AH547" i="13"/>
  <c r="AI547" i="13"/>
  <c r="BM547" i="13"/>
  <c r="BN547" i="13"/>
  <c r="AN546" i="13"/>
  <c r="AO546" i="13"/>
  <c r="AP546" i="13"/>
  <c r="AQ546" i="13"/>
  <c r="AF546" i="13"/>
  <c r="AG546" i="13"/>
  <c r="AH546" i="13"/>
  <c r="AI546" i="13"/>
  <c r="BM546" i="13"/>
  <c r="BN546" i="13"/>
  <c r="AN545" i="13"/>
  <c r="AO545" i="13"/>
  <c r="AP545" i="13"/>
  <c r="AQ545" i="13"/>
  <c r="AF545" i="13"/>
  <c r="AG545" i="13"/>
  <c r="AH545" i="13"/>
  <c r="AI545" i="13"/>
  <c r="BM545" i="13"/>
  <c r="BN545" i="13"/>
  <c r="AN544" i="13"/>
  <c r="AO544" i="13"/>
  <c r="AP544" i="13"/>
  <c r="AQ544" i="13"/>
  <c r="AF544" i="13"/>
  <c r="AG544" i="13"/>
  <c r="AH544" i="13"/>
  <c r="AI544" i="13"/>
  <c r="BM544" i="13"/>
  <c r="BN544" i="13"/>
  <c r="AN543" i="13"/>
  <c r="AO543" i="13"/>
  <c r="AP543" i="13"/>
  <c r="AQ543" i="13"/>
  <c r="AF543" i="13"/>
  <c r="AG543" i="13"/>
  <c r="AH543" i="13"/>
  <c r="AI543" i="13"/>
  <c r="BM543" i="13"/>
  <c r="BN543" i="13"/>
  <c r="AN542" i="13"/>
  <c r="AO542" i="13"/>
  <c r="AP542" i="13"/>
  <c r="AQ542" i="13"/>
  <c r="AF542" i="13"/>
  <c r="AG542" i="13"/>
  <c r="AH542" i="13"/>
  <c r="AI542" i="13"/>
  <c r="BM542" i="13"/>
  <c r="BN542" i="13"/>
  <c r="AN541" i="13"/>
  <c r="AO541" i="13"/>
  <c r="AP541" i="13"/>
  <c r="AQ541" i="13"/>
  <c r="AF541" i="13"/>
  <c r="AG541" i="13"/>
  <c r="AH541" i="13"/>
  <c r="AI541" i="13"/>
  <c r="BM541" i="13"/>
  <c r="BN541" i="13"/>
  <c r="AN540" i="13"/>
  <c r="AO540" i="13"/>
  <c r="AP540" i="13"/>
  <c r="AQ540" i="13"/>
  <c r="AF540" i="13"/>
  <c r="AG540" i="13"/>
  <c r="AH540" i="13"/>
  <c r="AI540" i="13"/>
  <c r="BM540" i="13"/>
  <c r="BN540" i="13"/>
  <c r="AN539" i="13"/>
  <c r="AO539" i="13"/>
  <c r="AP539" i="13"/>
  <c r="AQ539" i="13"/>
  <c r="AF539" i="13"/>
  <c r="AG539" i="13"/>
  <c r="AH539" i="13"/>
  <c r="AI539" i="13"/>
  <c r="BM539" i="13"/>
  <c r="BN539" i="13"/>
  <c r="AN538" i="13"/>
  <c r="AO538" i="13"/>
  <c r="AP538" i="13"/>
  <c r="AQ538" i="13"/>
  <c r="AF538" i="13"/>
  <c r="AG538" i="13"/>
  <c r="AH538" i="13"/>
  <c r="AI538" i="13"/>
  <c r="BM538" i="13"/>
  <c r="BN538" i="13"/>
  <c r="AN537" i="13"/>
  <c r="AO537" i="13"/>
  <c r="AP537" i="13"/>
  <c r="AQ537" i="13"/>
  <c r="AF537" i="13"/>
  <c r="AG537" i="13"/>
  <c r="AH537" i="13"/>
  <c r="AI537" i="13"/>
  <c r="BM537" i="13"/>
  <c r="BN537" i="13"/>
  <c r="AN536" i="13"/>
  <c r="AO536" i="13"/>
  <c r="AP536" i="13"/>
  <c r="AQ536" i="13"/>
  <c r="AF536" i="13"/>
  <c r="AG536" i="13"/>
  <c r="AH536" i="13"/>
  <c r="AI536" i="13"/>
  <c r="BM536" i="13"/>
  <c r="BN536" i="13"/>
  <c r="AN535" i="13"/>
  <c r="AO535" i="13"/>
  <c r="AP535" i="13"/>
  <c r="AQ535" i="13"/>
  <c r="AF535" i="13"/>
  <c r="AG535" i="13"/>
  <c r="AH535" i="13"/>
  <c r="AI535" i="13"/>
  <c r="BM535" i="13"/>
  <c r="BN535" i="13"/>
  <c r="AN534" i="13"/>
  <c r="AO534" i="13"/>
  <c r="AP534" i="13"/>
  <c r="AQ534" i="13"/>
  <c r="AF534" i="13"/>
  <c r="AG534" i="13"/>
  <c r="AH534" i="13"/>
  <c r="AI534" i="13"/>
  <c r="BM534" i="13"/>
  <c r="BN534" i="13"/>
  <c r="AN533" i="13"/>
  <c r="AO533" i="13"/>
  <c r="AP533" i="13"/>
  <c r="AQ533" i="13"/>
  <c r="AF533" i="13"/>
  <c r="AG533" i="13"/>
  <c r="AH533" i="13"/>
  <c r="AI533" i="13"/>
  <c r="BM533" i="13"/>
  <c r="BN533" i="13"/>
  <c r="AN532" i="13"/>
  <c r="AO532" i="13"/>
  <c r="AP532" i="13"/>
  <c r="AQ532" i="13"/>
  <c r="AF532" i="13"/>
  <c r="AG532" i="13"/>
  <c r="AH532" i="13"/>
  <c r="AI532" i="13"/>
  <c r="BM532" i="13"/>
  <c r="BN532" i="13"/>
  <c r="AN531" i="13"/>
  <c r="AO531" i="13"/>
  <c r="AP531" i="13"/>
  <c r="AQ531" i="13"/>
  <c r="AF531" i="13"/>
  <c r="AG531" i="13"/>
  <c r="AH531" i="13"/>
  <c r="AI531" i="13"/>
  <c r="BM531" i="13"/>
  <c r="BN531" i="13"/>
  <c r="AN530" i="13"/>
  <c r="AO530" i="13"/>
  <c r="AP530" i="13"/>
  <c r="AQ530" i="13"/>
  <c r="AF530" i="13"/>
  <c r="AG530" i="13"/>
  <c r="AH530" i="13"/>
  <c r="AI530" i="13"/>
  <c r="BM530" i="13"/>
  <c r="BN530" i="13"/>
  <c r="AN529" i="13"/>
  <c r="AO529" i="13"/>
  <c r="AP529" i="13"/>
  <c r="AQ529" i="13"/>
  <c r="AF529" i="13"/>
  <c r="AG529" i="13"/>
  <c r="AH529" i="13"/>
  <c r="AI529" i="13"/>
  <c r="BM529" i="13"/>
  <c r="BN529" i="13"/>
  <c r="AN528" i="13"/>
  <c r="AO528" i="13"/>
  <c r="AP528" i="13"/>
  <c r="AQ528" i="13"/>
  <c r="AF528" i="13"/>
  <c r="AG528" i="13"/>
  <c r="AH528" i="13"/>
  <c r="AI528" i="13"/>
  <c r="BM528" i="13"/>
  <c r="BN528" i="13"/>
  <c r="AN527" i="13"/>
  <c r="AO527" i="13"/>
  <c r="AP527" i="13"/>
  <c r="AQ527" i="13"/>
  <c r="AF527" i="13"/>
  <c r="AG527" i="13"/>
  <c r="AH527" i="13"/>
  <c r="AI527" i="13"/>
  <c r="BM527" i="13"/>
  <c r="BN527" i="13"/>
  <c r="AN526" i="13"/>
  <c r="AO526" i="13"/>
  <c r="AP526" i="13"/>
  <c r="AQ526" i="13"/>
  <c r="AF526" i="13"/>
  <c r="AG526" i="13"/>
  <c r="AH526" i="13"/>
  <c r="AI526" i="13"/>
  <c r="BM526" i="13"/>
  <c r="BN526" i="13"/>
  <c r="AN525" i="13"/>
  <c r="AO525" i="13"/>
  <c r="AP525" i="13"/>
  <c r="AQ525" i="13"/>
  <c r="AF525" i="13"/>
  <c r="AG525" i="13"/>
  <c r="AH525" i="13"/>
  <c r="AI525" i="13"/>
  <c r="BM525" i="13"/>
  <c r="BN525" i="13"/>
  <c r="AN524" i="13"/>
  <c r="AO524" i="13"/>
  <c r="AP524" i="13"/>
  <c r="AQ524" i="13"/>
  <c r="AF524" i="13"/>
  <c r="AG524" i="13"/>
  <c r="AH524" i="13"/>
  <c r="AI524" i="13"/>
  <c r="BM524" i="13"/>
  <c r="BN524" i="13"/>
  <c r="AN523" i="13"/>
  <c r="AO523" i="13"/>
  <c r="AP523" i="13"/>
  <c r="AQ523" i="13"/>
  <c r="AF523" i="13"/>
  <c r="AG523" i="13"/>
  <c r="AH523" i="13"/>
  <c r="AI523" i="13"/>
  <c r="BM523" i="13"/>
  <c r="BN523" i="13"/>
  <c r="AN522" i="13"/>
  <c r="AO522" i="13"/>
  <c r="AP522" i="13"/>
  <c r="AQ522" i="13"/>
  <c r="AF522" i="13"/>
  <c r="AG522" i="13"/>
  <c r="AH522" i="13"/>
  <c r="AI522" i="13"/>
  <c r="BM522" i="13"/>
  <c r="BN522" i="13"/>
  <c r="AN521" i="13"/>
  <c r="AO521" i="13"/>
  <c r="AP521" i="13"/>
  <c r="AQ521" i="13"/>
  <c r="AF521" i="13"/>
  <c r="AG521" i="13"/>
  <c r="AH521" i="13"/>
  <c r="AI521" i="13"/>
  <c r="BM521" i="13"/>
  <c r="BN521" i="13"/>
  <c r="AN520" i="13"/>
  <c r="AO520" i="13"/>
  <c r="AP520" i="13"/>
  <c r="AQ520" i="13"/>
  <c r="AF520" i="13"/>
  <c r="AG520" i="13"/>
  <c r="AH520" i="13"/>
  <c r="AI520" i="13"/>
  <c r="BM520" i="13"/>
  <c r="BN520" i="13"/>
  <c r="AN519" i="13"/>
  <c r="AO519" i="13"/>
  <c r="AP519" i="13"/>
  <c r="AQ519" i="13"/>
  <c r="AF519" i="13"/>
  <c r="AG519" i="13"/>
  <c r="AH519" i="13"/>
  <c r="AI519" i="13"/>
  <c r="BM519" i="13"/>
  <c r="BN519" i="13"/>
  <c r="AN518" i="13"/>
  <c r="AO518" i="13"/>
  <c r="AP518" i="13"/>
  <c r="AQ518" i="13"/>
  <c r="AF518" i="13"/>
  <c r="AG518" i="13"/>
  <c r="AH518" i="13"/>
  <c r="AI518" i="13"/>
  <c r="BM518" i="13"/>
  <c r="BN518" i="13"/>
  <c r="AN517" i="13"/>
  <c r="AO517" i="13"/>
  <c r="AP517" i="13"/>
  <c r="AQ517" i="13"/>
  <c r="AF517" i="13"/>
  <c r="AG517" i="13"/>
  <c r="AH517" i="13"/>
  <c r="AI517" i="13"/>
  <c r="BM517" i="13"/>
  <c r="BN517" i="13"/>
  <c r="AN516" i="13"/>
  <c r="AO516" i="13"/>
  <c r="AP516" i="13"/>
  <c r="AQ516" i="13"/>
  <c r="AF516" i="13"/>
  <c r="AG516" i="13"/>
  <c r="AH516" i="13"/>
  <c r="AI516" i="13"/>
  <c r="BM516" i="13"/>
  <c r="BN516" i="13"/>
  <c r="AN515" i="13"/>
  <c r="AO515" i="13"/>
  <c r="AP515" i="13"/>
  <c r="AQ515" i="13"/>
  <c r="AF515" i="13"/>
  <c r="AG515" i="13"/>
  <c r="AH515" i="13"/>
  <c r="AI515" i="13"/>
  <c r="BM515" i="13"/>
  <c r="BN515" i="13"/>
  <c r="AN514" i="13"/>
  <c r="AO514" i="13"/>
  <c r="AP514" i="13"/>
  <c r="AQ514" i="13"/>
  <c r="AF514" i="13"/>
  <c r="AG514" i="13"/>
  <c r="AH514" i="13"/>
  <c r="AI514" i="13"/>
  <c r="BM514" i="13"/>
  <c r="BN514" i="13"/>
  <c r="AN513" i="13"/>
  <c r="AO513" i="13"/>
  <c r="AP513" i="13"/>
  <c r="AQ513" i="13"/>
  <c r="AF513" i="13"/>
  <c r="AG513" i="13"/>
  <c r="AH513" i="13"/>
  <c r="AI513" i="13"/>
  <c r="BM513" i="13"/>
  <c r="BN513" i="13"/>
  <c r="AN512" i="13"/>
  <c r="AO512" i="13"/>
  <c r="AP512" i="13"/>
  <c r="AQ512" i="13"/>
  <c r="AF512" i="13"/>
  <c r="AG512" i="13"/>
  <c r="AH512" i="13"/>
  <c r="AI512" i="13"/>
  <c r="BM512" i="13"/>
  <c r="BN512" i="13"/>
  <c r="AN511" i="13"/>
  <c r="AO511" i="13"/>
  <c r="AP511" i="13"/>
  <c r="AQ511" i="13"/>
  <c r="AF511" i="13"/>
  <c r="AG511" i="13"/>
  <c r="AH511" i="13"/>
  <c r="AI511" i="13"/>
  <c r="BM511" i="13"/>
  <c r="BN511" i="13"/>
  <c r="AN510" i="13"/>
  <c r="AO510" i="13"/>
  <c r="AP510" i="13"/>
  <c r="AQ510" i="13"/>
  <c r="AF510" i="13"/>
  <c r="AG510" i="13"/>
  <c r="AH510" i="13"/>
  <c r="AI510" i="13"/>
  <c r="BM510" i="13"/>
  <c r="BN510" i="13"/>
  <c r="AN509" i="13"/>
  <c r="AO509" i="13"/>
  <c r="AP509" i="13"/>
  <c r="AQ509" i="13"/>
  <c r="AF509" i="13"/>
  <c r="AG509" i="13"/>
  <c r="AH509" i="13"/>
  <c r="AI509" i="13"/>
  <c r="BM509" i="13"/>
  <c r="BN509" i="13"/>
  <c r="AN508" i="13"/>
  <c r="AO508" i="13"/>
  <c r="AP508" i="13"/>
  <c r="AQ508" i="13"/>
  <c r="AF508" i="13"/>
  <c r="AG508" i="13"/>
  <c r="AH508" i="13"/>
  <c r="AI508" i="13"/>
  <c r="BM508" i="13"/>
  <c r="BN508" i="13"/>
  <c r="AN507" i="13"/>
  <c r="AO507" i="13"/>
  <c r="AP507" i="13"/>
  <c r="AQ507" i="13"/>
  <c r="AF507" i="13"/>
  <c r="AG507" i="13"/>
  <c r="AH507" i="13"/>
  <c r="AI507" i="13"/>
  <c r="BM507" i="13"/>
  <c r="BN507" i="13"/>
  <c r="AN125" i="13"/>
  <c r="AO125" i="13"/>
  <c r="AP125" i="13"/>
  <c r="AQ125" i="13"/>
  <c r="AF125" i="13"/>
  <c r="AG125" i="13"/>
  <c r="AH125" i="13"/>
  <c r="AI125" i="13"/>
  <c r="BM125" i="13"/>
  <c r="BN125" i="13"/>
  <c r="AN124" i="13"/>
  <c r="AO124" i="13"/>
  <c r="AP124" i="13"/>
  <c r="AQ124" i="13"/>
  <c r="AF124" i="13"/>
  <c r="AG124" i="13"/>
  <c r="AH124" i="13"/>
  <c r="AI124" i="13"/>
  <c r="BM124" i="13"/>
  <c r="BN124" i="13"/>
  <c r="AN123" i="13"/>
  <c r="AO123" i="13"/>
  <c r="AP123" i="13"/>
  <c r="AQ123" i="13"/>
  <c r="AF123" i="13"/>
  <c r="AG123" i="13"/>
  <c r="AH123" i="13"/>
  <c r="AI123" i="13"/>
  <c r="BM123" i="13"/>
  <c r="BN123" i="13"/>
  <c r="AN122" i="13"/>
  <c r="AO122" i="13"/>
  <c r="AP122" i="13"/>
  <c r="AQ122" i="13"/>
  <c r="AF122" i="13"/>
  <c r="AG122" i="13"/>
  <c r="AH122" i="13"/>
  <c r="AI122" i="13"/>
  <c r="BM122" i="13"/>
  <c r="BN122" i="13"/>
  <c r="AN121" i="13"/>
  <c r="AO121" i="13"/>
  <c r="AP121" i="13"/>
  <c r="AQ121" i="13"/>
  <c r="AF121" i="13"/>
  <c r="AG121" i="13"/>
  <c r="AH121" i="13"/>
  <c r="AI121" i="13"/>
  <c r="BM121" i="13"/>
  <c r="BN121" i="13"/>
  <c r="AN120" i="13"/>
  <c r="AO120" i="13"/>
  <c r="AP120" i="13"/>
  <c r="AQ120" i="13"/>
  <c r="AF120" i="13"/>
  <c r="AG120" i="13"/>
  <c r="AH120" i="13"/>
  <c r="AI120" i="13"/>
  <c r="BM120" i="13"/>
  <c r="BN120" i="13"/>
  <c r="AN119" i="13"/>
  <c r="AO119" i="13"/>
  <c r="AP119" i="13"/>
  <c r="AQ119" i="13"/>
  <c r="AF119" i="13"/>
  <c r="AG119" i="13"/>
  <c r="AH119" i="13"/>
  <c r="AI119" i="13"/>
  <c r="BM119" i="13"/>
  <c r="BN119" i="13"/>
  <c r="AN118" i="13"/>
  <c r="AO118" i="13"/>
  <c r="AP118" i="13"/>
  <c r="AQ118" i="13"/>
  <c r="AF118" i="13"/>
  <c r="AG118" i="13"/>
  <c r="AH118" i="13"/>
  <c r="AI118" i="13"/>
  <c r="BM118" i="13"/>
  <c r="BN118" i="13"/>
  <c r="AN117" i="13"/>
  <c r="AO117" i="13"/>
  <c r="AP117" i="13"/>
  <c r="AQ117" i="13"/>
  <c r="AF117" i="13"/>
  <c r="AG117" i="13"/>
  <c r="AH117" i="13"/>
  <c r="AI117" i="13"/>
  <c r="BM117" i="13"/>
  <c r="BN117" i="13"/>
  <c r="AN116" i="13"/>
  <c r="AO116" i="13"/>
  <c r="AP116" i="13"/>
  <c r="AQ116" i="13"/>
  <c r="AF116" i="13"/>
  <c r="AG116" i="13"/>
  <c r="AH116" i="13"/>
  <c r="AI116" i="13"/>
  <c r="BM116" i="13"/>
  <c r="BN116" i="13"/>
  <c r="AN115" i="13"/>
  <c r="AO115" i="13"/>
  <c r="AP115" i="13"/>
  <c r="AQ115" i="13"/>
  <c r="AF115" i="13"/>
  <c r="AG115" i="13"/>
  <c r="AH115" i="13"/>
  <c r="AI115" i="13"/>
  <c r="BM115" i="13"/>
  <c r="BN115" i="13"/>
  <c r="AN114" i="13"/>
  <c r="AO114" i="13"/>
  <c r="AP114" i="13"/>
  <c r="AQ114" i="13"/>
  <c r="AF114" i="13"/>
  <c r="AG114" i="13"/>
  <c r="AH114" i="13"/>
  <c r="AI114" i="13"/>
  <c r="BM114" i="13"/>
  <c r="BN114" i="13"/>
  <c r="AN113" i="13"/>
  <c r="AO113" i="13"/>
  <c r="AP113" i="13"/>
  <c r="AQ113" i="13"/>
  <c r="AF113" i="13"/>
  <c r="AG113" i="13"/>
  <c r="AH113" i="13"/>
  <c r="AI113" i="13"/>
  <c r="BM113" i="13"/>
  <c r="BN113" i="13"/>
  <c r="AN112" i="13"/>
  <c r="AO112" i="13"/>
  <c r="AP112" i="13"/>
  <c r="AQ112" i="13"/>
  <c r="AF112" i="13"/>
  <c r="AG112" i="13"/>
  <c r="AH112" i="13"/>
  <c r="AI112" i="13"/>
  <c r="BM112" i="13"/>
  <c r="BN112" i="13"/>
  <c r="AN111" i="13"/>
  <c r="AO111" i="13"/>
  <c r="AP111" i="13"/>
  <c r="AQ111" i="13"/>
  <c r="AF111" i="13"/>
  <c r="AG111" i="13"/>
  <c r="AH111" i="13"/>
  <c r="AI111" i="13"/>
  <c r="BM111" i="13"/>
  <c r="BN111" i="13"/>
  <c r="AN110" i="13"/>
  <c r="AO110" i="13"/>
  <c r="AP110" i="13"/>
  <c r="AQ110" i="13"/>
  <c r="AF110" i="13"/>
  <c r="AG110" i="13"/>
  <c r="AH110" i="13"/>
  <c r="AI110" i="13"/>
  <c r="BM110" i="13"/>
  <c r="BN110" i="13"/>
  <c r="AN109" i="13"/>
  <c r="AO109" i="13"/>
  <c r="AP109" i="13"/>
  <c r="AQ109" i="13"/>
  <c r="AF109" i="13"/>
  <c r="AG109" i="13"/>
  <c r="AH109" i="13"/>
  <c r="AI109" i="13"/>
  <c r="BM109" i="13"/>
  <c r="BN109" i="13"/>
  <c r="AN108" i="13"/>
  <c r="AO108" i="13"/>
  <c r="AP108" i="13"/>
  <c r="AQ108" i="13"/>
  <c r="AF108" i="13"/>
  <c r="AG108" i="13"/>
  <c r="AH108" i="13"/>
  <c r="AI108" i="13"/>
  <c r="BM108" i="13"/>
  <c r="BN108" i="13"/>
  <c r="AN107" i="13"/>
  <c r="AO107" i="13"/>
  <c r="AP107" i="13"/>
  <c r="AQ107" i="13"/>
  <c r="AF107" i="13"/>
  <c r="AG107" i="13"/>
  <c r="AH107" i="13"/>
  <c r="AI107" i="13"/>
  <c r="BM107" i="13"/>
  <c r="BN107" i="13"/>
  <c r="AN106" i="13"/>
  <c r="AO106" i="13"/>
  <c r="AP106" i="13"/>
  <c r="AQ106" i="13"/>
  <c r="AF106" i="13"/>
  <c r="AG106" i="13"/>
  <c r="AH106" i="13"/>
  <c r="AI106" i="13"/>
  <c r="BM106" i="13"/>
  <c r="BN106" i="13"/>
  <c r="AN105" i="13"/>
  <c r="AO105" i="13"/>
  <c r="AP105" i="13"/>
  <c r="AQ105" i="13"/>
  <c r="AF105" i="13"/>
  <c r="AG105" i="13"/>
  <c r="AH105" i="13"/>
  <c r="AI105" i="13"/>
  <c r="BM105" i="13"/>
  <c r="BN105" i="13"/>
  <c r="AN104" i="13"/>
  <c r="AO104" i="13"/>
  <c r="AP104" i="13"/>
  <c r="AQ104" i="13"/>
  <c r="AF104" i="13"/>
  <c r="AG104" i="13"/>
  <c r="AH104" i="13"/>
  <c r="AI104" i="13"/>
  <c r="BM104" i="13"/>
  <c r="BN104" i="13"/>
  <c r="AN103" i="13"/>
  <c r="AO103" i="13"/>
  <c r="AP103" i="13"/>
  <c r="AQ103" i="13"/>
  <c r="AF103" i="13"/>
  <c r="AG103" i="13"/>
  <c r="AH103" i="13"/>
  <c r="AI103" i="13"/>
  <c r="BM103" i="13"/>
  <c r="BN103" i="13"/>
  <c r="AN102" i="13"/>
  <c r="AO102" i="13"/>
  <c r="AP102" i="13"/>
  <c r="AQ102" i="13"/>
  <c r="AF102" i="13"/>
  <c r="AG102" i="13"/>
  <c r="AH102" i="13"/>
  <c r="AI102" i="13"/>
  <c r="BM102" i="13"/>
  <c r="BN102" i="13"/>
  <c r="AN101" i="13"/>
  <c r="AO101" i="13"/>
  <c r="AP101" i="13"/>
  <c r="AQ101" i="13"/>
  <c r="AF101" i="13"/>
  <c r="AG101" i="13"/>
  <c r="AH101" i="13"/>
  <c r="AI101" i="13"/>
  <c r="BM101" i="13"/>
  <c r="BN101" i="13"/>
  <c r="AN100" i="13"/>
  <c r="AO100" i="13"/>
  <c r="AP100" i="13"/>
  <c r="AQ100" i="13"/>
  <c r="AF100" i="13"/>
  <c r="AG100" i="13"/>
  <c r="AH100" i="13"/>
  <c r="AI100" i="13"/>
  <c r="BM100" i="13"/>
  <c r="BN100" i="13"/>
  <c r="AN99" i="13"/>
  <c r="AO99" i="13"/>
  <c r="AP99" i="13"/>
  <c r="AQ99" i="13"/>
  <c r="AF99" i="13"/>
  <c r="AG99" i="13"/>
  <c r="AH99" i="13"/>
  <c r="AI99" i="13"/>
  <c r="BM99" i="13"/>
  <c r="BN99" i="13"/>
  <c r="AN98" i="13"/>
  <c r="AO98" i="13"/>
  <c r="AP98" i="13"/>
  <c r="AQ98" i="13"/>
  <c r="AF98" i="13"/>
  <c r="AG98" i="13"/>
  <c r="AH98" i="13"/>
  <c r="AI98" i="13"/>
  <c r="BM98" i="13"/>
  <c r="BN98" i="13"/>
  <c r="AN97" i="13"/>
  <c r="AO97" i="13"/>
  <c r="AP97" i="13"/>
  <c r="AQ97" i="13"/>
  <c r="AF97" i="13"/>
  <c r="AG97" i="13"/>
  <c r="AH97" i="13"/>
  <c r="AI97" i="13"/>
  <c r="BM97" i="13"/>
  <c r="BN97" i="13"/>
  <c r="AN96" i="13"/>
  <c r="AO96" i="13"/>
  <c r="AP96" i="13"/>
  <c r="AQ96" i="13"/>
  <c r="AF96" i="13"/>
  <c r="AG96" i="13"/>
  <c r="AH96" i="13"/>
  <c r="AI96" i="13"/>
  <c r="BM96" i="13"/>
  <c r="BN96" i="13"/>
  <c r="AN95" i="13"/>
  <c r="AO95" i="13"/>
  <c r="AP95" i="13"/>
  <c r="AQ95" i="13"/>
  <c r="AF95" i="13"/>
  <c r="AG95" i="13"/>
  <c r="AH95" i="13"/>
  <c r="AI95" i="13"/>
  <c r="BM95" i="13"/>
  <c r="BN95" i="13"/>
  <c r="AN94" i="13"/>
  <c r="AO94" i="13"/>
  <c r="AP94" i="13"/>
  <c r="AQ94" i="13"/>
  <c r="AF94" i="13"/>
  <c r="AG94" i="13"/>
  <c r="AH94" i="13"/>
  <c r="AI94" i="13"/>
  <c r="BM94" i="13"/>
  <c r="BN94" i="13"/>
  <c r="AN93" i="13"/>
  <c r="AO93" i="13"/>
  <c r="AP93" i="13"/>
  <c r="AQ93" i="13"/>
  <c r="AF93" i="13"/>
  <c r="AG93" i="13"/>
  <c r="AH93" i="13"/>
  <c r="AI93" i="13"/>
  <c r="BM93" i="13"/>
  <c r="BN93" i="13"/>
  <c r="AN92" i="13"/>
  <c r="AO92" i="13"/>
  <c r="AP92" i="13"/>
  <c r="AQ92" i="13"/>
  <c r="AF92" i="13"/>
  <c r="AG92" i="13"/>
  <c r="AH92" i="13"/>
  <c r="AI92" i="13"/>
  <c r="BM92" i="13"/>
  <c r="BN92" i="13"/>
  <c r="AN91" i="13"/>
  <c r="AO91" i="13"/>
  <c r="AP91" i="13"/>
  <c r="AQ91" i="13"/>
  <c r="AF91" i="13"/>
  <c r="AG91" i="13"/>
  <c r="AH91" i="13"/>
  <c r="AI91" i="13"/>
  <c r="BM91" i="13"/>
  <c r="BN91" i="13"/>
  <c r="AN90" i="13"/>
  <c r="AO90" i="13"/>
  <c r="AP90" i="13"/>
  <c r="AQ90" i="13"/>
  <c r="AF90" i="13"/>
  <c r="AG90" i="13"/>
  <c r="AH90" i="13"/>
  <c r="AI90" i="13"/>
  <c r="BM90" i="13"/>
  <c r="BN90" i="13"/>
  <c r="AN89" i="13"/>
  <c r="AO89" i="13"/>
  <c r="AP89" i="13"/>
  <c r="AQ89" i="13"/>
  <c r="AF89" i="13"/>
  <c r="AG89" i="13"/>
  <c r="AH89" i="13"/>
  <c r="AI89" i="13"/>
  <c r="BM89" i="13"/>
  <c r="BN89" i="13"/>
  <c r="AN88" i="13"/>
  <c r="AO88" i="13"/>
  <c r="AP88" i="13"/>
  <c r="AQ88" i="13"/>
  <c r="AF88" i="13"/>
  <c r="AG88" i="13"/>
  <c r="AH88" i="13"/>
  <c r="AI88" i="13"/>
  <c r="BM88" i="13"/>
  <c r="BN88" i="13"/>
  <c r="AN87" i="13"/>
  <c r="AO87" i="13"/>
  <c r="AP87" i="13"/>
  <c r="AQ87" i="13"/>
  <c r="AF87" i="13"/>
  <c r="AG87" i="13"/>
  <c r="AH87" i="13"/>
  <c r="AI87" i="13"/>
  <c r="BM87" i="13"/>
  <c r="BN87" i="13"/>
  <c r="AN86" i="13"/>
  <c r="AO86" i="13"/>
  <c r="AP86" i="13"/>
  <c r="AQ86" i="13"/>
  <c r="AF86" i="13"/>
  <c r="AG86" i="13"/>
  <c r="AH86" i="13"/>
  <c r="AI86" i="13"/>
  <c r="BM86" i="13"/>
  <c r="BN86" i="13"/>
  <c r="AN85" i="13"/>
  <c r="AO85" i="13"/>
  <c r="AP85" i="13"/>
  <c r="AQ85" i="13"/>
  <c r="AF85" i="13"/>
  <c r="AG85" i="13"/>
  <c r="AH85" i="13"/>
  <c r="AI85" i="13"/>
  <c r="BM85" i="13"/>
  <c r="BN85" i="13"/>
  <c r="AN84" i="13"/>
  <c r="AO84" i="13"/>
  <c r="AP84" i="13"/>
  <c r="AQ84" i="13"/>
  <c r="AF84" i="13"/>
  <c r="AG84" i="13"/>
  <c r="AH84" i="13"/>
  <c r="AI84" i="13"/>
  <c r="BM84" i="13"/>
  <c r="BN84" i="13"/>
  <c r="AN83" i="13"/>
  <c r="AO83" i="13"/>
  <c r="AP83" i="13"/>
  <c r="AQ83" i="13"/>
  <c r="AF83" i="13"/>
  <c r="AG83" i="13"/>
  <c r="AH83" i="13"/>
  <c r="AI83" i="13"/>
  <c r="BM83" i="13"/>
  <c r="BN83" i="13"/>
  <c r="AN82" i="13"/>
  <c r="AO82" i="13"/>
  <c r="AP82" i="13"/>
  <c r="AQ82" i="13"/>
  <c r="AF82" i="13"/>
  <c r="AG82" i="13"/>
  <c r="AH82" i="13"/>
  <c r="AI82" i="13"/>
  <c r="BM82" i="13"/>
  <c r="BN82" i="13"/>
  <c r="AN81" i="13"/>
  <c r="AO81" i="13"/>
  <c r="AP81" i="13"/>
  <c r="AQ81" i="13"/>
  <c r="AF81" i="13"/>
  <c r="AG81" i="13"/>
  <c r="AH81" i="13"/>
  <c r="AI81" i="13"/>
  <c r="BM81" i="13"/>
  <c r="BN81" i="13"/>
  <c r="AN80" i="13"/>
  <c r="AO80" i="13"/>
  <c r="AP80" i="13"/>
  <c r="AQ80" i="13"/>
  <c r="AF80" i="13"/>
  <c r="AG80" i="13"/>
  <c r="AH80" i="13"/>
  <c r="AI80" i="13"/>
  <c r="BM80" i="13"/>
  <c r="BN80" i="13"/>
  <c r="AN79" i="13"/>
  <c r="AO79" i="13"/>
  <c r="AP79" i="13"/>
  <c r="AQ79" i="13"/>
  <c r="AF79" i="13"/>
  <c r="AG79" i="13"/>
  <c r="AH79" i="13"/>
  <c r="AI79" i="13"/>
  <c r="BM79" i="13"/>
  <c r="BN79" i="13"/>
  <c r="AN78" i="13"/>
  <c r="AO78" i="13"/>
  <c r="AP78" i="13"/>
  <c r="AQ78" i="13"/>
  <c r="AF78" i="13"/>
  <c r="AG78" i="13"/>
  <c r="AH78" i="13"/>
  <c r="AI78" i="13"/>
  <c r="BM78" i="13"/>
  <c r="BN78" i="13"/>
  <c r="AN77" i="13"/>
  <c r="AO77" i="13"/>
  <c r="AP77" i="13"/>
  <c r="AQ77" i="13"/>
  <c r="AF77" i="13"/>
  <c r="AG77" i="13"/>
  <c r="AH77" i="13"/>
  <c r="AI77" i="13"/>
  <c r="BM77" i="13"/>
  <c r="BN77" i="13"/>
  <c r="AN76" i="13"/>
  <c r="AO76" i="13"/>
  <c r="AP76" i="13"/>
  <c r="AQ76" i="13"/>
  <c r="AF76" i="13"/>
  <c r="AG76" i="13"/>
  <c r="AH76" i="13"/>
  <c r="AI76" i="13"/>
  <c r="BM76" i="13"/>
  <c r="BN76" i="13"/>
  <c r="AN75" i="13"/>
  <c r="AO75" i="13"/>
  <c r="AP75" i="13"/>
  <c r="AQ75" i="13"/>
  <c r="AF75" i="13"/>
  <c r="AG75" i="13"/>
  <c r="AH75" i="13"/>
  <c r="AI75" i="13"/>
  <c r="BM75" i="13"/>
  <c r="BN75" i="13"/>
  <c r="AN74" i="13"/>
  <c r="AO74" i="13"/>
  <c r="AP74" i="13"/>
  <c r="AQ74" i="13"/>
  <c r="AF74" i="13"/>
  <c r="AG74" i="13"/>
  <c r="AH74" i="13"/>
  <c r="AI74" i="13"/>
  <c r="BM74" i="13"/>
  <c r="BN74" i="13"/>
  <c r="AN73" i="13"/>
  <c r="AO73" i="13"/>
  <c r="AP73" i="13"/>
  <c r="AQ73" i="13"/>
  <c r="AF73" i="13"/>
  <c r="AG73" i="13"/>
  <c r="AH73" i="13"/>
  <c r="AI73" i="13"/>
  <c r="BM73" i="13"/>
  <c r="BN73" i="13"/>
  <c r="AN72" i="13"/>
  <c r="AO72" i="13"/>
  <c r="AP72" i="13"/>
  <c r="AQ72" i="13"/>
  <c r="AF72" i="13"/>
  <c r="AG72" i="13"/>
  <c r="AH72" i="13"/>
  <c r="AI72" i="13"/>
  <c r="BM72" i="13"/>
  <c r="BN72" i="13"/>
  <c r="AN71" i="13"/>
  <c r="AO71" i="13"/>
  <c r="AP71" i="13"/>
  <c r="AQ71" i="13"/>
  <c r="AF71" i="13"/>
  <c r="AG71" i="13"/>
  <c r="AH71" i="13"/>
  <c r="AI71" i="13"/>
  <c r="BM71" i="13"/>
  <c r="BN71" i="13"/>
  <c r="AN70" i="13"/>
  <c r="AO70" i="13"/>
  <c r="AP70" i="13"/>
  <c r="AQ70" i="13"/>
  <c r="AF70" i="13"/>
  <c r="AG70" i="13"/>
  <c r="AH70" i="13"/>
  <c r="AI70" i="13"/>
  <c r="BM70" i="13"/>
  <c r="BN70" i="13"/>
  <c r="AN69" i="13"/>
  <c r="AO69" i="13"/>
  <c r="AP69" i="13"/>
  <c r="AQ69" i="13"/>
  <c r="AF69" i="13"/>
  <c r="AG69" i="13"/>
  <c r="AH69" i="13"/>
  <c r="AI69" i="13"/>
  <c r="BM69" i="13"/>
  <c r="BN69" i="13"/>
  <c r="AN68" i="13"/>
  <c r="AO68" i="13"/>
  <c r="AP68" i="13"/>
  <c r="AQ68" i="13"/>
  <c r="AF68" i="13"/>
  <c r="AG68" i="13"/>
  <c r="AH68" i="13"/>
  <c r="AI68" i="13"/>
  <c r="BM68" i="13"/>
  <c r="BN68" i="13"/>
  <c r="AN67" i="13"/>
  <c r="AO67" i="13"/>
  <c r="AP67" i="13"/>
  <c r="AQ67" i="13"/>
  <c r="AF67" i="13"/>
  <c r="AG67" i="13"/>
  <c r="AH67" i="13"/>
  <c r="AI67" i="13"/>
  <c r="BM67" i="13"/>
  <c r="BN67" i="13"/>
  <c r="AN66" i="13"/>
  <c r="AO66" i="13"/>
  <c r="AP66" i="13"/>
  <c r="AQ66" i="13"/>
  <c r="AF66" i="13"/>
  <c r="AG66" i="13"/>
  <c r="AH66" i="13"/>
  <c r="AI66" i="13"/>
  <c r="BM66" i="13"/>
  <c r="BN66" i="13"/>
  <c r="AN65" i="13"/>
  <c r="AO65" i="13"/>
  <c r="AP65" i="13"/>
  <c r="AQ65" i="13"/>
  <c r="AF65" i="13"/>
  <c r="AG65" i="13"/>
  <c r="AH65" i="13"/>
  <c r="AI65" i="13"/>
  <c r="BM65" i="13"/>
  <c r="BN65" i="13"/>
  <c r="AN64" i="13"/>
  <c r="AO64" i="13"/>
  <c r="AP64" i="13"/>
  <c r="AQ64" i="13"/>
  <c r="AF64" i="13"/>
  <c r="AG64" i="13"/>
  <c r="AH64" i="13"/>
  <c r="AI64" i="13"/>
  <c r="BM64" i="13"/>
  <c r="BN64" i="13"/>
  <c r="AN63" i="13"/>
  <c r="AO63" i="13"/>
  <c r="AP63" i="13"/>
  <c r="AQ63" i="13"/>
  <c r="AF63" i="13"/>
  <c r="AG63" i="13"/>
  <c r="AH63" i="13"/>
  <c r="AI63" i="13"/>
  <c r="BM63" i="13"/>
  <c r="BN63" i="13"/>
  <c r="AN62" i="13"/>
  <c r="AO62" i="13"/>
  <c r="AP62" i="13"/>
  <c r="AQ62" i="13"/>
  <c r="AF62" i="13"/>
  <c r="AG62" i="13"/>
  <c r="AH62" i="13"/>
  <c r="AI62" i="13"/>
  <c r="BM62" i="13"/>
  <c r="BN62" i="13"/>
  <c r="AN61" i="13"/>
  <c r="AO61" i="13"/>
  <c r="AP61" i="13"/>
  <c r="AQ61" i="13"/>
  <c r="AF61" i="13"/>
  <c r="AG61" i="13"/>
  <c r="AH61" i="13"/>
  <c r="AI61" i="13"/>
  <c r="BM61" i="13"/>
  <c r="BN61" i="13"/>
  <c r="AN60" i="13"/>
  <c r="AO60" i="13"/>
  <c r="AP60" i="13"/>
  <c r="AQ60" i="13"/>
  <c r="AF60" i="13"/>
  <c r="AG60" i="13"/>
  <c r="AH60" i="13"/>
  <c r="AI60" i="13"/>
  <c r="BM60" i="13"/>
  <c r="BN60" i="13"/>
  <c r="AN59" i="13"/>
  <c r="AO59" i="13"/>
  <c r="AP59" i="13"/>
  <c r="AQ59" i="13"/>
  <c r="AF59" i="13"/>
  <c r="AG59" i="13"/>
  <c r="AH59" i="13"/>
  <c r="AI59" i="13"/>
  <c r="BM59" i="13"/>
  <c r="BN59" i="13"/>
  <c r="AN58" i="13"/>
  <c r="AO58" i="13"/>
  <c r="AP58" i="13"/>
  <c r="AQ58" i="13"/>
  <c r="AF58" i="13"/>
  <c r="AG58" i="13"/>
  <c r="AH58" i="13"/>
  <c r="AI58" i="13"/>
  <c r="BM58" i="13"/>
  <c r="BN58" i="13"/>
  <c r="AN57" i="13"/>
  <c r="AO57" i="13"/>
  <c r="AP57" i="13"/>
  <c r="AQ57" i="13"/>
  <c r="AF57" i="13"/>
  <c r="AG57" i="13"/>
  <c r="AH57" i="13"/>
  <c r="AI57" i="13"/>
  <c r="BM57" i="13"/>
  <c r="BN57" i="13"/>
  <c r="AN56" i="13"/>
  <c r="AO56" i="13"/>
  <c r="AP56" i="13"/>
  <c r="AQ56" i="13"/>
  <c r="AF56" i="13"/>
  <c r="AG56" i="13"/>
  <c r="AH56" i="13"/>
  <c r="AI56" i="13"/>
  <c r="BM56" i="13"/>
  <c r="BN56" i="13"/>
  <c r="AN55" i="13"/>
  <c r="AO55" i="13"/>
  <c r="AP55" i="13"/>
  <c r="AQ55" i="13"/>
  <c r="AF55" i="13"/>
  <c r="AG55" i="13"/>
  <c r="AH55" i="13"/>
  <c r="AI55" i="13"/>
  <c r="BM55" i="13"/>
  <c r="BN55" i="13"/>
  <c r="AN54" i="13"/>
  <c r="AO54" i="13"/>
  <c r="AP54" i="13"/>
  <c r="AQ54" i="13"/>
  <c r="AF54" i="13"/>
  <c r="AG54" i="13"/>
  <c r="AH54" i="13"/>
  <c r="AI54" i="13"/>
  <c r="BM54" i="13"/>
  <c r="BN54" i="13"/>
  <c r="AN53" i="13"/>
  <c r="AO53" i="13"/>
  <c r="AP53" i="13"/>
  <c r="AQ53" i="13"/>
  <c r="AF53" i="13"/>
  <c r="AG53" i="13"/>
  <c r="AH53" i="13"/>
  <c r="AI53" i="13"/>
  <c r="BM53" i="13"/>
  <c r="BN53" i="13"/>
  <c r="AN52" i="13"/>
  <c r="AO52" i="13"/>
  <c r="AP52" i="13"/>
  <c r="AQ52" i="13"/>
  <c r="AF52" i="13"/>
  <c r="AG52" i="13"/>
  <c r="AH52" i="13"/>
  <c r="AI52" i="13"/>
  <c r="BM52" i="13"/>
  <c r="BN52" i="13"/>
  <c r="AN51" i="13"/>
  <c r="AO51" i="13"/>
  <c r="AP51" i="13"/>
  <c r="AQ51" i="13"/>
  <c r="AF51" i="13"/>
  <c r="AG51" i="13"/>
  <c r="AH51" i="13"/>
  <c r="AI51" i="13"/>
  <c r="BM51" i="13"/>
  <c r="BN51" i="13"/>
  <c r="AN50" i="13"/>
  <c r="AO50" i="13"/>
  <c r="AP50" i="13"/>
  <c r="AQ50" i="13"/>
  <c r="AF50" i="13"/>
  <c r="AG50" i="13"/>
  <c r="AH50" i="13"/>
  <c r="AI50" i="13"/>
  <c r="BM50" i="13"/>
  <c r="BN50" i="13"/>
  <c r="AN49" i="13"/>
  <c r="AO49" i="13"/>
  <c r="AP49" i="13"/>
  <c r="AQ49" i="13"/>
  <c r="AF49" i="13"/>
  <c r="AG49" i="13"/>
  <c r="AH49" i="13"/>
  <c r="AI49" i="13"/>
  <c r="BM49" i="13"/>
  <c r="BN49" i="13"/>
  <c r="AN48" i="13"/>
  <c r="AO48" i="13"/>
  <c r="AP48" i="13"/>
  <c r="AQ48" i="13"/>
  <c r="AF48" i="13"/>
  <c r="AG48" i="13"/>
  <c r="AH48" i="13"/>
  <c r="AI48" i="13"/>
  <c r="BM48" i="13"/>
  <c r="BN48" i="13"/>
  <c r="AN47" i="13"/>
  <c r="AO47" i="13"/>
  <c r="AP47" i="13"/>
  <c r="AQ47" i="13"/>
  <c r="AF47" i="13"/>
  <c r="AG47" i="13"/>
  <c r="AH47" i="13"/>
  <c r="AI47" i="13"/>
  <c r="BM47" i="13"/>
  <c r="BN47" i="13"/>
  <c r="AN46" i="13"/>
  <c r="AO46" i="13"/>
  <c r="AP46" i="13"/>
  <c r="AQ46" i="13"/>
  <c r="AF46" i="13"/>
  <c r="AG46" i="13"/>
  <c r="AH46" i="13"/>
  <c r="AI46" i="13"/>
  <c r="BM46" i="13"/>
  <c r="BN46" i="13"/>
  <c r="AN45" i="13"/>
  <c r="AO45" i="13"/>
  <c r="AP45" i="13"/>
  <c r="AQ45" i="13"/>
  <c r="AF45" i="13"/>
  <c r="AG45" i="13"/>
  <c r="AH45" i="13"/>
  <c r="AI45" i="13"/>
  <c r="BM45" i="13"/>
  <c r="BN45" i="13"/>
  <c r="AN44" i="13"/>
  <c r="AO44" i="13"/>
  <c r="AP44" i="13"/>
  <c r="AQ44" i="13"/>
  <c r="AF44" i="13"/>
  <c r="AG44" i="13"/>
  <c r="AH44" i="13"/>
  <c r="AI44" i="13"/>
  <c r="BM44" i="13"/>
  <c r="BN44" i="13"/>
  <c r="AN43" i="13"/>
  <c r="AO43" i="13"/>
  <c r="AP43" i="13"/>
  <c r="AQ43" i="13"/>
  <c r="AF43" i="13"/>
  <c r="AG43" i="13"/>
  <c r="AH43" i="13"/>
  <c r="AI43" i="13"/>
  <c r="BM43" i="13"/>
  <c r="BN43" i="13"/>
  <c r="AN42" i="13"/>
  <c r="AO42" i="13"/>
  <c r="AP42" i="13"/>
  <c r="AQ42" i="13"/>
  <c r="AF42" i="13"/>
  <c r="AG42" i="13"/>
  <c r="AH42" i="13"/>
  <c r="AI42" i="13"/>
  <c r="BM42" i="13"/>
  <c r="BN42" i="13"/>
  <c r="AN41" i="13"/>
  <c r="AO41" i="13"/>
  <c r="AP41" i="13"/>
  <c r="AQ41" i="13"/>
  <c r="AF41" i="13"/>
  <c r="AG41" i="13"/>
  <c r="AH41" i="13"/>
  <c r="AI41" i="13"/>
  <c r="BM41" i="13"/>
  <c r="BN41" i="13"/>
  <c r="AN40" i="13"/>
  <c r="AO40" i="13"/>
  <c r="AP40" i="13"/>
  <c r="AQ40" i="13"/>
  <c r="AF40" i="13"/>
  <c r="AG40" i="13"/>
  <c r="AH40" i="13"/>
  <c r="AI40" i="13"/>
  <c r="BM40" i="13"/>
  <c r="BN40" i="13"/>
  <c r="AN39" i="13"/>
  <c r="AO39" i="13"/>
  <c r="AP39" i="13"/>
  <c r="AQ39" i="13"/>
  <c r="AF39" i="13"/>
  <c r="AG39" i="13"/>
  <c r="AH39" i="13"/>
  <c r="AI39" i="13"/>
  <c r="BM39" i="13"/>
  <c r="BN39" i="13"/>
  <c r="AN38" i="13"/>
  <c r="AO38" i="13"/>
  <c r="AP38" i="13"/>
  <c r="AQ38" i="13"/>
  <c r="AF38" i="13"/>
  <c r="AG38" i="13"/>
  <c r="AH38" i="13"/>
  <c r="AI38" i="13"/>
  <c r="BM38" i="13"/>
  <c r="BN38" i="13"/>
  <c r="AN37" i="13"/>
  <c r="AO37" i="13"/>
  <c r="AP37" i="13"/>
  <c r="AQ37" i="13"/>
  <c r="AF37" i="13"/>
  <c r="AG37" i="13"/>
  <c r="AH37" i="13"/>
  <c r="AI37" i="13"/>
  <c r="BM37" i="13"/>
  <c r="BN37" i="13"/>
  <c r="AN36" i="13"/>
  <c r="AO36" i="13"/>
  <c r="AP36" i="13"/>
  <c r="AQ36" i="13"/>
  <c r="AF36" i="13"/>
  <c r="AG36" i="13"/>
  <c r="AH36" i="13"/>
  <c r="AI36" i="13"/>
  <c r="BM36" i="13"/>
  <c r="BN36" i="13"/>
  <c r="AN35" i="13"/>
  <c r="AO35" i="13"/>
  <c r="AP35" i="13"/>
  <c r="AQ35" i="13"/>
  <c r="AF35" i="13"/>
  <c r="AG35" i="13"/>
  <c r="AH35" i="13"/>
  <c r="AI35" i="13"/>
  <c r="BM35" i="13"/>
  <c r="BN35" i="13"/>
  <c r="AN34" i="13"/>
  <c r="AO34" i="13"/>
  <c r="AP34" i="13"/>
  <c r="AQ34" i="13"/>
  <c r="AF34" i="13"/>
  <c r="AG34" i="13"/>
  <c r="AH34" i="13"/>
  <c r="AI34" i="13"/>
  <c r="BM34" i="13"/>
  <c r="BN34" i="13"/>
  <c r="AN33" i="13"/>
  <c r="AO33" i="13"/>
  <c r="AP33" i="13"/>
  <c r="AQ33" i="13"/>
  <c r="AF33" i="13"/>
  <c r="AG33" i="13"/>
  <c r="AH33" i="13"/>
  <c r="AI33" i="13"/>
  <c r="BM33" i="13"/>
  <c r="BN33" i="13"/>
  <c r="AN32" i="13"/>
  <c r="AO32" i="13"/>
  <c r="AP32" i="13"/>
  <c r="AQ32" i="13"/>
  <c r="AF32" i="13"/>
  <c r="AG32" i="13"/>
  <c r="AH32" i="13"/>
  <c r="AI32" i="13"/>
  <c r="BM32" i="13"/>
  <c r="BN32" i="13"/>
  <c r="AN31" i="13"/>
  <c r="AO31" i="13"/>
  <c r="AP31" i="13"/>
  <c r="AQ31" i="13"/>
  <c r="AF31" i="13"/>
  <c r="AG31" i="13"/>
  <c r="AH31" i="13"/>
  <c r="AI31" i="13"/>
  <c r="BM31" i="13"/>
  <c r="BN31" i="13"/>
  <c r="AN30" i="13"/>
  <c r="AO30" i="13"/>
  <c r="AP30" i="13"/>
  <c r="AQ30" i="13"/>
  <c r="AF30" i="13"/>
  <c r="AG30" i="13"/>
  <c r="AH30" i="13"/>
  <c r="AI30" i="13"/>
  <c r="BM30" i="13"/>
  <c r="BN30" i="13"/>
  <c r="AN29" i="13"/>
  <c r="AO29" i="13"/>
  <c r="AP29" i="13"/>
  <c r="AQ29" i="13"/>
  <c r="AF29" i="13"/>
  <c r="AG29" i="13"/>
  <c r="AH29" i="13"/>
  <c r="AI29" i="13"/>
  <c r="BM29" i="13"/>
  <c r="BN29" i="13"/>
  <c r="AN28" i="13"/>
  <c r="AO28" i="13"/>
  <c r="AP28" i="13"/>
  <c r="AQ28" i="13"/>
  <c r="AF28" i="13"/>
  <c r="AG28" i="13"/>
  <c r="AH28" i="13"/>
  <c r="AI28" i="13"/>
  <c r="BM28" i="13"/>
  <c r="BN28" i="13"/>
  <c r="AN27" i="13"/>
  <c r="AO27" i="13"/>
  <c r="AP27" i="13"/>
  <c r="AQ27" i="13"/>
  <c r="AF27" i="13"/>
  <c r="AG27" i="13"/>
  <c r="AH27" i="13"/>
  <c r="AI27" i="13"/>
  <c r="BM27" i="13"/>
  <c r="BN27" i="13"/>
  <c r="AN26" i="13"/>
  <c r="AO26" i="13"/>
  <c r="AP26" i="13"/>
  <c r="AQ26" i="13"/>
  <c r="AF26" i="13"/>
  <c r="AG26" i="13"/>
  <c r="AH26" i="13"/>
  <c r="AI26" i="13"/>
  <c r="BM26" i="13"/>
  <c r="BN26" i="13"/>
  <c r="AN25" i="13"/>
  <c r="AO25" i="13"/>
  <c r="AP25" i="13"/>
  <c r="AQ25" i="13"/>
  <c r="AF25" i="13"/>
  <c r="AG25" i="13"/>
  <c r="AH25" i="13"/>
  <c r="AI25" i="13"/>
  <c r="BM25" i="13"/>
  <c r="BN25" i="13"/>
  <c r="AN24" i="13"/>
  <c r="AO24" i="13"/>
  <c r="AP24" i="13"/>
  <c r="AQ24" i="13"/>
  <c r="AF24" i="13"/>
  <c r="AG24" i="13"/>
  <c r="AH24" i="13"/>
  <c r="AI24" i="13"/>
  <c r="BM24" i="13"/>
  <c r="BN24" i="13"/>
  <c r="AN23" i="13"/>
  <c r="AO23" i="13"/>
  <c r="AP23" i="13"/>
  <c r="AQ23" i="13"/>
  <c r="AF23" i="13"/>
  <c r="AG23" i="13"/>
  <c r="AH23" i="13"/>
  <c r="AI23" i="13"/>
  <c r="BM23" i="13"/>
  <c r="BN23" i="13"/>
  <c r="AN22" i="13"/>
  <c r="AO22" i="13"/>
  <c r="AP22" i="13"/>
  <c r="AQ22" i="13"/>
  <c r="AF22" i="13"/>
  <c r="AG22" i="13"/>
  <c r="AH22" i="13"/>
  <c r="AI22" i="13"/>
  <c r="BM22" i="13"/>
  <c r="BN22" i="13"/>
  <c r="AN21" i="13"/>
  <c r="AO21" i="13"/>
  <c r="AP21" i="13"/>
  <c r="AQ21" i="13"/>
  <c r="AF21" i="13"/>
  <c r="AG21" i="13"/>
  <c r="AH21" i="13"/>
  <c r="AI21" i="13"/>
  <c r="BM21" i="13"/>
  <c r="BN21" i="13"/>
  <c r="AN20" i="13"/>
  <c r="AO20" i="13"/>
  <c r="AP20" i="13"/>
  <c r="AQ20" i="13"/>
  <c r="AF20" i="13"/>
  <c r="AG20" i="13"/>
  <c r="AH20" i="13"/>
  <c r="AI20" i="13"/>
  <c r="BM20" i="13"/>
  <c r="BN20" i="13"/>
  <c r="AN19" i="13"/>
  <c r="AO19" i="13"/>
  <c r="AP19" i="13"/>
  <c r="AQ19" i="13"/>
  <c r="AF19" i="13"/>
  <c r="AG19" i="13"/>
  <c r="AH19" i="13"/>
  <c r="AI19" i="13"/>
  <c r="BM19" i="13"/>
  <c r="BN19" i="13"/>
  <c r="AN18" i="13"/>
  <c r="AO18" i="13"/>
  <c r="AP18" i="13"/>
  <c r="AQ18" i="13"/>
  <c r="AF18" i="13"/>
  <c r="AG18" i="13"/>
  <c r="AH18" i="13"/>
  <c r="AI18" i="13"/>
  <c r="BM18" i="13"/>
  <c r="BN18" i="13"/>
  <c r="AN17" i="13"/>
  <c r="AO17" i="13"/>
  <c r="AP17" i="13"/>
  <c r="AQ17" i="13"/>
  <c r="AF17" i="13"/>
  <c r="AG17" i="13"/>
  <c r="AH17" i="13"/>
  <c r="AI17" i="13"/>
  <c r="BM17" i="13"/>
  <c r="BN17" i="13"/>
  <c r="AN16" i="13"/>
  <c r="AO16" i="13"/>
  <c r="AP16" i="13"/>
  <c r="AQ16" i="13"/>
  <c r="AF16" i="13"/>
  <c r="AG16" i="13"/>
  <c r="AH16" i="13"/>
  <c r="AI16" i="13"/>
  <c r="BM16" i="13"/>
  <c r="BN16" i="13"/>
  <c r="AN15" i="13"/>
  <c r="AO15" i="13"/>
  <c r="AP15" i="13"/>
  <c r="AQ15" i="13"/>
  <c r="AF15" i="13"/>
  <c r="AG15" i="13"/>
  <c r="AH15" i="13"/>
  <c r="AI15" i="13"/>
  <c r="BM15" i="13"/>
  <c r="BN15" i="13"/>
  <c r="AN14" i="13"/>
  <c r="AO14" i="13"/>
  <c r="AP14" i="13"/>
  <c r="AQ14" i="13"/>
  <c r="AF14" i="13"/>
  <c r="AG14" i="13"/>
  <c r="AH14" i="13"/>
  <c r="AI14" i="13"/>
  <c r="BM14" i="13"/>
  <c r="BN14" i="13"/>
  <c r="AN13" i="13"/>
  <c r="AO13" i="13"/>
  <c r="AP13" i="13"/>
  <c r="AQ13" i="13"/>
  <c r="AF13" i="13"/>
  <c r="AG13" i="13"/>
  <c r="AH13" i="13"/>
  <c r="AI13" i="13"/>
  <c r="BM13" i="13"/>
  <c r="BN13" i="13"/>
  <c r="AN12" i="13"/>
  <c r="AO12" i="13"/>
  <c r="AP12" i="13"/>
  <c r="AQ12" i="13"/>
  <c r="AF12" i="13"/>
  <c r="AG12" i="13"/>
  <c r="AH12" i="13"/>
  <c r="AI12" i="13"/>
  <c r="BM12" i="13"/>
  <c r="BN12" i="13"/>
  <c r="AN11" i="13"/>
  <c r="AO11" i="13"/>
  <c r="AP11" i="13"/>
  <c r="AQ11" i="13"/>
  <c r="AF11" i="13"/>
  <c r="AG11" i="13"/>
  <c r="AH11" i="13"/>
  <c r="AI11" i="13"/>
  <c r="BM11" i="13"/>
  <c r="BN11" i="13"/>
  <c r="AN10" i="13"/>
  <c r="AO10" i="13"/>
  <c r="AP10" i="13"/>
  <c r="AQ10" i="13"/>
  <c r="AF10" i="13"/>
  <c r="AG10" i="13"/>
  <c r="AH10" i="13"/>
  <c r="AI10" i="13"/>
  <c r="BM10" i="13"/>
  <c r="BN10" i="13"/>
  <c r="AN9" i="13"/>
  <c r="AO9" i="13"/>
  <c r="AP9" i="13"/>
  <c r="AQ9" i="13"/>
  <c r="AF9" i="13"/>
  <c r="AG9" i="13"/>
  <c r="AH9" i="13"/>
  <c r="AI9" i="13"/>
  <c r="BM9" i="13"/>
  <c r="BN9" i="13"/>
  <c r="AN8" i="13"/>
  <c r="AO8" i="13"/>
  <c r="AP8" i="13"/>
  <c r="AQ8" i="13"/>
  <c r="AF8" i="13"/>
  <c r="AG8" i="13"/>
  <c r="AH8" i="13"/>
  <c r="AI8" i="13"/>
  <c r="BM8" i="13"/>
  <c r="BN8" i="13"/>
  <c r="AN7" i="13"/>
  <c r="AO7" i="13"/>
  <c r="AP7" i="13"/>
  <c r="AQ7" i="13"/>
  <c r="AF7" i="13"/>
  <c r="AG7" i="13"/>
  <c r="AH7" i="13"/>
  <c r="AI7" i="13"/>
  <c r="BM7" i="13"/>
  <c r="BN7" i="13"/>
  <c r="AN6" i="13"/>
  <c r="AO6" i="13"/>
  <c r="AP6" i="13"/>
  <c r="AQ6" i="13"/>
  <c r="AF6" i="13"/>
  <c r="AG6" i="13"/>
  <c r="AH6" i="13"/>
  <c r="AI6" i="13"/>
  <c r="BM6" i="13"/>
  <c r="BN6" i="13"/>
  <c r="AN5" i="13"/>
  <c r="AO5" i="13"/>
  <c r="AP5" i="13"/>
  <c r="AQ5" i="13"/>
  <c r="AF5" i="13"/>
  <c r="AG5" i="13"/>
  <c r="AH5" i="13"/>
  <c r="AI5" i="13"/>
  <c r="BM5" i="13"/>
  <c r="BN5" i="13"/>
  <c r="AL20" i="13"/>
  <c r="BD20" i="13"/>
  <c r="Z126" i="13"/>
  <c r="AR126" i="13"/>
  <c r="AA126" i="13"/>
  <c r="AS126" i="13"/>
  <c r="AB126" i="13"/>
  <c r="AT126" i="13"/>
  <c r="AC126" i="13"/>
  <c r="AU126" i="13"/>
  <c r="AD126" i="13"/>
  <c r="AV126" i="13"/>
  <c r="AE126" i="13"/>
  <c r="AW126" i="13"/>
  <c r="AF126" i="13"/>
  <c r="AX126" i="13"/>
  <c r="AG126" i="13"/>
  <c r="AY126" i="13"/>
  <c r="AH126" i="13"/>
  <c r="AZ126" i="13"/>
  <c r="AI126" i="13"/>
  <c r="BA126" i="13"/>
  <c r="AJ126" i="13"/>
  <c r="BB126" i="13"/>
  <c r="AK126" i="13"/>
  <c r="BC126" i="13"/>
  <c r="AL126" i="13"/>
  <c r="BD126" i="13"/>
  <c r="AM126" i="13"/>
  <c r="BE126" i="13"/>
  <c r="AN126" i="13"/>
  <c r="BF126" i="13"/>
  <c r="AO126" i="13"/>
  <c r="BG126" i="13"/>
  <c r="AP126" i="13"/>
  <c r="BH126" i="13"/>
  <c r="AQ126" i="13"/>
  <c r="BI126" i="13"/>
  <c r="Z127" i="13"/>
  <c r="AR127" i="13"/>
  <c r="AA127" i="13"/>
  <c r="AS127" i="13"/>
  <c r="AB127" i="13"/>
  <c r="AT127" i="13"/>
  <c r="AC127" i="13"/>
  <c r="AU127" i="13"/>
  <c r="AD127" i="13"/>
  <c r="AV127" i="13"/>
  <c r="AE127" i="13"/>
  <c r="AW127" i="13"/>
  <c r="AF127" i="13"/>
  <c r="AX127" i="13"/>
  <c r="AG127" i="13"/>
  <c r="AY127" i="13"/>
  <c r="AH127" i="13"/>
  <c r="AZ127" i="13"/>
  <c r="AI127" i="13"/>
  <c r="BA127" i="13"/>
  <c r="AJ127" i="13"/>
  <c r="BB127" i="13"/>
  <c r="AK127" i="13"/>
  <c r="BC127" i="13"/>
  <c r="AL127" i="13"/>
  <c r="BD127" i="13"/>
  <c r="AM127" i="13"/>
  <c r="BE127" i="13"/>
  <c r="AN127" i="13"/>
  <c r="BF127" i="13"/>
  <c r="AO127" i="13"/>
  <c r="BG127" i="13"/>
  <c r="AP127" i="13"/>
  <c r="BH127" i="13"/>
  <c r="AQ127" i="13"/>
  <c r="BI127" i="13"/>
  <c r="Z128" i="13"/>
  <c r="AR128" i="13"/>
  <c r="AA128" i="13"/>
  <c r="AS128" i="13"/>
  <c r="AB128" i="13"/>
  <c r="AT128" i="13"/>
  <c r="AC128" i="13"/>
  <c r="AU128" i="13"/>
  <c r="AD128" i="13"/>
  <c r="AV128" i="13"/>
  <c r="AE128" i="13"/>
  <c r="AW128" i="13"/>
  <c r="AF128" i="13"/>
  <c r="AX128" i="13"/>
  <c r="AG128" i="13"/>
  <c r="AY128" i="13"/>
  <c r="AH128" i="13"/>
  <c r="AZ128" i="13"/>
  <c r="AI128" i="13"/>
  <c r="BA128" i="13"/>
  <c r="AJ128" i="13"/>
  <c r="BB128" i="13"/>
  <c r="AK128" i="13"/>
  <c r="BC128" i="13"/>
  <c r="AL128" i="13"/>
  <c r="BD128" i="13"/>
  <c r="AM128" i="13"/>
  <c r="BE128" i="13"/>
  <c r="AN128" i="13"/>
  <c r="BF128" i="13"/>
  <c r="AO128" i="13"/>
  <c r="BG128" i="13"/>
  <c r="AP128" i="13"/>
  <c r="BH128" i="13"/>
  <c r="AQ128" i="13"/>
  <c r="BI128" i="13"/>
  <c r="Z5" i="13"/>
  <c r="AR5" i="13"/>
  <c r="AA5" i="13"/>
  <c r="AS5" i="13"/>
  <c r="AB5" i="13"/>
  <c r="AT5" i="13"/>
  <c r="AC5" i="13"/>
  <c r="AU5" i="13"/>
  <c r="AD5" i="13"/>
  <c r="AV5" i="13"/>
  <c r="AE5" i="13"/>
  <c r="AW5" i="13"/>
  <c r="AX5" i="13"/>
  <c r="AY5" i="13"/>
  <c r="AZ5" i="13"/>
  <c r="BA5" i="13"/>
  <c r="AJ5" i="13"/>
  <c r="BB5" i="13"/>
  <c r="AK5" i="13"/>
  <c r="BC5" i="13"/>
  <c r="AL5" i="13"/>
  <c r="BD5" i="13"/>
  <c r="AM5" i="13"/>
  <c r="BE5" i="13"/>
  <c r="BF5" i="13"/>
  <c r="BG5" i="13"/>
  <c r="BH5" i="13"/>
  <c r="BI5" i="13"/>
  <c r="Z6" i="13"/>
  <c r="AR6" i="13"/>
  <c r="AA6" i="13"/>
  <c r="AS6" i="13"/>
  <c r="AB6" i="13"/>
  <c r="AT6" i="13"/>
  <c r="AC6" i="13"/>
  <c r="AU6" i="13"/>
  <c r="AD6" i="13"/>
  <c r="AV6" i="13"/>
  <c r="AE6" i="13"/>
  <c r="AW6" i="13"/>
  <c r="AX6" i="13"/>
  <c r="AY6" i="13"/>
  <c r="AZ6" i="13"/>
  <c r="BA6" i="13"/>
  <c r="AJ6" i="13"/>
  <c r="BB6" i="13"/>
  <c r="AK6" i="13"/>
  <c r="BC6" i="13"/>
  <c r="AL6" i="13"/>
  <c r="BD6" i="13"/>
  <c r="AM6" i="13"/>
  <c r="BE6" i="13"/>
  <c r="BF6" i="13"/>
  <c r="BG6" i="13"/>
  <c r="BH6" i="13"/>
  <c r="BI6" i="13"/>
  <c r="Z129" i="13"/>
  <c r="AR129" i="13"/>
  <c r="AA129" i="13"/>
  <c r="AS129" i="13"/>
  <c r="AB129" i="13"/>
  <c r="AT129" i="13"/>
  <c r="AC129" i="13"/>
  <c r="AU129" i="13"/>
  <c r="AD129" i="13"/>
  <c r="AV129" i="13"/>
  <c r="AE129" i="13"/>
  <c r="AW129" i="13"/>
  <c r="AF129" i="13"/>
  <c r="AX129" i="13"/>
  <c r="AG129" i="13"/>
  <c r="AY129" i="13"/>
  <c r="AH129" i="13"/>
  <c r="AZ129" i="13"/>
  <c r="AI129" i="13"/>
  <c r="BA129" i="13"/>
  <c r="AJ129" i="13"/>
  <c r="BB129" i="13"/>
  <c r="AK129" i="13"/>
  <c r="BC129" i="13"/>
  <c r="AL129" i="13"/>
  <c r="BD129" i="13"/>
  <c r="AM129" i="13"/>
  <c r="BE129" i="13"/>
  <c r="AN129" i="13"/>
  <c r="BF129" i="13"/>
  <c r="AO129" i="13"/>
  <c r="BG129" i="13"/>
  <c r="AP129" i="13"/>
  <c r="BH129" i="13"/>
  <c r="AQ129" i="13"/>
  <c r="BI129" i="13"/>
  <c r="Z130" i="13"/>
  <c r="AR130" i="13"/>
  <c r="AA130" i="13"/>
  <c r="AS130" i="13"/>
  <c r="AB130" i="13"/>
  <c r="AT130" i="13"/>
  <c r="AC130" i="13"/>
  <c r="AU130" i="13"/>
  <c r="AD130" i="13"/>
  <c r="AV130" i="13"/>
  <c r="AE130" i="13"/>
  <c r="AW130" i="13"/>
  <c r="AF130" i="13"/>
  <c r="AX130" i="13"/>
  <c r="AG130" i="13"/>
  <c r="AY130" i="13"/>
  <c r="AH130" i="13"/>
  <c r="AZ130" i="13"/>
  <c r="AI130" i="13"/>
  <c r="BA130" i="13"/>
  <c r="AJ130" i="13"/>
  <c r="BB130" i="13"/>
  <c r="AK130" i="13"/>
  <c r="BC130" i="13"/>
  <c r="AL130" i="13"/>
  <c r="BD130" i="13"/>
  <c r="AM130" i="13"/>
  <c r="BE130" i="13"/>
  <c r="AN130" i="13"/>
  <c r="BF130" i="13"/>
  <c r="AO130" i="13"/>
  <c r="BG130" i="13"/>
  <c r="AP130" i="13"/>
  <c r="BH130" i="13"/>
  <c r="AQ130" i="13"/>
  <c r="BI130" i="13"/>
  <c r="Z7" i="13"/>
  <c r="AR7" i="13"/>
  <c r="AA7" i="13"/>
  <c r="AS7" i="13"/>
  <c r="AB7" i="13"/>
  <c r="AT7" i="13"/>
  <c r="AC7" i="13"/>
  <c r="AU7" i="13"/>
  <c r="AD7" i="13"/>
  <c r="AV7" i="13"/>
  <c r="AE7" i="13"/>
  <c r="AW7" i="13"/>
  <c r="AX7" i="13"/>
  <c r="AY7" i="13"/>
  <c r="AZ7" i="13"/>
  <c r="BA7" i="13"/>
  <c r="AJ7" i="13"/>
  <c r="BB7" i="13"/>
  <c r="AK7" i="13"/>
  <c r="BC7" i="13"/>
  <c r="AL7" i="13"/>
  <c r="BD7" i="13"/>
  <c r="AM7" i="13"/>
  <c r="BE7" i="13"/>
  <c r="BF7" i="13"/>
  <c r="BG7" i="13"/>
  <c r="BH7" i="13"/>
  <c r="BI7" i="13"/>
  <c r="Z131" i="13"/>
  <c r="AR131" i="13"/>
  <c r="AA131" i="13"/>
  <c r="AS131" i="13"/>
  <c r="AB131" i="13"/>
  <c r="AT131" i="13"/>
  <c r="AC131" i="13"/>
  <c r="AU131" i="13"/>
  <c r="AD131" i="13"/>
  <c r="AV131" i="13"/>
  <c r="AE131" i="13"/>
  <c r="AW131" i="13"/>
  <c r="AF131" i="13"/>
  <c r="AX131" i="13"/>
  <c r="AG131" i="13"/>
  <c r="AY131" i="13"/>
  <c r="AH131" i="13"/>
  <c r="AZ131" i="13"/>
  <c r="AI131" i="13"/>
  <c r="BA131" i="13"/>
  <c r="AJ131" i="13"/>
  <c r="BB131" i="13"/>
  <c r="AK131" i="13"/>
  <c r="BC131" i="13"/>
  <c r="AL131" i="13"/>
  <c r="BD131" i="13"/>
  <c r="AM131" i="13"/>
  <c r="BE131" i="13"/>
  <c r="AN131" i="13"/>
  <c r="BF131" i="13"/>
  <c r="AO131" i="13"/>
  <c r="BG131" i="13"/>
  <c r="AP131" i="13"/>
  <c r="BH131" i="13"/>
  <c r="AQ131" i="13"/>
  <c r="BI131" i="13"/>
  <c r="Z8" i="13"/>
  <c r="AR8" i="13"/>
  <c r="AA8" i="13"/>
  <c r="AS8" i="13"/>
  <c r="AB8" i="13"/>
  <c r="AT8" i="13"/>
  <c r="AC8" i="13"/>
  <c r="AU8" i="13"/>
  <c r="AD8" i="13"/>
  <c r="AV8" i="13"/>
  <c r="AE8" i="13"/>
  <c r="AW8" i="13"/>
  <c r="AX8" i="13"/>
  <c r="AY8" i="13"/>
  <c r="AZ8" i="13"/>
  <c r="BA8" i="13"/>
  <c r="AJ8" i="13"/>
  <c r="BB8" i="13"/>
  <c r="AK8" i="13"/>
  <c r="BC8" i="13"/>
  <c r="AL8" i="13"/>
  <c r="BD8" i="13"/>
  <c r="AM8" i="13"/>
  <c r="BE8" i="13"/>
  <c r="BF8" i="13"/>
  <c r="BG8" i="13"/>
  <c r="BH8" i="13"/>
  <c r="BI8" i="13"/>
  <c r="Z132" i="13"/>
  <c r="AR132" i="13"/>
  <c r="AA132" i="13"/>
  <c r="AS132" i="13"/>
  <c r="AB132" i="13"/>
  <c r="AT132" i="13"/>
  <c r="AC132" i="13"/>
  <c r="AU132" i="13"/>
  <c r="AD132" i="13"/>
  <c r="AV132" i="13"/>
  <c r="AE132" i="13"/>
  <c r="AW132" i="13"/>
  <c r="AF132" i="13"/>
  <c r="AX132" i="13"/>
  <c r="AG132" i="13"/>
  <c r="AY132" i="13"/>
  <c r="AH132" i="13"/>
  <c r="AZ132" i="13"/>
  <c r="AI132" i="13"/>
  <c r="BA132" i="13"/>
  <c r="AJ132" i="13"/>
  <c r="BB132" i="13"/>
  <c r="AK132" i="13"/>
  <c r="BC132" i="13"/>
  <c r="AL132" i="13"/>
  <c r="BD132" i="13"/>
  <c r="AM132" i="13"/>
  <c r="BE132" i="13"/>
  <c r="AN132" i="13"/>
  <c r="BF132" i="13"/>
  <c r="AO132" i="13"/>
  <c r="BG132" i="13"/>
  <c r="AP132" i="13"/>
  <c r="BH132" i="13"/>
  <c r="AQ132" i="13"/>
  <c r="BI132" i="13"/>
  <c r="Z9" i="13"/>
  <c r="AR9" i="13"/>
  <c r="AA9" i="13"/>
  <c r="AS9" i="13"/>
  <c r="AB9" i="13"/>
  <c r="AT9" i="13"/>
  <c r="AC9" i="13"/>
  <c r="AU9" i="13"/>
  <c r="AD9" i="13"/>
  <c r="AV9" i="13"/>
  <c r="AE9" i="13"/>
  <c r="AW9" i="13"/>
  <c r="AX9" i="13"/>
  <c r="AY9" i="13"/>
  <c r="AZ9" i="13"/>
  <c r="BA9" i="13"/>
  <c r="AJ9" i="13"/>
  <c r="BB9" i="13"/>
  <c r="AK9" i="13"/>
  <c r="BC9" i="13"/>
  <c r="AL9" i="13"/>
  <c r="BD9" i="13"/>
  <c r="AM9" i="13"/>
  <c r="BE9" i="13"/>
  <c r="BF9" i="13"/>
  <c r="BG9" i="13"/>
  <c r="BH9" i="13"/>
  <c r="BI9" i="13"/>
  <c r="Z10" i="13"/>
  <c r="AR10" i="13"/>
  <c r="AA10" i="13"/>
  <c r="AS10" i="13"/>
  <c r="AB10" i="13"/>
  <c r="AT10" i="13"/>
  <c r="AC10" i="13"/>
  <c r="AU10" i="13"/>
  <c r="AD10" i="13"/>
  <c r="AV10" i="13"/>
  <c r="AE10" i="13"/>
  <c r="AW10" i="13"/>
  <c r="AX10" i="13"/>
  <c r="AY10" i="13"/>
  <c r="AZ10" i="13"/>
  <c r="BA10" i="13"/>
  <c r="AJ10" i="13"/>
  <c r="BB10" i="13"/>
  <c r="AK10" i="13"/>
  <c r="BC10" i="13"/>
  <c r="AL10" i="13"/>
  <c r="BD10" i="13"/>
  <c r="AM10" i="13"/>
  <c r="BE10" i="13"/>
  <c r="BF10" i="13"/>
  <c r="BG10" i="13"/>
  <c r="BH10" i="13"/>
  <c r="BI10" i="13"/>
  <c r="Z11" i="13"/>
  <c r="AR11" i="13"/>
  <c r="AA11" i="13"/>
  <c r="AS11" i="13"/>
  <c r="AB11" i="13"/>
  <c r="AT11" i="13"/>
  <c r="AC11" i="13"/>
  <c r="AU11" i="13"/>
  <c r="AD11" i="13"/>
  <c r="AV11" i="13"/>
  <c r="AE11" i="13"/>
  <c r="AW11" i="13"/>
  <c r="AX11" i="13"/>
  <c r="AY11" i="13"/>
  <c r="AZ11" i="13"/>
  <c r="BA11" i="13"/>
  <c r="AJ11" i="13"/>
  <c r="BB11" i="13"/>
  <c r="AK11" i="13"/>
  <c r="BC11" i="13"/>
  <c r="AL11" i="13"/>
  <c r="BD11" i="13"/>
  <c r="AM11" i="13"/>
  <c r="BE11" i="13"/>
  <c r="BF11" i="13"/>
  <c r="BG11" i="13"/>
  <c r="BH11" i="13"/>
  <c r="BI11" i="13"/>
  <c r="Z133" i="13"/>
  <c r="AR133" i="13"/>
  <c r="AA133" i="13"/>
  <c r="AS133" i="13"/>
  <c r="AB133" i="13"/>
  <c r="AT133" i="13"/>
  <c r="AC133" i="13"/>
  <c r="AU133" i="13"/>
  <c r="AD133" i="13"/>
  <c r="AV133" i="13"/>
  <c r="AE133" i="13"/>
  <c r="AW133" i="13"/>
  <c r="AF133" i="13"/>
  <c r="AX133" i="13"/>
  <c r="AG133" i="13"/>
  <c r="AY133" i="13"/>
  <c r="AH133" i="13"/>
  <c r="AZ133" i="13"/>
  <c r="AI133" i="13"/>
  <c r="BA133" i="13"/>
  <c r="AJ133" i="13"/>
  <c r="BB133" i="13"/>
  <c r="AK133" i="13"/>
  <c r="BC133" i="13"/>
  <c r="AL133" i="13"/>
  <c r="BD133" i="13"/>
  <c r="AM133" i="13"/>
  <c r="BE133" i="13"/>
  <c r="AN133" i="13"/>
  <c r="BF133" i="13"/>
  <c r="AO133" i="13"/>
  <c r="BG133" i="13"/>
  <c r="AP133" i="13"/>
  <c r="BH133" i="13"/>
  <c r="AQ133" i="13"/>
  <c r="BI133" i="13"/>
  <c r="Z134" i="13"/>
  <c r="AR134" i="13"/>
  <c r="AA134" i="13"/>
  <c r="AS134" i="13"/>
  <c r="AB134" i="13"/>
  <c r="AT134" i="13"/>
  <c r="AC134" i="13"/>
  <c r="AU134" i="13"/>
  <c r="AD134" i="13"/>
  <c r="AV134" i="13"/>
  <c r="AE134" i="13"/>
  <c r="AW134" i="13"/>
  <c r="AF134" i="13"/>
  <c r="AX134" i="13"/>
  <c r="AG134" i="13"/>
  <c r="AY134" i="13"/>
  <c r="AH134" i="13"/>
  <c r="AZ134" i="13"/>
  <c r="AI134" i="13"/>
  <c r="BA134" i="13"/>
  <c r="AJ134" i="13"/>
  <c r="BB134" i="13"/>
  <c r="AK134" i="13"/>
  <c r="BC134" i="13"/>
  <c r="AL134" i="13"/>
  <c r="BD134" i="13"/>
  <c r="AM134" i="13"/>
  <c r="BE134" i="13"/>
  <c r="AN134" i="13"/>
  <c r="BF134" i="13"/>
  <c r="AO134" i="13"/>
  <c r="BG134" i="13"/>
  <c r="AP134" i="13"/>
  <c r="BH134" i="13"/>
  <c r="AQ134" i="13"/>
  <c r="BI134" i="13"/>
  <c r="Z12" i="13"/>
  <c r="AR12" i="13"/>
  <c r="AA12" i="13"/>
  <c r="AS12" i="13"/>
  <c r="AB12" i="13"/>
  <c r="AT12" i="13"/>
  <c r="AC12" i="13"/>
  <c r="AU12" i="13"/>
  <c r="AD12" i="13"/>
  <c r="AV12" i="13"/>
  <c r="AE12" i="13"/>
  <c r="AW12" i="13"/>
  <c r="AX12" i="13"/>
  <c r="AY12" i="13"/>
  <c r="AZ12" i="13"/>
  <c r="BA12" i="13"/>
  <c r="AJ12" i="13"/>
  <c r="BB12" i="13"/>
  <c r="AK12" i="13"/>
  <c r="BC12" i="13"/>
  <c r="AL12" i="13"/>
  <c r="BD12" i="13"/>
  <c r="AM12" i="13"/>
  <c r="BE12" i="13"/>
  <c r="BF12" i="13"/>
  <c r="BG12" i="13"/>
  <c r="BH12" i="13"/>
  <c r="BI12" i="13"/>
  <c r="Z135" i="13"/>
  <c r="AR135" i="13"/>
  <c r="AA135" i="13"/>
  <c r="AS135" i="13"/>
  <c r="AB135" i="13"/>
  <c r="AT135" i="13"/>
  <c r="AC135" i="13"/>
  <c r="AU135" i="13"/>
  <c r="AD135" i="13"/>
  <c r="AV135" i="13"/>
  <c r="AE135" i="13"/>
  <c r="AW135" i="13"/>
  <c r="AF135" i="13"/>
  <c r="AX135" i="13"/>
  <c r="AG135" i="13"/>
  <c r="AY135" i="13"/>
  <c r="AH135" i="13"/>
  <c r="AZ135" i="13"/>
  <c r="AI135" i="13"/>
  <c r="BA135" i="13"/>
  <c r="AJ135" i="13"/>
  <c r="BB135" i="13"/>
  <c r="AK135" i="13"/>
  <c r="BC135" i="13"/>
  <c r="AL135" i="13"/>
  <c r="BD135" i="13"/>
  <c r="AM135" i="13"/>
  <c r="BE135" i="13"/>
  <c r="AN135" i="13"/>
  <c r="BF135" i="13"/>
  <c r="AO135" i="13"/>
  <c r="BG135" i="13"/>
  <c r="AP135" i="13"/>
  <c r="BH135" i="13"/>
  <c r="AQ135" i="13"/>
  <c r="BI135" i="13"/>
  <c r="Z13" i="13"/>
  <c r="AR13" i="13"/>
  <c r="AA13" i="13"/>
  <c r="AS13" i="13"/>
  <c r="AB13" i="13"/>
  <c r="AT13" i="13"/>
  <c r="AC13" i="13"/>
  <c r="AU13" i="13"/>
  <c r="AD13" i="13"/>
  <c r="AV13" i="13"/>
  <c r="AE13" i="13"/>
  <c r="AW13" i="13"/>
  <c r="AX13" i="13"/>
  <c r="AY13" i="13"/>
  <c r="AZ13" i="13"/>
  <c r="BA13" i="13"/>
  <c r="AJ13" i="13"/>
  <c r="BB13" i="13"/>
  <c r="AK13" i="13"/>
  <c r="BC13" i="13"/>
  <c r="AL13" i="13"/>
  <c r="BD13" i="13"/>
  <c r="AM13" i="13"/>
  <c r="BE13" i="13"/>
  <c r="BF13" i="13"/>
  <c r="BG13" i="13"/>
  <c r="BH13" i="13"/>
  <c r="BI13" i="13"/>
  <c r="Z136" i="13"/>
  <c r="AR136" i="13"/>
  <c r="AA136" i="13"/>
  <c r="AS136" i="13"/>
  <c r="AB136" i="13"/>
  <c r="AT136" i="13"/>
  <c r="AC136" i="13"/>
  <c r="AU136" i="13"/>
  <c r="AD136" i="13"/>
  <c r="AV136" i="13"/>
  <c r="AE136" i="13"/>
  <c r="AW136" i="13"/>
  <c r="AF136" i="13"/>
  <c r="AX136" i="13"/>
  <c r="AG136" i="13"/>
  <c r="AY136" i="13"/>
  <c r="AH136" i="13"/>
  <c r="AZ136" i="13"/>
  <c r="AI136" i="13"/>
  <c r="BA136" i="13"/>
  <c r="AJ136" i="13"/>
  <c r="BB136" i="13"/>
  <c r="AK136" i="13"/>
  <c r="BC136" i="13"/>
  <c r="AL136" i="13"/>
  <c r="BD136" i="13"/>
  <c r="AM136" i="13"/>
  <c r="BE136" i="13"/>
  <c r="AN136" i="13"/>
  <c r="BF136" i="13"/>
  <c r="AO136" i="13"/>
  <c r="BG136" i="13"/>
  <c r="AP136" i="13"/>
  <c r="BH136" i="13"/>
  <c r="AQ136" i="13"/>
  <c r="BI136" i="13"/>
  <c r="Z137" i="13"/>
  <c r="AR137" i="13"/>
  <c r="AA137" i="13"/>
  <c r="AS137" i="13"/>
  <c r="AB137" i="13"/>
  <c r="AT137" i="13"/>
  <c r="AC137" i="13"/>
  <c r="AU137" i="13"/>
  <c r="AD137" i="13"/>
  <c r="AV137" i="13"/>
  <c r="AE137" i="13"/>
  <c r="AW137" i="13"/>
  <c r="AF137" i="13"/>
  <c r="AX137" i="13"/>
  <c r="AG137" i="13"/>
  <c r="AY137" i="13"/>
  <c r="AH137" i="13"/>
  <c r="AZ137" i="13"/>
  <c r="AI137" i="13"/>
  <c r="BA137" i="13"/>
  <c r="AJ137" i="13"/>
  <c r="BB137" i="13"/>
  <c r="AK137" i="13"/>
  <c r="BC137" i="13"/>
  <c r="AL137" i="13"/>
  <c r="BD137" i="13"/>
  <c r="AM137" i="13"/>
  <c r="BE137" i="13"/>
  <c r="AN137" i="13"/>
  <c r="BF137" i="13"/>
  <c r="AO137" i="13"/>
  <c r="BG137" i="13"/>
  <c r="AP137" i="13"/>
  <c r="BH137" i="13"/>
  <c r="AQ137" i="13"/>
  <c r="BI137" i="13"/>
  <c r="Z138" i="13"/>
  <c r="AR138" i="13"/>
  <c r="AA138" i="13"/>
  <c r="AS138" i="13"/>
  <c r="AB138" i="13"/>
  <c r="AT138" i="13"/>
  <c r="AC138" i="13"/>
  <c r="AU138" i="13"/>
  <c r="AD138" i="13"/>
  <c r="AV138" i="13"/>
  <c r="AE138" i="13"/>
  <c r="AW138" i="13"/>
  <c r="AF138" i="13"/>
  <c r="AX138" i="13"/>
  <c r="AG138" i="13"/>
  <c r="AY138" i="13"/>
  <c r="AH138" i="13"/>
  <c r="AZ138" i="13"/>
  <c r="AI138" i="13"/>
  <c r="BA138" i="13"/>
  <c r="AJ138" i="13"/>
  <c r="BB138" i="13"/>
  <c r="AK138" i="13"/>
  <c r="BC138" i="13"/>
  <c r="AL138" i="13"/>
  <c r="BD138" i="13"/>
  <c r="AM138" i="13"/>
  <c r="BE138" i="13"/>
  <c r="AN138" i="13"/>
  <c r="BF138" i="13"/>
  <c r="AO138" i="13"/>
  <c r="BG138" i="13"/>
  <c r="AP138" i="13"/>
  <c r="BH138" i="13"/>
  <c r="AQ138" i="13"/>
  <c r="BI138" i="13"/>
  <c r="Z14" i="13"/>
  <c r="AR14" i="13"/>
  <c r="AA14" i="13"/>
  <c r="AS14" i="13"/>
  <c r="AB14" i="13"/>
  <c r="AT14" i="13"/>
  <c r="AC14" i="13"/>
  <c r="AU14" i="13"/>
  <c r="AD14" i="13"/>
  <c r="AV14" i="13"/>
  <c r="AE14" i="13"/>
  <c r="AW14" i="13"/>
  <c r="AX14" i="13"/>
  <c r="AY14" i="13"/>
  <c r="AZ14" i="13"/>
  <c r="BA14" i="13"/>
  <c r="AJ14" i="13"/>
  <c r="BB14" i="13"/>
  <c r="AK14" i="13"/>
  <c r="BC14" i="13"/>
  <c r="AL14" i="13"/>
  <c r="BD14" i="13"/>
  <c r="AM14" i="13"/>
  <c r="BE14" i="13"/>
  <c r="BF14" i="13"/>
  <c r="BG14" i="13"/>
  <c r="BH14" i="13"/>
  <c r="BI14" i="13"/>
  <c r="Z15" i="13"/>
  <c r="AR15" i="13"/>
  <c r="AA15" i="13"/>
  <c r="AS15" i="13"/>
  <c r="AB15" i="13"/>
  <c r="AT15" i="13"/>
  <c r="AC15" i="13"/>
  <c r="AU15" i="13"/>
  <c r="AD15" i="13"/>
  <c r="AV15" i="13"/>
  <c r="AE15" i="13"/>
  <c r="AW15" i="13"/>
  <c r="AX15" i="13"/>
  <c r="AY15" i="13"/>
  <c r="AZ15" i="13"/>
  <c r="BA15" i="13"/>
  <c r="AJ15" i="13"/>
  <c r="BB15" i="13"/>
  <c r="AK15" i="13"/>
  <c r="BC15" i="13"/>
  <c r="AL15" i="13"/>
  <c r="BD15" i="13"/>
  <c r="AM15" i="13"/>
  <c r="BE15" i="13"/>
  <c r="BF15" i="13"/>
  <c r="BG15" i="13"/>
  <c r="BH15" i="13"/>
  <c r="BI15" i="13"/>
  <c r="Z139" i="13"/>
  <c r="AR139" i="13"/>
  <c r="AA139" i="13"/>
  <c r="AS139" i="13"/>
  <c r="AB139" i="13"/>
  <c r="AT139" i="13"/>
  <c r="AC139" i="13"/>
  <c r="AU139" i="13"/>
  <c r="AD139" i="13"/>
  <c r="AV139" i="13"/>
  <c r="AE139" i="13"/>
  <c r="AW139" i="13"/>
  <c r="AF139" i="13"/>
  <c r="AX139" i="13"/>
  <c r="AG139" i="13"/>
  <c r="AY139" i="13"/>
  <c r="AH139" i="13"/>
  <c r="AZ139" i="13"/>
  <c r="AI139" i="13"/>
  <c r="BA139" i="13"/>
  <c r="AJ139" i="13"/>
  <c r="BB139" i="13"/>
  <c r="AK139" i="13"/>
  <c r="BC139" i="13"/>
  <c r="AL139" i="13"/>
  <c r="BD139" i="13"/>
  <c r="AM139" i="13"/>
  <c r="BE139" i="13"/>
  <c r="AN139" i="13"/>
  <c r="BF139" i="13"/>
  <c r="AO139" i="13"/>
  <c r="BG139" i="13"/>
  <c r="AP139" i="13"/>
  <c r="BH139" i="13"/>
  <c r="AQ139" i="13"/>
  <c r="BI139" i="13"/>
  <c r="Z140" i="13"/>
  <c r="AR140" i="13"/>
  <c r="AA140" i="13"/>
  <c r="AS140" i="13"/>
  <c r="AB140" i="13"/>
  <c r="AT140" i="13"/>
  <c r="AC140" i="13"/>
  <c r="AU140" i="13"/>
  <c r="AD140" i="13"/>
  <c r="AV140" i="13"/>
  <c r="AE140" i="13"/>
  <c r="AW140" i="13"/>
  <c r="AF140" i="13"/>
  <c r="AX140" i="13"/>
  <c r="AG140" i="13"/>
  <c r="AY140" i="13"/>
  <c r="AH140" i="13"/>
  <c r="AZ140" i="13"/>
  <c r="AI140" i="13"/>
  <c r="BA140" i="13"/>
  <c r="AJ140" i="13"/>
  <c r="BB140" i="13"/>
  <c r="AK140" i="13"/>
  <c r="BC140" i="13"/>
  <c r="AL140" i="13"/>
  <c r="BD140" i="13"/>
  <c r="AM140" i="13"/>
  <c r="BE140" i="13"/>
  <c r="AN140" i="13"/>
  <c r="BF140" i="13"/>
  <c r="AO140" i="13"/>
  <c r="BG140" i="13"/>
  <c r="AP140" i="13"/>
  <c r="BH140" i="13"/>
  <c r="AQ140" i="13"/>
  <c r="BI140" i="13"/>
  <c r="Z141" i="13"/>
  <c r="AR141" i="13"/>
  <c r="AA141" i="13"/>
  <c r="AS141" i="13"/>
  <c r="AB141" i="13"/>
  <c r="AT141" i="13"/>
  <c r="AC141" i="13"/>
  <c r="AU141" i="13"/>
  <c r="AD141" i="13"/>
  <c r="AV141" i="13"/>
  <c r="AE141" i="13"/>
  <c r="AW141" i="13"/>
  <c r="AF141" i="13"/>
  <c r="AX141" i="13"/>
  <c r="AG141" i="13"/>
  <c r="AY141" i="13"/>
  <c r="AH141" i="13"/>
  <c r="AZ141" i="13"/>
  <c r="AI141" i="13"/>
  <c r="BA141" i="13"/>
  <c r="AJ141" i="13"/>
  <c r="BB141" i="13"/>
  <c r="AK141" i="13"/>
  <c r="BC141" i="13"/>
  <c r="AL141" i="13"/>
  <c r="BD141" i="13"/>
  <c r="AM141" i="13"/>
  <c r="BE141" i="13"/>
  <c r="AN141" i="13"/>
  <c r="BF141" i="13"/>
  <c r="AO141" i="13"/>
  <c r="BG141" i="13"/>
  <c r="AP141" i="13"/>
  <c r="BH141" i="13"/>
  <c r="AQ141" i="13"/>
  <c r="BI141" i="13"/>
  <c r="Z16" i="13"/>
  <c r="AR16" i="13"/>
  <c r="AA16" i="13"/>
  <c r="AS16" i="13"/>
  <c r="AB16" i="13"/>
  <c r="AT16" i="13"/>
  <c r="AC16" i="13"/>
  <c r="AU16" i="13"/>
  <c r="AD16" i="13"/>
  <c r="AV16" i="13"/>
  <c r="AE16" i="13"/>
  <c r="AW16" i="13"/>
  <c r="AX16" i="13"/>
  <c r="AY16" i="13"/>
  <c r="AZ16" i="13"/>
  <c r="BA16" i="13"/>
  <c r="AJ16" i="13"/>
  <c r="BB16" i="13"/>
  <c r="AK16" i="13"/>
  <c r="BC16" i="13"/>
  <c r="AL16" i="13"/>
  <c r="BD16" i="13"/>
  <c r="AM16" i="13"/>
  <c r="BE16" i="13"/>
  <c r="BF16" i="13"/>
  <c r="BG16" i="13"/>
  <c r="BH16" i="13"/>
  <c r="BI16" i="13"/>
  <c r="Z17" i="13"/>
  <c r="AR17" i="13"/>
  <c r="AA17" i="13"/>
  <c r="AS17" i="13"/>
  <c r="AB17" i="13"/>
  <c r="AT17" i="13"/>
  <c r="AC17" i="13"/>
  <c r="AU17" i="13"/>
  <c r="AD17" i="13"/>
  <c r="AV17" i="13"/>
  <c r="AE17" i="13"/>
  <c r="AW17" i="13"/>
  <c r="AX17" i="13"/>
  <c r="AY17" i="13"/>
  <c r="AZ17" i="13"/>
  <c r="BA17" i="13"/>
  <c r="AJ17" i="13"/>
  <c r="BB17" i="13"/>
  <c r="AK17" i="13"/>
  <c r="BC17" i="13"/>
  <c r="AL17" i="13"/>
  <c r="BD17" i="13"/>
  <c r="AM17" i="13"/>
  <c r="BE17" i="13"/>
  <c r="BF17" i="13"/>
  <c r="BG17" i="13"/>
  <c r="BH17" i="13"/>
  <c r="BI17" i="13"/>
  <c r="Z142" i="13"/>
  <c r="AR142" i="13"/>
  <c r="AA142" i="13"/>
  <c r="AS142" i="13"/>
  <c r="AB142" i="13"/>
  <c r="AT142" i="13"/>
  <c r="AC142" i="13"/>
  <c r="AU142" i="13"/>
  <c r="AD142" i="13"/>
  <c r="AV142" i="13"/>
  <c r="AE142" i="13"/>
  <c r="AW142" i="13"/>
  <c r="AF142" i="13"/>
  <c r="AX142" i="13"/>
  <c r="AG142" i="13"/>
  <c r="AY142" i="13"/>
  <c r="AH142" i="13"/>
  <c r="AZ142" i="13"/>
  <c r="AI142" i="13"/>
  <c r="BA142" i="13"/>
  <c r="AJ142" i="13"/>
  <c r="BB142" i="13"/>
  <c r="AK142" i="13"/>
  <c r="BC142" i="13"/>
  <c r="AL142" i="13"/>
  <c r="BD142" i="13"/>
  <c r="AM142" i="13"/>
  <c r="BE142" i="13"/>
  <c r="AN142" i="13"/>
  <c r="BF142" i="13"/>
  <c r="AO142" i="13"/>
  <c r="BG142" i="13"/>
  <c r="AP142" i="13"/>
  <c r="BH142" i="13"/>
  <c r="AQ142" i="13"/>
  <c r="BI142" i="13"/>
  <c r="Z143" i="13"/>
  <c r="AR143" i="13"/>
  <c r="AA143" i="13"/>
  <c r="AS143" i="13"/>
  <c r="AB143" i="13"/>
  <c r="AT143" i="13"/>
  <c r="AC143" i="13"/>
  <c r="AU143" i="13"/>
  <c r="AD143" i="13"/>
  <c r="AV143" i="13"/>
  <c r="AE143" i="13"/>
  <c r="AW143" i="13"/>
  <c r="AF143" i="13"/>
  <c r="AX143" i="13"/>
  <c r="AG143" i="13"/>
  <c r="AY143" i="13"/>
  <c r="AH143" i="13"/>
  <c r="AZ143" i="13"/>
  <c r="AI143" i="13"/>
  <c r="BA143" i="13"/>
  <c r="AJ143" i="13"/>
  <c r="BB143" i="13"/>
  <c r="AK143" i="13"/>
  <c r="BC143" i="13"/>
  <c r="AL143" i="13"/>
  <c r="BD143" i="13"/>
  <c r="AM143" i="13"/>
  <c r="BE143" i="13"/>
  <c r="AN143" i="13"/>
  <c r="BF143" i="13"/>
  <c r="AO143" i="13"/>
  <c r="BG143" i="13"/>
  <c r="AP143" i="13"/>
  <c r="BH143" i="13"/>
  <c r="AQ143" i="13"/>
  <c r="BI143" i="13"/>
  <c r="Z18" i="13"/>
  <c r="AR18" i="13"/>
  <c r="AA18" i="13"/>
  <c r="AS18" i="13"/>
  <c r="AB18" i="13"/>
  <c r="AT18" i="13"/>
  <c r="AC18" i="13"/>
  <c r="AU18" i="13"/>
  <c r="AD18" i="13"/>
  <c r="AV18" i="13"/>
  <c r="AE18" i="13"/>
  <c r="AW18" i="13"/>
  <c r="AX18" i="13"/>
  <c r="AY18" i="13"/>
  <c r="AZ18" i="13"/>
  <c r="BA18" i="13"/>
  <c r="AJ18" i="13"/>
  <c r="BB18" i="13"/>
  <c r="AK18" i="13"/>
  <c r="BC18" i="13"/>
  <c r="AL18" i="13"/>
  <c r="BD18" i="13"/>
  <c r="AM18" i="13"/>
  <c r="BE18" i="13"/>
  <c r="BF18" i="13"/>
  <c r="BG18" i="13"/>
  <c r="BH18" i="13"/>
  <c r="BI18" i="13"/>
  <c r="Z144" i="13"/>
  <c r="AR144" i="13"/>
  <c r="AA144" i="13"/>
  <c r="AS144" i="13"/>
  <c r="AB144" i="13"/>
  <c r="AT144" i="13"/>
  <c r="AC144" i="13"/>
  <c r="AU144" i="13"/>
  <c r="AD144" i="13"/>
  <c r="AV144" i="13"/>
  <c r="AE144" i="13"/>
  <c r="AW144" i="13"/>
  <c r="AF144" i="13"/>
  <c r="AX144" i="13"/>
  <c r="AG144" i="13"/>
  <c r="AY144" i="13"/>
  <c r="AH144" i="13"/>
  <c r="AZ144" i="13"/>
  <c r="AI144" i="13"/>
  <c r="BA144" i="13"/>
  <c r="AJ144" i="13"/>
  <c r="BB144" i="13"/>
  <c r="AK144" i="13"/>
  <c r="BC144" i="13"/>
  <c r="AL144" i="13"/>
  <c r="BD144" i="13"/>
  <c r="AM144" i="13"/>
  <c r="BE144" i="13"/>
  <c r="AN144" i="13"/>
  <c r="BF144" i="13"/>
  <c r="AO144" i="13"/>
  <c r="BG144" i="13"/>
  <c r="AP144" i="13"/>
  <c r="BH144" i="13"/>
  <c r="AQ144" i="13"/>
  <c r="BI144" i="13"/>
  <c r="Z145" i="13"/>
  <c r="AR145" i="13"/>
  <c r="AA145" i="13"/>
  <c r="AS145" i="13"/>
  <c r="AB145" i="13"/>
  <c r="AT145" i="13"/>
  <c r="AC145" i="13"/>
  <c r="AU145" i="13"/>
  <c r="AD145" i="13"/>
  <c r="AV145" i="13"/>
  <c r="AE145" i="13"/>
  <c r="AW145" i="13"/>
  <c r="AF145" i="13"/>
  <c r="AX145" i="13"/>
  <c r="AG145" i="13"/>
  <c r="AY145" i="13"/>
  <c r="AH145" i="13"/>
  <c r="AZ145" i="13"/>
  <c r="AI145" i="13"/>
  <c r="BA145" i="13"/>
  <c r="AJ145" i="13"/>
  <c r="BB145" i="13"/>
  <c r="AK145" i="13"/>
  <c r="BC145" i="13"/>
  <c r="AL145" i="13"/>
  <c r="BD145" i="13"/>
  <c r="AM145" i="13"/>
  <c r="BE145" i="13"/>
  <c r="AN145" i="13"/>
  <c r="BF145" i="13"/>
  <c r="AO145" i="13"/>
  <c r="BG145" i="13"/>
  <c r="AP145" i="13"/>
  <c r="BH145" i="13"/>
  <c r="AQ145" i="13"/>
  <c r="BI145" i="13"/>
  <c r="Z146" i="13"/>
  <c r="AR146" i="13"/>
  <c r="AA146" i="13"/>
  <c r="AS146" i="13"/>
  <c r="AB146" i="13"/>
  <c r="AT146" i="13"/>
  <c r="AC146" i="13"/>
  <c r="AU146" i="13"/>
  <c r="AD146" i="13"/>
  <c r="AV146" i="13"/>
  <c r="AE146" i="13"/>
  <c r="AW146" i="13"/>
  <c r="AF146" i="13"/>
  <c r="AX146" i="13"/>
  <c r="AG146" i="13"/>
  <c r="AY146" i="13"/>
  <c r="AH146" i="13"/>
  <c r="AZ146" i="13"/>
  <c r="AI146" i="13"/>
  <c r="BA146" i="13"/>
  <c r="AJ146" i="13"/>
  <c r="BB146" i="13"/>
  <c r="AK146" i="13"/>
  <c r="BC146" i="13"/>
  <c r="AL146" i="13"/>
  <c r="BD146" i="13"/>
  <c r="AM146" i="13"/>
  <c r="BE146" i="13"/>
  <c r="AN146" i="13"/>
  <c r="BF146" i="13"/>
  <c r="AO146" i="13"/>
  <c r="BG146" i="13"/>
  <c r="AP146" i="13"/>
  <c r="BH146" i="13"/>
  <c r="AQ146" i="13"/>
  <c r="BI146" i="13"/>
  <c r="Z147" i="13"/>
  <c r="AR147" i="13"/>
  <c r="AA147" i="13"/>
  <c r="AS147" i="13"/>
  <c r="AB147" i="13"/>
  <c r="AT147" i="13"/>
  <c r="AC147" i="13"/>
  <c r="AU147" i="13"/>
  <c r="AD147" i="13"/>
  <c r="AV147" i="13"/>
  <c r="AE147" i="13"/>
  <c r="AW147" i="13"/>
  <c r="AF147" i="13"/>
  <c r="AX147" i="13"/>
  <c r="AG147" i="13"/>
  <c r="AY147" i="13"/>
  <c r="AH147" i="13"/>
  <c r="AZ147" i="13"/>
  <c r="AI147" i="13"/>
  <c r="BA147" i="13"/>
  <c r="AJ147" i="13"/>
  <c r="BB147" i="13"/>
  <c r="AK147" i="13"/>
  <c r="BC147" i="13"/>
  <c r="AL147" i="13"/>
  <c r="BD147" i="13"/>
  <c r="AM147" i="13"/>
  <c r="BE147" i="13"/>
  <c r="AN147" i="13"/>
  <c r="BF147" i="13"/>
  <c r="AO147" i="13"/>
  <c r="BG147" i="13"/>
  <c r="AP147" i="13"/>
  <c r="BH147" i="13"/>
  <c r="AQ147" i="13"/>
  <c r="BI147" i="13"/>
  <c r="Z148" i="13"/>
  <c r="AR148" i="13"/>
  <c r="AA148" i="13"/>
  <c r="AS148" i="13"/>
  <c r="AB148" i="13"/>
  <c r="AT148" i="13"/>
  <c r="AC148" i="13"/>
  <c r="AU148" i="13"/>
  <c r="AD148" i="13"/>
  <c r="AV148" i="13"/>
  <c r="AE148" i="13"/>
  <c r="AW148" i="13"/>
  <c r="AF148" i="13"/>
  <c r="AX148" i="13"/>
  <c r="AG148" i="13"/>
  <c r="AY148" i="13"/>
  <c r="AH148" i="13"/>
  <c r="AZ148" i="13"/>
  <c r="AI148" i="13"/>
  <c r="BA148" i="13"/>
  <c r="AJ148" i="13"/>
  <c r="BB148" i="13"/>
  <c r="AK148" i="13"/>
  <c r="BC148" i="13"/>
  <c r="AL148" i="13"/>
  <c r="BD148" i="13"/>
  <c r="AM148" i="13"/>
  <c r="BE148" i="13"/>
  <c r="AN148" i="13"/>
  <c r="BF148" i="13"/>
  <c r="AO148" i="13"/>
  <c r="BG148" i="13"/>
  <c r="AP148" i="13"/>
  <c r="BH148" i="13"/>
  <c r="AQ148" i="13"/>
  <c r="BI148" i="13"/>
  <c r="Z149" i="13"/>
  <c r="AR149" i="13"/>
  <c r="AA149" i="13"/>
  <c r="AS149" i="13"/>
  <c r="AB149" i="13"/>
  <c r="AT149" i="13"/>
  <c r="AC149" i="13"/>
  <c r="AU149" i="13"/>
  <c r="AD149" i="13"/>
  <c r="AV149" i="13"/>
  <c r="AE149" i="13"/>
  <c r="AW149" i="13"/>
  <c r="AF149" i="13"/>
  <c r="AX149" i="13"/>
  <c r="AG149" i="13"/>
  <c r="AY149" i="13"/>
  <c r="AH149" i="13"/>
  <c r="AZ149" i="13"/>
  <c r="AI149" i="13"/>
  <c r="BA149" i="13"/>
  <c r="AJ149" i="13"/>
  <c r="BB149" i="13"/>
  <c r="AK149" i="13"/>
  <c r="BC149" i="13"/>
  <c r="AL149" i="13"/>
  <c r="BD149" i="13"/>
  <c r="AM149" i="13"/>
  <c r="BE149" i="13"/>
  <c r="AN149" i="13"/>
  <c r="BF149" i="13"/>
  <c r="AO149" i="13"/>
  <c r="BG149" i="13"/>
  <c r="AP149" i="13"/>
  <c r="BH149" i="13"/>
  <c r="AQ149" i="13"/>
  <c r="BI149" i="13"/>
  <c r="Z19" i="13"/>
  <c r="AR19" i="13"/>
  <c r="AA19" i="13"/>
  <c r="AS19" i="13"/>
  <c r="AB19" i="13"/>
  <c r="AT19" i="13"/>
  <c r="AC19" i="13"/>
  <c r="AU19" i="13"/>
  <c r="AD19" i="13"/>
  <c r="AV19" i="13"/>
  <c r="AE19" i="13"/>
  <c r="AW19" i="13"/>
  <c r="AX19" i="13"/>
  <c r="AY19" i="13"/>
  <c r="AZ19" i="13"/>
  <c r="BA19" i="13"/>
  <c r="AJ19" i="13"/>
  <c r="BB19" i="13"/>
  <c r="AK19" i="13"/>
  <c r="BC19" i="13"/>
  <c r="AL19" i="13"/>
  <c r="BD19" i="13"/>
  <c r="AM19" i="13"/>
  <c r="BE19" i="13"/>
  <c r="BF19" i="13"/>
  <c r="BG19" i="13"/>
  <c r="BH19" i="13"/>
  <c r="BI19" i="13"/>
  <c r="Z150" i="13"/>
  <c r="AR150" i="13"/>
  <c r="AA150" i="13"/>
  <c r="AS150" i="13"/>
  <c r="AB150" i="13"/>
  <c r="AT150" i="13"/>
  <c r="AC150" i="13"/>
  <c r="AU150" i="13"/>
  <c r="AD150" i="13"/>
  <c r="AV150" i="13"/>
  <c r="AE150" i="13"/>
  <c r="AW150" i="13"/>
  <c r="AF150" i="13"/>
  <c r="AX150" i="13"/>
  <c r="AG150" i="13"/>
  <c r="AY150" i="13"/>
  <c r="AH150" i="13"/>
  <c r="AZ150" i="13"/>
  <c r="AI150" i="13"/>
  <c r="BA150" i="13"/>
  <c r="AJ150" i="13"/>
  <c r="BB150" i="13"/>
  <c r="AK150" i="13"/>
  <c r="BC150" i="13"/>
  <c r="AL150" i="13"/>
  <c r="BD150" i="13"/>
  <c r="AM150" i="13"/>
  <c r="BE150" i="13"/>
  <c r="AN150" i="13"/>
  <c r="BF150" i="13"/>
  <c r="AO150" i="13"/>
  <c r="BG150" i="13"/>
  <c r="AP150" i="13"/>
  <c r="BH150" i="13"/>
  <c r="AQ150" i="13"/>
  <c r="BI150" i="13"/>
  <c r="Z20" i="13"/>
  <c r="AR20" i="13"/>
  <c r="AA20" i="13"/>
  <c r="AS20" i="13"/>
  <c r="AB20" i="13"/>
  <c r="AT20" i="13"/>
  <c r="AC20" i="13"/>
  <c r="AU20" i="13"/>
  <c r="AD20" i="13"/>
  <c r="AV20" i="13"/>
  <c r="AE20" i="13"/>
  <c r="AW20" i="13"/>
  <c r="AX20" i="13"/>
  <c r="AY20" i="13"/>
  <c r="AZ20" i="13"/>
  <c r="BA20" i="13"/>
  <c r="AJ20" i="13"/>
  <c r="BB20" i="13"/>
  <c r="AK20" i="13"/>
  <c r="BC20" i="13"/>
  <c r="AM20" i="13"/>
  <c r="BE20" i="13"/>
  <c r="BF20" i="13"/>
  <c r="BG20" i="13"/>
  <c r="BH20" i="13"/>
  <c r="BI20" i="13"/>
  <c r="Z151" i="13"/>
  <c r="AR151" i="13"/>
  <c r="AA151" i="13"/>
  <c r="AS151" i="13"/>
  <c r="AB151" i="13"/>
  <c r="AT151" i="13"/>
  <c r="AC151" i="13"/>
  <c r="AU151" i="13"/>
  <c r="AD151" i="13"/>
  <c r="AV151" i="13"/>
  <c r="AE151" i="13"/>
  <c r="AW151" i="13"/>
  <c r="AF151" i="13"/>
  <c r="AX151" i="13"/>
  <c r="AG151" i="13"/>
  <c r="AY151" i="13"/>
  <c r="AH151" i="13"/>
  <c r="AZ151" i="13"/>
  <c r="AI151" i="13"/>
  <c r="BA151" i="13"/>
  <c r="AJ151" i="13"/>
  <c r="BB151" i="13"/>
  <c r="AK151" i="13"/>
  <c r="BC151" i="13"/>
  <c r="AL151" i="13"/>
  <c r="BD151" i="13"/>
  <c r="AM151" i="13"/>
  <c r="BE151" i="13"/>
  <c r="AN151" i="13"/>
  <c r="BF151" i="13"/>
  <c r="AO151" i="13"/>
  <c r="BG151" i="13"/>
  <c r="AP151" i="13"/>
  <c r="BH151" i="13"/>
  <c r="AQ151" i="13"/>
  <c r="BI151" i="13"/>
  <c r="Z152" i="13"/>
  <c r="AR152" i="13"/>
  <c r="AA152" i="13"/>
  <c r="AS152" i="13"/>
  <c r="AB152" i="13"/>
  <c r="AT152" i="13"/>
  <c r="AC152" i="13"/>
  <c r="AU152" i="13"/>
  <c r="AD152" i="13"/>
  <c r="AV152" i="13"/>
  <c r="AE152" i="13"/>
  <c r="AW152" i="13"/>
  <c r="AF152" i="13"/>
  <c r="AX152" i="13"/>
  <c r="AG152" i="13"/>
  <c r="AY152" i="13"/>
  <c r="AH152" i="13"/>
  <c r="AZ152" i="13"/>
  <c r="AI152" i="13"/>
  <c r="BA152" i="13"/>
  <c r="AJ152" i="13"/>
  <c r="BB152" i="13"/>
  <c r="AK152" i="13"/>
  <c r="BC152" i="13"/>
  <c r="AL152" i="13"/>
  <c r="BD152" i="13"/>
  <c r="AM152" i="13"/>
  <c r="BE152" i="13"/>
  <c r="AN152" i="13"/>
  <c r="BF152" i="13"/>
  <c r="AO152" i="13"/>
  <c r="BG152" i="13"/>
  <c r="AP152" i="13"/>
  <c r="BH152" i="13"/>
  <c r="AQ152" i="13"/>
  <c r="BI152" i="13"/>
  <c r="Z153" i="13"/>
  <c r="AR153" i="13"/>
  <c r="AA153" i="13"/>
  <c r="AS153" i="13"/>
  <c r="AB153" i="13"/>
  <c r="AT153" i="13"/>
  <c r="AC153" i="13"/>
  <c r="AU153" i="13"/>
  <c r="AD153" i="13"/>
  <c r="AV153" i="13"/>
  <c r="AE153" i="13"/>
  <c r="AW153" i="13"/>
  <c r="AF153" i="13"/>
  <c r="AX153" i="13"/>
  <c r="AG153" i="13"/>
  <c r="AY153" i="13"/>
  <c r="AH153" i="13"/>
  <c r="AZ153" i="13"/>
  <c r="AI153" i="13"/>
  <c r="BA153" i="13"/>
  <c r="AJ153" i="13"/>
  <c r="BB153" i="13"/>
  <c r="AK153" i="13"/>
  <c r="BC153" i="13"/>
  <c r="AL153" i="13"/>
  <c r="BD153" i="13"/>
  <c r="AM153" i="13"/>
  <c r="BE153" i="13"/>
  <c r="AN153" i="13"/>
  <c r="BF153" i="13"/>
  <c r="AO153" i="13"/>
  <c r="BG153" i="13"/>
  <c r="AP153" i="13"/>
  <c r="BH153" i="13"/>
  <c r="AQ153" i="13"/>
  <c r="BI153" i="13"/>
  <c r="Z154" i="13"/>
  <c r="AR154" i="13"/>
  <c r="AA154" i="13"/>
  <c r="AS154" i="13"/>
  <c r="AB154" i="13"/>
  <c r="AT154" i="13"/>
  <c r="AC154" i="13"/>
  <c r="AU154" i="13"/>
  <c r="AD154" i="13"/>
  <c r="AV154" i="13"/>
  <c r="AE154" i="13"/>
  <c r="AW154" i="13"/>
  <c r="AF154" i="13"/>
  <c r="AX154" i="13"/>
  <c r="AG154" i="13"/>
  <c r="AY154" i="13"/>
  <c r="AH154" i="13"/>
  <c r="AZ154" i="13"/>
  <c r="AI154" i="13"/>
  <c r="BA154" i="13"/>
  <c r="AJ154" i="13"/>
  <c r="BB154" i="13"/>
  <c r="AK154" i="13"/>
  <c r="BC154" i="13"/>
  <c r="AL154" i="13"/>
  <c r="BD154" i="13"/>
  <c r="AM154" i="13"/>
  <c r="BE154" i="13"/>
  <c r="AN154" i="13"/>
  <c r="BF154" i="13"/>
  <c r="AO154" i="13"/>
  <c r="BG154" i="13"/>
  <c r="AP154" i="13"/>
  <c r="BH154" i="13"/>
  <c r="AQ154" i="13"/>
  <c r="BI154" i="13"/>
  <c r="Z155" i="13"/>
  <c r="AR155" i="13"/>
  <c r="AA155" i="13"/>
  <c r="AS155" i="13"/>
  <c r="AB155" i="13"/>
  <c r="AT155" i="13"/>
  <c r="AC155" i="13"/>
  <c r="AU155" i="13"/>
  <c r="AD155" i="13"/>
  <c r="AV155" i="13"/>
  <c r="AE155" i="13"/>
  <c r="AW155" i="13"/>
  <c r="AF155" i="13"/>
  <c r="AX155" i="13"/>
  <c r="AG155" i="13"/>
  <c r="AY155" i="13"/>
  <c r="AH155" i="13"/>
  <c r="AZ155" i="13"/>
  <c r="AI155" i="13"/>
  <c r="BA155" i="13"/>
  <c r="AJ155" i="13"/>
  <c r="BB155" i="13"/>
  <c r="AK155" i="13"/>
  <c r="BC155" i="13"/>
  <c r="AL155" i="13"/>
  <c r="BD155" i="13"/>
  <c r="AM155" i="13"/>
  <c r="BE155" i="13"/>
  <c r="AN155" i="13"/>
  <c r="BF155" i="13"/>
  <c r="AO155" i="13"/>
  <c r="BG155" i="13"/>
  <c r="AP155" i="13"/>
  <c r="BH155" i="13"/>
  <c r="AQ155" i="13"/>
  <c r="BI155" i="13"/>
  <c r="Z156" i="13"/>
  <c r="AR156" i="13"/>
  <c r="AA156" i="13"/>
  <c r="AS156" i="13"/>
  <c r="AB156" i="13"/>
  <c r="AT156" i="13"/>
  <c r="AC156" i="13"/>
  <c r="AU156" i="13"/>
  <c r="AD156" i="13"/>
  <c r="AV156" i="13"/>
  <c r="AE156" i="13"/>
  <c r="AW156" i="13"/>
  <c r="AF156" i="13"/>
  <c r="AX156" i="13"/>
  <c r="AG156" i="13"/>
  <c r="AY156" i="13"/>
  <c r="AH156" i="13"/>
  <c r="AZ156" i="13"/>
  <c r="AI156" i="13"/>
  <c r="BA156" i="13"/>
  <c r="AJ156" i="13"/>
  <c r="BB156" i="13"/>
  <c r="AK156" i="13"/>
  <c r="BC156" i="13"/>
  <c r="AL156" i="13"/>
  <c r="BD156" i="13"/>
  <c r="AM156" i="13"/>
  <c r="BE156" i="13"/>
  <c r="AN156" i="13"/>
  <c r="BF156" i="13"/>
  <c r="AO156" i="13"/>
  <c r="BG156" i="13"/>
  <c r="AP156" i="13"/>
  <c r="BH156" i="13"/>
  <c r="AQ156" i="13"/>
  <c r="BI156" i="13"/>
  <c r="Z157" i="13"/>
  <c r="AR157" i="13"/>
  <c r="AA157" i="13"/>
  <c r="AS157" i="13"/>
  <c r="AB157" i="13"/>
  <c r="AT157" i="13"/>
  <c r="AC157" i="13"/>
  <c r="AU157" i="13"/>
  <c r="AD157" i="13"/>
  <c r="AV157" i="13"/>
  <c r="AE157" i="13"/>
  <c r="AW157" i="13"/>
  <c r="AF157" i="13"/>
  <c r="AX157" i="13"/>
  <c r="AG157" i="13"/>
  <c r="AY157" i="13"/>
  <c r="AH157" i="13"/>
  <c r="AZ157" i="13"/>
  <c r="AI157" i="13"/>
  <c r="BA157" i="13"/>
  <c r="AJ157" i="13"/>
  <c r="BB157" i="13"/>
  <c r="AK157" i="13"/>
  <c r="BC157" i="13"/>
  <c r="AL157" i="13"/>
  <c r="BD157" i="13"/>
  <c r="AM157" i="13"/>
  <c r="BE157" i="13"/>
  <c r="AN157" i="13"/>
  <c r="BF157" i="13"/>
  <c r="AO157" i="13"/>
  <c r="BG157" i="13"/>
  <c r="AP157" i="13"/>
  <c r="BH157" i="13"/>
  <c r="AQ157" i="13"/>
  <c r="BI157" i="13"/>
  <c r="Z158" i="13"/>
  <c r="AR158" i="13"/>
  <c r="AA158" i="13"/>
  <c r="AS158" i="13"/>
  <c r="AB158" i="13"/>
  <c r="AT158" i="13"/>
  <c r="AC158" i="13"/>
  <c r="AU158" i="13"/>
  <c r="AD158" i="13"/>
  <c r="AV158" i="13"/>
  <c r="AE158" i="13"/>
  <c r="AW158" i="13"/>
  <c r="AF158" i="13"/>
  <c r="AX158" i="13"/>
  <c r="AG158" i="13"/>
  <c r="AY158" i="13"/>
  <c r="AH158" i="13"/>
  <c r="AZ158" i="13"/>
  <c r="AI158" i="13"/>
  <c r="BA158" i="13"/>
  <c r="AJ158" i="13"/>
  <c r="BB158" i="13"/>
  <c r="AK158" i="13"/>
  <c r="BC158" i="13"/>
  <c r="AL158" i="13"/>
  <c r="BD158" i="13"/>
  <c r="AM158" i="13"/>
  <c r="BE158" i="13"/>
  <c r="AN158" i="13"/>
  <c r="BF158" i="13"/>
  <c r="AO158" i="13"/>
  <c r="BG158" i="13"/>
  <c r="AP158" i="13"/>
  <c r="BH158" i="13"/>
  <c r="AQ158" i="13"/>
  <c r="BI158" i="13"/>
  <c r="Z21" i="13"/>
  <c r="AR21" i="13"/>
  <c r="AA21" i="13"/>
  <c r="AS21" i="13"/>
  <c r="AB21" i="13"/>
  <c r="AT21" i="13"/>
  <c r="AC21" i="13"/>
  <c r="AU21" i="13"/>
  <c r="AD21" i="13"/>
  <c r="AV21" i="13"/>
  <c r="AE21" i="13"/>
  <c r="AW21" i="13"/>
  <c r="AX21" i="13"/>
  <c r="AY21" i="13"/>
  <c r="AZ21" i="13"/>
  <c r="BA21" i="13"/>
  <c r="AJ21" i="13"/>
  <c r="BB21" i="13"/>
  <c r="AK21" i="13"/>
  <c r="BC21" i="13"/>
  <c r="AL21" i="13"/>
  <c r="BD21" i="13"/>
  <c r="AM21" i="13"/>
  <c r="BE21" i="13"/>
  <c r="BF21" i="13"/>
  <c r="BG21" i="13"/>
  <c r="BH21" i="13"/>
  <c r="BI21" i="13"/>
  <c r="Z159" i="13"/>
  <c r="AR159" i="13"/>
  <c r="AA159" i="13"/>
  <c r="AS159" i="13"/>
  <c r="AB159" i="13"/>
  <c r="AT159" i="13"/>
  <c r="AC159" i="13"/>
  <c r="AU159" i="13"/>
  <c r="AD159" i="13"/>
  <c r="AV159" i="13"/>
  <c r="AE159" i="13"/>
  <c r="AW159" i="13"/>
  <c r="AF159" i="13"/>
  <c r="AX159" i="13"/>
  <c r="AG159" i="13"/>
  <c r="AY159" i="13"/>
  <c r="AH159" i="13"/>
  <c r="AZ159" i="13"/>
  <c r="AI159" i="13"/>
  <c r="BA159" i="13"/>
  <c r="AJ159" i="13"/>
  <c r="BB159" i="13"/>
  <c r="AK159" i="13"/>
  <c r="BC159" i="13"/>
  <c r="AL159" i="13"/>
  <c r="BD159" i="13"/>
  <c r="AM159" i="13"/>
  <c r="BE159" i="13"/>
  <c r="AN159" i="13"/>
  <c r="BF159" i="13"/>
  <c r="AO159" i="13"/>
  <c r="BG159" i="13"/>
  <c r="AP159" i="13"/>
  <c r="BH159" i="13"/>
  <c r="AQ159" i="13"/>
  <c r="BI159" i="13"/>
  <c r="Z22" i="13"/>
  <c r="AR22" i="13"/>
  <c r="AA22" i="13"/>
  <c r="AS22" i="13"/>
  <c r="AB22" i="13"/>
  <c r="AT22" i="13"/>
  <c r="AC22" i="13"/>
  <c r="AU22" i="13"/>
  <c r="AD22" i="13"/>
  <c r="AV22" i="13"/>
  <c r="AE22" i="13"/>
  <c r="AW22" i="13"/>
  <c r="AX22" i="13"/>
  <c r="AY22" i="13"/>
  <c r="AZ22" i="13"/>
  <c r="BA22" i="13"/>
  <c r="AJ22" i="13"/>
  <c r="BB22" i="13"/>
  <c r="AK22" i="13"/>
  <c r="BC22" i="13"/>
  <c r="AL22" i="13"/>
  <c r="BD22" i="13"/>
  <c r="AM22" i="13"/>
  <c r="BE22" i="13"/>
  <c r="BF22" i="13"/>
  <c r="BG22" i="13"/>
  <c r="BH22" i="13"/>
  <c r="BI22" i="13"/>
  <c r="Z23" i="13"/>
  <c r="AR23" i="13"/>
  <c r="AA23" i="13"/>
  <c r="AS23" i="13"/>
  <c r="AB23" i="13"/>
  <c r="AT23" i="13"/>
  <c r="AC23" i="13"/>
  <c r="AU23" i="13"/>
  <c r="AD23" i="13"/>
  <c r="AV23" i="13"/>
  <c r="AE23" i="13"/>
  <c r="AW23" i="13"/>
  <c r="AX23" i="13"/>
  <c r="AY23" i="13"/>
  <c r="AZ23" i="13"/>
  <c r="BA23" i="13"/>
  <c r="AJ23" i="13"/>
  <c r="BB23" i="13"/>
  <c r="AK23" i="13"/>
  <c r="BC23" i="13"/>
  <c r="AL23" i="13"/>
  <c r="BD23" i="13"/>
  <c r="AM23" i="13"/>
  <c r="BE23" i="13"/>
  <c r="BF23" i="13"/>
  <c r="BG23" i="13"/>
  <c r="BH23" i="13"/>
  <c r="BI23" i="13"/>
  <c r="Z24" i="13"/>
  <c r="AR24" i="13"/>
  <c r="AA24" i="13"/>
  <c r="AS24" i="13"/>
  <c r="AB24" i="13"/>
  <c r="AT24" i="13"/>
  <c r="AC24" i="13"/>
  <c r="AU24" i="13"/>
  <c r="AD24" i="13"/>
  <c r="AV24" i="13"/>
  <c r="AE24" i="13"/>
  <c r="AW24" i="13"/>
  <c r="AX24" i="13"/>
  <c r="AY24" i="13"/>
  <c r="AZ24" i="13"/>
  <c r="BA24" i="13"/>
  <c r="AJ24" i="13"/>
  <c r="BB24" i="13"/>
  <c r="AK24" i="13"/>
  <c r="BC24" i="13"/>
  <c r="AL24" i="13"/>
  <c r="BD24" i="13"/>
  <c r="AM24" i="13"/>
  <c r="BE24" i="13"/>
  <c r="BF24" i="13"/>
  <c r="BG24" i="13"/>
  <c r="BH24" i="13"/>
  <c r="BI24" i="13"/>
  <c r="Z160" i="13"/>
  <c r="AR160" i="13"/>
  <c r="AA160" i="13"/>
  <c r="AS160" i="13"/>
  <c r="AB160" i="13"/>
  <c r="AT160" i="13"/>
  <c r="AC160" i="13"/>
  <c r="AU160" i="13"/>
  <c r="AD160" i="13"/>
  <c r="AV160" i="13"/>
  <c r="AE160" i="13"/>
  <c r="AW160" i="13"/>
  <c r="AF160" i="13"/>
  <c r="AX160" i="13"/>
  <c r="AG160" i="13"/>
  <c r="AY160" i="13"/>
  <c r="AH160" i="13"/>
  <c r="AZ160" i="13"/>
  <c r="AI160" i="13"/>
  <c r="BA160" i="13"/>
  <c r="AJ160" i="13"/>
  <c r="BB160" i="13"/>
  <c r="AK160" i="13"/>
  <c r="BC160" i="13"/>
  <c r="AL160" i="13"/>
  <c r="BD160" i="13"/>
  <c r="AM160" i="13"/>
  <c r="BE160" i="13"/>
  <c r="AN160" i="13"/>
  <c r="BF160" i="13"/>
  <c r="AO160" i="13"/>
  <c r="BG160" i="13"/>
  <c r="AP160" i="13"/>
  <c r="BH160" i="13"/>
  <c r="AQ160" i="13"/>
  <c r="BI160" i="13"/>
  <c r="Z161" i="13"/>
  <c r="AR161" i="13"/>
  <c r="AA161" i="13"/>
  <c r="AS161" i="13"/>
  <c r="AB161" i="13"/>
  <c r="AT161" i="13"/>
  <c r="AC161" i="13"/>
  <c r="AU161" i="13"/>
  <c r="AD161" i="13"/>
  <c r="AV161" i="13"/>
  <c r="AE161" i="13"/>
  <c r="AW161" i="13"/>
  <c r="AF161" i="13"/>
  <c r="AX161" i="13"/>
  <c r="AG161" i="13"/>
  <c r="AY161" i="13"/>
  <c r="AH161" i="13"/>
  <c r="AZ161" i="13"/>
  <c r="AI161" i="13"/>
  <c r="BA161" i="13"/>
  <c r="AJ161" i="13"/>
  <c r="BB161" i="13"/>
  <c r="AK161" i="13"/>
  <c r="BC161" i="13"/>
  <c r="AL161" i="13"/>
  <c r="BD161" i="13"/>
  <c r="AM161" i="13"/>
  <c r="BE161" i="13"/>
  <c r="AN161" i="13"/>
  <c r="BF161" i="13"/>
  <c r="AO161" i="13"/>
  <c r="BG161" i="13"/>
  <c r="AP161" i="13"/>
  <c r="BH161" i="13"/>
  <c r="AQ161" i="13"/>
  <c r="BI161" i="13"/>
  <c r="Z162" i="13"/>
  <c r="AR162" i="13"/>
  <c r="AA162" i="13"/>
  <c r="AS162" i="13"/>
  <c r="AB162" i="13"/>
  <c r="AT162" i="13"/>
  <c r="AC162" i="13"/>
  <c r="AU162" i="13"/>
  <c r="AD162" i="13"/>
  <c r="AV162" i="13"/>
  <c r="AE162" i="13"/>
  <c r="AW162" i="13"/>
  <c r="AF162" i="13"/>
  <c r="AX162" i="13"/>
  <c r="AG162" i="13"/>
  <c r="AY162" i="13"/>
  <c r="AH162" i="13"/>
  <c r="AZ162" i="13"/>
  <c r="AI162" i="13"/>
  <c r="BA162" i="13"/>
  <c r="AJ162" i="13"/>
  <c r="BB162" i="13"/>
  <c r="AK162" i="13"/>
  <c r="BC162" i="13"/>
  <c r="AL162" i="13"/>
  <c r="BD162" i="13"/>
  <c r="AM162" i="13"/>
  <c r="BE162" i="13"/>
  <c r="AN162" i="13"/>
  <c r="BF162" i="13"/>
  <c r="AO162" i="13"/>
  <c r="BG162" i="13"/>
  <c r="AP162" i="13"/>
  <c r="BH162" i="13"/>
  <c r="AQ162" i="13"/>
  <c r="BI162" i="13"/>
  <c r="Z163" i="13"/>
  <c r="AR163" i="13"/>
  <c r="AA163" i="13"/>
  <c r="AS163" i="13"/>
  <c r="AB163" i="13"/>
  <c r="AT163" i="13"/>
  <c r="AC163" i="13"/>
  <c r="AU163" i="13"/>
  <c r="AD163" i="13"/>
  <c r="AV163" i="13"/>
  <c r="AE163" i="13"/>
  <c r="AW163" i="13"/>
  <c r="AF163" i="13"/>
  <c r="AX163" i="13"/>
  <c r="AG163" i="13"/>
  <c r="AY163" i="13"/>
  <c r="AH163" i="13"/>
  <c r="AZ163" i="13"/>
  <c r="AI163" i="13"/>
  <c r="BA163" i="13"/>
  <c r="AJ163" i="13"/>
  <c r="BB163" i="13"/>
  <c r="AK163" i="13"/>
  <c r="BC163" i="13"/>
  <c r="AL163" i="13"/>
  <c r="BD163" i="13"/>
  <c r="AM163" i="13"/>
  <c r="BE163" i="13"/>
  <c r="AN163" i="13"/>
  <c r="BF163" i="13"/>
  <c r="AO163" i="13"/>
  <c r="BG163" i="13"/>
  <c r="AP163" i="13"/>
  <c r="BH163" i="13"/>
  <c r="AQ163" i="13"/>
  <c r="BI163" i="13"/>
  <c r="Z25" i="13"/>
  <c r="AR25" i="13"/>
  <c r="AA25" i="13"/>
  <c r="AS25" i="13"/>
  <c r="AB25" i="13"/>
  <c r="AT25" i="13"/>
  <c r="AC25" i="13"/>
  <c r="AU25" i="13"/>
  <c r="AD25" i="13"/>
  <c r="AV25" i="13"/>
  <c r="AE25" i="13"/>
  <c r="AW25" i="13"/>
  <c r="AX25" i="13"/>
  <c r="AY25" i="13"/>
  <c r="AZ25" i="13"/>
  <c r="BA25" i="13"/>
  <c r="AJ25" i="13"/>
  <c r="BB25" i="13"/>
  <c r="AK25" i="13"/>
  <c r="BC25" i="13"/>
  <c r="AL25" i="13"/>
  <c r="BD25" i="13"/>
  <c r="AM25" i="13"/>
  <c r="BE25" i="13"/>
  <c r="BF25" i="13"/>
  <c r="BG25" i="13"/>
  <c r="BH25" i="13"/>
  <c r="BI25" i="13"/>
  <c r="Z164" i="13"/>
  <c r="AR164" i="13"/>
  <c r="AA164" i="13"/>
  <c r="AS164" i="13"/>
  <c r="AB164" i="13"/>
  <c r="AT164" i="13"/>
  <c r="AC164" i="13"/>
  <c r="AU164" i="13"/>
  <c r="AD164" i="13"/>
  <c r="AV164" i="13"/>
  <c r="AE164" i="13"/>
  <c r="AW164" i="13"/>
  <c r="AF164" i="13"/>
  <c r="AX164" i="13"/>
  <c r="AG164" i="13"/>
  <c r="AY164" i="13"/>
  <c r="AH164" i="13"/>
  <c r="AZ164" i="13"/>
  <c r="AI164" i="13"/>
  <c r="BA164" i="13"/>
  <c r="AJ164" i="13"/>
  <c r="BB164" i="13"/>
  <c r="AK164" i="13"/>
  <c r="BC164" i="13"/>
  <c r="AL164" i="13"/>
  <c r="BD164" i="13"/>
  <c r="AM164" i="13"/>
  <c r="BE164" i="13"/>
  <c r="AN164" i="13"/>
  <c r="BF164" i="13"/>
  <c r="AO164" i="13"/>
  <c r="BG164" i="13"/>
  <c r="AP164" i="13"/>
  <c r="BH164" i="13"/>
  <c r="AQ164" i="13"/>
  <c r="BI164" i="13"/>
  <c r="Z165" i="13"/>
  <c r="AR165" i="13"/>
  <c r="AA165" i="13"/>
  <c r="AS165" i="13"/>
  <c r="AB165" i="13"/>
  <c r="AT165" i="13"/>
  <c r="AC165" i="13"/>
  <c r="AU165" i="13"/>
  <c r="AD165" i="13"/>
  <c r="AV165" i="13"/>
  <c r="AE165" i="13"/>
  <c r="AW165" i="13"/>
  <c r="AF165" i="13"/>
  <c r="AX165" i="13"/>
  <c r="AG165" i="13"/>
  <c r="AY165" i="13"/>
  <c r="AH165" i="13"/>
  <c r="AZ165" i="13"/>
  <c r="AI165" i="13"/>
  <c r="BA165" i="13"/>
  <c r="AJ165" i="13"/>
  <c r="BB165" i="13"/>
  <c r="AK165" i="13"/>
  <c r="BC165" i="13"/>
  <c r="AL165" i="13"/>
  <c r="BD165" i="13"/>
  <c r="AM165" i="13"/>
  <c r="BE165" i="13"/>
  <c r="AN165" i="13"/>
  <c r="BF165" i="13"/>
  <c r="AO165" i="13"/>
  <c r="BG165" i="13"/>
  <c r="AP165" i="13"/>
  <c r="BH165" i="13"/>
  <c r="AQ165" i="13"/>
  <c r="BI165" i="13"/>
  <c r="Z166" i="13"/>
  <c r="AR166" i="13"/>
  <c r="AA166" i="13"/>
  <c r="AS166" i="13"/>
  <c r="AB166" i="13"/>
  <c r="AT166" i="13"/>
  <c r="AC166" i="13"/>
  <c r="AU166" i="13"/>
  <c r="AD166" i="13"/>
  <c r="AV166" i="13"/>
  <c r="AE166" i="13"/>
  <c r="AW166" i="13"/>
  <c r="AF166" i="13"/>
  <c r="AX166" i="13"/>
  <c r="AG166" i="13"/>
  <c r="AY166" i="13"/>
  <c r="AH166" i="13"/>
  <c r="AZ166" i="13"/>
  <c r="AI166" i="13"/>
  <c r="BA166" i="13"/>
  <c r="AJ166" i="13"/>
  <c r="BB166" i="13"/>
  <c r="AK166" i="13"/>
  <c r="BC166" i="13"/>
  <c r="AL166" i="13"/>
  <c r="BD166" i="13"/>
  <c r="AM166" i="13"/>
  <c r="BE166" i="13"/>
  <c r="AN166" i="13"/>
  <c r="BF166" i="13"/>
  <c r="AO166" i="13"/>
  <c r="BG166" i="13"/>
  <c r="AP166" i="13"/>
  <c r="BH166" i="13"/>
  <c r="AQ166" i="13"/>
  <c r="BI166" i="13"/>
  <c r="Z26" i="13"/>
  <c r="AR26" i="13"/>
  <c r="AA26" i="13"/>
  <c r="AS26" i="13"/>
  <c r="AB26" i="13"/>
  <c r="AT26" i="13"/>
  <c r="AC26" i="13"/>
  <c r="AU26" i="13"/>
  <c r="AD26" i="13"/>
  <c r="AV26" i="13"/>
  <c r="AE26" i="13"/>
  <c r="AW26" i="13"/>
  <c r="AX26" i="13"/>
  <c r="AY26" i="13"/>
  <c r="AZ26" i="13"/>
  <c r="BA26" i="13"/>
  <c r="AJ26" i="13"/>
  <c r="BB26" i="13"/>
  <c r="AK26" i="13"/>
  <c r="BC26" i="13"/>
  <c r="AL26" i="13"/>
  <c r="BD26" i="13"/>
  <c r="AM26" i="13"/>
  <c r="BE26" i="13"/>
  <c r="BF26" i="13"/>
  <c r="BG26" i="13"/>
  <c r="BH26" i="13"/>
  <c r="BI26" i="13"/>
  <c r="Z27" i="13"/>
  <c r="AR27" i="13"/>
  <c r="AA27" i="13"/>
  <c r="AS27" i="13"/>
  <c r="AB27" i="13"/>
  <c r="AT27" i="13"/>
  <c r="AC27" i="13"/>
  <c r="AU27" i="13"/>
  <c r="AD27" i="13"/>
  <c r="AV27" i="13"/>
  <c r="AE27" i="13"/>
  <c r="AW27" i="13"/>
  <c r="AX27" i="13"/>
  <c r="AY27" i="13"/>
  <c r="AZ27" i="13"/>
  <c r="BA27" i="13"/>
  <c r="AJ27" i="13"/>
  <c r="BB27" i="13"/>
  <c r="AK27" i="13"/>
  <c r="BC27" i="13"/>
  <c r="AL27" i="13"/>
  <c r="BD27" i="13"/>
  <c r="AM27" i="13"/>
  <c r="BE27" i="13"/>
  <c r="BF27" i="13"/>
  <c r="BG27" i="13"/>
  <c r="BH27" i="13"/>
  <c r="BI27" i="13"/>
  <c r="Z167" i="13"/>
  <c r="AR167" i="13"/>
  <c r="AA167" i="13"/>
  <c r="AS167" i="13"/>
  <c r="AB167" i="13"/>
  <c r="AT167" i="13"/>
  <c r="AC167" i="13"/>
  <c r="AU167" i="13"/>
  <c r="AD167" i="13"/>
  <c r="AV167" i="13"/>
  <c r="AE167" i="13"/>
  <c r="AW167" i="13"/>
  <c r="AF167" i="13"/>
  <c r="AX167" i="13"/>
  <c r="AG167" i="13"/>
  <c r="AY167" i="13"/>
  <c r="AH167" i="13"/>
  <c r="AZ167" i="13"/>
  <c r="AI167" i="13"/>
  <c r="BA167" i="13"/>
  <c r="AJ167" i="13"/>
  <c r="BB167" i="13"/>
  <c r="AK167" i="13"/>
  <c r="BC167" i="13"/>
  <c r="AL167" i="13"/>
  <c r="BD167" i="13"/>
  <c r="AM167" i="13"/>
  <c r="BE167" i="13"/>
  <c r="AN167" i="13"/>
  <c r="BF167" i="13"/>
  <c r="AO167" i="13"/>
  <c r="BG167" i="13"/>
  <c r="AP167" i="13"/>
  <c r="BH167" i="13"/>
  <c r="AQ167" i="13"/>
  <c r="BI167" i="13"/>
  <c r="Z168" i="13"/>
  <c r="AR168" i="13"/>
  <c r="AA168" i="13"/>
  <c r="AS168" i="13"/>
  <c r="AB168" i="13"/>
  <c r="AT168" i="13"/>
  <c r="AC168" i="13"/>
  <c r="AU168" i="13"/>
  <c r="AD168" i="13"/>
  <c r="AV168" i="13"/>
  <c r="AE168" i="13"/>
  <c r="AW168" i="13"/>
  <c r="AF168" i="13"/>
  <c r="AX168" i="13"/>
  <c r="AG168" i="13"/>
  <c r="AY168" i="13"/>
  <c r="AH168" i="13"/>
  <c r="AZ168" i="13"/>
  <c r="AI168" i="13"/>
  <c r="BA168" i="13"/>
  <c r="AJ168" i="13"/>
  <c r="BB168" i="13"/>
  <c r="AK168" i="13"/>
  <c r="BC168" i="13"/>
  <c r="AL168" i="13"/>
  <c r="BD168" i="13"/>
  <c r="AM168" i="13"/>
  <c r="BE168" i="13"/>
  <c r="AN168" i="13"/>
  <c r="BF168" i="13"/>
  <c r="AO168" i="13"/>
  <c r="BG168" i="13"/>
  <c r="AP168" i="13"/>
  <c r="BH168" i="13"/>
  <c r="AQ168" i="13"/>
  <c r="BI168" i="13"/>
  <c r="Z169" i="13"/>
  <c r="AR169" i="13"/>
  <c r="AA169" i="13"/>
  <c r="AS169" i="13"/>
  <c r="AB169" i="13"/>
  <c r="AT169" i="13"/>
  <c r="AC169" i="13"/>
  <c r="AU169" i="13"/>
  <c r="AD169" i="13"/>
  <c r="AV169" i="13"/>
  <c r="AE169" i="13"/>
  <c r="AW169" i="13"/>
  <c r="AF169" i="13"/>
  <c r="AX169" i="13"/>
  <c r="AG169" i="13"/>
  <c r="AY169" i="13"/>
  <c r="AH169" i="13"/>
  <c r="AZ169" i="13"/>
  <c r="AI169" i="13"/>
  <c r="BA169" i="13"/>
  <c r="AJ169" i="13"/>
  <c r="BB169" i="13"/>
  <c r="AK169" i="13"/>
  <c r="BC169" i="13"/>
  <c r="AL169" i="13"/>
  <c r="BD169" i="13"/>
  <c r="AM169" i="13"/>
  <c r="BE169" i="13"/>
  <c r="AN169" i="13"/>
  <c r="BF169" i="13"/>
  <c r="AO169" i="13"/>
  <c r="BG169" i="13"/>
  <c r="AP169" i="13"/>
  <c r="BH169" i="13"/>
  <c r="AQ169" i="13"/>
  <c r="BI169" i="13"/>
  <c r="Z170" i="13"/>
  <c r="AR170" i="13"/>
  <c r="AA170" i="13"/>
  <c r="AS170" i="13"/>
  <c r="AB170" i="13"/>
  <c r="AT170" i="13"/>
  <c r="AC170" i="13"/>
  <c r="AU170" i="13"/>
  <c r="AD170" i="13"/>
  <c r="AV170" i="13"/>
  <c r="AE170" i="13"/>
  <c r="AW170" i="13"/>
  <c r="AF170" i="13"/>
  <c r="AX170" i="13"/>
  <c r="AG170" i="13"/>
  <c r="AY170" i="13"/>
  <c r="AH170" i="13"/>
  <c r="AZ170" i="13"/>
  <c r="AI170" i="13"/>
  <c r="BA170" i="13"/>
  <c r="AJ170" i="13"/>
  <c r="BB170" i="13"/>
  <c r="AK170" i="13"/>
  <c r="BC170" i="13"/>
  <c r="AL170" i="13"/>
  <c r="BD170" i="13"/>
  <c r="AM170" i="13"/>
  <c r="BE170" i="13"/>
  <c r="AN170" i="13"/>
  <c r="BF170" i="13"/>
  <c r="AO170" i="13"/>
  <c r="BG170" i="13"/>
  <c r="AP170" i="13"/>
  <c r="BH170" i="13"/>
  <c r="AQ170" i="13"/>
  <c r="BI170" i="13"/>
  <c r="Z28" i="13"/>
  <c r="AR28" i="13"/>
  <c r="AA28" i="13"/>
  <c r="AS28" i="13"/>
  <c r="AB28" i="13"/>
  <c r="AT28" i="13"/>
  <c r="AC28" i="13"/>
  <c r="AU28" i="13"/>
  <c r="AD28" i="13"/>
  <c r="AV28" i="13"/>
  <c r="AE28" i="13"/>
  <c r="AW28" i="13"/>
  <c r="AX28" i="13"/>
  <c r="AY28" i="13"/>
  <c r="AZ28" i="13"/>
  <c r="BA28" i="13"/>
  <c r="AJ28" i="13"/>
  <c r="BB28" i="13"/>
  <c r="AK28" i="13"/>
  <c r="BC28" i="13"/>
  <c r="AL28" i="13"/>
  <c r="BD28" i="13"/>
  <c r="AM28" i="13"/>
  <c r="BE28" i="13"/>
  <c r="BF28" i="13"/>
  <c r="BG28" i="13"/>
  <c r="BH28" i="13"/>
  <c r="BI28" i="13"/>
  <c r="Z29" i="13"/>
  <c r="AR29" i="13"/>
  <c r="AA29" i="13"/>
  <c r="AS29" i="13"/>
  <c r="AB29" i="13"/>
  <c r="AT29" i="13"/>
  <c r="AC29" i="13"/>
  <c r="AU29" i="13"/>
  <c r="AD29" i="13"/>
  <c r="AV29" i="13"/>
  <c r="AE29" i="13"/>
  <c r="AW29" i="13"/>
  <c r="AX29" i="13"/>
  <c r="AY29" i="13"/>
  <c r="AZ29" i="13"/>
  <c r="BA29" i="13"/>
  <c r="AJ29" i="13"/>
  <c r="BB29" i="13"/>
  <c r="AK29" i="13"/>
  <c r="BC29" i="13"/>
  <c r="AL29" i="13"/>
  <c r="BD29" i="13"/>
  <c r="AM29" i="13"/>
  <c r="BE29" i="13"/>
  <c r="BF29" i="13"/>
  <c r="BG29" i="13"/>
  <c r="BH29" i="13"/>
  <c r="BI29" i="13"/>
  <c r="Z30" i="13"/>
  <c r="AR30" i="13"/>
  <c r="AA30" i="13"/>
  <c r="AS30" i="13"/>
  <c r="AB30" i="13"/>
  <c r="AT30" i="13"/>
  <c r="AC30" i="13"/>
  <c r="AU30" i="13"/>
  <c r="AD30" i="13"/>
  <c r="AV30" i="13"/>
  <c r="AE30" i="13"/>
  <c r="AW30" i="13"/>
  <c r="AX30" i="13"/>
  <c r="AY30" i="13"/>
  <c r="AZ30" i="13"/>
  <c r="BA30" i="13"/>
  <c r="AJ30" i="13"/>
  <c r="BB30" i="13"/>
  <c r="AK30" i="13"/>
  <c r="BC30" i="13"/>
  <c r="AL30" i="13"/>
  <c r="BD30" i="13"/>
  <c r="AM30" i="13"/>
  <c r="BE30" i="13"/>
  <c r="BF30" i="13"/>
  <c r="BG30" i="13"/>
  <c r="BH30" i="13"/>
  <c r="BI30" i="13"/>
  <c r="Z31" i="13"/>
  <c r="AR31" i="13"/>
  <c r="AA31" i="13"/>
  <c r="AS31" i="13"/>
  <c r="AB31" i="13"/>
  <c r="AT31" i="13"/>
  <c r="AC31" i="13"/>
  <c r="AU31" i="13"/>
  <c r="AD31" i="13"/>
  <c r="AV31" i="13"/>
  <c r="AE31" i="13"/>
  <c r="AW31" i="13"/>
  <c r="AX31" i="13"/>
  <c r="AY31" i="13"/>
  <c r="AZ31" i="13"/>
  <c r="BA31" i="13"/>
  <c r="AJ31" i="13"/>
  <c r="BB31" i="13"/>
  <c r="AK31" i="13"/>
  <c r="BC31" i="13"/>
  <c r="AL31" i="13"/>
  <c r="BD31" i="13"/>
  <c r="AM31" i="13"/>
  <c r="BE31" i="13"/>
  <c r="BF31" i="13"/>
  <c r="BG31" i="13"/>
  <c r="BH31" i="13"/>
  <c r="BI31" i="13"/>
  <c r="Z32" i="13"/>
  <c r="AR32" i="13"/>
  <c r="AA32" i="13"/>
  <c r="AS32" i="13"/>
  <c r="AB32" i="13"/>
  <c r="AT32" i="13"/>
  <c r="AC32" i="13"/>
  <c r="AU32" i="13"/>
  <c r="AD32" i="13"/>
  <c r="AV32" i="13"/>
  <c r="AE32" i="13"/>
  <c r="AW32" i="13"/>
  <c r="AX32" i="13"/>
  <c r="AY32" i="13"/>
  <c r="AZ32" i="13"/>
  <c r="BA32" i="13"/>
  <c r="AJ32" i="13"/>
  <c r="BB32" i="13"/>
  <c r="AK32" i="13"/>
  <c r="BC32" i="13"/>
  <c r="AL32" i="13"/>
  <c r="BD32" i="13"/>
  <c r="AM32" i="13"/>
  <c r="BE32" i="13"/>
  <c r="BF32" i="13"/>
  <c r="BG32" i="13"/>
  <c r="BH32" i="13"/>
  <c r="BI32" i="13"/>
  <c r="Z33" i="13"/>
  <c r="AR33" i="13"/>
  <c r="AA33" i="13"/>
  <c r="AS33" i="13"/>
  <c r="AB33" i="13"/>
  <c r="AT33" i="13"/>
  <c r="AC33" i="13"/>
  <c r="AU33" i="13"/>
  <c r="AD33" i="13"/>
  <c r="AV33" i="13"/>
  <c r="AE33" i="13"/>
  <c r="AW33" i="13"/>
  <c r="AX33" i="13"/>
  <c r="AY33" i="13"/>
  <c r="AZ33" i="13"/>
  <c r="BA33" i="13"/>
  <c r="AJ33" i="13"/>
  <c r="BB33" i="13"/>
  <c r="AK33" i="13"/>
  <c r="BC33" i="13"/>
  <c r="AL33" i="13"/>
  <c r="BD33" i="13"/>
  <c r="AM33" i="13"/>
  <c r="BE33" i="13"/>
  <c r="BF33" i="13"/>
  <c r="BG33" i="13"/>
  <c r="BH33" i="13"/>
  <c r="BI33" i="13"/>
  <c r="Z34" i="13"/>
  <c r="AR34" i="13"/>
  <c r="AA34" i="13"/>
  <c r="AS34" i="13"/>
  <c r="AB34" i="13"/>
  <c r="AT34" i="13"/>
  <c r="AC34" i="13"/>
  <c r="AU34" i="13"/>
  <c r="AD34" i="13"/>
  <c r="AV34" i="13"/>
  <c r="AE34" i="13"/>
  <c r="AW34" i="13"/>
  <c r="AX34" i="13"/>
  <c r="AY34" i="13"/>
  <c r="AZ34" i="13"/>
  <c r="BA34" i="13"/>
  <c r="AJ34" i="13"/>
  <c r="BB34" i="13"/>
  <c r="AK34" i="13"/>
  <c r="BC34" i="13"/>
  <c r="AL34" i="13"/>
  <c r="BD34" i="13"/>
  <c r="AM34" i="13"/>
  <c r="BE34" i="13"/>
  <c r="BF34" i="13"/>
  <c r="BG34" i="13"/>
  <c r="BH34" i="13"/>
  <c r="BI34" i="13"/>
  <c r="Z35" i="13"/>
  <c r="AR35" i="13"/>
  <c r="AA35" i="13"/>
  <c r="AS35" i="13"/>
  <c r="AB35" i="13"/>
  <c r="AT35" i="13"/>
  <c r="AC35" i="13"/>
  <c r="AU35" i="13"/>
  <c r="AD35" i="13"/>
  <c r="AV35" i="13"/>
  <c r="AE35" i="13"/>
  <c r="AW35" i="13"/>
  <c r="AX35" i="13"/>
  <c r="AY35" i="13"/>
  <c r="AZ35" i="13"/>
  <c r="BA35" i="13"/>
  <c r="AJ35" i="13"/>
  <c r="BB35" i="13"/>
  <c r="AK35" i="13"/>
  <c r="BC35" i="13"/>
  <c r="AL35" i="13"/>
  <c r="BD35" i="13"/>
  <c r="AM35" i="13"/>
  <c r="BE35" i="13"/>
  <c r="BF35" i="13"/>
  <c r="BG35" i="13"/>
  <c r="BH35" i="13"/>
  <c r="BI35" i="13"/>
  <c r="Z171" i="13"/>
  <c r="AR171" i="13"/>
  <c r="AA171" i="13"/>
  <c r="AS171" i="13"/>
  <c r="AB171" i="13"/>
  <c r="AT171" i="13"/>
  <c r="AC171" i="13"/>
  <c r="AU171" i="13"/>
  <c r="AD171" i="13"/>
  <c r="AV171" i="13"/>
  <c r="AE171" i="13"/>
  <c r="AW171" i="13"/>
  <c r="AF171" i="13"/>
  <c r="AX171" i="13"/>
  <c r="AG171" i="13"/>
  <c r="AY171" i="13"/>
  <c r="AH171" i="13"/>
  <c r="AZ171" i="13"/>
  <c r="AI171" i="13"/>
  <c r="BA171" i="13"/>
  <c r="AJ171" i="13"/>
  <c r="BB171" i="13"/>
  <c r="AK171" i="13"/>
  <c r="BC171" i="13"/>
  <c r="AL171" i="13"/>
  <c r="BD171" i="13"/>
  <c r="AM171" i="13"/>
  <c r="BE171" i="13"/>
  <c r="AN171" i="13"/>
  <c r="BF171" i="13"/>
  <c r="AO171" i="13"/>
  <c r="BG171" i="13"/>
  <c r="AP171" i="13"/>
  <c r="BH171" i="13"/>
  <c r="AQ171" i="13"/>
  <c r="BI171" i="13"/>
  <c r="Z36" i="13"/>
  <c r="AR36" i="13"/>
  <c r="AA36" i="13"/>
  <c r="AS36" i="13"/>
  <c r="AB36" i="13"/>
  <c r="AT36" i="13"/>
  <c r="AC36" i="13"/>
  <c r="AU36" i="13"/>
  <c r="AD36" i="13"/>
  <c r="AV36" i="13"/>
  <c r="AE36" i="13"/>
  <c r="AW36" i="13"/>
  <c r="AX36" i="13"/>
  <c r="AY36" i="13"/>
  <c r="AZ36" i="13"/>
  <c r="BA36" i="13"/>
  <c r="AJ36" i="13"/>
  <c r="BB36" i="13"/>
  <c r="AK36" i="13"/>
  <c r="BC36" i="13"/>
  <c r="AL36" i="13"/>
  <c r="BD36" i="13"/>
  <c r="AM36" i="13"/>
  <c r="BE36" i="13"/>
  <c r="BF36" i="13"/>
  <c r="BG36" i="13"/>
  <c r="BH36" i="13"/>
  <c r="BI36" i="13"/>
  <c r="Z172" i="13"/>
  <c r="AR172" i="13"/>
  <c r="AA172" i="13"/>
  <c r="AS172" i="13"/>
  <c r="AB172" i="13"/>
  <c r="AT172" i="13"/>
  <c r="AC172" i="13"/>
  <c r="AU172" i="13"/>
  <c r="AD172" i="13"/>
  <c r="AV172" i="13"/>
  <c r="AE172" i="13"/>
  <c r="AW172" i="13"/>
  <c r="AF172" i="13"/>
  <c r="AX172" i="13"/>
  <c r="AG172" i="13"/>
  <c r="AY172" i="13"/>
  <c r="AH172" i="13"/>
  <c r="AZ172" i="13"/>
  <c r="AI172" i="13"/>
  <c r="BA172" i="13"/>
  <c r="AJ172" i="13"/>
  <c r="BB172" i="13"/>
  <c r="AK172" i="13"/>
  <c r="BC172" i="13"/>
  <c r="AL172" i="13"/>
  <c r="BD172" i="13"/>
  <c r="AM172" i="13"/>
  <c r="BE172" i="13"/>
  <c r="AN172" i="13"/>
  <c r="BF172" i="13"/>
  <c r="AO172" i="13"/>
  <c r="BG172" i="13"/>
  <c r="AP172" i="13"/>
  <c r="BH172" i="13"/>
  <c r="AQ172" i="13"/>
  <c r="BI172" i="13"/>
  <c r="Z37" i="13"/>
  <c r="AR37" i="13"/>
  <c r="AA37" i="13"/>
  <c r="AS37" i="13"/>
  <c r="AB37" i="13"/>
  <c r="AT37" i="13"/>
  <c r="AC37" i="13"/>
  <c r="AU37" i="13"/>
  <c r="AD37" i="13"/>
  <c r="AV37" i="13"/>
  <c r="AE37" i="13"/>
  <c r="AW37" i="13"/>
  <c r="AX37" i="13"/>
  <c r="AY37" i="13"/>
  <c r="AZ37" i="13"/>
  <c r="BA37" i="13"/>
  <c r="AJ37" i="13"/>
  <c r="BB37" i="13"/>
  <c r="AK37" i="13"/>
  <c r="BC37" i="13"/>
  <c r="AL37" i="13"/>
  <c r="BD37" i="13"/>
  <c r="AM37" i="13"/>
  <c r="BE37" i="13"/>
  <c r="BF37" i="13"/>
  <c r="BG37" i="13"/>
  <c r="BH37" i="13"/>
  <c r="BI37" i="13"/>
  <c r="Z173" i="13"/>
  <c r="AR173" i="13"/>
  <c r="AA173" i="13"/>
  <c r="AS173" i="13"/>
  <c r="AB173" i="13"/>
  <c r="AT173" i="13"/>
  <c r="AC173" i="13"/>
  <c r="AU173" i="13"/>
  <c r="AD173" i="13"/>
  <c r="AV173" i="13"/>
  <c r="AE173" i="13"/>
  <c r="AW173" i="13"/>
  <c r="AF173" i="13"/>
  <c r="AX173" i="13"/>
  <c r="AG173" i="13"/>
  <c r="AY173" i="13"/>
  <c r="AH173" i="13"/>
  <c r="AZ173" i="13"/>
  <c r="AI173" i="13"/>
  <c r="BA173" i="13"/>
  <c r="AJ173" i="13"/>
  <c r="BB173" i="13"/>
  <c r="AK173" i="13"/>
  <c r="BC173" i="13"/>
  <c r="AL173" i="13"/>
  <c r="BD173" i="13"/>
  <c r="AM173" i="13"/>
  <c r="BE173" i="13"/>
  <c r="AN173" i="13"/>
  <c r="BF173" i="13"/>
  <c r="AO173" i="13"/>
  <c r="BG173" i="13"/>
  <c r="AP173" i="13"/>
  <c r="BH173" i="13"/>
  <c r="AQ173" i="13"/>
  <c r="BI173" i="13"/>
  <c r="Z174" i="13"/>
  <c r="AR174" i="13"/>
  <c r="AA174" i="13"/>
  <c r="AS174" i="13"/>
  <c r="AB174" i="13"/>
  <c r="AT174" i="13"/>
  <c r="AC174" i="13"/>
  <c r="AU174" i="13"/>
  <c r="AD174" i="13"/>
  <c r="AV174" i="13"/>
  <c r="AE174" i="13"/>
  <c r="AW174" i="13"/>
  <c r="AF174" i="13"/>
  <c r="AX174" i="13"/>
  <c r="AG174" i="13"/>
  <c r="AY174" i="13"/>
  <c r="AH174" i="13"/>
  <c r="AZ174" i="13"/>
  <c r="AI174" i="13"/>
  <c r="BA174" i="13"/>
  <c r="AJ174" i="13"/>
  <c r="BB174" i="13"/>
  <c r="AK174" i="13"/>
  <c r="BC174" i="13"/>
  <c r="AL174" i="13"/>
  <c r="BD174" i="13"/>
  <c r="AM174" i="13"/>
  <c r="BE174" i="13"/>
  <c r="AN174" i="13"/>
  <c r="BF174" i="13"/>
  <c r="AO174" i="13"/>
  <c r="BG174" i="13"/>
  <c r="AP174" i="13"/>
  <c r="BH174" i="13"/>
  <c r="AQ174" i="13"/>
  <c r="BI174" i="13"/>
  <c r="Z38" i="13"/>
  <c r="AR38" i="13"/>
  <c r="AA38" i="13"/>
  <c r="AS38" i="13"/>
  <c r="AB38" i="13"/>
  <c r="AT38" i="13"/>
  <c r="AC38" i="13"/>
  <c r="AU38" i="13"/>
  <c r="AD38" i="13"/>
  <c r="AV38" i="13"/>
  <c r="AE38" i="13"/>
  <c r="AW38" i="13"/>
  <c r="AX38" i="13"/>
  <c r="AY38" i="13"/>
  <c r="AZ38" i="13"/>
  <c r="BA38" i="13"/>
  <c r="AJ38" i="13"/>
  <c r="BB38" i="13"/>
  <c r="AK38" i="13"/>
  <c r="BC38" i="13"/>
  <c r="AL38" i="13"/>
  <c r="BD38" i="13"/>
  <c r="AM38" i="13"/>
  <c r="BE38" i="13"/>
  <c r="BF38" i="13"/>
  <c r="BG38" i="13"/>
  <c r="BH38" i="13"/>
  <c r="BI38" i="13"/>
  <c r="Z39" i="13"/>
  <c r="AR39" i="13"/>
  <c r="AA39" i="13"/>
  <c r="AS39" i="13"/>
  <c r="AB39" i="13"/>
  <c r="AT39" i="13"/>
  <c r="AC39" i="13"/>
  <c r="AU39" i="13"/>
  <c r="AD39" i="13"/>
  <c r="AV39" i="13"/>
  <c r="AE39" i="13"/>
  <c r="AW39" i="13"/>
  <c r="AX39" i="13"/>
  <c r="AY39" i="13"/>
  <c r="AZ39" i="13"/>
  <c r="BA39" i="13"/>
  <c r="AJ39" i="13"/>
  <c r="BB39" i="13"/>
  <c r="AK39" i="13"/>
  <c r="BC39" i="13"/>
  <c r="AL39" i="13"/>
  <c r="BD39" i="13"/>
  <c r="AM39" i="13"/>
  <c r="BE39" i="13"/>
  <c r="BF39" i="13"/>
  <c r="BG39" i="13"/>
  <c r="BH39" i="13"/>
  <c r="BI39" i="13"/>
  <c r="Z40" i="13"/>
  <c r="AR40" i="13"/>
  <c r="AA40" i="13"/>
  <c r="AS40" i="13"/>
  <c r="AB40" i="13"/>
  <c r="AT40" i="13"/>
  <c r="AC40" i="13"/>
  <c r="AU40" i="13"/>
  <c r="AD40" i="13"/>
  <c r="AV40" i="13"/>
  <c r="AE40" i="13"/>
  <c r="AW40" i="13"/>
  <c r="AX40" i="13"/>
  <c r="AY40" i="13"/>
  <c r="AZ40" i="13"/>
  <c r="BA40" i="13"/>
  <c r="AJ40" i="13"/>
  <c r="BB40" i="13"/>
  <c r="AK40" i="13"/>
  <c r="BC40" i="13"/>
  <c r="AL40" i="13"/>
  <c r="BD40" i="13"/>
  <c r="AM40" i="13"/>
  <c r="BE40" i="13"/>
  <c r="BF40" i="13"/>
  <c r="BG40" i="13"/>
  <c r="BH40" i="13"/>
  <c r="BI40" i="13"/>
  <c r="Z175" i="13"/>
  <c r="AR175" i="13"/>
  <c r="AA175" i="13"/>
  <c r="AS175" i="13"/>
  <c r="AB175" i="13"/>
  <c r="AT175" i="13"/>
  <c r="AC175" i="13"/>
  <c r="AU175" i="13"/>
  <c r="AD175" i="13"/>
  <c r="AV175" i="13"/>
  <c r="AE175" i="13"/>
  <c r="AW175" i="13"/>
  <c r="AF175" i="13"/>
  <c r="AX175" i="13"/>
  <c r="AG175" i="13"/>
  <c r="AY175" i="13"/>
  <c r="AH175" i="13"/>
  <c r="AZ175" i="13"/>
  <c r="AI175" i="13"/>
  <c r="BA175" i="13"/>
  <c r="AJ175" i="13"/>
  <c r="BB175" i="13"/>
  <c r="AK175" i="13"/>
  <c r="BC175" i="13"/>
  <c r="AL175" i="13"/>
  <c r="BD175" i="13"/>
  <c r="AM175" i="13"/>
  <c r="BE175" i="13"/>
  <c r="AN175" i="13"/>
  <c r="BF175" i="13"/>
  <c r="AO175" i="13"/>
  <c r="BG175" i="13"/>
  <c r="AP175" i="13"/>
  <c r="BH175" i="13"/>
  <c r="AQ175" i="13"/>
  <c r="BI175" i="13"/>
  <c r="Z41" i="13"/>
  <c r="AR41" i="13"/>
  <c r="AA41" i="13"/>
  <c r="AS41" i="13"/>
  <c r="AB41" i="13"/>
  <c r="AT41" i="13"/>
  <c r="AC41" i="13"/>
  <c r="AU41" i="13"/>
  <c r="AD41" i="13"/>
  <c r="AV41" i="13"/>
  <c r="AE41" i="13"/>
  <c r="AW41" i="13"/>
  <c r="AX41" i="13"/>
  <c r="AY41" i="13"/>
  <c r="AZ41" i="13"/>
  <c r="BA41" i="13"/>
  <c r="AJ41" i="13"/>
  <c r="BB41" i="13"/>
  <c r="AK41" i="13"/>
  <c r="BC41" i="13"/>
  <c r="AL41" i="13"/>
  <c r="BD41" i="13"/>
  <c r="AM41" i="13"/>
  <c r="BE41" i="13"/>
  <c r="BF41" i="13"/>
  <c r="BG41" i="13"/>
  <c r="BH41" i="13"/>
  <c r="BI41" i="13"/>
  <c r="Z42" i="13"/>
  <c r="AR42" i="13"/>
  <c r="AA42" i="13"/>
  <c r="AS42" i="13"/>
  <c r="AB42" i="13"/>
  <c r="AT42" i="13"/>
  <c r="AC42" i="13"/>
  <c r="AU42" i="13"/>
  <c r="AD42" i="13"/>
  <c r="AV42" i="13"/>
  <c r="AE42" i="13"/>
  <c r="AW42" i="13"/>
  <c r="AX42" i="13"/>
  <c r="AY42" i="13"/>
  <c r="AZ42" i="13"/>
  <c r="BA42" i="13"/>
  <c r="AJ42" i="13"/>
  <c r="BB42" i="13"/>
  <c r="AK42" i="13"/>
  <c r="BC42" i="13"/>
  <c r="AL42" i="13"/>
  <c r="BD42" i="13"/>
  <c r="AM42" i="13"/>
  <c r="BE42" i="13"/>
  <c r="BF42" i="13"/>
  <c r="BG42" i="13"/>
  <c r="BH42" i="13"/>
  <c r="BI42" i="13"/>
  <c r="Z176" i="13"/>
  <c r="AR176" i="13"/>
  <c r="AA176" i="13"/>
  <c r="AS176" i="13"/>
  <c r="AB176" i="13"/>
  <c r="AT176" i="13"/>
  <c r="AC176" i="13"/>
  <c r="AU176" i="13"/>
  <c r="AD176" i="13"/>
  <c r="AV176" i="13"/>
  <c r="AE176" i="13"/>
  <c r="AW176" i="13"/>
  <c r="AF176" i="13"/>
  <c r="AX176" i="13"/>
  <c r="AG176" i="13"/>
  <c r="AY176" i="13"/>
  <c r="AH176" i="13"/>
  <c r="AZ176" i="13"/>
  <c r="AI176" i="13"/>
  <c r="BA176" i="13"/>
  <c r="AJ176" i="13"/>
  <c r="BB176" i="13"/>
  <c r="AK176" i="13"/>
  <c r="BC176" i="13"/>
  <c r="AL176" i="13"/>
  <c r="BD176" i="13"/>
  <c r="AM176" i="13"/>
  <c r="BE176" i="13"/>
  <c r="AN176" i="13"/>
  <c r="BF176" i="13"/>
  <c r="AO176" i="13"/>
  <c r="BG176" i="13"/>
  <c r="AP176" i="13"/>
  <c r="BH176" i="13"/>
  <c r="AQ176" i="13"/>
  <c r="BI176" i="13"/>
  <c r="Z177" i="13"/>
  <c r="AR177" i="13"/>
  <c r="AA177" i="13"/>
  <c r="AS177" i="13"/>
  <c r="AB177" i="13"/>
  <c r="AT177" i="13"/>
  <c r="AC177" i="13"/>
  <c r="AU177" i="13"/>
  <c r="AD177" i="13"/>
  <c r="AV177" i="13"/>
  <c r="AE177" i="13"/>
  <c r="AW177" i="13"/>
  <c r="AF177" i="13"/>
  <c r="AX177" i="13"/>
  <c r="AG177" i="13"/>
  <c r="AY177" i="13"/>
  <c r="AH177" i="13"/>
  <c r="AZ177" i="13"/>
  <c r="AI177" i="13"/>
  <c r="BA177" i="13"/>
  <c r="AJ177" i="13"/>
  <c r="BB177" i="13"/>
  <c r="AK177" i="13"/>
  <c r="BC177" i="13"/>
  <c r="AL177" i="13"/>
  <c r="BD177" i="13"/>
  <c r="AM177" i="13"/>
  <c r="BE177" i="13"/>
  <c r="AN177" i="13"/>
  <c r="BF177" i="13"/>
  <c r="AO177" i="13"/>
  <c r="BG177" i="13"/>
  <c r="AP177" i="13"/>
  <c r="BH177" i="13"/>
  <c r="AQ177" i="13"/>
  <c r="BI177" i="13"/>
  <c r="Z178" i="13"/>
  <c r="AR178" i="13"/>
  <c r="AA178" i="13"/>
  <c r="AS178" i="13"/>
  <c r="AB178" i="13"/>
  <c r="AT178" i="13"/>
  <c r="AC178" i="13"/>
  <c r="AU178" i="13"/>
  <c r="AD178" i="13"/>
  <c r="AV178" i="13"/>
  <c r="AE178" i="13"/>
  <c r="AW178" i="13"/>
  <c r="AF178" i="13"/>
  <c r="AX178" i="13"/>
  <c r="AG178" i="13"/>
  <c r="AY178" i="13"/>
  <c r="AH178" i="13"/>
  <c r="AZ178" i="13"/>
  <c r="AI178" i="13"/>
  <c r="BA178" i="13"/>
  <c r="AJ178" i="13"/>
  <c r="BB178" i="13"/>
  <c r="AK178" i="13"/>
  <c r="BC178" i="13"/>
  <c r="AL178" i="13"/>
  <c r="BD178" i="13"/>
  <c r="AM178" i="13"/>
  <c r="BE178" i="13"/>
  <c r="AN178" i="13"/>
  <c r="BF178" i="13"/>
  <c r="AO178" i="13"/>
  <c r="BG178" i="13"/>
  <c r="AP178" i="13"/>
  <c r="BH178" i="13"/>
  <c r="AQ178" i="13"/>
  <c r="BI178" i="13"/>
  <c r="Z43" i="13"/>
  <c r="AR43" i="13"/>
  <c r="AA43" i="13"/>
  <c r="AS43" i="13"/>
  <c r="AB43" i="13"/>
  <c r="AT43" i="13"/>
  <c r="AC43" i="13"/>
  <c r="AU43" i="13"/>
  <c r="AD43" i="13"/>
  <c r="AV43" i="13"/>
  <c r="AE43" i="13"/>
  <c r="AW43" i="13"/>
  <c r="AX43" i="13"/>
  <c r="AY43" i="13"/>
  <c r="AZ43" i="13"/>
  <c r="BA43" i="13"/>
  <c r="AJ43" i="13"/>
  <c r="BB43" i="13"/>
  <c r="AK43" i="13"/>
  <c r="BC43" i="13"/>
  <c r="AL43" i="13"/>
  <c r="BD43" i="13"/>
  <c r="AM43" i="13"/>
  <c r="BE43" i="13"/>
  <c r="BF43" i="13"/>
  <c r="BG43" i="13"/>
  <c r="BH43" i="13"/>
  <c r="BI43" i="13"/>
  <c r="Z179" i="13"/>
  <c r="AR179" i="13"/>
  <c r="AA179" i="13"/>
  <c r="AS179" i="13"/>
  <c r="AB179" i="13"/>
  <c r="AT179" i="13"/>
  <c r="AC179" i="13"/>
  <c r="AU179" i="13"/>
  <c r="AD179" i="13"/>
  <c r="AV179" i="13"/>
  <c r="AE179" i="13"/>
  <c r="AW179" i="13"/>
  <c r="AF179" i="13"/>
  <c r="AX179" i="13"/>
  <c r="AG179" i="13"/>
  <c r="AY179" i="13"/>
  <c r="AH179" i="13"/>
  <c r="AZ179" i="13"/>
  <c r="AI179" i="13"/>
  <c r="BA179" i="13"/>
  <c r="AJ179" i="13"/>
  <c r="BB179" i="13"/>
  <c r="AK179" i="13"/>
  <c r="BC179" i="13"/>
  <c r="AL179" i="13"/>
  <c r="BD179" i="13"/>
  <c r="AM179" i="13"/>
  <c r="BE179" i="13"/>
  <c r="AN179" i="13"/>
  <c r="BF179" i="13"/>
  <c r="AO179" i="13"/>
  <c r="BG179" i="13"/>
  <c r="AP179" i="13"/>
  <c r="BH179" i="13"/>
  <c r="AQ179" i="13"/>
  <c r="BI179" i="13"/>
  <c r="Z44" i="13"/>
  <c r="AR44" i="13"/>
  <c r="AA44" i="13"/>
  <c r="AS44" i="13"/>
  <c r="AB44" i="13"/>
  <c r="AT44" i="13"/>
  <c r="AC44" i="13"/>
  <c r="AU44" i="13"/>
  <c r="AD44" i="13"/>
  <c r="AV44" i="13"/>
  <c r="AE44" i="13"/>
  <c r="AW44" i="13"/>
  <c r="AX44" i="13"/>
  <c r="AY44" i="13"/>
  <c r="AZ44" i="13"/>
  <c r="BA44" i="13"/>
  <c r="AJ44" i="13"/>
  <c r="BB44" i="13"/>
  <c r="AK44" i="13"/>
  <c r="BC44" i="13"/>
  <c r="AL44" i="13"/>
  <c r="BD44" i="13"/>
  <c r="AM44" i="13"/>
  <c r="BE44" i="13"/>
  <c r="BF44" i="13"/>
  <c r="BG44" i="13"/>
  <c r="BH44" i="13"/>
  <c r="BI44" i="13"/>
  <c r="Z45" i="13"/>
  <c r="AR45" i="13"/>
  <c r="AA45" i="13"/>
  <c r="AS45" i="13"/>
  <c r="AB45" i="13"/>
  <c r="AT45" i="13"/>
  <c r="AC45" i="13"/>
  <c r="AU45" i="13"/>
  <c r="AD45" i="13"/>
  <c r="AV45" i="13"/>
  <c r="AE45" i="13"/>
  <c r="AW45" i="13"/>
  <c r="AX45" i="13"/>
  <c r="AY45" i="13"/>
  <c r="AZ45" i="13"/>
  <c r="BA45" i="13"/>
  <c r="AJ45" i="13"/>
  <c r="BB45" i="13"/>
  <c r="AK45" i="13"/>
  <c r="BC45" i="13"/>
  <c r="AL45" i="13"/>
  <c r="BD45" i="13"/>
  <c r="AM45" i="13"/>
  <c r="BE45" i="13"/>
  <c r="BF45" i="13"/>
  <c r="BG45" i="13"/>
  <c r="BH45" i="13"/>
  <c r="BI45" i="13"/>
  <c r="Z180" i="13"/>
  <c r="AR180" i="13"/>
  <c r="AA180" i="13"/>
  <c r="AS180" i="13"/>
  <c r="AB180" i="13"/>
  <c r="AT180" i="13"/>
  <c r="AC180" i="13"/>
  <c r="AU180" i="13"/>
  <c r="AD180" i="13"/>
  <c r="AV180" i="13"/>
  <c r="AE180" i="13"/>
  <c r="AW180" i="13"/>
  <c r="AF180" i="13"/>
  <c r="AX180" i="13"/>
  <c r="AG180" i="13"/>
  <c r="AY180" i="13"/>
  <c r="AH180" i="13"/>
  <c r="AZ180" i="13"/>
  <c r="AI180" i="13"/>
  <c r="BA180" i="13"/>
  <c r="AJ180" i="13"/>
  <c r="BB180" i="13"/>
  <c r="AK180" i="13"/>
  <c r="BC180" i="13"/>
  <c r="AL180" i="13"/>
  <c r="BD180" i="13"/>
  <c r="AM180" i="13"/>
  <c r="BE180" i="13"/>
  <c r="AN180" i="13"/>
  <c r="BF180" i="13"/>
  <c r="AO180" i="13"/>
  <c r="BG180" i="13"/>
  <c r="AP180" i="13"/>
  <c r="BH180" i="13"/>
  <c r="AQ180" i="13"/>
  <c r="BI180" i="13"/>
  <c r="Z46" i="13"/>
  <c r="AR46" i="13"/>
  <c r="AA46" i="13"/>
  <c r="AS46" i="13"/>
  <c r="AB46" i="13"/>
  <c r="AT46" i="13"/>
  <c r="AC46" i="13"/>
  <c r="AU46" i="13"/>
  <c r="AD46" i="13"/>
  <c r="AV46" i="13"/>
  <c r="AE46" i="13"/>
  <c r="AW46" i="13"/>
  <c r="AX46" i="13"/>
  <c r="AY46" i="13"/>
  <c r="AZ46" i="13"/>
  <c r="BA46" i="13"/>
  <c r="AJ46" i="13"/>
  <c r="BB46" i="13"/>
  <c r="AK46" i="13"/>
  <c r="BC46" i="13"/>
  <c r="AL46" i="13"/>
  <c r="BD46" i="13"/>
  <c r="AM46" i="13"/>
  <c r="BE46" i="13"/>
  <c r="BF46" i="13"/>
  <c r="BG46" i="13"/>
  <c r="BH46" i="13"/>
  <c r="BI46" i="13"/>
  <c r="Z181" i="13"/>
  <c r="AR181" i="13"/>
  <c r="AA181" i="13"/>
  <c r="AS181" i="13"/>
  <c r="AB181" i="13"/>
  <c r="AT181" i="13"/>
  <c r="AC181" i="13"/>
  <c r="AU181" i="13"/>
  <c r="AD181" i="13"/>
  <c r="AV181" i="13"/>
  <c r="AE181" i="13"/>
  <c r="AW181" i="13"/>
  <c r="AF181" i="13"/>
  <c r="AX181" i="13"/>
  <c r="AG181" i="13"/>
  <c r="AY181" i="13"/>
  <c r="AH181" i="13"/>
  <c r="AZ181" i="13"/>
  <c r="AI181" i="13"/>
  <c r="BA181" i="13"/>
  <c r="AJ181" i="13"/>
  <c r="BB181" i="13"/>
  <c r="AK181" i="13"/>
  <c r="BC181" i="13"/>
  <c r="AL181" i="13"/>
  <c r="BD181" i="13"/>
  <c r="AM181" i="13"/>
  <c r="BE181" i="13"/>
  <c r="AN181" i="13"/>
  <c r="BF181" i="13"/>
  <c r="AO181" i="13"/>
  <c r="BG181" i="13"/>
  <c r="AP181" i="13"/>
  <c r="BH181" i="13"/>
  <c r="AQ181" i="13"/>
  <c r="BI181" i="13"/>
  <c r="Z47" i="13"/>
  <c r="AR47" i="13"/>
  <c r="AA47" i="13"/>
  <c r="AS47" i="13"/>
  <c r="AB47" i="13"/>
  <c r="AT47" i="13"/>
  <c r="AC47" i="13"/>
  <c r="AU47" i="13"/>
  <c r="AD47" i="13"/>
  <c r="AV47" i="13"/>
  <c r="AE47" i="13"/>
  <c r="AW47" i="13"/>
  <c r="AX47" i="13"/>
  <c r="AY47" i="13"/>
  <c r="AZ47" i="13"/>
  <c r="BA47" i="13"/>
  <c r="AJ47" i="13"/>
  <c r="BB47" i="13"/>
  <c r="AK47" i="13"/>
  <c r="BC47" i="13"/>
  <c r="AL47" i="13"/>
  <c r="BD47" i="13"/>
  <c r="AM47" i="13"/>
  <c r="BE47" i="13"/>
  <c r="BF47" i="13"/>
  <c r="BG47" i="13"/>
  <c r="BH47" i="13"/>
  <c r="BI47" i="13"/>
  <c r="Z48" i="13"/>
  <c r="AR48" i="13"/>
  <c r="AA48" i="13"/>
  <c r="AS48" i="13"/>
  <c r="AB48" i="13"/>
  <c r="AT48" i="13"/>
  <c r="AC48" i="13"/>
  <c r="AU48" i="13"/>
  <c r="AD48" i="13"/>
  <c r="AV48" i="13"/>
  <c r="AE48" i="13"/>
  <c r="AW48" i="13"/>
  <c r="AX48" i="13"/>
  <c r="AY48" i="13"/>
  <c r="AZ48" i="13"/>
  <c r="BA48" i="13"/>
  <c r="AJ48" i="13"/>
  <c r="BB48" i="13"/>
  <c r="AK48" i="13"/>
  <c r="BC48" i="13"/>
  <c r="AL48" i="13"/>
  <c r="BD48" i="13"/>
  <c r="AM48" i="13"/>
  <c r="BE48" i="13"/>
  <c r="BF48" i="13"/>
  <c r="BG48" i="13"/>
  <c r="BH48" i="13"/>
  <c r="BI48" i="13"/>
  <c r="Z49" i="13"/>
  <c r="AR49" i="13"/>
  <c r="AA49" i="13"/>
  <c r="AS49" i="13"/>
  <c r="AB49" i="13"/>
  <c r="AT49" i="13"/>
  <c r="AC49" i="13"/>
  <c r="AU49" i="13"/>
  <c r="AD49" i="13"/>
  <c r="AV49" i="13"/>
  <c r="AE49" i="13"/>
  <c r="AW49" i="13"/>
  <c r="AX49" i="13"/>
  <c r="AY49" i="13"/>
  <c r="AZ49" i="13"/>
  <c r="BA49" i="13"/>
  <c r="AJ49" i="13"/>
  <c r="BB49" i="13"/>
  <c r="AK49" i="13"/>
  <c r="BC49" i="13"/>
  <c r="AL49" i="13"/>
  <c r="BD49" i="13"/>
  <c r="AM49" i="13"/>
  <c r="BE49" i="13"/>
  <c r="BF49" i="13"/>
  <c r="BG49" i="13"/>
  <c r="BH49" i="13"/>
  <c r="BI49" i="13"/>
  <c r="Z182" i="13"/>
  <c r="AR182" i="13"/>
  <c r="AA182" i="13"/>
  <c r="AS182" i="13"/>
  <c r="AB182" i="13"/>
  <c r="AT182" i="13"/>
  <c r="AC182" i="13"/>
  <c r="AU182" i="13"/>
  <c r="AD182" i="13"/>
  <c r="AV182" i="13"/>
  <c r="AE182" i="13"/>
  <c r="AW182" i="13"/>
  <c r="AF182" i="13"/>
  <c r="AX182" i="13"/>
  <c r="AG182" i="13"/>
  <c r="AY182" i="13"/>
  <c r="AH182" i="13"/>
  <c r="AZ182" i="13"/>
  <c r="AI182" i="13"/>
  <c r="BA182" i="13"/>
  <c r="AJ182" i="13"/>
  <c r="BB182" i="13"/>
  <c r="AK182" i="13"/>
  <c r="BC182" i="13"/>
  <c r="AL182" i="13"/>
  <c r="BD182" i="13"/>
  <c r="AM182" i="13"/>
  <c r="BE182" i="13"/>
  <c r="AN182" i="13"/>
  <c r="BF182" i="13"/>
  <c r="AO182" i="13"/>
  <c r="BG182" i="13"/>
  <c r="AP182" i="13"/>
  <c r="BH182" i="13"/>
  <c r="AQ182" i="13"/>
  <c r="BI182" i="13"/>
  <c r="Z50" i="13"/>
  <c r="AR50" i="13"/>
  <c r="AA50" i="13"/>
  <c r="AS50" i="13"/>
  <c r="AB50" i="13"/>
  <c r="AT50" i="13"/>
  <c r="AC50" i="13"/>
  <c r="AU50" i="13"/>
  <c r="AD50" i="13"/>
  <c r="AV50" i="13"/>
  <c r="AE50" i="13"/>
  <c r="AW50" i="13"/>
  <c r="AX50" i="13"/>
  <c r="AY50" i="13"/>
  <c r="AZ50" i="13"/>
  <c r="BA50" i="13"/>
  <c r="AJ50" i="13"/>
  <c r="BB50" i="13"/>
  <c r="AK50" i="13"/>
  <c r="BC50" i="13"/>
  <c r="AL50" i="13"/>
  <c r="BD50" i="13"/>
  <c r="AM50" i="13"/>
  <c r="BE50" i="13"/>
  <c r="BF50" i="13"/>
  <c r="BG50" i="13"/>
  <c r="BH50" i="13"/>
  <c r="BI50" i="13"/>
  <c r="Z51" i="13"/>
  <c r="AR51" i="13"/>
  <c r="AA51" i="13"/>
  <c r="AS51" i="13"/>
  <c r="AB51" i="13"/>
  <c r="AT51" i="13"/>
  <c r="AC51" i="13"/>
  <c r="AU51" i="13"/>
  <c r="AD51" i="13"/>
  <c r="AV51" i="13"/>
  <c r="AE51" i="13"/>
  <c r="AW51" i="13"/>
  <c r="AX51" i="13"/>
  <c r="AY51" i="13"/>
  <c r="AZ51" i="13"/>
  <c r="BA51" i="13"/>
  <c r="AJ51" i="13"/>
  <c r="BB51" i="13"/>
  <c r="AK51" i="13"/>
  <c r="BC51" i="13"/>
  <c r="AL51" i="13"/>
  <c r="BD51" i="13"/>
  <c r="AM51" i="13"/>
  <c r="BE51" i="13"/>
  <c r="BF51" i="13"/>
  <c r="BG51" i="13"/>
  <c r="BH51" i="13"/>
  <c r="BI51" i="13"/>
  <c r="Z52" i="13"/>
  <c r="AR52" i="13"/>
  <c r="AA52" i="13"/>
  <c r="AS52" i="13"/>
  <c r="AB52" i="13"/>
  <c r="AT52" i="13"/>
  <c r="AC52" i="13"/>
  <c r="AU52" i="13"/>
  <c r="AD52" i="13"/>
  <c r="AV52" i="13"/>
  <c r="AE52" i="13"/>
  <c r="AW52" i="13"/>
  <c r="AX52" i="13"/>
  <c r="AY52" i="13"/>
  <c r="AZ52" i="13"/>
  <c r="BA52" i="13"/>
  <c r="AJ52" i="13"/>
  <c r="BB52" i="13"/>
  <c r="AK52" i="13"/>
  <c r="BC52" i="13"/>
  <c r="AL52" i="13"/>
  <c r="BD52" i="13"/>
  <c r="AM52" i="13"/>
  <c r="BE52" i="13"/>
  <c r="BF52" i="13"/>
  <c r="BG52" i="13"/>
  <c r="BH52" i="13"/>
  <c r="BI52" i="13"/>
  <c r="Z53" i="13"/>
  <c r="AR53" i="13"/>
  <c r="AA53" i="13"/>
  <c r="AS53" i="13"/>
  <c r="AB53" i="13"/>
  <c r="AT53" i="13"/>
  <c r="AC53" i="13"/>
  <c r="AU53" i="13"/>
  <c r="AD53" i="13"/>
  <c r="AV53" i="13"/>
  <c r="AE53" i="13"/>
  <c r="AW53" i="13"/>
  <c r="AX53" i="13"/>
  <c r="AY53" i="13"/>
  <c r="AZ53" i="13"/>
  <c r="BA53" i="13"/>
  <c r="AJ53" i="13"/>
  <c r="BB53" i="13"/>
  <c r="AK53" i="13"/>
  <c r="BC53" i="13"/>
  <c r="AL53" i="13"/>
  <c r="BD53" i="13"/>
  <c r="AM53" i="13"/>
  <c r="BE53" i="13"/>
  <c r="BF53" i="13"/>
  <c r="BG53" i="13"/>
  <c r="BH53" i="13"/>
  <c r="BI53" i="13"/>
  <c r="Z183" i="13"/>
  <c r="AR183" i="13"/>
  <c r="AA183" i="13"/>
  <c r="AS183" i="13"/>
  <c r="AB183" i="13"/>
  <c r="AT183" i="13"/>
  <c r="AC183" i="13"/>
  <c r="AU183" i="13"/>
  <c r="AD183" i="13"/>
  <c r="AV183" i="13"/>
  <c r="AE183" i="13"/>
  <c r="AW183" i="13"/>
  <c r="AF183" i="13"/>
  <c r="AX183" i="13"/>
  <c r="AG183" i="13"/>
  <c r="AY183" i="13"/>
  <c r="AH183" i="13"/>
  <c r="AZ183" i="13"/>
  <c r="AI183" i="13"/>
  <c r="BA183" i="13"/>
  <c r="AJ183" i="13"/>
  <c r="BB183" i="13"/>
  <c r="AK183" i="13"/>
  <c r="BC183" i="13"/>
  <c r="AL183" i="13"/>
  <c r="BD183" i="13"/>
  <c r="AM183" i="13"/>
  <c r="BE183" i="13"/>
  <c r="AN183" i="13"/>
  <c r="BF183" i="13"/>
  <c r="AO183" i="13"/>
  <c r="BG183" i="13"/>
  <c r="AP183" i="13"/>
  <c r="BH183" i="13"/>
  <c r="AQ183" i="13"/>
  <c r="BI183" i="13"/>
  <c r="Z184" i="13"/>
  <c r="AR184" i="13"/>
  <c r="AA184" i="13"/>
  <c r="AS184" i="13"/>
  <c r="AB184" i="13"/>
  <c r="AT184" i="13"/>
  <c r="AC184" i="13"/>
  <c r="AU184" i="13"/>
  <c r="AD184" i="13"/>
  <c r="AV184" i="13"/>
  <c r="AE184" i="13"/>
  <c r="AW184" i="13"/>
  <c r="AF184" i="13"/>
  <c r="AX184" i="13"/>
  <c r="AG184" i="13"/>
  <c r="AY184" i="13"/>
  <c r="AH184" i="13"/>
  <c r="AZ184" i="13"/>
  <c r="AI184" i="13"/>
  <c r="BA184" i="13"/>
  <c r="AJ184" i="13"/>
  <c r="BB184" i="13"/>
  <c r="AK184" i="13"/>
  <c r="BC184" i="13"/>
  <c r="AL184" i="13"/>
  <c r="BD184" i="13"/>
  <c r="AM184" i="13"/>
  <c r="BE184" i="13"/>
  <c r="AN184" i="13"/>
  <c r="BF184" i="13"/>
  <c r="AO184" i="13"/>
  <c r="BG184" i="13"/>
  <c r="AP184" i="13"/>
  <c r="BH184" i="13"/>
  <c r="AQ184" i="13"/>
  <c r="BI184" i="13"/>
  <c r="Z54" i="13"/>
  <c r="AR54" i="13"/>
  <c r="AA54" i="13"/>
  <c r="AS54" i="13"/>
  <c r="AB54" i="13"/>
  <c r="AT54" i="13"/>
  <c r="AC54" i="13"/>
  <c r="AU54" i="13"/>
  <c r="AD54" i="13"/>
  <c r="AV54" i="13"/>
  <c r="AE54" i="13"/>
  <c r="AW54" i="13"/>
  <c r="AX54" i="13"/>
  <c r="AY54" i="13"/>
  <c r="AZ54" i="13"/>
  <c r="BA54" i="13"/>
  <c r="AJ54" i="13"/>
  <c r="BB54" i="13"/>
  <c r="AK54" i="13"/>
  <c r="BC54" i="13"/>
  <c r="AL54" i="13"/>
  <c r="BD54" i="13"/>
  <c r="AM54" i="13"/>
  <c r="BE54" i="13"/>
  <c r="BF54" i="13"/>
  <c r="BG54" i="13"/>
  <c r="BH54" i="13"/>
  <c r="BI54" i="13"/>
  <c r="Z185" i="13"/>
  <c r="AR185" i="13"/>
  <c r="AA185" i="13"/>
  <c r="AS185" i="13"/>
  <c r="AB185" i="13"/>
  <c r="AT185" i="13"/>
  <c r="AC185" i="13"/>
  <c r="AU185" i="13"/>
  <c r="AD185" i="13"/>
  <c r="AV185" i="13"/>
  <c r="AE185" i="13"/>
  <c r="AW185" i="13"/>
  <c r="AF185" i="13"/>
  <c r="AX185" i="13"/>
  <c r="AG185" i="13"/>
  <c r="AY185" i="13"/>
  <c r="AH185" i="13"/>
  <c r="AZ185" i="13"/>
  <c r="AI185" i="13"/>
  <c r="BA185" i="13"/>
  <c r="AJ185" i="13"/>
  <c r="BB185" i="13"/>
  <c r="AK185" i="13"/>
  <c r="BC185" i="13"/>
  <c r="AL185" i="13"/>
  <c r="BD185" i="13"/>
  <c r="AM185" i="13"/>
  <c r="BE185" i="13"/>
  <c r="AN185" i="13"/>
  <c r="BF185" i="13"/>
  <c r="AO185" i="13"/>
  <c r="BG185" i="13"/>
  <c r="AP185" i="13"/>
  <c r="BH185" i="13"/>
  <c r="AQ185" i="13"/>
  <c r="BI185" i="13"/>
  <c r="Z55" i="13"/>
  <c r="AR55" i="13"/>
  <c r="AA55" i="13"/>
  <c r="AS55" i="13"/>
  <c r="AB55" i="13"/>
  <c r="AT55" i="13"/>
  <c r="AC55" i="13"/>
  <c r="AU55" i="13"/>
  <c r="AD55" i="13"/>
  <c r="AV55" i="13"/>
  <c r="AE55" i="13"/>
  <c r="AW55" i="13"/>
  <c r="AX55" i="13"/>
  <c r="AY55" i="13"/>
  <c r="AZ55" i="13"/>
  <c r="BA55" i="13"/>
  <c r="AJ55" i="13"/>
  <c r="BB55" i="13"/>
  <c r="AK55" i="13"/>
  <c r="BC55" i="13"/>
  <c r="AL55" i="13"/>
  <c r="BD55" i="13"/>
  <c r="AM55" i="13"/>
  <c r="BE55" i="13"/>
  <c r="BF55" i="13"/>
  <c r="BG55" i="13"/>
  <c r="BH55" i="13"/>
  <c r="BI55" i="13"/>
  <c r="Z56" i="13"/>
  <c r="AR56" i="13"/>
  <c r="AA56" i="13"/>
  <c r="AS56" i="13"/>
  <c r="AB56" i="13"/>
  <c r="AT56" i="13"/>
  <c r="AC56" i="13"/>
  <c r="AU56" i="13"/>
  <c r="AD56" i="13"/>
  <c r="AV56" i="13"/>
  <c r="AE56" i="13"/>
  <c r="AW56" i="13"/>
  <c r="AX56" i="13"/>
  <c r="AY56" i="13"/>
  <c r="AZ56" i="13"/>
  <c r="BA56" i="13"/>
  <c r="AJ56" i="13"/>
  <c r="BB56" i="13"/>
  <c r="AK56" i="13"/>
  <c r="BC56" i="13"/>
  <c r="AL56" i="13"/>
  <c r="BD56" i="13"/>
  <c r="AM56" i="13"/>
  <c r="BE56" i="13"/>
  <c r="BF56" i="13"/>
  <c r="BG56" i="13"/>
  <c r="BH56" i="13"/>
  <c r="BI56" i="13"/>
  <c r="Z186" i="13"/>
  <c r="AR186" i="13"/>
  <c r="AA186" i="13"/>
  <c r="AS186" i="13"/>
  <c r="AB186" i="13"/>
  <c r="AT186" i="13"/>
  <c r="AC186" i="13"/>
  <c r="AU186" i="13"/>
  <c r="AD186" i="13"/>
  <c r="AV186" i="13"/>
  <c r="AE186" i="13"/>
  <c r="AW186" i="13"/>
  <c r="AF186" i="13"/>
  <c r="AX186" i="13"/>
  <c r="AG186" i="13"/>
  <c r="AY186" i="13"/>
  <c r="AH186" i="13"/>
  <c r="AZ186" i="13"/>
  <c r="AI186" i="13"/>
  <c r="BA186" i="13"/>
  <c r="AJ186" i="13"/>
  <c r="BB186" i="13"/>
  <c r="AK186" i="13"/>
  <c r="BC186" i="13"/>
  <c r="AL186" i="13"/>
  <c r="BD186" i="13"/>
  <c r="AM186" i="13"/>
  <c r="BE186" i="13"/>
  <c r="AN186" i="13"/>
  <c r="BF186" i="13"/>
  <c r="AO186" i="13"/>
  <c r="BG186" i="13"/>
  <c r="AP186" i="13"/>
  <c r="BH186" i="13"/>
  <c r="AQ186" i="13"/>
  <c r="BI186" i="13"/>
  <c r="Z187" i="13"/>
  <c r="AR187" i="13"/>
  <c r="AA187" i="13"/>
  <c r="AS187" i="13"/>
  <c r="AB187" i="13"/>
  <c r="AT187" i="13"/>
  <c r="AC187" i="13"/>
  <c r="AU187" i="13"/>
  <c r="AD187" i="13"/>
  <c r="AV187" i="13"/>
  <c r="AE187" i="13"/>
  <c r="AW187" i="13"/>
  <c r="AF187" i="13"/>
  <c r="AX187" i="13"/>
  <c r="AG187" i="13"/>
  <c r="AY187" i="13"/>
  <c r="AH187" i="13"/>
  <c r="AZ187" i="13"/>
  <c r="AI187" i="13"/>
  <c r="BA187" i="13"/>
  <c r="AJ187" i="13"/>
  <c r="BB187" i="13"/>
  <c r="AK187" i="13"/>
  <c r="BC187" i="13"/>
  <c r="AL187" i="13"/>
  <c r="BD187" i="13"/>
  <c r="AM187" i="13"/>
  <c r="BE187" i="13"/>
  <c r="AN187" i="13"/>
  <c r="BF187" i="13"/>
  <c r="AO187" i="13"/>
  <c r="BG187" i="13"/>
  <c r="AP187" i="13"/>
  <c r="BH187" i="13"/>
  <c r="AQ187" i="13"/>
  <c r="BI187" i="13"/>
  <c r="Z57" i="13"/>
  <c r="AR57" i="13"/>
  <c r="AA57" i="13"/>
  <c r="AS57" i="13"/>
  <c r="AB57" i="13"/>
  <c r="AT57" i="13"/>
  <c r="AC57" i="13"/>
  <c r="AU57" i="13"/>
  <c r="AD57" i="13"/>
  <c r="AV57" i="13"/>
  <c r="AE57" i="13"/>
  <c r="AW57" i="13"/>
  <c r="AX57" i="13"/>
  <c r="AY57" i="13"/>
  <c r="AZ57" i="13"/>
  <c r="BA57" i="13"/>
  <c r="AJ57" i="13"/>
  <c r="BB57" i="13"/>
  <c r="AK57" i="13"/>
  <c r="BC57" i="13"/>
  <c r="AL57" i="13"/>
  <c r="BD57" i="13"/>
  <c r="AM57" i="13"/>
  <c r="BE57" i="13"/>
  <c r="BF57" i="13"/>
  <c r="BG57" i="13"/>
  <c r="BH57" i="13"/>
  <c r="BI57" i="13"/>
  <c r="Z188" i="13"/>
  <c r="AR188" i="13"/>
  <c r="AA188" i="13"/>
  <c r="AS188" i="13"/>
  <c r="AB188" i="13"/>
  <c r="AT188" i="13"/>
  <c r="AC188" i="13"/>
  <c r="AU188" i="13"/>
  <c r="AD188" i="13"/>
  <c r="AV188" i="13"/>
  <c r="AE188" i="13"/>
  <c r="AW188" i="13"/>
  <c r="AF188" i="13"/>
  <c r="AX188" i="13"/>
  <c r="AG188" i="13"/>
  <c r="AY188" i="13"/>
  <c r="AH188" i="13"/>
  <c r="AZ188" i="13"/>
  <c r="AI188" i="13"/>
  <c r="BA188" i="13"/>
  <c r="AJ188" i="13"/>
  <c r="BB188" i="13"/>
  <c r="AK188" i="13"/>
  <c r="BC188" i="13"/>
  <c r="AL188" i="13"/>
  <c r="BD188" i="13"/>
  <c r="AM188" i="13"/>
  <c r="BE188" i="13"/>
  <c r="AN188" i="13"/>
  <c r="BF188" i="13"/>
  <c r="AO188" i="13"/>
  <c r="BG188" i="13"/>
  <c r="AP188" i="13"/>
  <c r="BH188" i="13"/>
  <c r="AQ188" i="13"/>
  <c r="BI188" i="13"/>
  <c r="Z189" i="13"/>
  <c r="AR189" i="13"/>
  <c r="AA189" i="13"/>
  <c r="AS189" i="13"/>
  <c r="AB189" i="13"/>
  <c r="AT189" i="13"/>
  <c r="AC189" i="13"/>
  <c r="AU189" i="13"/>
  <c r="AD189" i="13"/>
  <c r="AV189" i="13"/>
  <c r="AE189" i="13"/>
  <c r="AW189" i="13"/>
  <c r="AF189" i="13"/>
  <c r="AX189" i="13"/>
  <c r="AG189" i="13"/>
  <c r="AY189" i="13"/>
  <c r="AH189" i="13"/>
  <c r="AZ189" i="13"/>
  <c r="AI189" i="13"/>
  <c r="BA189" i="13"/>
  <c r="AJ189" i="13"/>
  <c r="BB189" i="13"/>
  <c r="AK189" i="13"/>
  <c r="BC189" i="13"/>
  <c r="AL189" i="13"/>
  <c r="BD189" i="13"/>
  <c r="AM189" i="13"/>
  <c r="BE189" i="13"/>
  <c r="AN189" i="13"/>
  <c r="BF189" i="13"/>
  <c r="AO189" i="13"/>
  <c r="BG189" i="13"/>
  <c r="AP189" i="13"/>
  <c r="BH189" i="13"/>
  <c r="AQ189" i="13"/>
  <c r="BI189" i="13"/>
  <c r="Z58" i="13"/>
  <c r="AR58" i="13"/>
  <c r="AA58" i="13"/>
  <c r="AS58" i="13"/>
  <c r="AB58" i="13"/>
  <c r="AT58" i="13"/>
  <c r="AC58" i="13"/>
  <c r="AU58" i="13"/>
  <c r="AD58" i="13"/>
  <c r="AV58" i="13"/>
  <c r="AE58" i="13"/>
  <c r="AW58" i="13"/>
  <c r="AX58" i="13"/>
  <c r="AY58" i="13"/>
  <c r="AZ58" i="13"/>
  <c r="BA58" i="13"/>
  <c r="AJ58" i="13"/>
  <c r="BB58" i="13"/>
  <c r="AK58" i="13"/>
  <c r="BC58" i="13"/>
  <c r="AL58" i="13"/>
  <c r="BD58" i="13"/>
  <c r="AM58" i="13"/>
  <c r="BE58" i="13"/>
  <c r="BF58" i="13"/>
  <c r="BG58" i="13"/>
  <c r="BH58" i="13"/>
  <c r="BI58" i="13"/>
  <c r="Z59" i="13"/>
  <c r="AR59" i="13"/>
  <c r="AA59" i="13"/>
  <c r="AS59" i="13"/>
  <c r="AB59" i="13"/>
  <c r="AT59" i="13"/>
  <c r="AC59" i="13"/>
  <c r="AU59" i="13"/>
  <c r="AD59" i="13"/>
  <c r="AV59" i="13"/>
  <c r="AE59" i="13"/>
  <c r="AW59" i="13"/>
  <c r="AX59" i="13"/>
  <c r="AY59" i="13"/>
  <c r="AZ59" i="13"/>
  <c r="BA59" i="13"/>
  <c r="AJ59" i="13"/>
  <c r="BB59" i="13"/>
  <c r="AK59" i="13"/>
  <c r="BC59" i="13"/>
  <c r="AL59" i="13"/>
  <c r="BD59" i="13"/>
  <c r="AM59" i="13"/>
  <c r="BE59" i="13"/>
  <c r="BF59" i="13"/>
  <c r="BG59" i="13"/>
  <c r="BH59" i="13"/>
  <c r="BI59" i="13"/>
  <c r="Z60" i="13"/>
  <c r="AR60" i="13"/>
  <c r="AA60" i="13"/>
  <c r="AS60" i="13"/>
  <c r="AB60" i="13"/>
  <c r="AT60" i="13"/>
  <c r="AC60" i="13"/>
  <c r="AU60" i="13"/>
  <c r="AD60" i="13"/>
  <c r="AV60" i="13"/>
  <c r="AE60" i="13"/>
  <c r="AW60" i="13"/>
  <c r="AX60" i="13"/>
  <c r="AY60" i="13"/>
  <c r="AZ60" i="13"/>
  <c r="BA60" i="13"/>
  <c r="AJ60" i="13"/>
  <c r="BB60" i="13"/>
  <c r="AK60" i="13"/>
  <c r="BC60" i="13"/>
  <c r="AL60" i="13"/>
  <c r="BD60" i="13"/>
  <c r="AM60" i="13"/>
  <c r="BE60" i="13"/>
  <c r="BF60" i="13"/>
  <c r="BG60" i="13"/>
  <c r="BH60" i="13"/>
  <c r="BI60" i="13"/>
  <c r="Z61" i="13"/>
  <c r="AR61" i="13"/>
  <c r="AA61" i="13"/>
  <c r="AS61" i="13"/>
  <c r="AB61" i="13"/>
  <c r="AT61" i="13"/>
  <c r="AC61" i="13"/>
  <c r="AU61" i="13"/>
  <c r="AD61" i="13"/>
  <c r="AV61" i="13"/>
  <c r="AE61" i="13"/>
  <c r="AW61" i="13"/>
  <c r="AX61" i="13"/>
  <c r="AY61" i="13"/>
  <c r="AZ61" i="13"/>
  <c r="BA61" i="13"/>
  <c r="AJ61" i="13"/>
  <c r="BB61" i="13"/>
  <c r="AK61" i="13"/>
  <c r="BC61" i="13"/>
  <c r="AL61" i="13"/>
  <c r="BD61" i="13"/>
  <c r="AM61" i="13"/>
  <c r="BE61" i="13"/>
  <c r="BF61" i="13"/>
  <c r="BG61" i="13"/>
  <c r="BH61" i="13"/>
  <c r="BI61" i="13"/>
  <c r="Z62" i="13"/>
  <c r="AR62" i="13"/>
  <c r="AA62" i="13"/>
  <c r="AS62" i="13"/>
  <c r="AB62" i="13"/>
  <c r="AT62" i="13"/>
  <c r="AC62" i="13"/>
  <c r="AU62" i="13"/>
  <c r="AD62" i="13"/>
  <c r="AV62" i="13"/>
  <c r="AE62" i="13"/>
  <c r="AW62" i="13"/>
  <c r="AX62" i="13"/>
  <c r="AY62" i="13"/>
  <c r="AZ62" i="13"/>
  <c r="BA62" i="13"/>
  <c r="AJ62" i="13"/>
  <c r="BB62" i="13"/>
  <c r="AK62" i="13"/>
  <c r="BC62" i="13"/>
  <c r="AL62" i="13"/>
  <c r="BD62" i="13"/>
  <c r="AM62" i="13"/>
  <c r="BE62" i="13"/>
  <c r="BF62" i="13"/>
  <c r="BG62" i="13"/>
  <c r="BH62" i="13"/>
  <c r="BI62" i="13"/>
  <c r="Z190" i="13"/>
  <c r="AR190" i="13"/>
  <c r="AA190" i="13"/>
  <c r="AS190" i="13"/>
  <c r="AB190" i="13"/>
  <c r="AT190" i="13"/>
  <c r="AC190" i="13"/>
  <c r="AU190" i="13"/>
  <c r="AD190" i="13"/>
  <c r="AV190" i="13"/>
  <c r="AE190" i="13"/>
  <c r="AW190" i="13"/>
  <c r="AF190" i="13"/>
  <c r="AX190" i="13"/>
  <c r="AG190" i="13"/>
  <c r="AY190" i="13"/>
  <c r="AH190" i="13"/>
  <c r="AZ190" i="13"/>
  <c r="AI190" i="13"/>
  <c r="BA190" i="13"/>
  <c r="AJ190" i="13"/>
  <c r="BB190" i="13"/>
  <c r="AK190" i="13"/>
  <c r="BC190" i="13"/>
  <c r="AL190" i="13"/>
  <c r="BD190" i="13"/>
  <c r="AM190" i="13"/>
  <c r="BE190" i="13"/>
  <c r="AN190" i="13"/>
  <c r="BF190" i="13"/>
  <c r="AO190" i="13"/>
  <c r="BG190" i="13"/>
  <c r="AP190" i="13"/>
  <c r="BH190" i="13"/>
  <c r="AQ190" i="13"/>
  <c r="BI190" i="13"/>
  <c r="Z63" i="13"/>
  <c r="AR63" i="13"/>
  <c r="AA63" i="13"/>
  <c r="AS63" i="13"/>
  <c r="AB63" i="13"/>
  <c r="AT63" i="13"/>
  <c r="AC63" i="13"/>
  <c r="AU63" i="13"/>
  <c r="AD63" i="13"/>
  <c r="AV63" i="13"/>
  <c r="AE63" i="13"/>
  <c r="AW63" i="13"/>
  <c r="AX63" i="13"/>
  <c r="AY63" i="13"/>
  <c r="AZ63" i="13"/>
  <c r="BA63" i="13"/>
  <c r="AJ63" i="13"/>
  <c r="BB63" i="13"/>
  <c r="AK63" i="13"/>
  <c r="BC63" i="13"/>
  <c r="AL63" i="13"/>
  <c r="BD63" i="13"/>
  <c r="AM63" i="13"/>
  <c r="BE63" i="13"/>
  <c r="BF63" i="13"/>
  <c r="BG63" i="13"/>
  <c r="BH63" i="13"/>
  <c r="BI63" i="13"/>
  <c r="Z64" i="13"/>
  <c r="AR64" i="13"/>
  <c r="AA64" i="13"/>
  <c r="AS64" i="13"/>
  <c r="AB64" i="13"/>
  <c r="AT64" i="13"/>
  <c r="AC64" i="13"/>
  <c r="AU64" i="13"/>
  <c r="AD64" i="13"/>
  <c r="AV64" i="13"/>
  <c r="AE64" i="13"/>
  <c r="AW64" i="13"/>
  <c r="AX64" i="13"/>
  <c r="AY64" i="13"/>
  <c r="AZ64" i="13"/>
  <c r="BA64" i="13"/>
  <c r="AJ64" i="13"/>
  <c r="BB64" i="13"/>
  <c r="AK64" i="13"/>
  <c r="BC64" i="13"/>
  <c r="AL64" i="13"/>
  <c r="BD64" i="13"/>
  <c r="AM64" i="13"/>
  <c r="BE64" i="13"/>
  <c r="BF64" i="13"/>
  <c r="BG64" i="13"/>
  <c r="BH64" i="13"/>
  <c r="BI64" i="13"/>
  <c r="Z65" i="13"/>
  <c r="AR65" i="13"/>
  <c r="AA65" i="13"/>
  <c r="AS65" i="13"/>
  <c r="AB65" i="13"/>
  <c r="AT65" i="13"/>
  <c r="AC65" i="13"/>
  <c r="AU65" i="13"/>
  <c r="AD65" i="13"/>
  <c r="AV65" i="13"/>
  <c r="AE65" i="13"/>
  <c r="AW65" i="13"/>
  <c r="AX65" i="13"/>
  <c r="AY65" i="13"/>
  <c r="AZ65" i="13"/>
  <c r="BA65" i="13"/>
  <c r="AJ65" i="13"/>
  <c r="BB65" i="13"/>
  <c r="AK65" i="13"/>
  <c r="BC65" i="13"/>
  <c r="AL65" i="13"/>
  <c r="BD65" i="13"/>
  <c r="AM65" i="13"/>
  <c r="BE65" i="13"/>
  <c r="BF65" i="13"/>
  <c r="BG65" i="13"/>
  <c r="BH65" i="13"/>
  <c r="BI65" i="13"/>
  <c r="Z66" i="13"/>
  <c r="AR66" i="13"/>
  <c r="AA66" i="13"/>
  <c r="AS66" i="13"/>
  <c r="AB66" i="13"/>
  <c r="AT66" i="13"/>
  <c r="AC66" i="13"/>
  <c r="AU66" i="13"/>
  <c r="AD66" i="13"/>
  <c r="AV66" i="13"/>
  <c r="AE66" i="13"/>
  <c r="AW66" i="13"/>
  <c r="AX66" i="13"/>
  <c r="AY66" i="13"/>
  <c r="AZ66" i="13"/>
  <c r="BA66" i="13"/>
  <c r="AJ66" i="13"/>
  <c r="BB66" i="13"/>
  <c r="AK66" i="13"/>
  <c r="BC66" i="13"/>
  <c r="AL66" i="13"/>
  <c r="BD66" i="13"/>
  <c r="AM66" i="13"/>
  <c r="BE66" i="13"/>
  <c r="BF66" i="13"/>
  <c r="BG66" i="13"/>
  <c r="BH66" i="13"/>
  <c r="BI66" i="13"/>
  <c r="Z191" i="13"/>
  <c r="AR191" i="13"/>
  <c r="AA191" i="13"/>
  <c r="AS191" i="13"/>
  <c r="AB191" i="13"/>
  <c r="AT191" i="13"/>
  <c r="AC191" i="13"/>
  <c r="AU191" i="13"/>
  <c r="AD191" i="13"/>
  <c r="AV191" i="13"/>
  <c r="AE191" i="13"/>
  <c r="AW191" i="13"/>
  <c r="AF191" i="13"/>
  <c r="AX191" i="13"/>
  <c r="AG191" i="13"/>
  <c r="AY191" i="13"/>
  <c r="AH191" i="13"/>
  <c r="AZ191" i="13"/>
  <c r="AI191" i="13"/>
  <c r="BA191" i="13"/>
  <c r="AJ191" i="13"/>
  <c r="BB191" i="13"/>
  <c r="AK191" i="13"/>
  <c r="BC191" i="13"/>
  <c r="AL191" i="13"/>
  <c r="BD191" i="13"/>
  <c r="AM191" i="13"/>
  <c r="BE191" i="13"/>
  <c r="AN191" i="13"/>
  <c r="BF191" i="13"/>
  <c r="AO191" i="13"/>
  <c r="BG191" i="13"/>
  <c r="AP191" i="13"/>
  <c r="BH191" i="13"/>
  <c r="AQ191" i="13"/>
  <c r="BI191" i="13"/>
  <c r="Z192" i="13"/>
  <c r="AR192" i="13"/>
  <c r="AA192" i="13"/>
  <c r="AS192" i="13"/>
  <c r="AB192" i="13"/>
  <c r="AT192" i="13"/>
  <c r="AC192" i="13"/>
  <c r="AU192" i="13"/>
  <c r="AD192" i="13"/>
  <c r="AV192" i="13"/>
  <c r="AE192" i="13"/>
  <c r="AW192" i="13"/>
  <c r="AF192" i="13"/>
  <c r="AX192" i="13"/>
  <c r="AG192" i="13"/>
  <c r="AY192" i="13"/>
  <c r="AH192" i="13"/>
  <c r="AZ192" i="13"/>
  <c r="AI192" i="13"/>
  <c r="BA192" i="13"/>
  <c r="AJ192" i="13"/>
  <c r="BB192" i="13"/>
  <c r="AK192" i="13"/>
  <c r="BC192" i="13"/>
  <c r="AL192" i="13"/>
  <c r="BD192" i="13"/>
  <c r="AM192" i="13"/>
  <c r="BE192" i="13"/>
  <c r="AN192" i="13"/>
  <c r="BF192" i="13"/>
  <c r="AO192" i="13"/>
  <c r="BG192" i="13"/>
  <c r="AP192" i="13"/>
  <c r="BH192" i="13"/>
  <c r="AQ192" i="13"/>
  <c r="BI192" i="13"/>
  <c r="Z193" i="13"/>
  <c r="AR193" i="13"/>
  <c r="AA193" i="13"/>
  <c r="AS193" i="13"/>
  <c r="AB193" i="13"/>
  <c r="AT193" i="13"/>
  <c r="AC193" i="13"/>
  <c r="AU193" i="13"/>
  <c r="AD193" i="13"/>
  <c r="AV193" i="13"/>
  <c r="AE193" i="13"/>
  <c r="AW193" i="13"/>
  <c r="AF193" i="13"/>
  <c r="AX193" i="13"/>
  <c r="AG193" i="13"/>
  <c r="AY193" i="13"/>
  <c r="AH193" i="13"/>
  <c r="AZ193" i="13"/>
  <c r="AI193" i="13"/>
  <c r="BA193" i="13"/>
  <c r="AJ193" i="13"/>
  <c r="BB193" i="13"/>
  <c r="AK193" i="13"/>
  <c r="BC193" i="13"/>
  <c r="AL193" i="13"/>
  <c r="BD193" i="13"/>
  <c r="AM193" i="13"/>
  <c r="BE193" i="13"/>
  <c r="AN193" i="13"/>
  <c r="BF193" i="13"/>
  <c r="AO193" i="13"/>
  <c r="BG193" i="13"/>
  <c r="AP193" i="13"/>
  <c r="BH193" i="13"/>
  <c r="AQ193" i="13"/>
  <c r="BI193" i="13"/>
  <c r="Z194" i="13"/>
  <c r="AR194" i="13"/>
  <c r="AA194" i="13"/>
  <c r="AS194" i="13"/>
  <c r="AB194" i="13"/>
  <c r="AT194" i="13"/>
  <c r="AC194" i="13"/>
  <c r="AU194" i="13"/>
  <c r="AD194" i="13"/>
  <c r="AV194" i="13"/>
  <c r="AE194" i="13"/>
  <c r="AW194" i="13"/>
  <c r="AF194" i="13"/>
  <c r="AX194" i="13"/>
  <c r="AG194" i="13"/>
  <c r="AY194" i="13"/>
  <c r="AH194" i="13"/>
  <c r="AZ194" i="13"/>
  <c r="AI194" i="13"/>
  <c r="BA194" i="13"/>
  <c r="AJ194" i="13"/>
  <c r="BB194" i="13"/>
  <c r="AK194" i="13"/>
  <c r="BC194" i="13"/>
  <c r="AL194" i="13"/>
  <c r="BD194" i="13"/>
  <c r="AM194" i="13"/>
  <c r="BE194" i="13"/>
  <c r="AN194" i="13"/>
  <c r="BF194" i="13"/>
  <c r="AO194" i="13"/>
  <c r="BG194" i="13"/>
  <c r="AP194" i="13"/>
  <c r="BH194" i="13"/>
  <c r="AQ194" i="13"/>
  <c r="BI194" i="13"/>
  <c r="Z195" i="13"/>
  <c r="AR195" i="13"/>
  <c r="AA195" i="13"/>
  <c r="AS195" i="13"/>
  <c r="AB195" i="13"/>
  <c r="AT195" i="13"/>
  <c r="AC195" i="13"/>
  <c r="AU195" i="13"/>
  <c r="AD195" i="13"/>
  <c r="AV195" i="13"/>
  <c r="AE195" i="13"/>
  <c r="AW195" i="13"/>
  <c r="AF195" i="13"/>
  <c r="AX195" i="13"/>
  <c r="AG195" i="13"/>
  <c r="AY195" i="13"/>
  <c r="AH195" i="13"/>
  <c r="AZ195" i="13"/>
  <c r="AI195" i="13"/>
  <c r="BA195" i="13"/>
  <c r="AJ195" i="13"/>
  <c r="BB195" i="13"/>
  <c r="AK195" i="13"/>
  <c r="BC195" i="13"/>
  <c r="AL195" i="13"/>
  <c r="BD195" i="13"/>
  <c r="AM195" i="13"/>
  <c r="BE195" i="13"/>
  <c r="AN195" i="13"/>
  <c r="BF195" i="13"/>
  <c r="AO195" i="13"/>
  <c r="BG195" i="13"/>
  <c r="AP195" i="13"/>
  <c r="BH195" i="13"/>
  <c r="AQ195" i="13"/>
  <c r="BI195" i="13"/>
  <c r="Z67" i="13"/>
  <c r="AR67" i="13"/>
  <c r="AA67" i="13"/>
  <c r="AS67" i="13"/>
  <c r="AB67" i="13"/>
  <c r="AT67" i="13"/>
  <c r="AC67" i="13"/>
  <c r="AU67" i="13"/>
  <c r="AD67" i="13"/>
  <c r="AV67" i="13"/>
  <c r="AE67" i="13"/>
  <c r="AW67" i="13"/>
  <c r="AX67" i="13"/>
  <c r="AY67" i="13"/>
  <c r="AZ67" i="13"/>
  <c r="BA67" i="13"/>
  <c r="AJ67" i="13"/>
  <c r="BB67" i="13"/>
  <c r="AK67" i="13"/>
  <c r="BC67" i="13"/>
  <c r="AL67" i="13"/>
  <c r="BD67" i="13"/>
  <c r="AM67" i="13"/>
  <c r="BE67" i="13"/>
  <c r="BF67" i="13"/>
  <c r="BG67" i="13"/>
  <c r="BH67" i="13"/>
  <c r="BI67" i="13"/>
  <c r="Z68" i="13"/>
  <c r="AR68" i="13"/>
  <c r="AA68" i="13"/>
  <c r="AS68" i="13"/>
  <c r="AB68" i="13"/>
  <c r="AT68" i="13"/>
  <c r="AC68" i="13"/>
  <c r="AU68" i="13"/>
  <c r="AD68" i="13"/>
  <c r="AV68" i="13"/>
  <c r="AE68" i="13"/>
  <c r="AW68" i="13"/>
  <c r="AX68" i="13"/>
  <c r="AY68" i="13"/>
  <c r="AZ68" i="13"/>
  <c r="BA68" i="13"/>
  <c r="AJ68" i="13"/>
  <c r="BB68" i="13"/>
  <c r="AK68" i="13"/>
  <c r="BC68" i="13"/>
  <c r="AL68" i="13"/>
  <c r="BD68" i="13"/>
  <c r="AM68" i="13"/>
  <c r="BE68" i="13"/>
  <c r="BF68" i="13"/>
  <c r="BG68" i="13"/>
  <c r="BH68" i="13"/>
  <c r="BI68" i="13"/>
  <c r="Z69" i="13"/>
  <c r="AR69" i="13"/>
  <c r="AA69" i="13"/>
  <c r="AS69" i="13"/>
  <c r="AB69" i="13"/>
  <c r="AT69" i="13"/>
  <c r="AC69" i="13"/>
  <c r="AU69" i="13"/>
  <c r="AD69" i="13"/>
  <c r="AV69" i="13"/>
  <c r="AE69" i="13"/>
  <c r="AW69" i="13"/>
  <c r="AX69" i="13"/>
  <c r="AY69" i="13"/>
  <c r="AZ69" i="13"/>
  <c r="BA69" i="13"/>
  <c r="AJ69" i="13"/>
  <c r="BB69" i="13"/>
  <c r="AK69" i="13"/>
  <c r="BC69" i="13"/>
  <c r="AL69" i="13"/>
  <c r="BD69" i="13"/>
  <c r="AM69" i="13"/>
  <c r="BE69" i="13"/>
  <c r="BF69" i="13"/>
  <c r="BG69" i="13"/>
  <c r="BH69" i="13"/>
  <c r="BI69" i="13"/>
  <c r="Z70" i="13"/>
  <c r="AR70" i="13"/>
  <c r="AA70" i="13"/>
  <c r="AS70" i="13"/>
  <c r="AB70" i="13"/>
  <c r="AT70" i="13"/>
  <c r="AC70" i="13"/>
  <c r="AU70" i="13"/>
  <c r="AD70" i="13"/>
  <c r="AV70" i="13"/>
  <c r="AE70" i="13"/>
  <c r="AW70" i="13"/>
  <c r="AX70" i="13"/>
  <c r="AY70" i="13"/>
  <c r="AZ70" i="13"/>
  <c r="BA70" i="13"/>
  <c r="AJ70" i="13"/>
  <c r="BB70" i="13"/>
  <c r="AK70" i="13"/>
  <c r="BC70" i="13"/>
  <c r="AL70" i="13"/>
  <c r="BD70" i="13"/>
  <c r="AM70" i="13"/>
  <c r="BE70" i="13"/>
  <c r="BF70" i="13"/>
  <c r="BG70" i="13"/>
  <c r="BH70" i="13"/>
  <c r="BI70" i="13"/>
  <c r="Z196" i="13"/>
  <c r="AR196" i="13"/>
  <c r="AA196" i="13"/>
  <c r="AS196" i="13"/>
  <c r="AB196" i="13"/>
  <c r="AT196" i="13"/>
  <c r="AC196" i="13"/>
  <c r="AU196" i="13"/>
  <c r="AD196" i="13"/>
  <c r="AV196" i="13"/>
  <c r="AE196" i="13"/>
  <c r="AW196" i="13"/>
  <c r="AF196" i="13"/>
  <c r="AX196" i="13"/>
  <c r="AG196" i="13"/>
  <c r="AY196" i="13"/>
  <c r="AH196" i="13"/>
  <c r="AZ196" i="13"/>
  <c r="AI196" i="13"/>
  <c r="BA196" i="13"/>
  <c r="AJ196" i="13"/>
  <c r="BB196" i="13"/>
  <c r="AK196" i="13"/>
  <c r="BC196" i="13"/>
  <c r="AL196" i="13"/>
  <c r="BD196" i="13"/>
  <c r="AM196" i="13"/>
  <c r="BE196" i="13"/>
  <c r="AN196" i="13"/>
  <c r="BF196" i="13"/>
  <c r="AO196" i="13"/>
  <c r="BG196" i="13"/>
  <c r="AP196" i="13"/>
  <c r="BH196" i="13"/>
  <c r="AQ196" i="13"/>
  <c r="BI196" i="13"/>
  <c r="Z71" i="13"/>
  <c r="AR71" i="13"/>
  <c r="AA71" i="13"/>
  <c r="AS71" i="13"/>
  <c r="AB71" i="13"/>
  <c r="AT71" i="13"/>
  <c r="AC71" i="13"/>
  <c r="AU71" i="13"/>
  <c r="AD71" i="13"/>
  <c r="AV71" i="13"/>
  <c r="AE71" i="13"/>
  <c r="AW71" i="13"/>
  <c r="AX71" i="13"/>
  <c r="AY71" i="13"/>
  <c r="AZ71" i="13"/>
  <c r="BA71" i="13"/>
  <c r="AJ71" i="13"/>
  <c r="BB71" i="13"/>
  <c r="AK71" i="13"/>
  <c r="BC71" i="13"/>
  <c r="AL71" i="13"/>
  <c r="BD71" i="13"/>
  <c r="AM71" i="13"/>
  <c r="BE71" i="13"/>
  <c r="BF71" i="13"/>
  <c r="BG71" i="13"/>
  <c r="BH71" i="13"/>
  <c r="BI71" i="13"/>
  <c r="Z197" i="13"/>
  <c r="AR197" i="13"/>
  <c r="AA197" i="13"/>
  <c r="AS197" i="13"/>
  <c r="AB197" i="13"/>
  <c r="AT197" i="13"/>
  <c r="AC197" i="13"/>
  <c r="AU197" i="13"/>
  <c r="AD197" i="13"/>
  <c r="AV197" i="13"/>
  <c r="AE197" i="13"/>
  <c r="AW197" i="13"/>
  <c r="AF197" i="13"/>
  <c r="AX197" i="13"/>
  <c r="AG197" i="13"/>
  <c r="AY197" i="13"/>
  <c r="AH197" i="13"/>
  <c r="AZ197" i="13"/>
  <c r="AI197" i="13"/>
  <c r="BA197" i="13"/>
  <c r="AJ197" i="13"/>
  <c r="BB197" i="13"/>
  <c r="AK197" i="13"/>
  <c r="BC197" i="13"/>
  <c r="AL197" i="13"/>
  <c r="BD197" i="13"/>
  <c r="AM197" i="13"/>
  <c r="BE197" i="13"/>
  <c r="AN197" i="13"/>
  <c r="BF197" i="13"/>
  <c r="AO197" i="13"/>
  <c r="BG197" i="13"/>
  <c r="AP197" i="13"/>
  <c r="BH197" i="13"/>
  <c r="AQ197" i="13"/>
  <c r="BI197" i="13"/>
  <c r="Z72" i="13"/>
  <c r="AR72" i="13"/>
  <c r="AA72" i="13"/>
  <c r="AS72" i="13"/>
  <c r="AB72" i="13"/>
  <c r="AT72" i="13"/>
  <c r="AC72" i="13"/>
  <c r="AU72" i="13"/>
  <c r="AD72" i="13"/>
  <c r="AV72" i="13"/>
  <c r="AE72" i="13"/>
  <c r="AW72" i="13"/>
  <c r="AX72" i="13"/>
  <c r="AY72" i="13"/>
  <c r="AZ72" i="13"/>
  <c r="BA72" i="13"/>
  <c r="AJ72" i="13"/>
  <c r="BB72" i="13"/>
  <c r="AK72" i="13"/>
  <c r="BC72" i="13"/>
  <c r="AL72" i="13"/>
  <c r="BD72" i="13"/>
  <c r="AM72" i="13"/>
  <c r="BE72" i="13"/>
  <c r="BF72" i="13"/>
  <c r="BG72" i="13"/>
  <c r="BH72" i="13"/>
  <c r="BI72" i="13"/>
  <c r="Z73" i="13"/>
  <c r="AR73" i="13"/>
  <c r="AA73" i="13"/>
  <c r="AS73" i="13"/>
  <c r="AB73" i="13"/>
  <c r="AT73" i="13"/>
  <c r="AC73" i="13"/>
  <c r="AU73" i="13"/>
  <c r="AD73" i="13"/>
  <c r="AV73" i="13"/>
  <c r="AE73" i="13"/>
  <c r="AW73" i="13"/>
  <c r="AX73" i="13"/>
  <c r="AY73" i="13"/>
  <c r="AZ73" i="13"/>
  <c r="BA73" i="13"/>
  <c r="AJ73" i="13"/>
  <c r="BB73" i="13"/>
  <c r="AK73" i="13"/>
  <c r="BC73" i="13"/>
  <c r="AL73" i="13"/>
  <c r="BD73" i="13"/>
  <c r="AM73" i="13"/>
  <c r="BE73" i="13"/>
  <c r="BF73" i="13"/>
  <c r="BG73" i="13"/>
  <c r="BH73" i="13"/>
  <c r="BI73" i="13"/>
  <c r="Z198" i="13"/>
  <c r="AR198" i="13"/>
  <c r="AA198" i="13"/>
  <c r="AS198" i="13"/>
  <c r="AB198" i="13"/>
  <c r="AT198" i="13"/>
  <c r="AC198" i="13"/>
  <c r="AU198" i="13"/>
  <c r="AD198" i="13"/>
  <c r="AV198" i="13"/>
  <c r="AE198" i="13"/>
  <c r="AW198" i="13"/>
  <c r="AF198" i="13"/>
  <c r="AX198" i="13"/>
  <c r="AG198" i="13"/>
  <c r="AY198" i="13"/>
  <c r="AH198" i="13"/>
  <c r="AZ198" i="13"/>
  <c r="AI198" i="13"/>
  <c r="BA198" i="13"/>
  <c r="AJ198" i="13"/>
  <c r="BB198" i="13"/>
  <c r="AK198" i="13"/>
  <c r="BC198" i="13"/>
  <c r="AL198" i="13"/>
  <c r="BD198" i="13"/>
  <c r="AM198" i="13"/>
  <c r="BE198" i="13"/>
  <c r="AN198" i="13"/>
  <c r="BF198" i="13"/>
  <c r="AO198" i="13"/>
  <c r="BG198" i="13"/>
  <c r="AP198" i="13"/>
  <c r="BH198" i="13"/>
  <c r="AQ198" i="13"/>
  <c r="BI198" i="13"/>
  <c r="Z74" i="13"/>
  <c r="AR74" i="13"/>
  <c r="AA74" i="13"/>
  <c r="AS74" i="13"/>
  <c r="AB74" i="13"/>
  <c r="AT74" i="13"/>
  <c r="AC74" i="13"/>
  <c r="AU74" i="13"/>
  <c r="AD74" i="13"/>
  <c r="AV74" i="13"/>
  <c r="AE74" i="13"/>
  <c r="AW74" i="13"/>
  <c r="AX74" i="13"/>
  <c r="AY74" i="13"/>
  <c r="AZ74" i="13"/>
  <c r="BA74" i="13"/>
  <c r="AJ74" i="13"/>
  <c r="BB74" i="13"/>
  <c r="AK74" i="13"/>
  <c r="BC74" i="13"/>
  <c r="AL74" i="13"/>
  <c r="BD74" i="13"/>
  <c r="AM74" i="13"/>
  <c r="BE74" i="13"/>
  <c r="BF74" i="13"/>
  <c r="BG74" i="13"/>
  <c r="BH74" i="13"/>
  <c r="BI74" i="13"/>
  <c r="Z199" i="13"/>
  <c r="AR199" i="13"/>
  <c r="AA199" i="13"/>
  <c r="AS199" i="13"/>
  <c r="AB199" i="13"/>
  <c r="AT199" i="13"/>
  <c r="AC199" i="13"/>
  <c r="AU199" i="13"/>
  <c r="AD199" i="13"/>
  <c r="AV199" i="13"/>
  <c r="AE199" i="13"/>
  <c r="AW199" i="13"/>
  <c r="AF199" i="13"/>
  <c r="AX199" i="13"/>
  <c r="AG199" i="13"/>
  <c r="AY199" i="13"/>
  <c r="AH199" i="13"/>
  <c r="AZ199" i="13"/>
  <c r="AI199" i="13"/>
  <c r="BA199" i="13"/>
  <c r="AJ199" i="13"/>
  <c r="BB199" i="13"/>
  <c r="AK199" i="13"/>
  <c r="BC199" i="13"/>
  <c r="AL199" i="13"/>
  <c r="BD199" i="13"/>
  <c r="AM199" i="13"/>
  <c r="BE199" i="13"/>
  <c r="AN199" i="13"/>
  <c r="BF199" i="13"/>
  <c r="AO199" i="13"/>
  <c r="BG199" i="13"/>
  <c r="AP199" i="13"/>
  <c r="BH199" i="13"/>
  <c r="AQ199" i="13"/>
  <c r="BI199" i="13"/>
  <c r="Z200" i="13"/>
  <c r="AR200" i="13"/>
  <c r="AA200" i="13"/>
  <c r="AS200" i="13"/>
  <c r="AB200" i="13"/>
  <c r="AT200" i="13"/>
  <c r="AC200" i="13"/>
  <c r="AU200" i="13"/>
  <c r="AD200" i="13"/>
  <c r="AV200" i="13"/>
  <c r="AE200" i="13"/>
  <c r="AW200" i="13"/>
  <c r="AF200" i="13"/>
  <c r="AX200" i="13"/>
  <c r="AG200" i="13"/>
  <c r="AY200" i="13"/>
  <c r="AH200" i="13"/>
  <c r="AZ200" i="13"/>
  <c r="AI200" i="13"/>
  <c r="BA200" i="13"/>
  <c r="AJ200" i="13"/>
  <c r="BB200" i="13"/>
  <c r="AK200" i="13"/>
  <c r="BC200" i="13"/>
  <c r="AL200" i="13"/>
  <c r="BD200" i="13"/>
  <c r="AM200" i="13"/>
  <c r="BE200" i="13"/>
  <c r="AN200" i="13"/>
  <c r="BF200" i="13"/>
  <c r="AO200" i="13"/>
  <c r="BG200" i="13"/>
  <c r="AP200" i="13"/>
  <c r="BH200" i="13"/>
  <c r="AQ200" i="13"/>
  <c r="BI200" i="13"/>
  <c r="Z75" i="13"/>
  <c r="AR75" i="13"/>
  <c r="AA75" i="13"/>
  <c r="AS75" i="13"/>
  <c r="AB75" i="13"/>
  <c r="AT75" i="13"/>
  <c r="AC75" i="13"/>
  <c r="AU75" i="13"/>
  <c r="AD75" i="13"/>
  <c r="AV75" i="13"/>
  <c r="AE75" i="13"/>
  <c r="AW75" i="13"/>
  <c r="AX75" i="13"/>
  <c r="AY75" i="13"/>
  <c r="AZ75" i="13"/>
  <c r="BA75" i="13"/>
  <c r="AJ75" i="13"/>
  <c r="BB75" i="13"/>
  <c r="AK75" i="13"/>
  <c r="BC75" i="13"/>
  <c r="AL75" i="13"/>
  <c r="BD75" i="13"/>
  <c r="AM75" i="13"/>
  <c r="BE75" i="13"/>
  <c r="BF75" i="13"/>
  <c r="BG75" i="13"/>
  <c r="BH75" i="13"/>
  <c r="BI75" i="13"/>
  <c r="Z76" i="13"/>
  <c r="AR76" i="13"/>
  <c r="AA76" i="13"/>
  <c r="AS76" i="13"/>
  <c r="AB76" i="13"/>
  <c r="AT76" i="13"/>
  <c r="AC76" i="13"/>
  <c r="AU76" i="13"/>
  <c r="AD76" i="13"/>
  <c r="AV76" i="13"/>
  <c r="AE76" i="13"/>
  <c r="AW76" i="13"/>
  <c r="AX76" i="13"/>
  <c r="AY76" i="13"/>
  <c r="AZ76" i="13"/>
  <c r="BA76" i="13"/>
  <c r="AJ76" i="13"/>
  <c r="BB76" i="13"/>
  <c r="AK76" i="13"/>
  <c r="BC76" i="13"/>
  <c r="AL76" i="13"/>
  <c r="BD76" i="13"/>
  <c r="AM76" i="13"/>
  <c r="BE76" i="13"/>
  <c r="BF76" i="13"/>
  <c r="BG76" i="13"/>
  <c r="BH76" i="13"/>
  <c r="BI76" i="13"/>
  <c r="Z77" i="13"/>
  <c r="AR77" i="13"/>
  <c r="AA77" i="13"/>
  <c r="AS77" i="13"/>
  <c r="AB77" i="13"/>
  <c r="AT77" i="13"/>
  <c r="AC77" i="13"/>
  <c r="AU77" i="13"/>
  <c r="AD77" i="13"/>
  <c r="AV77" i="13"/>
  <c r="AE77" i="13"/>
  <c r="AW77" i="13"/>
  <c r="AX77" i="13"/>
  <c r="AY77" i="13"/>
  <c r="AZ77" i="13"/>
  <c r="BA77" i="13"/>
  <c r="AJ77" i="13"/>
  <c r="BB77" i="13"/>
  <c r="AK77" i="13"/>
  <c r="BC77" i="13"/>
  <c r="AL77" i="13"/>
  <c r="BD77" i="13"/>
  <c r="AM77" i="13"/>
  <c r="BE77" i="13"/>
  <c r="BF77" i="13"/>
  <c r="BG77" i="13"/>
  <c r="BH77" i="13"/>
  <c r="BI77" i="13"/>
  <c r="Z78" i="13"/>
  <c r="AR78" i="13"/>
  <c r="AA78" i="13"/>
  <c r="AS78" i="13"/>
  <c r="AB78" i="13"/>
  <c r="AT78" i="13"/>
  <c r="AC78" i="13"/>
  <c r="AU78" i="13"/>
  <c r="AD78" i="13"/>
  <c r="AV78" i="13"/>
  <c r="AE78" i="13"/>
  <c r="AW78" i="13"/>
  <c r="AX78" i="13"/>
  <c r="AY78" i="13"/>
  <c r="AZ78" i="13"/>
  <c r="BA78" i="13"/>
  <c r="AJ78" i="13"/>
  <c r="BB78" i="13"/>
  <c r="AK78" i="13"/>
  <c r="BC78" i="13"/>
  <c r="AL78" i="13"/>
  <c r="BD78" i="13"/>
  <c r="AM78" i="13"/>
  <c r="BE78" i="13"/>
  <c r="BF78" i="13"/>
  <c r="BG78" i="13"/>
  <c r="BH78" i="13"/>
  <c r="BI78" i="13"/>
  <c r="Z201" i="13"/>
  <c r="AR201" i="13"/>
  <c r="AA201" i="13"/>
  <c r="AS201" i="13"/>
  <c r="AB201" i="13"/>
  <c r="AT201" i="13"/>
  <c r="AC201" i="13"/>
  <c r="AU201" i="13"/>
  <c r="AD201" i="13"/>
  <c r="AV201" i="13"/>
  <c r="AE201" i="13"/>
  <c r="AW201" i="13"/>
  <c r="AF201" i="13"/>
  <c r="AX201" i="13"/>
  <c r="AG201" i="13"/>
  <c r="AY201" i="13"/>
  <c r="AH201" i="13"/>
  <c r="AZ201" i="13"/>
  <c r="AI201" i="13"/>
  <c r="BA201" i="13"/>
  <c r="AJ201" i="13"/>
  <c r="BB201" i="13"/>
  <c r="AK201" i="13"/>
  <c r="BC201" i="13"/>
  <c r="AL201" i="13"/>
  <c r="BD201" i="13"/>
  <c r="AM201" i="13"/>
  <c r="BE201" i="13"/>
  <c r="AN201" i="13"/>
  <c r="BF201" i="13"/>
  <c r="AO201" i="13"/>
  <c r="BG201" i="13"/>
  <c r="AP201" i="13"/>
  <c r="BH201" i="13"/>
  <c r="AQ201" i="13"/>
  <c r="BI201" i="13"/>
  <c r="Z79" i="13"/>
  <c r="AR79" i="13"/>
  <c r="AA79" i="13"/>
  <c r="AS79" i="13"/>
  <c r="AB79" i="13"/>
  <c r="AT79" i="13"/>
  <c r="AC79" i="13"/>
  <c r="AU79" i="13"/>
  <c r="AD79" i="13"/>
  <c r="AV79" i="13"/>
  <c r="AE79" i="13"/>
  <c r="AW79" i="13"/>
  <c r="AX79" i="13"/>
  <c r="AY79" i="13"/>
  <c r="AZ79" i="13"/>
  <c r="BA79" i="13"/>
  <c r="AJ79" i="13"/>
  <c r="BB79" i="13"/>
  <c r="AK79" i="13"/>
  <c r="BC79" i="13"/>
  <c r="AL79" i="13"/>
  <c r="BD79" i="13"/>
  <c r="AM79" i="13"/>
  <c r="BE79" i="13"/>
  <c r="BF79" i="13"/>
  <c r="BG79" i="13"/>
  <c r="BH79" i="13"/>
  <c r="BI79" i="13"/>
  <c r="Z202" i="13"/>
  <c r="AR202" i="13"/>
  <c r="AA202" i="13"/>
  <c r="AS202" i="13"/>
  <c r="AB202" i="13"/>
  <c r="AT202" i="13"/>
  <c r="AC202" i="13"/>
  <c r="AU202" i="13"/>
  <c r="AD202" i="13"/>
  <c r="AV202" i="13"/>
  <c r="AE202" i="13"/>
  <c r="AW202" i="13"/>
  <c r="AF202" i="13"/>
  <c r="AX202" i="13"/>
  <c r="AG202" i="13"/>
  <c r="AY202" i="13"/>
  <c r="AH202" i="13"/>
  <c r="AZ202" i="13"/>
  <c r="AI202" i="13"/>
  <c r="BA202" i="13"/>
  <c r="AJ202" i="13"/>
  <c r="BB202" i="13"/>
  <c r="AK202" i="13"/>
  <c r="BC202" i="13"/>
  <c r="AL202" i="13"/>
  <c r="BD202" i="13"/>
  <c r="AM202" i="13"/>
  <c r="BE202" i="13"/>
  <c r="AN202" i="13"/>
  <c r="BF202" i="13"/>
  <c r="AO202" i="13"/>
  <c r="BG202" i="13"/>
  <c r="AP202" i="13"/>
  <c r="BH202" i="13"/>
  <c r="AQ202" i="13"/>
  <c r="BI202" i="13"/>
  <c r="Z80" i="13"/>
  <c r="AR80" i="13"/>
  <c r="AA80" i="13"/>
  <c r="AS80" i="13"/>
  <c r="AB80" i="13"/>
  <c r="AT80" i="13"/>
  <c r="AC80" i="13"/>
  <c r="AU80" i="13"/>
  <c r="AD80" i="13"/>
  <c r="AV80" i="13"/>
  <c r="AE80" i="13"/>
  <c r="AW80" i="13"/>
  <c r="AX80" i="13"/>
  <c r="AY80" i="13"/>
  <c r="AZ80" i="13"/>
  <c r="BA80" i="13"/>
  <c r="AJ80" i="13"/>
  <c r="BB80" i="13"/>
  <c r="AK80" i="13"/>
  <c r="BC80" i="13"/>
  <c r="AL80" i="13"/>
  <c r="BD80" i="13"/>
  <c r="AM80" i="13"/>
  <c r="BE80" i="13"/>
  <c r="BF80" i="13"/>
  <c r="BG80" i="13"/>
  <c r="BH80" i="13"/>
  <c r="BI80" i="13"/>
  <c r="Z203" i="13"/>
  <c r="AR203" i="13"/>
  <c r="AA203" i="13"/>
  <c r="AS203" i="13"/>
  <c r="AB203" i="13"/>
  <c r="AT203" i="13"/>
  <c r="AC203" i="13"/>
  <c r="AU203" i="13"/>
  <c r="AD203" i="13"/>
  <c r="AV203" i="13"/>
  <c r="AE203" i="13"/>
  <c r="AW203" i="13"/>
  <c r="AF203" i="13"/>
  <c r="AX203" i="13"/>
  <c r="AG203" i="13"/>
  <c r="AY203" i="13"/>
  <c r="AH203" i="13"/>
  <c r="AZ203" i="13"/>
  <c r="AI203" i="13"/>
  <c r="BA203" i="13"/>
  <c r="AJ203" i="13"/>
  <c r="BB203" i="13"/>
  <c r="AK203" i="13"/>
  <c r="BC203" i="13"/>
  <c r="AL203" i="13"/>
  <c r="BD203" i="13"/>
  <c r="AM203" i="13"/>
  <c r="BE203" i="13"/>
  <c r="AN203" i="13"/>
  <c r="BF203" i="13"/>
  <c r="AO203" i="13"/>
  <c r="BG203" i="13"/>
  <c r="AP203" i="13"/>
  <c r="BH203" i="13"/>
  <c r="AQ203" i="13"/>
  <c r="BI203" i="13"/>
  <c r="Z204" i="13"/>
  <c r="AR204" i="13"/>
  <c r="AA204" i="13"/>
  <c r="AS204" i="13"/>
  <c r="AB204" i="13"/>
  <c r="AT204" i="13"/>
  <c r="AC204" i="13"/>
  <c r="AU204" i="13"/>
  <c r="AD204" i="13"/>
  <c r="AV204" i="13"/>
  <c r="AE204" i="13"/>
  <c r="AW204" i="13"/>
  <c r="AF204" i="13"/>
  <c r="AX204" i="13"/>
  <c r="AG204" i="13"/>
  <c r="AY204" i="13"/>
  <c r="AH204" i="13"/>
  <c r="AZ204" i="13"/>
  <c r="AI204" i="13"/>
  <c r="BA204" i="13"/>
  <c r="AJ204" i="13"/>
  <c r="BB204" i="13"/>
  <c r="AK204" i="13"/>
  <c r="BC204" i="13"/>
  <c r="AL204" i="13"/>
  <c r="BD204" i="13"/>
  <c r="AM204" i="13"/>
  <c r="BE204" i="13"/>
  <c r="AN204" i="13"/>
  <c r="BF204" i="13"/>
  <c r="AO204" i="13"/>
  <c r="BG204" i="13"/>
  <c r="AP204" i="13"/>
  <c r="BH204" i="13"/>
  <c r="AQ204" i="13"/>
  <c r="BI204" i="13"/>
  <c r="Z205" i="13"/>
  <c r="AR205" i="13"/>
  <c r="AA205" i="13"/>
  <c r="AS205" i="13"/>
  <c r="AB205" i="13"/>
  <c r="AT205" i="13"/>
  <c r="AC205" i="13"/>
  <c r="AU205" i="13"/>
  <c r="AD205" i="13"/>
  <c r="AV205" i="13"/>
  <c r="AE205" i="13"/>
  <c r="AW205" i="13"/>
  <c r="AF205" i="13"/>
  <c r="AX205" i="13"/>
  <c r="AG205" i="13"/>
  <c r="AY205" i="13"/>
  <c r="AH205" i="13"/>
  <c r="AZ205" i="13"/>
  <c r="AI205" i="13"/>
  <c r="BA205" i="13"/>
  <c r="AJ205" i="13"/>
  <c r="BB205" i="13"/>
  <c r="AK205" i="13"/>
  <c r="BC205" i="13"/>
  <c r="AL205" i="13"/>
  <c r="BD205" i="13"/>
  <c r="AM205" i="13"/>
  <c r="BE205" i="13"/>
  <c r="AN205" i="13"/>
  <c r="BF205" i="13"/>
  <c r="AO205" i="13"/>
  <c r="BG205" i="13"/>
  <c r="AP205" i="13"/>
  <c r="BH205" i="13"/>
  <c r="AQ205" i="13"/>
  <c r="BI205" i="13"/>
  <c r="Z206" i="13"/>
  <c r="AR206" i="13"/>
  <c r="AA206" i="13"/>
  <c r="AS206" i="13"/>
  <c r="AB206" i="13"/>
  <c r="AT206" i="13"/>
  <c r="AC206" i="13"/>
  <c r="AU206" i="13"/>
  <c r="AD206" i="13"/>
  <c r="AV206" i="13"/>
  <c r="AE206" i="13"/>
  <c r="AW206" i="13"/>
  <c r="AF206" i="13"/>
  <c r="AX206" i="13"/>
  <c r="AG206" i="13"/>
  <c r="AY206" i="13"/>
  <c r="AH206" i="13"/>
  <c r="AZ206" i="13"/>
  <c r="AI206" i="13"/>
  <c r="BA206" i="13"/>
  <c r="AJ206" i="13"/>
  <c r="BB206" i="13"/>
  <c r="AK206" i="13"/>
  <c r="BC206" i="13"/>
  <c r="AL206" i="13"/>
  <c r="BD206" i="13"/>
  <c r="AM206" i="13"/>
  <c r="BE206" i="13"/>
  <c r="AN206" i="13"/>
  <c r="BF206" i="13"/>
  <c r="AO206" i="13"/>
  <c r="BG206" i="13"/>
  <c r="AP206" i="13"/>
  <c r="BH206" i="13"/>
  <c r="AQ206" i="13"/>
  <c r="BI206" i="13"/>
  <c r="Z81" i="13"/>
  <c r="AR81" i="13"/>
  <c r="AA81" i="13"/>
  <c r="AS81" i="13"/>
  <c r="AB81" i="13"/>
  <c r="AT81" i="13"/>
  <c r="AC81" i="13"/>
  <c r="AU81" i="13"/>
  <c r="AD81" i="13"/>
  <c r="AV81" i="13"/>
  <c r="AE81" i="13"/>
  <c r="AW81" i="13"/>
  <c r="AX81" i="13"/>
  <c r="AY81" i="13"/>
  <c r="AZ81" i="13"/>
  <c r="BA81" i="13"/>
  <c r="AJ81" i="13"/>
  <c r="BB81" i="13"/>
  <c r="AK81" i="13"/>
  <c r="BC81" i="13"/>
  <c r="AL81" i="13"/>
  <c r="BD81" i="13"/>
  <c r="AM81" i="13"/>
  <c r="BE81" i="13"/>
  <c r="BF81" i="13"/>
  <c r="BG81" i="13"/>
  <c r="BH81" i="13"/>
  <c r="BI81" i="13"/>
  <c r="Z82" i="13"/>
  <c r="AR82" i="13"/>
  <c r="AA82" i="13"/>
  <c r="AS82" i="13"/>
  <c r="AB82" i="13"/>
  <c r="AT82" i="13"/>
  <c r="AC82" i="13"/>
  <c r="AU82" i="13"/>
  <c r="AD82" i="13"/>
  <c r="AV82" i="13"/>
  <c r="AE82" i="13"/>
  <c r="AW82" i="13"/>
  <c r="AX82" i="13"/>
  <c r="AY82" i="13"/>
  <c r="AZ82" i="13"/>
  <c r="BA82" i="13"/>
  <c r="AJ82" i="13"/>
  <c r="BB82" i="13"/>
  <c r="AK82" i="13"/>
  <c r="BC82" i="13"/>
  <c r="AL82" i="13"/>
  <c r="BD82" i="13"/>
  <c r="AM82" i="13"/>
  <c r="BE82" i="13"/>
  <c r="BF82" i="13"/>
  <c r="BG82" i="13"/>
  <c r="BH82" i="13"/>
  <c r="BI82" i="13"/>
  <c r="Z207" i="13"/>
  <c r="AR207" i="13"/>
  <c r="AA207" i="13"/>
  <c r="AS207" i="13"/>
  <c r="AB207" i="13"/>
  <c r="AT207" i="13"/>
  <c r="AC207" i="13"/>
  <c r="AU207" i="13"/>
  <c r="AD207" i="13"/>
  <c r="AV207" i="13"/>
  <c r="AE207" i="13"/>
  <c r="AW207" i="13"/>
  <c r="AF207" i="13"/>
  <c r="AX207" i="13"/>
  <c r="AG207" i="13"/>
  <c r="AY207" i="13"/>
  <c r="AH207" i="13"/>
  <c r="AZ207" i="13"/>
  <c r="AI207" i="13"/>
  <c r="BA207" i="13"/>
  <c r="AJ207" i="13"/>
  <c r="BB207" i="13"/>
  <c r="AK207" i="13"/>
  <c r="BC207" i="13"/>
  <c r="AL207" i="13"/>
  <c r="BD207" i="13"/>
  <c r="AM207" i="13"/>
  <c r="BE207" i="13"/>
  <c r="AN207" i="13"/>
  <c r="BF207" i="13"/>
  <c r="AO207" i="13"/>
  <c r="BG207" i="13"/>
  <c r="AP207" i="13"/>
  <c r="BH207" i="13"/>
  <c r="AQ207" i="13"/>
  <c r="BI207" i="13"/>
  <c r="Z208" i="13"/>
  <c r="AR208" i="13"/>
  <c r="AA208" i="13"/>
  <c r="AS208" i="13"/>
  <c r="AB208" i="13"/>
  <c r="AT208" i="13"/>
  <c r="AC208" i="13"/>
  <c r="AU208" i="13"/>
  <c r="AD208" i="13"/>
  <c r="AV208" i="13"/>
  <c r="AE208" i="13"/>
  <c r="AW208" i="13"/>
  <c r="AF208" i="13"/>
  <c r="AX208" i="13"/>
  <c r="AG208" i="13"/>
  <c r="AY208" i="13"/>
  <c r="AH208" i="13"/>
  <c r="AZ208" i="13"/>
  <c r="AI208" i="13"/>
  <c r="BA208" i="13"/>
  <c r="AJ208" i="13"/>
  <c r="BB208" i="13"/>
  <c r="AK208" i="13"/>
  <c r="BC208" i="13"/>
  <c r="AL208" i="13"/>
  <c r="BD208" i="13"/>
  <c r="AM208" i="13"/>
  <c r="BE208" i="13"/>
  <c r="AN208" i="13"/>
  <c r="BF208" i="13"/>
  <c r="AO208" i="13"/>
  <c r="BG208" i="13"/>
  <c r="AP208" i="13"/>
  <c r="BH208" i="13"/>
  <c r="AQ208" i="13"/>
  <c r="BI208" i="13"/>
  <c r="Z209" i="13"/>
  <c r="AR209" i="13"/>
  <c r="AA209" i="13"/>
  <c r="AS209" i="13"/>
  <c r="AB209" i="13"/>
  <c r="AT209" i="13"/>
  <c r="AC209" i="13"/>
  <c r="AU209" i="13"/>
  <c r="AD209" i="13"/>
  <c r="AV209" i="13"/>
  <c r="AE209" i="13"/>
  <c r="AW209" i="13"/>
  <c r="AF209" i="13"/>
  <c r="AX209" i="13"/>
  <c r="AG209" i="13"/>
  <c r="AY209" i="13"/>
  <c r="AH209" i="13"/>
  <c r="AZ209" i="13"/>
  <c r="AI209" i="13"/>
  <c r="BA209" i="13"/>
  <c r="AJ209" i="13"/>
  <c r="BB209" i="13"/>
  <c r="AK209" i="13"/>
  <c r="BC209" i="13"/>
  <c r="AL209" i="13"/>
  <c r="BD209" i="13"/>
  <c r="AM209" i="13"/>
  <c r="BE209" i="13"/>
  <c r="AN209" i="13"/>
  <c r="BF209" i="13"/>
  <c r="AO209" i="13"/>
  <c r="BG209" i="13"/>
  <c r="AP209" i="13"/>
  <c r="BH209" i="13"/>
  <c r="AQ209" i="13"/>
  <c r="BI209" i="13"/>
  <c r="Z210" i="13"/>
  <c r="AR210" i="13"/>
  <c r="AA210" i="13"/>
  <c r="AS210" i="13"/>
  <c r="AB210" i="13"/>
  <c r="AT210" i="13"/>
  <c r="AC210" i="13"/>
  <c r="AU210" i="13"/>
  <c r="AD210" i="13"/>
  <c r="AV210" i="13"/>
  <c r="AE210" i="13"/>
  <c r="AW210" i="13"/>
  <c r="AF210" i="13"/>
  <c r="AX210" i="13"/>
  <c r="AG210" i="13"/>
  <c r="AY210" i="13"/>
  <c r="AH210" i="13"/>
  <c r="AZ210" i="13"/>
  <c r="AI210" i="13"/>
  <c r="BA210" i="13"/>
  <c r="AJ210" i="13"/>
  <c r="BB210" i="13"/>
  <c r="AK210" i="13"/>
  <c r="BC210" i="13"/>
  <c r="AL210" i="13"/>
  <c r="BD210" i="13"/>
  <c r="AM210" i="13"/>
  <c r="BE210" i="13"/>
  <c r="AN210" i="13"/>
  <c r="BF210" i="13"/>
  <c r="AO210" i="13"/>
  <c r="BG210" i="13"/>
  <c r="AP210" i="13"/>
  <c r="BH210" i="13"/>
  <c r="AQ210" i="13"/>
  <c r="BI210" i="13"/>
  <c r="Z83" i="13"/>
  <c r="AR83" i="13"/>
  <c r="AA83" i="13"/>
  <c r="AS83" i="13"/>
  <c r="AB83" i="13"/>
  <c r="AT83" i="13"/>
  <c r="AC83" i="13"/>
  <c r="AU83" i="13"/>
  <c r="AD83" i="13"/>
  <c r="AV83" i="13"/>
  <c r="AE83" i="13"/>
  <c r="AW83" i="13"/>
  <c r="AX83" i="13"/>
  <c r="AY83" i="13"/>
  <c r="AZ83" i="13"/>
  <c r="BA83" i="13"/>
  <c r="AJ83" i="13"/>
  <c r="BB83" i="13"/>
  <c r="AK83" i="13"/>
  <c r="BC83" i="13"/>
  <c r="AL83" i="13"/>
  <c r="BD83" i="13"/>
  <c r="AM83" i="13"/>
  <c r="BE83" i="13"/>
  <c r="BF83" i="13"/>
  <c r="BG83" i="13"/>
  <c r="BH83" i="13"/>
  <c r="BI83" i="13"/>
  <c r="Z211" i="13"/>
  <c r="AR211" i="13"/>
  <c r="AA211" i="13"/>
  <c r="AS211" i="13"/>
  <c r="AB211" i="13"/>
  <c r="AT211" i="13"/>
  <c r="AC211" i="13"/>
  <c r="AU211" i="13"/>
  <c r="AD211" i="13"/>
  <c r="AV211" i="13"/>
  <c r="AE211" i="13"/>
  <c r="AW211" i="13"/>
  <c r="AF211" i="13"/>
  <c r="AX211" i="13"/>
  <c r="AG211" i="13"/>
  <c r="AY211" i="13"/>
  <c r="AH211" i="13"/>
  <c r="AZ211" i="13"/>
  <c r="AI211" i="13"/>
  <c r="BA211" i="13"/>
  <c r="AJ211" i="13"/>
  <c r="BB211" i="13"/>
  <c r="AK211" i="13"/>
  <c r="BC211" i="13"/>
  <c r="AL211" i="13"/>
  <c r="BD211" i="13"/>
  <c r="AM211" i="13"/>
  <c r="BE211" i="13"/>
  <c r="AN211" i="13"/>
  <c r="BF211" i="13"/>
  <c r="AO211" i="13"/>
  <c r="BG211" i="13"/>
  <c r="AP211" i="13"/>
  <c r="BH211" i="13"/>
  <c r="AQ211" i="13"/>
  <c r="BI211" i="13"/>
  <c r="Z212" i="13"/>
  <c r="AR212" i="13"/>
  <c r="AA212" i="13"/>
  <c r="AS212" i="13"/>
  <c r="AB212" i="13"/>
  <c r="AT212" i="13"/>
  <c r="AC212" i="13"/>
  <c r="AU212" i="13"/>
  <c r="AD212" i="13"/>
  <c r="AV212" i="13"/>
  <c r="AE212" i="13"/>
  <c r="AW212" i="13"/>
  <c r="AF212" i="13"/>
  <c r="AX212" i="13"/>
  <c r="AG212" i="13"/>
  <c r="AY212" i="13"/>
  <c r="AH212" i="13"/>
  <c r="AZ212" i="13"/>
  <c r="AI212" i="13"/>
  <c r="BA212" i="13"/>
  <c r="AJ212" i="13"/>
  <c r="BB212" i="13"/>
  <c r="AK212" i="13"/>
  <c r="BC212" i="13"/>
  <c r="AL212" i="13"/>
  <c r="BD212" i="13"/>
  <c r="AM212" i="13"/>
  <c r="BE212" i="13"/>
  <c r="AN212" i="13"/>
  <c r="BF212" i="13"/>
  <c r="AO212" i="13"/>
  <c r="BG212" i="13"/>
  <c r="AP212" i="13"/>
  <c r="BH212" i="13"/>
  <c r="AQ212" i="13"/>
  <c r="BI212" i="13"/>
  <c r="Z213" i="13"/>
  <c r="AR213" i="13"/>
  <c r="AA213" i="13"/>
  <c r="AS213" i="13"/>
  <c r="AB213" i="13"/>
  <c r="AT213" i="13"/>
  <c r="AC213" i="13"/>
  <c r="AU213" i="13"/>
  <c r="AD213" i="13"/>
  <c r="AV213" i="13"/>
  <c r="AE213" i="13"/>
  <c r="AW213" i="13"/>
  <c r="AF213" i="13"/>
  <c r="AX213" i="13"/>
  <c r="AG213" i="13"/>
  <c r="AY213" i="13"/>
  <c r="AH213" i="13"/>
  <c r="AZ213" i="13"/>
  <c r="AI213" i="13"/>
  <c r="BA213" i="13"/>
  <c r="AJ213" i="13"/>
  <c r="BB213" i="13"/>
  <c r="AK213" i="13"/>
  <c r="BC213" i="13"/>
  <c r="AL213" i="13"/>
  <c r="BD213" i="13"/>
  <c r="AM213" i="13"/>
  <c r="BE213" i="13"/>
  <c r="AN213" i="13"/>
  <c r="BF213" i="13"/>
  <c r="AO213" i="13"/>
  <c r="BG213" i="13"/>
  <c r="AP213" i="13"/>
  <c r="BH213" i="13"/>
  <c r="AQ213" i="13"/>
  <c r="BI213" i="13"/>
  <c r="Z214" i="13"/>
  <c r="AR214" i="13"/>
  <c r="AA214" i="13"/>
  <c r="AS214" i="13"/>
  <c r="AB214" i="13"/>
  <c r="AT214" i="13"/>
  <c r="AC214" i="13"/>
  <c r="AU214" i="13"/>
  <c r="AD214" i="13"/>
  <c r="AV214" i="13"/>
  <c r="AE214" i="13"/>
  <c r="AW214" i="13"/>
  <c r="AF214" i="13"/>
  <c r="AX214" i="13"/>
  <c r="AG214" i="13"/>
  <c r="AY214" i="13"/>
  <c r="AH214" i="13"/>
  <c r="AZ214" i="13"/>
  <c r="AI214" i="13"/>
  <c r="BA214" i="13"/>
  <c r="AJ214" i="13"/>
  <c r="BB214" i="13"/>
  <c r="AK214" i="13"/>
  <c r="BC214" i="13"/>
  <c r="AL214" i="13"/>
  <c r="BD214" i="13"/>
  <c r="AM214" i="13"/>
  <c r="BE214" i="13"/>
  <c r="AN214" i="13"/>
  <c r="BF214" i="13"/>
  <c r="AO214" i="13"/>
  <c r="BG214" i="13"/>
  <c r="AP214" i="13"/>
  <c r="BH214" i="13"/>
  <c r="AQ214" i="13"/>
  <c r="BI214" i="13"/>
  <c r="Z84" i="13"/>
  <c r="AR84" i="13"/>
  <c r="AA84" i="13"/>
  <c r="AS84" i="13"/>
  <c r="AB84" i="13"/>
  <c r="AT84" i="13"/>
  <c r="AC84" i="13"/>
  <c r="AU84" i="13"/>
  <c r="AD84" i="13"/>
  <c r="AV84" i="13"/>
  <c r="AE84" i="13"/>
  <c r="AW84" i="13"/>
  <c r="AX84" i="13"/>
  <c r="AY84" i="13"/>
  <c r="AZ84" i="13"/>
  <c r="BA84" i="13"/>
  <c r="AJ84" i="13"/>
  <c r="BB84" i="13"/>
  <c r="AK84" i="13"/>
  <c r="BC84" i="13"/>
  <c r="AL84" i="13"/>
  <c r="BD84" i="13"/>
  <c r="AM84" i="13"/>
  <c r="BE84" i="13"/>
  <c r="BF84" i="13"/>
  <c r="BG84" i="13"/>
  <c r="BH84" i="13"/>
  <c r="BI84" i="13"/>
  <c r="Z215" i="13"/>
  <c r="AR215" i="13"/>
  <c r="AA215" i="13"/>
  <c r="AS215" i="13"/>
  <c r="AB215" i="13"/>
  <c r="AT215" i="13"/>
  <c r="AC215" i="13"/>
  <c r="AU215" i="13"/>
  <c r="AD215" i="13"/>
  <c r="AV215" i="13"/>
  <c r="AE215" i="13"/>
  <c r="AW215" i="13"/>
  <c r="AF215" i="13"/>
  <c r="AX215" i="13"/>
  <c r="AG215" i="13"/>
  <c r="AY215" i="13"/>
  <c r="AH215" i="13"/>
  <c r="AZ215" i="13"/>
  <c r="AI215" i="13"/>
  <c r="BA215" i="13"/>
  <c r="AJ215" i="13"/>
  <c r="BB215" i="13"/>
  <c r="AK215" i="13"/>
  <c r="BC215" i="13"/>
  <c r="AL215" i="13"/>
  <c r="BD215" i="13"/>
  <c r="AM215" i="13"/>
  <c r="BE215" i="13"/>
  <c r="AN215" i="13"/>
  <c r="BF215" i="13"/>
  <c r="AO215" i="13"/>
  <c r="BG215" i="13"/>
  <c r="AP215" i="13"/>
  <c r="BH215" i="13"/>
  <c r="AQ215" i="13"/>
  <c r="BI215" i="13"/>
  <c r="Z216" i="13"/>
  <c r="AR216" i="13"/>
  <c r="AA216" i="13"/>
  <c r="AS216" i="13"/>
  <c r="AB216" i="13"/>
  <c r="AT216" i="13"/>
  <c r="AC216" i="13"/>
  <c r="AU216" i="13"/>
  <c r="AD216" i="13"/>
  <c r="AV216" i="13"/>
  <c r="AE216" i="13"/>
  <c r="AW216" i="13"/>
  <c r="AF216" i="13"/>
  <c r="AX216" i="13"/>
  <c r="AG216" i="13"/>
  <c r="AY216" i="13"/>
  <c r="AH216" i="13"/>
  <c r="AZ216" i="13"/>
  <c r="AI216" i="13"/>
  <c r="BA216" i="13"/>
  <c r="AJ216" i="13"/>
  <c r="BB216" i="13"/>
  <c r="AK216" i="13"/>
  <c r="BC216" i="13"/>
  <c r="AL216" i="13"/>
  <c r="BD216" i="13"/>
  <c r="AM216" i="13"/>
  <c r="BE216" i="13"/>
  <c r="AN216" i="13"/>
  <c r="BF216" i="13"/>
  <c r="AO216" i="13"/>
  <c r="BG216" i="13"/>
  <c r="AP216" i="13"/>
  <c r="BH216" i="13"/>
  <c r="AQ216" i="13"/>
  <c r="BI216" i="13"/>
  <c r="Z217" i="13"/>
  <c r="AR217" i="13"/>
  <c r="AA217" i="13"/>
  <c r="AS217" i="13"/>
  <c r="AB217" i="13"/>
  <c r="AT217" i="13"/>
  <c r="AC217" i="13"/>
  <c r="AU217" i="13"/>
  <c r="AD217" i="13"/>
  <c r="AV217" i="13"/>
  <c r="AE217" i="13"/>
  <c r="AW217" i="13"/>
  <c r="AF217" i="13"/>
  <c r="AX217" i="13"/>
  <c r="AG217" i="13"/>
  <c r="AY217" i="13"/>
  <c r="AH217" i="13"/>
  <c r="AZ217" i="13"/>
  <c r="AI217" i="13"/>
  <c r="BA217" i="13"/>
  <c r="AJ217" i="13"/>
  <c r="BB217" i="13"/>
  <c r="AK217" i="13"/>
  <c r="BC217" i="13"/>
  <c r="AL217" i="13"/>
  <c r="BD217" i="13"/>
  <c r="AM217" i="13"/>
  <c r="BE217" i="13"/>
  <c r="AN217" i="13"/>
  <c r="BF217" i="13"/>
  <c r="AO217" i="13"/>
  <c r="BG217" i="13"/>
  <c r="AP217" i="13"/>
  <c r="BH217" i="13"/>
  <c r="AQ217" i="13"/>
  <c r="BI217" i="13"/>
  <c r="Z218" i="13"/>
  <c r="AR218" i="13"/>
  <c r="AA218" i="13"/>
  <c r="AS218" i="13"/>
  <c r="AB218" i="13"/>
  <c r="AT218" i="13"/>
  <c r="AC218" i="13"/>
  <c r="AU218" i="13"/>
  <c r="AD218" i="13"/>
  <c r="AV218" i="13"/>
  <c r="AE218" i="13"/>
  <c r="AW218" i="13"/>
  <c r="AF218" i="13"/>
  <c r="AX218" i="13"/>
  <c r="AG218" i="13"/>
  <c r="AY218" i="13"/>
  <c r="AH218" i="13"/>
  <c r="AZ218" i="13"/>
  <c r="AI218" i="13"/>
  <c r="BA218" i="13"/>
  <c r="AJ218" i="13"/>
  <c r="BB218" i="13"/>
  <c r="AK218" i="13"/>
  <c r="BC218" i="13"/>
  <c r="AL218" i="13"/>
  <c r="BD218" i="13"/>
  <c r="AM218" i="13"/>
  <c r="BE218" i="13"/>
  <c r="AN218" i="13"/>
  <c r="BF218" i="13"/>
  <c r="AO218" i="13"/>
  <c r="BG218" i="13"/>
  <c r="AP218" i="13"/>
  <c r="BH218" i="13"/>
  <c r="AQ218" i="13"/>
  <c r="BI218" i="13"/>
  <c r="Z85" i="13"/>
  <c r="AR85" i="13"/>
  <c r="AA85" i="13"/>
  <c r="AS85" i="13"/>
  <c r="AB85" i="13"/>
  <c r="AT85" i="13"/>
  <c r="AC85" i="13"/>
  <c r="AU85" i="13"/>
  <c r="AD85" i="13"/>
  <c r="AV85" i="13"/>
  <c r="AE85" i="13"/>
  <c r="AW85" i="13"/>
  <c r="AX85" i="13"/>
  <c r="AY85" i="13"/>
  <c r="AZ85" i="13"/>
  <c r="BA85" i="13"/>
  <c r="AJ85" i="13"/>
  <c r="BB85" i="13"/>
  <c r="AK85" i="13"/>
  <c r="BC85" i="13"/>
  <c r="AL85" i="13"/>
  <c r="BD85" i="13"/>
  <c r="AM85" i="13"/>
  <c r="BE85" i="13"/>
  <c r="BF85" i="13"/>
  <c r="BG85" i="13"/>
  <c r="BH85" i="13"/>
  <c r="BI85" i="13"/>
  <c r="Z219" i="13"/>
  <c r="AR219" i="13"/>
  <c r="AA219" i="13"/>
  <c r="AS219" i="13"/>
  <c r="AB219" i="13"/>
  <c r="AT219" i="13"/>
  <c r="AC219" i="13"/>
  <c r="AU219" i="13"/>
  <c r="AD219" i="13"/>
  <c r="AV219" i="13"/>
  <c r="AE219" i="13"/>
  <c r="AW219" i="13"/>
  <c r="AF219" i="13"/>
  <c r="AX219" i="13"/>
  <c r="AG219" i="13"/>
  <c r="AY219" i="13"/>
  <c r="AH219" i="13"/>
  <c r="AZ219" i="13"/>
  <c r="AI219" i="13"/>
  <c r="BA219" i="13"/>
  <c r="AJ219" i="13"/>
  <c r="BB219" i="13"/>
  <c r="AK219" i="13"/>
  <c r="BC219" i="13"/>
  <c r="AL219" i="13"/>
  <c r="BD219" i="13"/>
  <c r="AM219" i="13"/>
  <c r="BE219" i="13"/>
  <c r="AN219" i="13"/>
  <c r="BF219" i="13"/>
  <c r="AO219" i="13"/>
  <c r="BG219" i="13"/>
  <c r="AP219" i="13"/>
  <c r="BH219" i="13"/>
  <c r="AQ219" i="13"/>
  <c r="BI219" i="13"/>
  <c r="Z86" i="13"/>
  <c r="AR86" i="13"/>
  <c r="AA86" i="13"/>
  <c r="AS86" i="13"/>
  <c r="AB86" i="13"/>
  <c r="AT86" i="13"/>
  <c r="AC86" i="13"/>
  <c r="AU86" i="13"/>
  <c r="AD86" i="13"/>
  <c r="AV86" i="13"/>
  <c r="AE86" i="13"/>
  <c r="AW86" i="13"/>
  <c r="AX86" i="13"/>
  <c r="AY86" i="13"/>
  <c r="AZ86" i="13"/>
  <c r="BA86" i="13"/>
  <c r="AJ86" i="13"/>
  <c r="BB86" i="13"/>
  <c r="AK86" i="13"/>
  <c r="BC86" i="13"/>
  <c r="AL86" i="13"/>
  <c r="BD86" i="13"/>
  <c r="AM86" i="13"/>
  <c r="BE86" i="13"/>
  <c r="BF86" i="13"/>
  <c r="BG86" i="13"/>
  <c r="BH86" i="13"/>
  <c r="BI86" i="13"/>
  <c r="Z87" i="13"/>
  <c r="AR87" i="13"/>
  <c r="AA87" i="13"/>
  <c r="AS87" i="13"/>
  <c r="AB87" i="13"/>
  <c r="AT87" i="13"/>
  <c r="AC87" i="13"/>
  <c r="AU87" i="13"/>
  <c r="AD87" i="13"/>
  <c r="AV87" i="13"/>
  <c r="AE87" i="13"/>
  <c r="AW87" i="13"/>
  <c r="AX87" i="13"/>
  <c r="AY87" i="13"/>
  <c r="AZ87" i="13"/>
  <c r="BA87" i="13"/>
  <c r="AJ87" i="13"/>
  <c r="BB87" i="13"/>
  <c r="AK87" i="13"/>
  <c r="BC87" i="13"/>
  <c r="AL87" i="13"/>
  <c r="BD87" i="13"/>
  <c r="AM87" i="13"/>
  <c r="BE87" i="13"/>
  <c r="BF87" i="13"/>
  <c r="BG87" i="13"/>
  <c r="BH87" i="13"/>
  <c r="BI87" i="13"/>
  <c r="Z88" i="13"/>
  <c r="AR88" i="13"/>
  <c r="AA88" i="13"/>
  <c r="AS88" i="13"/>
  <c r="AB88" i="13"/>
  <c r="AT88" i="13"/>
  <c r="AC88" i="13"/>
  <c r="AU88" i="13"/>
  <c r="AD88" i="13"/>
  <c r="AV88" i="13"/>
  <c r="AE88" i="13"/>
  <c r="AW88" i="13"/>
  <c r="AX88" i="13"/>
  <c r="AY88" i="13"/>
  <c r="AZ88" i="13"/>
  <c r="BA88" i="13"/>
  <c r="AJ88" i="13"/>
  <c r="BB88" i="13"/>
  <c r="AK88" i="13"/>
  <c r="BC88" i="13"/>
  <c r="AL88" i="13"/>
  <c r="BD88" i="13"/>
  <c r="AM88" i="13"/>
  <c r="BE88" i="13"/>
  <c r="BF88" i="13"/>
  <c r="BG88" i="13"/>
  <c r="BH88" i="13"/>
  <c r="BI88" i="13"/>
  <c r="Z89" i="13"/>
  <c r="AR89" i="13"/>
  <c r="AA89" i="13"/>
  <c r="AS89" i="13"/>
  <c r="AB89" i="13"/>
  <c r="AT89" i="13"/>
  <c r="AC89" i="13"/>
  <c r="AU89" i="13"/>
  <c r="AD89" i="13"/>
  <c r="AV89" i="13"/>
  <c r="AE89" i="13"/>
  <c r="AW89" i="13"/>
  <c r="AX89" i="13"/>
  <c r="AY89" i="13"/>
  <c r="AZ89" i="13"/>
  <c r="BA89" i="13"/>
  <c r="AJ89" i="13"/>
  <c r="BB89" i="13"/>
  <c r="AK89" i="13"/>
  <c r="BC89" i="13"/>
  <c r="AL89" i="13"/>
  <c r="BD89" i="13"/>
  <c r="AM89" i="13"/>
  <c r="BE89" i="13"/>
  <c r="BF89" i="13"/>
  <c r="BG89" i="13"/>
  <c r="BH89" i="13"/>
  <c r="BI89" i="13"/>
  <c r="Z220" i="13"/>
  <c r="AR220" i="13"/>
  <c r="AA220" i="13"/>
  <c r="AS220" i="13"/>
  <c r="AB220" i="13"/>
  <c r="AT220" i="13"/>
  <c r="AC220" i="13"/>
  <c r="AU220" i="13"/>
  <c r="AD220" i="13"/>
  <c r="AV220" i="13"/>
  <c r="AE220" i="13"/>
  <c r="AW220" i="13"/>
  <c r="AF220" i="13"/>
  <c r="AX220" i="13"/>
  <c r="AG220" i="13"/>
  <c r="AY220" i="13"/>
  <c r="AH220" i="13"/>
  <c r="AZ220" i="13"/>
  <c r="AI220" i="13"/>
  <c r="BA220" i="13"/>
  <c r="AJ220" i="13"/>
  <c r="BB220" i="13"/>
  <c r="AK220" i="13"/>
  <c r="BC220" i="13"/>
  <c r="AL220" i="13"/>
  <c r="BD220" i="13"/>
  <c r="AM220" i="13"/>
  <c r="BE220" i="13"/>
  <c r="AN220" i="13"/>
  <c r="BF220" i="13"/>
  <c r="AO220" i="13"/>
  <c r="BG220" i="13"/>
  <c r="AP220" i="13"/>
  <c r="BH220" i="13"/>
  <c r="AQ220" i="13"/>
  <c r="BI220" i="13"/>
  <c r="Z221" i="13"/>
  <c r="AR221" i="13"/>
  <c r="AA221" i="13"/>
  <c r="AS221" i="13"/>
  <c r="AB221" i="13"/>
  <c r="AT221" i="13"/>
  <c r="AC221" i="13"/>
  <c r="AU221" i="13"/>
  <c r="AD221" i="13"/>
  <c r="AV221" i="13"/>
  <c r="AE221" i="13"/>
  <c r="AW221" i="13"/>
  <c r="AF221" i="13"/>
  <c r="AX221" i="13"/>
  <c r="AG221" i="13"/>
  <c r="AY221" i="13"/>
  <c r="AH221" i="13"/>
  <c r="AZ221" i="13"/>
  <c r="AI221" i="13"/>
  <c r="BA221" i="13"/>
  <c r="AJ221" i="13"/>
  <c r="BB221" i="13"/>
  <c r="AK221" i="13"/>
  <c r="BC221" i="13"/>
  <c r="AL221" i="13"/>
  <c r="BD221" i="13"/>
  <c r="AM221" i="13"/>
  <c r="BE221" i="13"/>
  <c r="AN221" i="13"/>
  <c r="BF221" i="13"/>
  <c r="AO221" i="13"/>
  <c r="BG221" i="13"/>
  <c r="AP221" i="13"/>
  <c r="BH221" i="13"/>
  <c r="AQ221" i="13"/>
  <c r="BI221" i="13"/>
  <c r="Z222" i="13"/>
  <c r="AR222" i="13"/>
  <c r="AA222" i="13"/>
  <c r="AS222" i="13"/>
  <c r="AB222" i="13"/>
  <c r="AT222" i="13"/>
  <c r="AC222" i="13"/>
  <c r="AU222" i="13"/>
  <c r="AD222" i="13"/>
  <c r="AV222" i="13"/>
  <c r="AE222" i="13"/>
  <c r="AW222" i="13"/>
  <c r="AF222" i="13"/>
  <c r="AX222" i="13"/>
  <c r="AG222" i="13"/>
  <c r="AY222" i="13"/>
  <c r="AH222" i="13"/>
  <c r="AZ222" i="13"/>
  <c r="AI222" i="13"/>
  <c r="BA222" i="13"/>
  <c r="AJ222" i="13"/>
  <c r="BB222" i="13"/>
  <c r="AK222" i="13"/>
  <c r="BC222" i="13"/>
  <c r="AL222" i="13"/>
  <c r="BD222" i="13"/>
  <c r="AM222" i="13"/>
  <c r="BE222" i="13"/>
  <c r="AN222" i="13"/>
  <c r="BF222" i="13"/>
  <c r="AO222" i="13"/>
  <c r="BG222" i="13"/>
  <c r="AP222" i="13"/>
  <c r="BH222" i="13"/>
  <c r="AQ222" i="13"/>
  <c r="BI222" i="13"/>
  <c r="Z223" i="13"/>
  <c r="AR223" i="13"/>
  <c r="AA223" i="13"/>
  <c r="AS223" i="13"/>
  <c r="AB223" i="13"/>
  <c r="AT223" i="13"/>
  <c r="AC223" i="13"/>
  <c r="AU223" i="13"/>
  <c r="AD223" i="13"/>
  <c r="AV223" i="13"/>
  <c r="AE223" i="13"/>
  <c r="AW223" i="13"/>
  <c r="AF223" i="13"/>
  <c r="AX223" i="13"/>
  <c r="AG223" i="13"/>
  <c r="AY223" i="13"/>
  <c r="AH223" i="13"/>
  <c r="AZ223" i="13"/>
  <c r="AI223" i="13"/>
  <c r="BA223" i="13"/>
  <c r="AJ223" i="13"/>
  <c r="BB223" i="13"/>
  <c r="AK223" i="13"/>
  <c r="BC223" i="13"/>
  <c r="AL223" i="13"/>
  <c r="BD223" i="13"/>
  <c r="AM223" i="13"/>
  <c r="BE223" i="13"/>
  <c r="AN223" i="13"/>
  <c r="BF223" i="13"/>
  <c r="AO223" i="13"/>
  <c r="BG223" i="13"/>
  <c r="AP223" i="13"/>
  <c r="BH223" i="13"/>
  <c r="AQ223" i="13"/>
  <c r="BI223" i="13"/>
  <c r="Z90" i="13"/>
  <c r="AR90" i="13"/>
  <c r="AA90" i="13"/>
  <c r="AS90" i="13"/>
  <c r="AB90" i="13"/>
  <c r="AT90" i="13"/>
  <c r="AC90" i="13"/>
  <c r="AU90" i="13"/>
  <c r="AD90" i="13"/>
  <c r="AV90" i="13"/>
  <c r="AE90" i="13"/>
  <c r="AW90" i="13"/>
  <c r="AX90" i="13"/>
  <c r="AY90" i="13"/>
  <c r="AZ90" i="13"/>
  <c r="BA90" i="13"/>
  <c r="AJ90" i="13"/>
  <c r="BB90" i="13"/>
  <c r="AK90" i="13"/>
  <c r="BC90" i="13"/>
  <c r="AL90" i="13"/>
  <c r="BD90" i="13"/>
  <c r="AM90" i="13"/>
  <c r="BE90" i="13"/>
  <c r="BF90" i="13"/>
  <c r="BG90" i="13"/>
  <c r="BH90" i="13"/>
  <c r="BI90" i="13"/>
  <c r="Z91" i="13"/>
  <c r="AR91" i="13"/>
  <c r="AA91" i="13"/>
  <c r="AS91" i="13"/>
  <c r="AB91" i="13"/>
  <c r="AT91" i="13"/>
  <c r="AC91" i="13"/>
  <c r="AU91" i="13"/>
  <c r="AD91" i="13"/>
  <c r="AV91" i="13"/>
  <c r="AE91" i="13"/>
  <c r="AW91" i="13"/>
  <c r="AX91" i="13"/>
  <c r="AY91" i="13"/>
  <c r="AZ91" i="13"/>
  <c r="BA91" i="13"/>
  <c r="AJ91" i="13"/>
  <c r="BB91" i="13"/>
  <c r="AK91" i="13"/>
  <c r="BC91" i="13"/>
  <c r="AL91" i="13"/>
  <c r="BD91" i="13"/>
  <c r="AM91" i="13"/>
  <c r="BE91" i="13"/>
  <c r="BF91" i="13"/>
  <c r="BG91" i="13"/>
  <c r="BH91" i="13"/>
  <c r="BI91" i="13"/>
  <c r="Z224" i="13"/>
  <c r="AR224" i="13"/>
  <c r="AA224" i="13"/>
  <c r="AS224" i="13"/>
  <c r="AB224" i="13"/>
  <c r="AT224" i="13"/>
  <c r="AC224" i="13"/>
  <c r="AU224" i="13"/>
  <c r="AD224" i="13"/>
  <c r="AV224" i="13"/>
  <c r="AE224" i="13"/>
  <c r="AW224" i="13"/>
  <c r="AF224" i="13"/>
  <c r="AX224" i="13"/>
  <c r="AG224" i="13"/>
  <c r="AY224" i="13"/>
  <c r="AH224" i="13"/>
  <c r="AZ224" i="13"/>
  <c r="AI224" i="13"/>
  <c r="BA224" i="13"/>
  <c r="AJ224" i="13"/>
  <c r="BB224" i="13"/>
  <c r="AK224" i="13"/>
  <c r="BC224" i="13"/>
  <c r="AL224" i="13"/>
  <c r="BD224" i="13"/>
  <c r="AM224" i="13"/>
  <c r="BE224" i="13"/>
  <c r="AN224" i="13"/>
  <c r="BF224" i="13"/>
  <c r="AO224" i="13"/>
  <c r="BG224" i="13"/>
  <c r="AP224" i="13"/>
  <c r="BH224" i="13"/>
  <c r="AQ224" i="13"/>
  <c r="BI224" i="13"/>
  <c r="Z92" i="13"/>
  <c r="AR92" i="13"/>
  <c r="AA92" i="13"/>
  <c r="AS92" i="13"/>
  <c r="AB92" i="13"/>
  <c r="AT92" i="13"/>
  <c r="AC92" i="13"/>
  <c r="AU92" i="13"/>
  <c r="AD92" i="13"/>
  <c r="AV92" i="13"/>
  <c r="AE92" i="13"/>
  <c r="AW92" i="13"/>
  <c r="AX92" i="13"/>
  <c r="AY92" i="13"/>
  <c r="AZ92" i="13"/>
  <c r="BA92" i="13"/>
  <c r="AJ92" i="13"/>
  <c r="BB92" i="13"/>
  <c r="AK92" i="13"/>
  <c r="BC92" i="13"/>
  <c r="AL92" i="13"/>
  <c r="BD92" i="13"/>
  <c r="AM92" i="13"/>
  <c r="BE92" i="13"/>
  <c r="BF92" i="13"/>
  <c r="BG92" i="13"/>
  <c r="BH92" i="13"/>
  <c r="BI92" i="13"/>
  <c r="Z225" i="13"/>
  <c r="AR225" i="13"/>
  <c r="AA225" i="13"/>
  <c r="AS225" i="13"/>
  <c r="AB225" i="13"/>
  <c r="AT225" i="13"/>
  <c r="AC225" i="13"/>
  <c r="AU225" i="13"/>
  <c r="AD225" i="13"/>
  <c r="AV225" i="13"/>
  <c r="AE225" i="13"/>
  <c r="AW225" i="13"/>
  <c r="AF225" i="13"/>
  <c r="AX225" i="13"/>
  <c r="AG225" i="13"/>
  <c r="AY225" i="13"/>
  <c r="AH225" i="13"/>
  <c r="AZ225" i="13"/>
  <c r="AI225" i="13"/>
  <c r="BA225" i="13"/>
  <c r="AJ225" i="13"/>
  <c r="BB225" i="13"/>
  <c r="AK225" i="13"/>
  <c r="BC225" i="13"/>
  <c r="AL225" i="13"/>
  <c r="BD225" i="13"/>
  <c r="AM225" i="13"/>
  <c r="BE225" i="13"/>
  <c r="AN225" i="13"/>
  <c r="BF225" i="13"/>
  <c r="AO225" i="13"/>
  <c r="BG225" i="13"/>
  <c r="AP225" i="13"/>
  <c r="BH225" i="13"/>
  <c r="AQ225" i="13"/>
  <c r="BI225" i="13"/>
  <c r="Z226" i="13"/>
  <c r="AR226" i="13"/>
  <c r="AA226" i="13"/>
  <c r="AS226" i="13"/>
  <c r="AB226" i="13"/>
  <c r="AT226" i="13"/>
  <c r="AC226" i="13"/>
  <c r="AU226" i="13"/>
  <c r="AD226" i="13"/>
  <c r="AV226" i="13"/>
  <c r="AE226" i="13"/>
  <c r="AW226" i="13"/>
  <c r="AF226" i="13"/>
  <c r="AX226" i="13"/>
  <c r="AG226" i="13"/>
  <c r="AY226" i="13"/>
  <c r="AH226" i="13"/>
  <c r="AZ226" i="13"/>
  <c r="AI226" i="13"/>
  <c r="BA226" i="13"/>
  <c r="AJ226" i="13"/>
  <c r="BB226" i="13"/>
  <c r="AK226" i="13"/>
  <c r="BC226" i="13"/>
  <c r="AL226" i="13"/>
  <c r="BD226" i="13"/>
  <c r="AM226" i="13"/>
  <c r="BE226" i="13"/>
  <c r="AN226" i="13"/>
  <c r="BF226" i="13"/>
  <c r="AO226" i="13"/>
  <c r="BG226" i="13"/>
  <c r="AP226" i="13"/>
  <c r="BH226" i="13"/>
  <c r="AQ226" i="13"/>
  <c r="BI226" i="13"/>
  <c r="Z227" i="13"/>
  <c r="AR227" i="13"/>
  <c r="AA227" i="13"/>
  <c r="AS227" i="13"/>
  <c r="AB227" i="13"/>
  <c r="AT227" i="13"/>
  <c r="AC227" i="13"/>
  <c r="AU227" i="13"/>
  <c r="AD227" i="13"/>
  <c r="AV227" i="13"/>
  <c r="AE227" i="13"/>
  <c r="AW227" i="13"/>
  <c r="AF227" i="13"/>
  <c r="AX227" i="13"/>
  <c r="AG227" i="13"/>
  <c r="AY227" i="13"/>
  <c r="AH227" i="13"/>
  <c r="AZ227" i="13"/>
  <c r="AI227" i="13"/>
  <c r="BA227" i="13"/>
  <c r="AJ227" i="13"/>
  <c r="BB227" i="13"/>
  <c r="AK227" i="13"/>
  <c r="BC227" i="13"/>
  <c r="AL227" i="13"/>
  <c r="BD227" i="13"/>
  <c r="AM227" i="13"/>
  <c r="BE227" i="13"/>
  <c r="AN227" i="13"/>
  <c r="BF227" i="13"/>
  <c r="AO227" i="13"/>
  <c r="BG227" i="13"/>
  <c r="AP227" i="13"/>
  <c r="BH227" i="13"/>
  <c r="AQ227" i="13"/>
  <c r="BI227" i="13"/>
  <c r="Z93" i="13"/>
  <c r="AR93" i="13"/>
  <c r="AA93" i="13"/>
  <c r="AS93" i="13"/>
  <c r="AB93" i="13"/>
  <c r="AT93" i="13"/>
  <c r="AC93" i="13"/>
  <c r="AU93" i="13"/>
  <c r="AD93" i="13"/>
  <c r="AV93" i="13"/>
  <c r="AE93" i="13"/>
  <c r="AW93" i="13"/>
  <c r="AX93" i="13"/>
  <c r="AY93" i="13"/>
  <c r="AZ93" i="13"/>
  <c r="BA93" i="13"/>
  <c r="AJ93" i="13"/>
  <c r="BB93" i="13"/>
  <c r="AK93" i="13"/>
  <c r="BC93" i="13"/>
  <c r="AL93" i="13"/>
  <c r="BD93" i="13"/>
  <c r="AM93" i="13"/>
  <c r="BE93" i="13"/>
  <c r="BF93" i="13"/>
  <c r="BG93" i="13"/>
  <c r="BH93" i="13"/>
  <c r="BI93" i="13"/>
  <c r="Z228" i="13"/>
  <c r="AR228" i="13"/>
  <c r="AA228" i="13"/>
  <c r="AS228" i="13"/>
  <c r="AB228" i="13"/>
  <c r="AT228" i="13"/>
  <c r="AC228" i="13"/>
  <c r="AU228" i="13"/>
  <c r="AD228" i="13"/>
  <c r="AV228" i="13"/>
  <c r="AE228" i="13"/>
  <c r="AW228" i="13"/>
  <c r="AF228" i="13"/>
  <c r="AX228" i="13"/>
  <c r="AG228" i="13"/>
  <c r="AY228" i="13"/>
  <c r="AH228" i="13"/>
  <c r="AZ228" i="13"/>
  <c r="AI228" i="13"/>
  <c r="BA228" i="13"/>
  <c r="AJ228" i="13"/>
  <c r="BB228" i="13"/>
  <c r="AK228" i="13"/>
  <c r="BC228" i="13"/>
  <c r="AL228" i="13"/>
  <c r="BD228" i="13"/>
  <c r="AM228" i="13"/>
  <c r="BE228" i="13"/>
  <c r="AN228" i="13"/>
  <c r="BF228" i="13"/>
  <c r="AO228" i="13"/>
  <c r="BG228" i="13"/>
  <c r="AP228" i="13"/>
  <c r="BH228" i="13"/>
  <c r="AQ228" i="13"/>
  <c r="BI228" i="13"/>
  <c r="Z229" i="13"/>
  <c r="AR229" i="13"/>
  <c r="AA229" i="13"/>
  <c r="AS229" i="13"/>
  <c r="AB229" i="13"/>
  <c r="AT229" i="13"/>
  <c r="AC229" i="13"/>
  <c r="AU229" i="13"/>
  <c r="AD229" i="13"/>
  <c r="AV229" i="13"/>
  <c r="AE229" i="13"/>
  <c r="AW229" i="13"/>
  <c r="AF229" i="13"/>
  <c r="AX229" i="13"/>
  <c r="AG229" i="13"/>
  <c r="AY229" i="13"/>
  <c r="AH229" i="13"/>
  <c r="AZ229" i="13"/>
  <c r="AI229" i="13"/>
  <c r="BA229" i="13"/>
  <c r="AJ229" i="13"/>
  <c r="BB229" i="13"/>
  <c r="AK229" i="13"/>
  <c r="BC229" i="13"/>
  <c r="AL229" i="13"/>
  <c r="BD229" i="13"/>
  <c r="AM229" i="13"/>
  <c r="BE229" i="13"/>
  <c r="AN229" i="13"/>
  <c r="BF229" i="13"/>
  <c r="AO229" i="13"/>
  <c r="BG229" i="13"/>
  <c r="AP229" i="13"/>
  <c r="BH229" i="13"/>
  <c r="AQ229" i="13"/>
  <c r="BI229" i="13"/>
  <c r="Z94" i="13"/>
  <c r="AR94" i="13"/>
  <c r="AA94" i="13"/>
  <c r="AS94" i="13"/>
  <c r="AB94" i="13"/>
  <c r="AT94" i="13"/>
  <c r="AC94" i="13"/>
  <c r="AU94" i="13"/>
  <c r="AD94" i="13"/>
  <c r="AV94" i="13"/>
  <c r="AE94" i="13"/>
  <c r="AW94" i="13"/>
  <c r="AX94" i="13"/>
  <c r="AY94" i="13"/>
  <c r="AZ94" i="13"/>
  <c r="BA94" i="13"/>
  <c r="AJ94" i="13"/>
  <c r="BB94" i="13"/>
  <c r="AK94" i="13"/>
  <c r="BC94" i="13"/>
  <c r="AL94" i="13"/>
  <c r="BD94" i="13"/>
  <c r="AM94" i="13"/>
  <c r="BE94" i="13"/>
  <c r="BF94" i="13"/>
  <c r="BG94" i="13"/>
  <c r="BH94" i="13"/>
  <c r="BI94" i="13"/>
  <c r="Z230" i="13"/>
  <c r="AR230" i="13"/>
  <c r="AA230" i="13"/>
  <c r="AS230" i="13"/>
  <c r="AB230" i="13"/>
  <c r="AT230" i="13"/>
  <c r="AC230" i="13"/>
  <c r="AU230" i="13"/>
  <c r="AD230" i="13"/>
  <c r="AV230" i="13"/>
  <c r="AE230" i="13"/>
  <c r="AW230" i="13"/>
  <c r="AF230" i="13"/>
  <c r="AX230" i="13"/>
  <c r="AG230" i="13"/>
  <c r="AY230" i="13"/>
  <c r="AH230" i="13"/>
  <c r="AZ230" i="13"/>
  <c r="AI230" i="13"/>
  <c r="BA230" i="13"/>
  <c r="AJ230" i="13"/>
  <c r="BB230" i="13"/>
  <c r="AK230" i="13"/>
  <c r="BC230" i="13"/>
  <c r="AL230" i="13"/>
  <c r="BD230" i="13"/>
  <c r="AM230" i="13"/>
  <c r="BE230" i="13"/>
  <c r="AN230" i="13"/>
  <c r="BF230" i="13"/>
  <c r="AO230" i="13"/>
  <c r="BG230" i="13"/>
  <c r="AP230" i="13"/>
  <c r="BH230" i="13"/>
  <c r="AQ230" i="13"/>
  <c r="BI230" i="13"/>
  <c r="Z231" i="13"/>
  <c r="AR231" i="13"/>
  <c r="AA231" i="13"/>
  <c r="AS231" i="13"/>
  <c r="AB231" i="13"/>
  <c r="AT231" i="13"/>
  <c r="AC231" i="13"/>
  <c r="AU231" i="13"/>
  <c r="AD231" i="13"/>
  <c r="AV231" i="13"/>
  <c r="AE231" i="13"/>
  <c r="AW231" i="13"/>
  <c r="AF231" i="13"/>
  <c r="AX231" i="13"/>
  <c r="AG231" i="13"/>
  <c r="AY231" i="13"/>
  <c r="AH231" i="13"/>
  <c r="AZ231" i="13"/>
  <c r="AI231" i="13"/>
  <c r="BA231" i="13"/>
  <c r="AJ231" i="13"/>
  <c r="BB231" i="13"/>
  <c r="AK231" i="13"/>
  <c r="BC231" i="13"/>
  <c r="AL231" i="13"/>
  <c r="BD231" i="13"/>
  <c r="AM231" i="13"/>
  <c r="BE231" i="13"/>
  <c r="AN231" i="13"/>
  <c r="BF231" i="13"/>
  <c r="AO231" i="13"/>
  <c r="BG231" i="13"/>
  <c r="AP231" i="13"/>
  <c r="BH231" i="13"/>
  <c r="AQ231" i="13"/>
  <c r="BI231" i="13"/>
  <c r="Z95" i="13"/>
  <c r="AR95" i="13"/>
  <c r="AA95" i="13"/>
  <c r="AS95" i="13"/>
  <c r="AB95" i="13"/>
  <c r="AT95" i="13"/>
  <c r="AC95" i="13"/>
  <c r="AU95" i="13"/>
  <c r="AD95" i="13"/>
  <c r="AV95" i="13"/>
  <c r="AE95" i="13"/>
  <c r="AW95" i="13"/>
  <c r="AX95" i="13"/>
  <c r="AY95" i="13"/>
  <c r="AZ95" i="13"/>
  <c r="BA95" i="13"/>
  <c r="AJ95" i="13"/>
  <c r="BB95" i="13"/>
  <c r="AK95" i="13"/>
  <c r="BC95" i="13"/>
  <c r="AL95" i="13"/>
  <c r="BD95" i="13"/>
  <c r="AM95" i="13"/>
  <c r="BE95" i="13"/>
  <c r="BF95" i="13"/>
  <c r="BG95" i="13"/>
  <c r="BH95" i="13"/>
  <c r="BI95" i="13"/>
  <c r="Z232" i="13"/>
  <c r="AR232" i="13"/>
  <c r="AA232" i="13"/>
  <c r="AS232" i="13"/>
  <c r="AB232" i="13"/>
  <c r="AT232" i="13"/>
  <c r="AC232" i="13"/>
  <c r="AU232" i="13"/>
  <c r="AD232" i="13"/>
  <c r="AV232" i="13"/>
  <c r="AE232" i="13"/>
  <c r="AW232" i="13"/>
  <c r="AF232" i="13"/>
  <c r="AX232" i="13"/>
  <c r="AG232" i="13"/>
  <c r="AY232" i="13"/>
  <c r="AH232" i="13"/>
  <c r="AZ232" i="13"/>
  <c r="AI232" i="13"/>
  <c r="BA232" i="13"/>
  <c r="AJ232" i="13"/>
  <c r="BB232" i="13"/>
  <c r="AK232" i="13"/>
  <c r="BC232" i="13"/>
  <c r="AL232" i="13"/>
  <c r="BD232" i="13"/>
  <c r="AM232" i="13"/>
  <c r="BE232" i="13"/>
  <c r="AN232" i="13"/>
  <c r="BF232" i="13"/>
  <c r="AO232" i="13"/>
  <c r="BG232" i="13"/>
  <c r="AP232" i="13"/>
  <c r="BH232" i="13"/>
  <c r="AQ232" i="13"/>
  <c r="BI232" i="13"/>
  <c r="Z96" i="13"/>
  <c r="AR96" i="13"/>
  <c r="AA96" i="13"/>
  <c r="AS96" i="13"/>
  <c r="AB96" i="13"/>
  <c r="AT96" i="13"/>
  <c r="AC96" i="13"/>
  <c r="AU96" i="13"/>
  <c r="AD96" i="13"/>
  <c r="AV96" i="13"/>
  <c r="AE96" i="13"/>
  <c r="AW96" i="13"/>
  <c r="AX96" i="13"/>
  <c r="AY96" i="13"/>
  <c r="AZ96" i="13"/>
  <c r="BA96" i="13"/>
  <c r="AJ96" i="13"/>
  <c r="BB96" i="13"/>
  <c r="AK96" i="13"/>
  <c r="BC96" i="13"/>
  <c r="AL96" i="13"/>
  <c r="BD96" i="13"/>
  <c r="AM96" i="13"/>
  <c r="BE96" i="13"/>
  <c r="BF96" i="13"/>
  <c r="BG96" i="13"/>
  <c r="BH96" i="13"/>
  <c r="BI96" i="13"/>
  <c r="Z97" i="13"/>
  <c r="AR97" i="13"/>
  <c r="AA97" i="13"/>
  <c r="AS97" i="13"/>
  <c r="AB97" i="13"/>
  <c r="AT97" i="13"/>
  <c r="AC97" i="13"/>
  <c r="AU97" i="13"/>
  <c r="AD97" i="13"/>
  <c r="AV97" i="13"/>
  <c r="AE97" i="13"/>
  <c r="AW97" i="13"/>
  <c r="AX97" i="13"/>
  <c r="AY97" i="13"/>
  <c r="AZ97" i="13"/>
  <c r="BA97" i="13"/>
  <c r="AJ97" i="13"/>
  <c r="BB97" i="13"/>
  <c r="AK97" i="13"/>
  <c r="BC97" i="13"/>
  <c r="AL97" i="13"/>
  <c r="BD97" i="13"/>
  <c r="AM97" i="13"/>
  <c r="BE97" i="13"/>
  <c r="BF97" i="13"/>
  <c r="BG97" i="13"/>
  <c r="BH97" i="13"/>
  <c r="BI97" i="13"/>
  <c r="Z98" i="13"/>
  <c r="AR98" i="13"/>
  <c r="AA98" i="13"/>
  <c r="AS98" i="13"/>
  <c r="AB98" i="13"/>
  <c r="AT98" i="13"/>
  <c r="AC98" i="13"/>
  <c r="AU98" i="13"/>
  <c r="AD98" i="13"/>
  <c r="AV98" i="13"/>
  <c r="AE98" i="13"/>
  <c r="AW98" i="13"/>
  <c r="AX98" i="13"/>
  <c r="AY98" i="13"/>
  <c r="AZ98" i="13"/>
  <c r="BA98" i="13"/>
  <c r="AJ98" i="13"/>
  <c r="BB98" i="13"/>
  <c r="AK98" i="13"/>
  <c r="BC98" i="13"/>
  <c r="AL98" i="13"/>
  <c r="BD98" i="13"/>
  <c r="AM98" i="13"/>
  <c r="BE98" i="13"/>
  <c r="BF98" i="13"/>
  <c r="BG98" i="13"/>
  <c r="BH98" i="13"/>
  <c r="BI98" i="13"/>
  <c r="Z99" i="13"/>
  <c r="AR99" i="13"/>
  <c r="AA99" i="13"/>
  <c r="AS99" i="13"/>
  <c r="AB99" i="13"/>
  <c r="AT99" i="13"/>
  <c r="AC99" i="13"/>
  <c r="AU99" i="13"/>
  <c r="AD99" i="13"/>
  <c r="AV99" i="13"/>
  <c r="AE99" i="13"/>
  <c r="AW99" i="13"/>
  <c r="AX99" i="13"/>
  <c r="AY99" i="13"/>
  <c r="AZ99" i="13"/>
  <c r="BA99" i="13"/>
  <c r="AJ99" i="13"/>
  <c r="BB99" i="13"/>
  <c r="AK99" i="13"/>
  <c r="BC99" i="13"/>
  <c r="AL99" i="13"/>
  <c r="BD99" i="13"/>
  <c r="AM99" i="13"/>
  <c r="BE99" i="13"/>
  <c r="BF99" i="13"/>
  <c r="BG99" i="13"/>
  <c r="BH99" i="13"/>
  <c r="BI99" i="13"/>
  <c r="Z100" i="13"/>
  <c r="AR100" i="13"/>
  <c r="AA100" i="13"/>
  <c r="AS100" i="13"/>
  <c r="AB100" i="13"/>
  <c r="AT100" i="13"/>
  <c r="AC100" i="13"/>
  <c r="AU100" i="13"/>
  <c r="AD100" i="13"/>
  <c r="AV100" i="13"/>
  <c r="AE100" i="13"/>
  <c r="AW100" i="13"/>
  <c r="AX100" i="13"/>
  <c r="AY100" i="13"/>
  <c r="AZ100" i="13"/>
  <c r="BA100" i="13"/>
  <c r="AJ100" i="13"/>
  <c r="BB100" i="13"/>
  <c r="AK100" i="13"/>
  <c r="BC100" i="13"/>
  <c r="AL100" i="13"/>
  <c r="BD100" i="13"/>
  <c r="AM100" i="13"/>
  <c r="BE100" i="13"/>
  <c r="BF100" i="13"/>
  <c r="BG100" i="13"/>
  <c r="BH100" i="13"/>
  <c r="BI100" i="13"/>
  <c r="Z101" i="13"/>
  <c r="AR101" i="13"/>
  <c r="AA101" i="13"/>
  <c r="AS101" i="13"/>
  <c r="AB101" i="13"/>
  <c r="AT101" i="13"/>
  <c r="AC101" i="13"/>
  <c r="AU101" i="13"/>
  <c r="AD101" i="13"/>
  <c r="AV101" i="13"/>
  <c r="AE101" i="13"/>
  <c r="AW101" i="13"/>
  <c r="AX101" i="13"/>
  <c r="AY101" i="13"/>
  <c r="AZ101" i="13"/>
  <c r="BA101" i="13"/>
  <c r="AJ101" i="13"/>
  <c r="BB101" i="13"/>
  <c r="AK101" i="13"/>
  <c r="BC101" i="13"/>
  <c r="AL101" i="13"/>
  <c r="BD101" i="13"/>
  <c r="AM101" i="13"/>
  <c r="BE101" i="13"/>
  <c r="BF101" i="13"/>
  <c r="BG101" i="13"/>
  <c r="BH101" i="13"/>
  <c r="BI101" i="13"/>
  <c r="Z233" i="13"/>
  <c r="AR233" i="13"/>
  <c r="AA233" i="13"/>
  <c r="AS233" i="13"/>
  <c r="AB233" i="13"/>
  <c r="AT233" i="13"/>
  <c r="AC233" i="13"/>
  <c r="AU233" i="13"/>
  <c r="AD233" i="13"/>
  <c r="AV233" i="13"/>
  <c r="AE233" i="13"/>
  <c r="AW233" i="13"/>
  <c r="AF233" i="13"/>
  <c r="AX233" i="13"/>
  <c r="AG233" i="13"/>
  <c r="AY233" i="13"/>
  <c r="AH233" i="13"/>
  <c r="AZ233" i="13"/>
  <c r="AI233" i="13"/>
  <c r="BA233" i="13"/>
  <c r="AJ233" i="13"/>
  <c r="BB233" i="13"/>
  <c r="AK233" i="13"/>
  <c r="BC233" i="13"/>
  <c r="AL233" i="13"/>
  <c r="BD233" i="13"/>
  <c r="AM233" i="13"/>
  <c r="BE233" i="13"/>
  <c r="AN233" i="13"/>
  <c r="BF233" i="13"/>
  <c r="AO233" i="13"/>
  <c r="BG233" i="13"/>
  <c r="AP233" i="13"/>
  <c r="BH233" i="13"/>
  <c r="AQ233" i="13"/>
  <c r="BI233" i="13"/>
  <c r="Z102" i="13"/>
  <c r="AR102" i="13"/>
  <c r="AA102" i="13"/>
  <c r="AS102" i="13"/>
  <c r="AB102" i="13"/>
  <c r="AT102" i="13"/>
  <c r="AC102" i="13"/>
  <c r="AU102" i="13"/>
  <c r="AD102" i="13"/>
  <c r="AV102" i="13"/>
  <c r="AE102" i="13"/>
  <c r="AW102" i="13"/>
  <c r="AX102" i="13"/>
  <c r="AY102" i="13"/>
  <c r="AZ102" i="13"/>
  <c r="BA102" i="13"/>
  <c r="AJ102" i="13"/>
  <c r="BB102" i="13"/>
  <c r="AK102" i="13"/>
  <c r="BC102" i="13"/>
  <c r="AL102" i="13"/>
  <c r="BD102" i="13"/>
  <c r="AM102" i="13"/>
  <c r="BE102" i="13"/>
  <c r="BF102" i="13"/>
  <c r="BG102" i="13"/>
  <c r="BH102" i="13"/>
  <c r="BI102" i="13"/>
  <c r="Z234" i="13"/>
  <c r="AR234" i="13"/>
  <c r="AA234" i="13"/>
  <c r="AS234" i="13"/>
  <c r="AB234" i="13"/>
  <c r="AT234" i="13"/>
  <c r="AC234" i="13"/>
  <c r="AU234" i="13"/>
  <c r="AD234" i="13"/>
  <c r="AV234" i="13"/>
  <c r="AE234" i="13"/>
  <c r="AW234" i="13"/>
  <c r="AF234" i="13"/>
  <c r="AX234" i="13"/>
  <c r="AG234" i="13"/>
  <c r="AY234" i="13"/>
  <c r="AH234" i="13"/>
  <c r="AZ234" i="13"/>
  <c r="AI234" i="13"/>
  <c r="BA234" i="13"/>
  <c r="AJ234" i="13"/>
  <c r="BB234" i="13"/>
  <c r="AK234" i="13"/>
  <c r="BC234" i="13"/>
  <c r="AL234" i="13"/>
  <c r="BD234" i="13"/>
  <c r="AM234" i="13"/>
  <c r="BE234" i="13"/>
  <c r="AN234" i="13"/>
  <c r="BF234" i="13"/>
  <c r="AO234" i="13"/>
  <c r="BG234" i="13"/>
  <c r="AP234" i="13"/>
  <c r="BH234" i="13"/>
  <c r="AQ234" i="13"/>
  <c r="BI234" i="13"/>
  <c r="Z103" i="13"/>
  <c r="AR103" i="13"/>
  <c r="AA103" i="13"/>
  <c r="AS103" i="13"/>
  <c r="AB103" i="13"/>
  <c r="AT103" i="13"/>
  <c r="AC103" i="13"/>
  <c r="AU103" i="13"/>
  <c r="AD103" i="13"/>
  <c r="AV103" i="13"/>
  <c r="AE103" i="13"/>
  <c r="AW103" i="13"/>
  <c r="AX103" i="13"/>
  <c r="AY103" i="13"/>
  <c r="AZ103" i="13"/>
  <c r="BA103" i="13"/>
  <c r="AJ103" i="13"/>
  <c r="BB103" i="13"/>
  <c r="AK103" i="13"/>
  <c r="BC103" i="13"/>
  <c r="AL103" i="13"/>
  <c r="BD103" i="13"/>
  <c r="AM103" i="13"/>
  <c r="BE103" i="13"/>
  <c r="BF103" i="13"/>
  <c r="BG103" i="13"/>
  <c r="BH103" i="13"/>
  <c r="BI103" i="13"/>
  <c r="Z235" i="13"/>
  <c r="AR235" i="13"/>
  <c r="AA235" i="13"/>
  <c r="AS235" i="13"/>
  <c r="AB235" i="13"/>
  <c r="AT235" i="13"/>
  <c r="AC235" i="13"/>
  <c r="AU235" i="13"/>
  <c r="AD235" i="13"/>
  <c r="AV235" i="13"/>
  <c r="AE235" i="13"/>
  <c r="AW235" i="13"/>
  <c r="AF235" i="13"/>
  <c r="AX235" i="13"/>
  <c r="AG235" i="13"/>
  <c r="AY235" i="13"/>
  <c r="AH235" i="13"/>
  <c r="AZ235" i="13"/>
  <c r="AI235" i="13"/>
  <c r="BA235" i="13"/>
  <c r="AJ235" i="13"/>
  <c r="BB235" i="13"/>
  <c r="AK235" i="13"/>
  <c r="BC235" i="13"/>
  <c r="AL235" i="13"/>
  <c r="BD235" i="13"/>
  <c r="AM235" i="13"/>
  <c r="BE235" i="13"/>
  <c r="AN235" i="13"/>
  <c r="BF235" i="13"/>
  <c r="AO235" i="13"/>
  <c r="BG235" i="13"/>
  <c r="AP235" i="13"/>
  <c r="BH235" i="13"/>
  <c r="AQ235" i="13"/>
  <c r="BI235" i="13"/>
  <c r="Z236" i="13"/>
  <c r="AR236" i="13"/>
  <c r="AA236" i="13"/>
  <c r="AS236" i="13"/>
  <c r="AB236" i="13"/>
  <c r="AT236" i="13"/>
  <c r="AC236" i="13"/>
  <c r="AU236" i="13"/>
  <c r="AD236" i="13"/>
  <c r="AV236" i="13"/>
  <c r="AE236" i="13"/>
  <c r="AW236" i="13"/>
  <c r="AF236" i="13"/>
  <c r="AX236" i="13"/>
  <c r="AG236" i="13"/>
  <c r="AY236" i="13"/>
  <c r="AH236" i="13"/>
  <c r="AZ236" i="13"/>
  <c r="AI236" i="13"/>
  <c r="BA236" i="13"/>
  <c r="AJ236" i="13"/>
  <c r="BB236" i="13"/>
  <c r="AK236" i="13"/>
  <c r="BC236" i="13"/>
  <c r="AL236" i="13"/>
  <c r="BD236" i="13"/>
  <c r="AM236" i="13"/>
  <c r="BE236" i="13"/>
  <c r="AN236" i="13"/>
  <c r="BF236" i="13"/>
  <c r="AO236" i="13"/>
  <c r="BG236" i="13"/>
  <c r="AP236" i="13"/>
  <c r="BH236" i="13"/>
  <c r="AQ236" i="13"/>
  <c r="BI236" i="13"/>
  <c r="Z237" i="13"/>
  <c r="AR237" i="13"/>
  <c r="AA237" i="13"/>
  <c r="AS237" i="13"/>
  <c r="AB237" i="13"/>
  <c r="AT237" i="13"/>
  <c r="AC237" i="13"/>
  <c r="AU237" i="13"/>
  <c r="AD237" i="13"/>
  <c r="AV237" i="13"/>
  <c r="AE237" i="13"/>
  <c r="AW237" i="13"/>
  <c r="AF237" i="13"/>
  <c r="AX237" i="13"/>
  <c r="AG237" i="13"/>
  <c r="AY237" i="13"/>
  <c r="AH237" i="13"/>
  <c r="AZ237" i="13"/>
  <c r="AI237" i="13"/>
  <c r="BA237" i="13"/>
  <c r="AJ237" i="13"/>
  <c r="BB237" i="13"/>
  <c r="AK237" i="13"/>
  <c r="BC237" i="13"/>
  <c r="AL237" i="13"/>
  <c r="BD237" i="13"/>
  <c r="AM237" i="13"/>
  <c r="BE237" i="13"/>
  <c r="AN237" i="13"/>
  <c r="BF237" i="13"/>
  <c r="AO237" i="13"/>
  <c r="BG237" i="13"/>
  <c r="AP237" i="13"/>
  <c r="BH237" i="13"/>
  <c r="AQ237" i="13"/>
  <c r="BI237" i="13"/>
  <c r="Z238" i="13"/>
  <c r="AR238" i="13"/>
  <c r="AA238" i="13"/>
  <c r="AS238" i="13"/>
  <c r="AB238" i="13"/>
  <c r="AT238" i="13"/>
  <c r="AC238" i="13"/>
  <c r="AU238" i="13"/>
  <c r="AD238" i="13"/>
  <c r="AV238" i="13"/>
  <c r="AE238" i="13"/>
  <c r="AW238" i="13"/>
  <c r="AF238" i="13"/>
  <c r="AX238" i="13"/>
  <c r="AG238" i="13"/>
  <c r="AY238" i="13"/>
  <c r="AH238" i="13"/>
  <c r="AZ238" i="13"/>
  <c r="AI238" i="13"/>
  <c r="BA238" i="13"/>
  <c r="AJ238" i="13"/>
  <c r="BB238" i="13"/>
  <c r="AK238" i="13"/>
  <c r="BC238" i="13"/>
  <c r="AL238" i="13"/>
  <c r="BD238" i="13"/>
  <c r="AM238" i="13"/>
  <c r="BE238" i="13"/>
  <c r="AN238" i="13"/>
  <c r="BF238" i="13"/>
  <c r="AO238" i="13"/>
  <c r="BG238" i="13"/>
  <c r="AP238" i="13"/>
  <c r="BH238" i="13"/>
  <c r="AQ238" i="13"/>
  <c r="BI238" i="13"/>
  <c r="Z104" i="13"/>
  <c r="AR104" i="13"/>
  <c r="AA104" i="13"/>
  <c r="AS104" i="13"/>
  <c r="AB104" i="13"/>
  <c r="AT104" i="13"/>
  <c r="AC104" i="13"/>
  <c r="AU104" i="13"/>
  <c r="AD104" i="13"/>
  <c r="AV104" i="13"/>
  <c r="AE104" i="13"/>
  <c r="AW104" i="13"/>
  <c r="AX104" i="13"/>
  <c r="AY104" i="13"/>
  <c r="AZ104" i="13"/>
  <c r="BA104" i="13"/>
  <c r="AJ104" i="13"/>
  <c r="BB104" i="13"/>
  <c r="AK104" i="13"/>
  <c r="BC104" i="13"/>
  <c r="AL104" i="13"/>
  <c r="BD104" i="13"/>
  <c r="AM104" i="13"/>
  <c r="BE104" i="13"/>
  <c r="BF104" i="13"/>
  <c r="BG104" i="13"/>
  <c r="BH104" i="13"/>
  <c r="BI104" i="13"/>
  <c r="Z105" i="13"/>
  <c r="AR105" i="13"/>
  <c r="AA105" i="13"/>
  <c r="AS105" i="13"/>
  <c r="AB105" i="13"/>
  <c r="AT105" i="13"/>
  <c r="AC105" i="13"/>
  <c r="AU105" i="13"/>
  <c r="AD105" i="13"/>
  <c r="AV105" i="13"/>
  <c r="AE105" i="13"/>
  <c r="AW105" i="13"/>
  <c r="AX105" i="13"/>
  <c r="AY105" i="13"/>
  <c r="AZ105" i="13"/>
  <c r="BA105" i="13"/>
  <c r="AJ105" i="13"/>
  <c r="BB105" i="13"/>
  <c r="AK105" i="13"/>
  <c r="BC105" i="13"/>
  <c r="AL105" i="13"/>
  <c r="BD105" i="13"/>
  <c r="AM105" i="13"/>
  <c r="BE105" i="13"/>
  <c r="BF105" i="13"/>
  <c r="BG105" i="13"/>
  <c r="BH105" i="13"/>
  <c r="BI105" i="13"/>
  <c r="Z239" i="13"/>
  <c r="AR239" i="13"/>
  <c r="AA239" i="13"/>
  <c r="AS239" i="13"/>
  <c r="AB239" i="13"/>
  <c r="AT239" i="13"/>
  <c r="AC239" i="13"/>
  <c r="AU239" i="13"/>
  <c r="AD239" i="13"/>
  <c r="AV239" i="13"/>
  <c r="AE239" i="13"/>
  <c r="AW239" i="13"/>
  <c r="AF239" i="13"/>
  <c r="AX239" i="13"/>
  <c r="AG239" i="13"/>
  <c r="AY239" i="13"/>
  <c r="AH239" i="13"/>
  <c r="AZ239" i="13"/>
  <c r="AI239" i="13"/>
  <c r="BA239" i="13"/>
  <c r="AJ239" i="13"/>
  <c r="BB239" i="13"/>
  <c r="AK239" i="13"/>
  <c r="BC239" i="13"/>
  <c r="AL239" i="13"/>
  <c r="BD239" i="13"/>
  <c r="AM239" i="13"/>
  <c r="BE239" i="13"/>
  <c r="AN239" i="13"/>
  <c r="BF239" i="13"/>
  <c r="AO239" i="13"/>
  <c r="BG239" i="13"/>
  <c r="AP239" i="13"/>
  <c r="BH239" i="13"/>
  <c r="AQ239" i="13"/>
  <c r="BI239" i="13"/>
  <c r="Z106" i="13"/>
  <c r="AR106" i="13"/>
  <c r="AA106" i="13"/>
  <c r="AS106" i="13"/>
  <c r="AB106" i="13"/>
  <c r="AT106" i="13"/>
  <c r="AC106" i="13"/>
  <c r="AU106" i="13"/>
  <c r="AD106" i="13"/>
  <c r="AV106" i="13"/>
  <c r="AE106" i="13"/>
  <c r="AW106" i="13"/>
  <c r="AX106" i="13"/>
  <c r="AY106" i="13"/>
  <c r="AZ106" i="13"/>
  <c r="BA106" i="13"/>
  <c r="AJ106" i="13"/>
  <c r="BB106" i="13"/>
  <c r="AK106" i="13"/>
  <c r="BC106" i="13"/>
  <c r="AL106" i="13"/>
  <c r="BD106" i="13"/>
  <c r="AM106" i="13"/>
  <c r="BE106" i="13"/>
  <c r="BF106" i="13"/>
  <c r="BG106" i="13"/>
  <c r="BH106" i="13"/>
  <c r="BI106" i="13"/>
  <c r="Z240" i="13"/>
  <c r="AR240" i="13"/>
  <c r="AA240" i="13"/>
  <c r="AS240" i="13"/>
  <c r="AB240" i="13"/>
  <c r="AT240" i="13"/>
  <c r="AC240" i="13"/>
  <c r="AU240" i="13"/>
  <c r="AD240" i="13"/>
  <c r="AV240" i="13"/>
  <c r="AE240" i="13"/>
  <c r="AW240" i="13"/>
  <c r="AF240" i="13"/>
  <c r="AX240" i="13"/>
  <c r="AG240" i="13"/>
  <c r="AY240" i="13"/>
  <c r="AH240" i="13"/>
  <c r="AZ240" i="13"/>
  <c r="AI240" i="13"/>
  <c r="BA240" i="13"/>
  <c r="AJ240" i="13"/>
  <c r="BB240" i="13"/>
  <c r="AK240" i="13"/>
  <c r="BC240" i="13"/>
  <c r="AL240" i="13"/>
  <c r="BD240" i="13"/>
  <c r="AM240" i="13"/>
  <c r="BE240" i="13"/>
  <c r="AN240" i="13"/>
  <c r="BF240" i="13"/>
  <c r="AO240" i="13"/>
  <c r="BG240" i="13"/>
  <c r="AP240" i="13"/>
  <c r="BH240" i="13"/>
  <c r="AQ240" i="13"/>
  <c r="BI240" i="13"/>
  <c r="Z241" i="13"/>
  <c r="AR241" i="13"/>
  <c r="AA241" i="13"/>
  <c r="AS241" i="13"/>
  <c r="AB241" i="13"/>
  <c r="AT241" i="13"/>
  <c r="AC241" i="13"/>
  <c r="AU241" i="13"/>
  <c r="AD241" i="13"/>
  <c r="AV241" i="13"/>
  <c r="AE241" i="13"/>
  <c r="AW241" i="13"/>
  <c r="AF241" i="13"/>
  <c r="AX241" i="13"/>
  <c r="AG241" i="13"/>
  <c r="AY241" i="13"/>
  <c r="AH241" i="13"/>
  <c r="AZ241" i="13"/>
  <c r="AI241" i="13"/>
  <c r="BA241" i="13"/>
  <c r="AJ241" i="13"/>
  <c r="BB241" i="13"/>
  <c r="AK241" i="13"/>
  <c r="BC241" i="13"/>
  <c r="AL241" i="13"/>
  <c r="BD241" i="13"/>
  <c r="AM241" i="13"/>
  <c r="BE241" i="13"/>
  <c r="AN241" i="13"/>
  <c r="BF241" i="13"/>
  <c r="AO241" i="13"/>
  <c r="BG241" i="13"/>
  <c r="AP241" i="13"/>
  <c r="BH241" i="13"/>
  <c r="AQ241" i="13"/>
  <c r="BI241" i="13"/>
  <c r="Z107" i="13"/>
  <c r="AR107" i="13"/>
  <c r="AA107" i="13"/>
  <c r="AS107" i="13"/>
  <c r="AB107" i="13"/>
  <c r="AT107" i="13"/>
  <c r="AC107" i="13"/>
  <c r="AU107" i="13"/>
  <c r="AD107" i="13"/>
  <c r="AV107" i="13"/>
  <c r="AE107" i="13"/>
  <c r="AW107" i="13"/>
  <c r="AX107" i="13"/>
  <c r="AY107" i="13"/>
  <c r="AZ107" i="13"/>
  <c r="BA107" i="13"/>
  <c r="AJ107" i="13"/>
  <c r="BB107" i="13"/>
  <c r="AK107" i="13"/>
  <c r="BC107" i="13"/>
  <c r="AL107" i="13"/>
  <c r="BD107" i="13"/>
  <c r="AM107" i="13"/>
  <c r="BE107" i="13"/>
  <c r="BF107" i="13"/>
  <c r="BG107" i="13"/>
  <c r="BH107" i="13"/>
  <c r="BI107" i="13"/>
  <c r="Z242" i="13"/>
  <c r="AR242" i="13"/>
  <c r="AA242" i="13"/>
  <c r="AS242" i="13"/>
  <c r="AB242" i="13"/>
  <c r="AT242" i="13"/>
  <c r="AC242" i="13"/>
  <c r="AU242" i="13"/>
  <c r="AD242" i="13"/>
  <c r="AV242" i="13"/>
  <c r="AE242" i="13"/>
  <c r="AW242" i="13"/>
  <c r="AF242" i="13"/>
  <c r="AX242" i="13"/>
  <c r="AG242" i="13"/>
  <c r="AY242" i="13"/>
  <c r="AH242" i="13"/>
  <c r="AZ242" i="13"/>
  <c r="AI242" i="13"/>
  <c r="BA242" i="13"/>
  <c r="AJ242" i="13"/>
  <c r="BB242" i="13"/>
  <c r="AK242" i="13"/>
  <c r="BC242" i="13"/>
  <c r="AL242" i="13"/>
  <c r="BD242" i="13"/>
  <c r="AM242" i="13"/>
  <c r="BE242" i="13"/>
  <c r="AN242" i="13"/>
  <c r="BF242" i="13"/>
  <c r="AO242" i="13"/>
  <c r="BG242" i="13"/>
  <c r="AP242" i="13"/>
  <c r="BH242" i="13"/>
  <c r="AQ242" i="13"/>
  <c r="BI242" i="13"/>
  <c r="Z243" i="13"/>
  <c r="AR243" i="13"/>
  <c r="AA243" i="13"/>
  <c r="AS243" i="13"/>
  <c r="AB243" i="13"/>
  <c r="AT243" i="13"/>
  <c r="AC243" i="13"/>
  <c r="AU243" i="13"/>
  <c r="AD243" i="13"/>
  <c r="AV243" i="13"/>
  <c r="AE243" i="13"/>
  <c r="AW243" i="13"/>
  <c r="AF243" i="13"/>
  <c r="AX243" i="13"/>
  <c r="AG243" i="13"/>
  <c r="AY243" i="13"/>
  <c r="AH243" i="13"/>
  <c r="AZ243" i="13"/>
  <c r="AI243" i="13"/>
  <c r="BA243" i="13"/>
  <c r="AJ243" i="13"/>
  <c r="BB243" i="13"/>
  <c r="AK243" i="13"/>
  <c r="BC243" i="13"/>
  <c r="AL243" i="13"/>
  <c r="BD243" i="13"/>
  <c r="AM243" i="13"/>
  <c r="BE243" i="13"/>
  <c r="AN243" i="13"/>
  <c r="BF243" i="13"/>
  <c r="AO243" i="13"/>
  <c r="BG243" i="13"/>
  <c r="AP243" i="13"/>
  <c r="BH243" i="13"/>
  <c r="AQ243" i="13"/>
  <c r="BI243" i="13"/>
  <c r="Z108" i="13"/>
  <c r="AR108" i="13"/>
  <c r="AA108" i="13"/>
  <c r="AS108" i="13"/>
  <c r="AB108" i="13"/>
  <c r="AT108" i="13"/>
  <c r="AC108" i="13"/>
  <c r="AU108" i="13"/>
  <c r="AD108" i="13"/>
  <c r="AV108" i="13"/>
  <c r="AE108" i="13"/>
  <c r="AW108" i="13"/>
  <c r="AX108" i="13"/>
  <c r="AY108" i="13"/>
  <c r="AZ108" i="13"/>
  <c r="BA108" i="13"/>
  <c r="AJ108" i="13"/>
  <c r="BB108" i="13"/>
  <c r="AK108" i="13"/>
  <c r="BC108" i="13"/>
  <c r="AL108" i="13"/>
  <c r="BD108" i="13"/>
  <c r="AM108" i="13"/>
  <c r="BE108" i="13"/>
  <c r="BF108" i="13"/>
  <c r="BG108" i="13"/>
  <c r="BH108" i="13"/>
  <c r="BI108" i="13"/>
  <c r="Z244" i="13"/>
  <c r="AR244" i="13"/>
  <c r="AA244" i="13"/>
  <c r="AS244" i="13"/>
  <c r="AB244" i="13"/>
  <c r="AT244" i="13"/>
  <c r="AC244" i="13"/>
  <c r="AU244" i="13"/>
  <c r="AD244" i="13"/>
  <c r="AV244" i="13"/>
  <c r="AE244" i="13"/>
  <c r="AW244" i="13"/>
  <c r="AF244" i="13"/>
  <c r="AX244" i="13"/>
  <c r="AG244" i="13"/>
  <c r="AY244" i="13"/>
  <c r="AH244" i="13"/>
  <c r="AZ244" i="13"/>
  <c r="AI244" i="13"/>
  <c r="BA244" i="13"/>
  <c r="AJ244" i="13"/>
  <c r="BB244" i="13"/>
  <c r="AK244" i="13"/>
  <c r="BC244" i="13"/>
  <c r="AL244" i="13"/>
  <c r="BD244" i="13"/>
  <c r="AM244" i="13"/>
  <c r="BE244" i="13"/>
  <c r="AN244" i="13"/>
  <c r="BF244" i="13"/>
  <c r="AO244" i="13"/>
  <c r="BG244" i="13"/>
  <c r="AP244" i="13"/>
  <c r="BH244" i="13"/>
  <c r="AQ244" i="13"/>
  <c r="BI244" i="13"/>
  <c r="Z245" i="13"/>
  <c r="AR245" i="13"/>
  <c r="AA245" i="13"/>
  <c r="AS245" i="13"/>
  <c r="AB245" i="13"/>
  <c r="AT245" i="13"/>
  <c r="AC245" i="13"/>
  <c r="AU245" i="13"/>
  <c r="AD245" i="13"/>
  <c r="AV245" i="13"/>
  <c r="AE245" i="13"/>
  <c r="AW245" i="13"/>
  <c r="AF245" i="13"/>
  <c r="AX245" i="13"/>
  <c r="AG245" i="13"/>
  <c r="AY245" i="13"/>
  <c r="AH245" i="13"/>
  <c r="AZ245" i="13"/>
  <c r="AI245" i="13"/>
  <c r="BA245" i="13"/>
  <c r="AJ245" i="13"/>
  <c r="BB245" i="13"/>
  <c r="AK245" i="13"/>
  <c r="BC245" i="13"/>
  <c r="AL245" i="13"/>
  <c r="BD245" i="13"/>
  <c r="AM245" i="13"/>
  <c r="BE245" i="13"/>
  <c r="AN245" i="13"/>
  <c r="BF245" i="13"/>
  <c r="AO245" i="13"/>
  <c r="BG245" i="13"/>
  <c r="AP245" i="13"/>
  <c r="BH245" i="13"/>
  <c r="AQ245" i="13"/>
  <c r="BI245" i="13"/>
  <c r="Z109" i="13"/>
  <c r="AR109" i="13"/>
  <c r="AA109" i="13"/>
  <c r="AS109" i="13"/>
  <c r="AB109" i="13"/>
  <c r="AT109" i="13"/>
  <c r="AC109" i="13"/>
  <c r="AU109" i="13"/>
  <c r="AD109" i="13"/>
  <c r="AV109" i="13"/>
  <c r="AE109" i="13"/>
  <c r="AW109" i="13"/>
  <c r="AX109" i="13"/>
  <c r="AY109" i="13"/>
  <c r="AZ109" i="13"/>
  <c r="BA109" i="13"/>
  <c r="AJ109" i="13"/>
  <c r="BB109" i="13"/>
  <c r="AK109" i="13"/>
  <c r="BC109" i="13"/>
  <c r="AL109" i="13"/>
  <c r="BD109" i="13"/>
  <c r="AM109" i="13"/>
  <c r="BE109" i="13"/>
  <c r="BF109" i="13"/>
  <c r="BG109" i="13"/>
  <c r="BH109" i="13"/>
  <c r="BI109" i="13"/>
  <c r="Z110" i="13"/>
  <c r="AR110" i="13"/>
  <c r="AA110" i="13"/>
  <c r="AS110" i="13"/>
  <c r="AB110" i="13"/>
  <c r="AT110" i="13"/>
  <c r="AC110" i="13"/>
  <c r="AU110" i="13"/>
  <c r="AD110" i="13"/>
  <c r="AV110" i="13"/>
  <c r="AE110" i="13"/>
  <c r="AW110" i="13"/>
  <c r="AX110" i="13"/>
  <c r="AY110" i="13"/>
  <c r="AZ110" i="13"/>
  <c r="BA110" i="13"/>
  <c r="AJ110" i="13"/>
  <c r="BB110" i="13"/>
  <c r="AK110" i="13"/>
  <c r="BC110" i="13"/>
  <c r="AL110" i="13"/>
  <c r="BD110" i="13"/>
  <c r="AM110" i="13"/>
  <c r="BE110" i="13"/>
  <c r="BF110" i="13"/>
  <c r="BG110" i="13"/>
  <c r="BH110" i="13"/>
  <c r="BI110" i="13"/>
  <c r="Z111" i="13"/>
  <c r="AR111" i="13"/>
  <c r="AA111" i="13"/>
  <c r="AS111" i="13"/>
  <c r="AB111" i="13"/>
  <c r="AT111" i="13"/>
  <c r="AC111" i="13"/>
  <c r="AU111" i="13"/>
  <c r="AD111" i="13"/>
  <c r="AV111" i="13"/>
  <c r="AE111" i="13"/>
  <c r="AW111" i="13"/>
  <c r="AX111" i="13"/>
  <c r="AY111" i="13"/>
  <c r="AZ111" i="13"/>
  <c r="BA111" i="13"/>
  <c r="AJ111" i="13"/>
  <c r="BB111" i="13"/>
  <c r="AK111" i="13"/>
  <c r="BC111" i="13"/>
  <c r="AL111" i="13"/>
  <c r="BD111" i="13"/>
  <c r="AM111" i="13"/>
  <c r="BE111" i="13"/>
  <c r="BF111" i="13"/>
  <c r="BG111" i="13"/>
  <c r="BH111" i="13"/>
  <c r="BI111" i="13"/>
  <c r="Z246" i="13"/>
  <c r="AR246" i="13"/>
  <c r="AA246" i="13"/>
  <c r="AS246" i="13"/>
  <c r="AB246" i="13"/>
  <c r="AT246" i="13"/>
  <c r="AC246" i="13"/>
  <c r="AU246" i="13"/>
  <c r="AD246" i="13"/>
  <c r="AV246" i="13"/>
  <c r="AE246" i="13"/>
  <c r="AW246" i="13"/>
  <c r="AF246" i="13"/>
  <c r="AX246" i="13"/>
  <c r="AG246" i="13"/>
  <c r="AY246" i="13"/>
  <c r="AH246" i="13"/>
  <c r="AZ246" i="13"/>
  <c r="AI246" i="13"/>
  <c r="BA246" i="13"/>
  <c r="AJ246" i="13"/>
  <c r="BB246" i="13"/>
  <c r="AK246" i="13"/>
  <c r="BC246" i="13"/>
  <c r="AL246" i="13"/>
  <c r="BD246" i="13"/>
  <c r="AM246" i="13"/>
  <c r="BE246" i="13"/>
  <c r="AN246" i="13"/>
  <c r="BF246" i="13"/>
  <c r="AO246" i="13"/>
  <c r="BG246" i="13"/>
  <c r="AP246" i="13"/>
  <c r="BH246" i="13"/>
  <c r="AQ246" i="13"/>
  <c r="BI246" i="13"/>
  <c r="Z112" i="13"/>
  <c r="AR112" i="13"/>
  <c r="AA112" i="13"/>
  <c r="AS112" i="13"/>
  <c r="AB112" i="13"/>
  <c r="AT112" i="13"/>
  <c r="AC112" i="13"/>
  <c r="AU112" i="13"/>
  <c r="AD112" i="13"/>
  <c r="AV112" i="13"/>
  <c r="AE112" i="13"/>
  <c r="AW112" i="13"/>
  <c r="AX112" i="13"/>
  <c r="AY112" i="13"/>
  <c r="AZ112" i="13"/>
  <c r="BA112" i="13"/>
  <c r="AJ112" i="13"/>
  <c r="BB112" i="13"/>
  <c r="AK112" i="13"/>
  <c r="BC112" i="13"/>
  <c r="AL112" i="13"/>
  <c r="BD112" i="13"/>
  <c r="AM112" i="13"/>
  <c r="BE112" i="13"/>
  <c r="BF112" i="13"/>
  <c r="BG112" i="13"/>
  <c r="BH112" i="13"/>
  <c r="BI112" i="13"/>
  <c r="Z113" i="13"/>
  <c r="AR113" i="13"/>
  <c r="AA113" i="13"/>
  <c r="AS113" i="13"/>
  <c r="AB113" i="13"/>
  <c r="AT113" i="13"/>
  <c r="AC113" i="13"/>
  <c r="AU113" i="13"/>
  <c r="AD113" i="13"/>
  <c r="AV113" i="13"/>
  <c r="AE113" i="13"/>
  <c r="AW113" i="13"/>
  <c r="AX113" i="13"/>
  <c r="AY113" i="13"/>
  <c r="AZ113" i="13"/>
  <c r="BA113" i="13"/>
  <c r="AJ113" i="13"/>
  <c r="BB113" i="13"/>
  <c r="AK113" i="13"/>
  <c r="BC113" i="13"/>
  <c r="AL113" i="13"/>
  <c r="BD113" i="13"/>
  <c r="AM113" i="13"/>
  <c r="BE113" i="13"/>
  <c r="BF113" i="13"/>
  <c r="BG113" i="13"/>
  <c r="BH113" i="13"/>
  <c r="BI113" i="13"/>
  <c r="Z247" i="13"/>
  <c r="AR247" i="13"/>
  <c r="AA247" i="13"/>
  <c r="AS247" i="13"/>
  <c r="AB247" i="13"/>
  <c r="AT247" i="13"/>
  <c r="AC247" i="13"/>
  <c r="AU247" i="13"/>
  <c r="AD247" i="13"/>
  <c r="AV247" i="13"/>
  <c r="AE247" i="13"/>
  <c r="AW247" i="13"/>
  <c r="AF247" i="13"/>
  <c r="AX247" i="13"/>
  <c r="AG247" i="13"/>
  <c r="AY247" i="13"/>
  <c r="AH247" i="13"/>
  <c r="AZ247" i="13"/>
  <c r="AI247" i="13"/>
  <c r="BA247" i="13"/>
  <c r="AJ247" i="13"/>
  <c r="BB247" i="13"/>
  <c r="AK247" i="13"/>
  <c r="BC247" i="13"/>
  <c r="AL247" i="13"/>
  <c r="BD247" i="13"/>
  <c r="AM247" i="13"/>
  <c r="BE247" i="13"/>
  <c r="AN247" i="13"/>
  <c r="BF247" i="13"/>
  <c r="AO247" i="13"/>
  <c r="BG247" i="13"/>
  <c r="AP247" i="13"/>
  <c r="BH247" i="13"/>
  <c r="AQ247" i="13"/>
  <c r="BI247" i="13"/>
  <c r="Z114" i="13"/>
  <c r="AR114" i="13"/>
  <c r="AA114" i="13"/>
  <c r="AS114" i="13"/>
  <c r="AB114" i="13"/>
  <c r="AT114" i="13"/>
  <c r="AC114" i="13"/>
  <c r="AU114" i="13"/>
  <c r="AD114" i="13"/>
  <c r="AV114" i="13"/>
  <c r="AE114" i="13"/>
  <c r="AW114" i="13"/>
  <c r="AX114" i="13"/>
  <c r="AY114" i="13"/>
  <c r="AZ114" i="13"/>
  <c r="BA114" i="13"/>
  <c r="AJ114" i="13"/>
  <c r="BB114" i="13"/>
  <c r="AK114" i="13"/>
  <c r="BC114" i="13"/>
  <c r="AL114" i="13"/>
  <c r="BD114" i="13"/>
  <c r="AM114" i="13"/>
  <c r="BE114" i="13"/>
  <c r="BF114" i="13"/>
  <c r="BG114" i="13"/>
  <c r="BH114" i="13"/>
  <c r="BI114" i="13"/>
  <c r="Z248" i="13"/>
  <c r="AR248" i="13"/>
  <c r="AA248" i="13"/>
  <c r="AS248" i="13"/>
  <c r="AB248" i="13"/>
  <c r="AT248" i="13"/>
  <c r="AC248" i="13"/>
  <c r="AU248" i="13"/>
  <c r="AD248" i="13"/>
  <c r="AV248" i="13"/>
  <c r="AE248" i="13"/>
  <c r="AW248" i="13"/>
  <c r="AF248" i="13"/>
  <c r="AX248" i="13"/>
  <c r="AG248" i="13"/>
  <c r="AY248" i="13"/>
  <c r="AH248" i="13"/>
  <c r="AZ248" i="13"/>
  <c r="AI248" i="13"/>
  <c r="BA248" i="13"/>
  <c r="AJ248" i="13"/>
  <c r="BB248" i="13"/>
  <c r="AK248" i="13"/>
  <c r="BC248" i="13"/>
  <c r="AL248" i="13"/>
  <c r="BD248" i="13"/>
  <c r="AM248" i="13"/>
  <c r="BE248" i="13"/>
  <c r="AN248" i="13"/>
  <c r="BF248" i="13"/>
  <c r="AO248" i="13"/>
  <c r="BG248" i="13"/>
  <c r="AP248" i="13"/>
  <c r="BH248" i="13"/>
  <c r="AQ248" i="13"/>
  <c r="BI248" i="13"/>
  <c r="Z115" i="13"/>
  <c r="AR115" i="13"/>
  <c r="AA115" i="13"/>
  <c r="AS115" i="13"/>
  <c r="AB115" i="13"/>
  <c r="AT115" i="13"/>
  <c r="AC115" i="13"/>
  <c r="AU115" i="13"/>
  <c r="AD115" i="13"/>
  <c r="AV115" i="13"/>
  <c r="AE115" i="13"/>
  <c r="AW115" i="13"/>
  <c r="AX115" i="13"/>
  <c r="AY115" i="13"/>
  <c r="AZ115" i="13"/>
  <c r="BA115" i="13"/>
  <c r="AJ115" i="13"/>
  <c r="BB115" i="13"/>
  <c r="AK115" i="13"/>
  <c r="BC115" i="13"/>
  <c r="AL115" i="13"/>
  <c r="BD115" i="13"/>
  <c r="AM115" i="13"/>
  <c r="BE115" i="13"/>
  <c r="BF115" i="13"/>
  <c r="BG115" i="13"/>
  <c r="BH115" i="13"/>
  <c r="BI115" i="13"/>
  <c r="Z116" i="13"/>
  <c r="AR116" i="13"/>
  <c r="AA116" i="13"/>
  <c r="AS116" i="13"/>
  <c r="AB116" i="13"/>
  <c r="AT116" i="13"/>
  <c r="AC116" i="13"/>
  <c r="AU116" i="13"/>
  <c r="AD116" i="13"/>
  <c r="AV116" i="13"/>
  <c r="AE116" i="13"/>
  <c r="AW116" i="13"/>
  <c r="AX116" i="13"/>
  <c r="AY116" i="13"/>
  <c r="AZ116" i="13"/>
  <c r="BA116" i="13"/>
  <c r="AJ116" i="13"/>
  <c r="BB116" i="13"/>
  <c r="AK116" i="13"/>
  <c r="BC116" i="13"/>
  <c r="AL116" i="13"/>
  <c r="BD116" i="13"/>
  <c r="AM116" i="13"/>
  <c r="BE116" i="13"/>
  <c r="BF116" i="13"/>
  <c r="BG116" i="13"/>
  <c r="BH116" i="13"/>
  <c r="BI116" i="13"/>
  <c r="Z249" i="13"/>
  <c r="AR249" i="13"/>
  <c r="AA249" i="13"/>
  <c r="AS249" i="13"/>
  <c r="AB249" i="13"/>
  <c r="AT249" i="13"/>
  <c r="AC249" i="13"/>
  <c r="AU249" i="13"/>
  <c r="AD249" i="13"/>
  <c r="AV249" i="13"/>
  <c r="AE249" i="13"/>
  <c r="AW249" i="13"/>
  <c r="AF249" i="13"/>
  <c r="AX249" i="13"/>
  <c r="AG249" i="13"/>
  <c r="AY249" i="13"/>
  <c r="AH249" i="13"/>
  <c r="AZ249" i="13"/>
  <c r="AI249" i="13"/>
  <c r="BA249" i="13"/>
  <c r="AJ249" i="13"/>
  <c r="BB249" i="13"/>
  <c r="AK249" i="13"/>
  <c r="BC249" i="13"/>
  <c r="AL249" i="13"/>
  <c r="BD249" i="13"/>
  <c r="AM249" i="13"/>
  <c r="BE249" i="13"/>
  <c r="AN249" i="13"/>
  <c r="BF249" i="13"/>
  <c r="AO249" i="13"/>
  <c r="BG249" i="13"/>
  <c r="AP249" i="13"/>
  <c r="BH249" i="13"/>
  <c r="AQ249" i="13"/>
  <c r="BI249" i="13"/>
  <c r="Z250" i="13"/>
  <c r="AR250" i="13"/>
  <c r="AA250" i="13"/>
  <c r="AS250" i="13"/>
  <c r="AB250" i="13"/>
  <c r="AT250" i="13"/>
  <c r="AC250" i="13"/>
  <c r="AU250" i="13"/>
  <c r="AD250" i="13"/>
  <c r="AV250" i="13"/>
  <c r="AE250" i="13"/>
  <c r="AW250" i="13"/>
  <c r="AF250" i="13"/>
  <c r="AX250" i="13"/>
  <c r="AG250" i="13"/>
  <c r="AY250" i="13"/>
  <c r="AH250" i="13"/>
  <c r="AZ250" i="13"/>
  <c r="AI250" i="13"/>
  <c r="BA250" i="13"/>
  <c r="AJ250" i="13"/>
  <c r="BB250" i="13"/>
  <c r="AK250" i="13"/>
  <c r="BC250" i="13"/>
  <c r="AL250" i="13"/>
  <c r="BD250" i="13"/>
  <c r="AM250" i="13"/>
  <c r="BE250" i="13"/>
  <c r="AN250" i="13"/>
  <c r="BF250" i="13"/>
  <c r="AO250" i="13"/>
  <c r="BG250" i="13"/>
  <c r="AP250" i="13"/>
  <c r="BH250" i="13"/>
  <c r="AQ250" i="13"/>
  <c r="BI250" i="13"/>
  <c r="Z117" i="13"/>
  <c r="AR117" i="13"/>
  <c r="AA117" i="13"/>
  <c r="AS117" i="13"/>
  <c r="AB117" i="13"/>
  <c r="AT117" i="13"/>
  <c r="AC117" i="13"/>
  <c r="AU117" i="13"/>
  <c r="AD117" i="13"/>
  <c r="AV117" i="13"/>
  <c r="AE117" i="13"/>
  <c r="AW117" i="13"/>
  <c r="AX117" i="13"/>
  <c r="AY117" i="13"/>
  <c r="AZ117" i="13"/>
  <c r="BA117" i="13"/>
  <c r="AJ117" i="13"/>
  <c r="BB117" i="13"/>
  <c r="AK117" i="13"/>
  <c r="BC117" i="13"/>
  <c r="AL117" i="13"/>
  <c r="BD117" i="13"/>
  <c r="AM117" i="13"/>
  <c r="BE117" i="13"/>
  <c r="BF117" i="13"/>
  <c r="BG117" i="13"/>
  <c r="BH117" i="13"/>
  <c r="BI117" i="13"/>
  <c r="Z251" i="13"/>
  <c r="AR251" i="13"/>
  <c r="AA251" i="13"/>
  <c r="AS251" i="13"/>
  <c r="AB251" i="13"/>
  <c r="AT251" i="13"/>
  <c r="AC251" i="13"/>
  <c r="AU251" i="13"/>
  <c r="AD251" i="13"/>
  <c r="AV251" i="13"/>
  <c r="AE251" i="13"/>
  <c r="AW251" i="13"/>
  <c r="AF251" i="13"/>
  <c r="AX251" i="13"/>
  <c r="AG251" i="13"/>
  <c r="AY251" i="13"/>
  <c r="AH251" i="13"/>
  <c r="AZ251" i="13"/>
  <c r="AI251" i="13"/>
  <c r="BA251" i="13"/>
  <c r="AJ251" i="13"/>
  <c r="BB251" i="13"/>
  <c r="AK251" i="13"/>
  <c r="BC251" i="13"/>
  <c r="AL251" i="13"/>
  <c r="BD251" i="13"/>
  <c r="AM251" i="13"/>
  <c r="BE251" i="13"/>
  <c r="AN251" i="13"/>
  <c r="BF251" i="13"/>
  <c r="AO251" i="13"/>
  <c r="BG251" i="13"/>
  <c r="AP251" i="13"/>
  <c r="BH251" i="13"/>
  <c r="AQ251" i="13"/>
  <c r="BI251" i="13"/>
  <c r="Z252" i="13"/>
  <c r="AR252" i="13"/>
  <c r="AA252" i="13"/>
  <c r="AS252" i="13"/>
  <c r="AB252" i="13"/>
  <c r="AT252" i="13"/>
  <c r="AC252" i="13"/>
  <c r="AU252" i="13"/>
  <c r="AD252" i="13"/>
  <c r="AV252" i="13"/>
  <c r="AE252" i="13"/>
  <c r="AW252" i="13"/>
  <c r="AF252" i="13"/>
  <c r="AX252" i="13"/>
  <c r="AG252" i="13"/>
  <c r="AY252" i="13"/>
  <c r="AH252" i="13"/>
  <c r="AZ252" i="13"/>
  <c r="AI252" i="13"/>
  <c r="BA252" i="13"/>
  <c r="AJ252" i="13"/>
  <c r="BB252" i="13"/>
  <c r="AK252" i="13"/>
  <c r="BC252" i="13"/>
  <c r="AL252" i="13"/>
  <c r="BD252" i="13"/>
  <c r="AM252" i="13"/>
  <c r="BE252" i="13"/>
  <c r="AN252" i="13"/>
  <c r="BF252" i="13"/>
  <c r="AO252" i="13"/>
  <c r="BG252" i="13"/>
  <c r="AP252" i="13"/>
  <c r="BH252" i="13"/>
  <c r="AQ252" i="13"/>
  <c r="BI252" i="13"/>
  <c r="Z253" i="13"/>
  <c r="AR253" i="13"/>
  <c r="AA253" i="13"/>
  <c r="AS253" i="13"/>
  <c r="AB253" i="13"/>
  <c r="AT253" i="13"/>
  <c r="AC253" i="13"/>
  <c r="AU253" i="13"/>
  <c r="AD253" i="13"/>
  <c r="AV253" i="13"/>
  <c r="AE253" i="13"/>
  <c r="AW253" i="13"/>
  <c r="AF253" i="13"/>
  <c r="AX253" i="13"/>
  <c r="AG253" i="13"/>
  <c r="AY253" i="13"/>
  <c r="AH253" i="13"/>
  <c r="AZ253" i="13"/>
  <c r="AI253" i="13"/>
  <c r="BA253" i="13"/>
  <c r="AJ253" i="13"/>
  <c r="BB253" i="13"/>
  <c r="AK253" i="13"/>
  <c r="BC253" i="13"/>
  <c r="AL253" i="13"/>
  <c r="BD253" i="13"/>
  <c r="AM253" i="13"/>
  <c r="BE253" i="13"/>
  <c r="AN253" i="13"/>
  <c r="BF253" i="13"/>
  <c r="AO253" i="13"/>
  <c r="BG253" i="13"/>
  <c r="AP253" i="13"/>
  <c r="BH253" i="13"/>
  <c r="AQ253" i="13"/>
  <c r="BI253" i="13"/>
  <c r="Z254" i="13"/>
  <c r="AR254" i="13"/>
  <c r="AA254" i="13"/>
  <c r="AS254" i="13"/>
  <c r="AB254" i="13"/>
  <c r="AT254" i="13"/>
  <c r="AC254" i="13"/>
  <c r="AU254" i="13"/>
  <c r="AD254" i="13"/>
  <c r="AV254" i="13"/>
  <c r="AE254" i="13"/>
  <c r="AW254" i="13"/>
  <c r="AF254" i="13"/>
  <c r="AX254" i="13"/>
  <c r="AG254" i="13"/>
  <c r="AY254" i="13"/>
  <c r="AH254" i="13"/>
  <c r="AZ254" i="13"/>
  <c r="AI254" i="13"/>
  <c r="BA254" i="13"/>
  <c r="AJ254" i="13"/>
  <c r="BB254" i="13"/>
  <c r="AK254" i="13"/>
  <c r="BC254" i="13"/>
  <c r="AL254" i="13"/>
  <c r="BD254" i="13"/>
  <c r="AM254" i="13"/>
  <c r="BE254" i="13"/>
  <c r="AN254" i="13"/>
  <c r="BF254" i="13"/>
  <c r="AO254" i="13"/>
  <c r="BG254" i="13"/>
  <c r="AP254" i="13"/>
  <c r="BH254" i="13"/>
  <c r="AQ254" i="13"/>
  <c r="BI254" i="13"/>
  <c r="Z118" i="13"/>
  <c r="AR118" i="13"/>
  <c r="AA118" i="13"/>
  <c r="AS118" i="13"/>
  <c r="AB118" i="13"/>
  <c r="AT118" i="13"/>
  <c r="AC118" i="13"/>
  <c r="AU118" i="13"/>
  <c r="AD118" i="13"/>
  <c r="AV118" i="13"/>
  <c r="AE118" i="13"/>
  <c r="AW118" i="13"/>
  <c r="AX118" i="13"/>
  <c r="AY118" i="13"/>
  <c r="AZ118" i="13"/>
  <c r="BA118" i="13"/>
  <c r="AJ118" i="13"/>
  <c r="BB118" i="13"/>
  <c r="AK118" i="13"/>
  <c r="BC118" i="13"/>
  <c r="AL118" i="13"/>
  <c r="BD118" i="13"/>
  <c r="AM118" i="13"/>
  <c r="BE118" i="13"/>
  <c r="BF118" i="13"/>
  <c r="BG118" i="13"/>
  <c r="BH118" i="13"/>
  <c r="BI118" i="13"/>
  <c r="Z255" i="13"/>
  <c r="AR255" i="13"/>
  <c r="AA255" i="13"/>
  <c r="AS255" i="13"/>
  <c r="AB255" i="13"/>
  <c r="AT255" i="13"/>
  <c r="AC255" i="13"/>
  <c r="AU255" i="13"/>
  <c r="AD255" i="13"/>
  <c r="AV255" i="13"/>
  <c r="AE255" i="13"/>
  <c r="AW255" i="13"/>
  <c r="AF255" i="13"/>
  <c r="AX255" i="13"/>
  <c r="AG255" i="13"/>
  <c r="AY255" i="13"/>
  <c r="AH255" i="13"/>
  <c r="AZ255" i="13"/>
  <c r="AI255" i="13"/>
  <c r="BA255" i="13"/>
  <c r="AJ255" i="13"/>
  <c r="BB255" i="13"/>
  <c r="AK255" i="13"/>
  <c r="BC255" i="13"/>
  <c r="AL255" i="13"/>
  <c r="BD255" i="13"/>
  <c r="AM255" i="13"/>
  <c r="BE255" i="13"/>
  <c r="AN255" i="13"/>
  <c r="BF255" i="13"/>
  <c r="AO255" i="13"/>
  <c r="BG255" i="13"/>
  <c r="AP255" i="13"/>
  <c r="BH255" i="13"/>
  <c r="AQ255" i="13"/>
  <c r="BI255" i="13"/>
  <c r="Z119" i="13"/>
  <c r="AR119" i="13"/>
  <c r="AA119" i="13"/>
  <c r="AS119" i="13"/>
  <c r="AB119" i="13"/>
  <c r="AT119" i="13"/>
  <c r="AC119" i="13"/>
  <c r="AU119" i="13"/>
  <c r="AD119" i="13"/>
  <c r="AV119" i="13"/>
  <c r="AE119" i="13"/>
  <c r="AW119" i="13"/>
  <c r="AX119" i="13"/>
  <c r="AY119" i="13"/>
  <c r="AZ119" i="13"/>
  <c r="BA119" i="13"/>
  <c r="AJ119" i="13"/>
  <c r="BB119" i="13"/>
  <c r="AK119" i="13"/>
  <c r="BC119" i="13"/>
  <c r="AL119" i="13"/>
  <c r="BD119" i="13"/>
  <c r="AM119" i="13"/>
  <c r="BE119" i="13"/>
  <c r="BF119" i="13"/>
  <c r="BG119" i="13"/>
  <c r="BH119" i="13"/>
  <c r="BI119" i="13"/>
  <c r="Z120" i="13"/>
  <c r="AR120" i="13"/>
  <c r="AA120" i="13"/>
  <c r="AS120" i="13"/>
  <c r="AB120" i="13"/>
  <c r="AT120" i="13"/>
  <c r="AC120" i="13"/>
  <c r="AU120" i="13"/>
  <c r="AD120" i="13"/>
  <c r="AV120" i="13"/>
  <c r="AE120" i="13"/>
  <c r="AW120" i="13"/>
  <c r="AX120" i="13"/>
  <c r="AY120" i="13"/>
  <c r="AZ120" i="13"/>
  <c r="BA120" i="13"/>
  <c r="AJ120" i="13"/>
  <c r="BB120" i="13"/>
  <c r="AK120" i="13"/>
  <c r="BC120" i="13"/>
  <c r="AL120" i="13"/>
  <c r="BD120" i="13"/>
  <c r="AM120" i="13"/>
  <c r="BE120" i="13"/>
  <c r="BF120" i="13"/>
  <c r="BG120" i="13"/>
  <c r="BH120" i="13"/>
  <c r="BI120" i="13"/>
  <c r="Z121" i="13"/>
  <c r="AR121" i="13"/>
  <c r="AA121" i="13"/>
  <c r="AS121" i="13"/>
  <c r="AB121" i="13"/>
  <c r="AT121" i="13"/>
  <c r="AC121" i="13"/>
  <c r="AU121" i="13"/>
  <c r="AD121" i="13"/>
  <c r="AV121" i="13"/>
  <c r="AE121" i="13"/>
  <c r="AW121" i="13"/>
  <c r="AX121" i="13"/>
  <c r="AY121" i="13"/>
  <c r="AZ121" i="13"/>
  <c r="BA121" i="13"/>
  <c r="AJ121" i="13"/>
  <c r="BB121" i="13"/>
  <c r="AK121" i="13"/>
  <c r="BC121" i="13"/>
  <c r="AL121" i="13"/>
  <c r="BD121" i="13"/>
  <c r="AM121" i="13"/>
  <c r="BE121" i="13"/>
  <c r="BF121" i="13"/>
  <c r="BG121" i="13"/>
  <c r="BH121" i="13"/>
  <c r="BI121" i="13"/>
  <c r="Z122" i="13"/>
  <c r="AR122" i="13"/>
  <c r="AA122" i="13"/>
  <c r="AS122" i="13"/>
  <c r="AB122" i="13"/>
  <c r="AT122" i="13"/>
  <c r="AC122" i="13"/>
  <c r="AU122" i="13"/>
  <c r="AD122" i="13"/>
  <c r="AV122" i="13"/>
  <c r="AE122" i="13"/>
  <c r="AW122" i="13"/>
  <c r="AX122" i="13"/>
  <c r="AY122" i="13"/>
  <c r="AZ122" i="13"/>
  <c r="BA122" i="13"/>
  <c r="AJ122" i="13"/>
  <c r="BB122" i="13"/>
  <c r="AK122" i="13"/>
  <c r="BC122" i="13"/>
  <c r="AL122" i="13"/>
  <c r="BD122" i="13"/>
  <c r="AM122" i="13"/>
  <c r="BE122" i="13"/>
  <c r="BF122" i="13"/>
  <c r="BG122" i="13"/>
  <c r="BH122" i="13"/>
  <c r="BI122" i="13"/>
  <c r="Z123" i="13"/>
  <c r="AR123" i="13"/>
  <c r="AA123" i="13"/>
  <c r="AS123" i="13"/>
  <c r="AB123" i="13"/>
  <c r="AT123" i="13"/>
  <c r="AC123" i="13"/>
  <c r="AU123" i="13"/>
  <c r="AD123" i="13"/>
  <c r="AV123" i="13"/>
  <c r="AE123" i="13"/>
  <c r="AW123" i="13"/>
  <c r="AX123" i="13"/>
  <c r="AY123" i="13"/>
  <c r="AZ123" i="13"/>
  <c r="BA123" i="13"/>
  <c r="AJ123" i="13"/>
  <c r="BB123" i="13"/>
  <c r="AK123" i="13"/>
  <c r="BC123" i="13"/>
  <c r="AL123" i="13"/>
  <c r="BD123" i="13"/>
  <c r="AM123" i="13"/>
  <c r="BE123" i="13"/>
  <c r="BF123" i="13"/>
  <c r="BG123" i="13"/>
  <c r="BH123" i="13"/>
  <c r="BI123" i="13"/>
  <c r="Z124" i="13"/>
  <c r="AR124" i="13"/>
  <c r="AA124" i="13"/>
  <c r="AS124" i="13"/>
  <c r="AB124" i="13"/>
  <c r="AT124" i="13"/>
  <c r="AC124" i="13"/>
  <c r="AU124" i="13"/>
  <c r="AD124" i="13"/>
  <c r="AV124" i="13"/>
  <c r="AE124" i="13"/>
  <c r="AW124" i="13"/>
  <c r="AX124" i="13"/>
  <c r="AY124" i="13"/>
  <c r="AZ124" i="13"/>
  <c r="BA124" i="13"/>
  <c r="AJ124" i="13"/>
  <c r="BB124" i="13"/>
  <c r="AK124" i="13"/>
  <c r="BC124" i="13"/>
  <c r="AL124" i="13"/>
  <c r="BD124" i="13"/>
  <c r="AM124" i="13"/>
  <c r="BE124" i="13"/>
  <c r="BF124" i="13"/>
  <c r="BG124" i="13"/>
  <c r="BH124" i="13"/>
  <c r="BI124" i="13"/>
  <c r="Z125" i="13"/>
  <c r="AR125" i="13"/>
  <c r="AA125" i="13"/>
  <c r="AS125" i="13"/>
  <c r="AB125" i="13"/>
  <c r="AT125" i="13"/>
  <c r="AC125" i="13"/>
  <c r="AU125" i="13"/>
  <c r="AD125" i="13"/>
  <c r="AV125" i="13"/>
  <c r="AE125" i="13"/>
  <c r="AW125" i="13"/>
  <c r="AX125" i="13"/>
  <c r="AY125" i="13"/>
  <c r="AZ125" i="13"/>
  <c r="BA125" i="13"/>
  <c r="AJ125" i="13"/>
  <c r="BB125" i="13"/>
  <c r="AK125" i="13"/>
  <c r="BC125" i="13"/>
  <c r="AL125" i="13"/>
  <c r="BD125" i="13"/>
  <c r="AM125" i="13"/>
  <c r="BE125" i="13"/>
  <c r="BF125" i="13"/>
  <c r="BG125" i="13"/>
  <c r="BH125" i="13"/>
  <c r="BI125" i="13"/>
  <c r="Z507" i="13"/>
  <c r="AR507" i="13"/>
  <c r="AA507" i="13"/>
  <c r="AS507" i="13"/>
  <c r="AB507" i="13"/>
  <c r="AT507" i="13"/>
  <c r="AC507" i="13"/>
  <c r="AU507" i="13"/>
  <c r="AD507" i="13"/>
  <c r="AV507" i="13"/>
  <c r="AE507" i="13"/>
  <c r="AW507" i="13"/>
  <c r="AX507" i="13"/>
  <c r="AY507" i="13"/>
  <c r="AZ507" i="13"/>
  <c r="BA507" i="13"/>
  <c r="AJ507" i="13"/>
  <c r="BB507" i="13"/>
  <c r="AK507" i="13"/>
  <c r="BC507" i="13"/>
  <c r="AL507" i="13"/>
  <c r="BD507" i="13"/>
  <c r="AM507" i="13"/>
  <c r="BE507" i="13"/>
  <c r="BF507" i="13"/>
  <c r="BG507" i="13"/>
  <c r="BH507" i="13"/>
  <c r="BI507" i="13"/>
  <c r="Z256" i="13"/>
  <c r="AR256" i="13"/>
  <c r="AA256" i="13"/>
  <c r="AS256" i="13"/>
  <c r="AB256" i="13"/>
  <c r="AT256" i="13"/>
  <c r="AC256" i="13"/>
  <c r="AU256" i="13"/>
  <c r="AD256" i="13"/>
  <c r="AV256" i="13"/>
  <c r="AE256" i="13"/>
  <c r="AW256" i="13"/>
  <c r="AF256" i="13"/>
  <c r="AX256" i="13"/>
  <c r="AG256" i="13"/>
  <c r="AY256" i="13"/>
  <c r="AH256" i="13"/>
  <c r="AZ256" i="13"/>
  <c r="AI256" i="13"/>
  <c r="BA256" i="13"/>
  <c r="AJ256" i="13"/>
  <c r="BB256" i="13"/>
  <c r="AK256" i="13"/>
  <c r="BC256" i="13"/>
  <c r="AL256" i="13"/>
  <c r="BD256" i="13"/>
  <c r="AM256" i="13"/>
  <c r="BE256" i="13"/>
  <c r="AN256" i="13"/>
  <c r="BF256" i="13"/>
  <c r="AO256" i="13"/>
  <c r="BG256" i="13"/>
  <c r="AP256" i="13"/>
  <c r="BH256" i="13"/>
  <c r="AQ256" i="13"/>
  <c r="BI256" i="13"/>
  <c r="Z508" i="13"/>
  <c r="AR508" i="13"/>
  <c r="AA508" i="13"/>
  <c r="AS508" i="13"/>
  <c r="AB508" i="13"/>
  <c r="AT508" i="13"/>
  <c r="AC508" i="13"/>
  <c r="AU508" i="13"/>
  <c r="AD508" i="13"/>
  <c r="AV508" i="13"/>
  <c r="AE508" i="13"/>
  <c r="AW508" i="13"/>
  <c r="AX508" i="13"/>
  <c r="AY508" i="13"/>
  <c r="AZ508" i="13"/>
  <c r="BA508" i="13"/>
  <c r="AJ508" i="13"/>
  <c r="BB508" i="13"/>
  <c r="AK508" i="13"/>
  <c r="BC508" i="13"/>
  <c r="AL508" i="13"/>
  <c r="BD508" i="13"/>
  <c r="AM508" i="13"/>
  <c r="BE508" i="13"/>
  <c r="BF508" i="13"/>
  <c r="BG508" i="13"/>
  <c r="BH508" i="13"/>
  <c r="BI508" i="13"/>
  <c r="Z257" i="13"/>
  <c r="AR257" i="13"/>
  <c r="AA257" i="13"/>
  <c r="AS257" i="13"/>
  <c r="AB257" i="13"/>
  <c r="AT257" i="13"/>
  <c r="AC257" i="13"/>
  <c r="AU257" i="13"/>
  <c r="AD257" i="13"/>
  <c r="AV257" i="13"/>
  <c r="AE257" i="13"/>
  <c r="AW257" i="13"/>
  <c r="AF257" i="13"/>
  <c r="AX257" i="13"/>
  <c r="AG257" i="13"/>
  <c r="AY257" i="13"/>
  <c r="AH257" i="13"/>
  <c r="AZ257" i="13"/>
  <c r="AI257" i="13"/>
  <c r="BA257" i="13"/>
  <c r="AJ257" i="13"/>
  <c r="BB257" i="13"/>
  <c r="AK257" i="13"/>
  <c r="BC257" i="13"/>
  <c r="AL257" i="13"/>
  <c r="BD257" i="13"/>
  <c r="AM257" i="13"/>
  <c r="BE257" i="13"/>
  <c r="AN257" i="13"/>
  <c r="BF257" i="13"/>
  <c r="AO257" i="13"/>
  <c r="BG257" i="13"/>
  <c r="AP257" i="13"/>
  <c r="BH257" i="13"/>
  <c r="AQ257" i="13"/>
  <c r="BI257" i="13"/>
  <c r="Z509" i="13"/>
  <c r="AR509" i="13"/>
  <c r="AA509" i="13"/>
  <c r="AS509" i="13"/>
  <c r="AB509" i="13"/>
  <c r="AT509" i="13"/>
  <c r="AC509" i="13"/>
  <c r="AU509" i="13"/>
  <c r="AD509" i="13"/>
  <c r="AV509" i="13"/>
  <c r="AE509" i="13"/>
  <c r="AW509" i="13"/>
  <c r="AX509" i="13"/>
  <c r="AY509" i="13"/>
  <c r="AZ509" i="13"/>
  <c r="BA509" i="13"/>
  <c r="AJ509" i="13"/>
  <c r="BB509" i="13"/>
  <c r="AK509" i="13"/>
  <c r="BC509" i="13"/>
  <c r="AL509" i="13"/>
  <c r="BD509" i="13"/>
  <c r="AM509" i="13"/>
  <c r="BE509" i="13"/>
  <c r="BF509" i="13"/>
  <c r="BG509" i="13"/>
  <c r="BH509" i="13"/>
  <c r="BI509" i="13"/>
  <c r="Z510" i="13"/>
  <c r="AR510" i="13"/>
  <c r="AA510" i="13"/>
  <c r="AS510" i="13"/>
  <c r="AB510" i="13"/>
  <c r="AT510" i="13"/>
  <c r="AC510" i="13"/>
  <c r="AU510" i="13"/>
  <c r="AD510" i="13"/>
  <c r="AV510" i="13"/>
  <c r="AE510" i="13"/>
  <c r="AW510" i="13"/>
  <c r="AX510" i="13"/>
  <c r="AY510" i="13"/>
  <c r="AZ510" i="13"/>
  <c r="BA510" i="13"/>
  <c r="AJ510" i="13"/>
  <c r="BB510" i="13"/>
  <c r="AK510" i="13"/>
  <c r="BC510" i="13"/>
  <c r="AL510" i="13"/>
  <c r="BD510" i="13"/>
  <c r="AM510" i="13"/>
  <c r="BE510" i="13"/>
  <c r="BF510" i="13"/>
  <c r="BG510" i="13"/>
  <c r="BH510" i="13"/>
  <c r="BI510" i="13"/>
  <c r="Z511" i="13"/>
  <c r="AR511" i="13"/>
  <c r="AA511" i="13"/>
  <c r="AS511" i="13"/>
  <c r="AB511" i="13"/>
  <c r="AT511" i="13"/>
  <c r="AC511" i="13"/>
  <c r="AU511" i="13"/>
  <c r="AD511" i="13"/>
  <c r="AV511" i="13"/>
  <c r="AE511" i="13"/>
  <c r="AW511" i="13"/>
  <c r="AX511" i="13"/>
  <c r="AY511" i="13"/>
  <c r="AZ511" i="13"/>
  <c r="BA511" i="13"/>
  <c r="AJ511" i="13"/>
  <c r="BB511" i="13"/>
  <c r="AK511" i="13"/>
  <c r="BC511" i="13"/>
  <c r="AL511" i="13"/>
  <c r="BD511" i="13"/>
  <c r="AM511" i="13"/>
  <c r="BE511" i="13"/>
  <c r="BF511" i="13"/>
  <c r="BG511" i="13"/>
  <c r="BH511" i="13"/>
  <c r="BI511" i="13"/>
  <c r="Z512" i="13"/>
  <c r="AR512" i="13"/>
  <c r="AA512" i="13"/>
  <c r="AS512" i="13"/>
  <c r="AB512" i="13"/>
  <c r="AT512" i="13"/>
  <c r="AC512" i="13"/>
  <c r="AU512" i="13"/>
  <c r="AD512" i="13"/>
  <c r="AV512" i="13"/>
  <c r="AE512" i="13"/>
  <c r="AW512" i="13"/>
  <c r="AX512" i="13"/>
  <c r="AY512" i="13"/>
  <c r="AZ512" i="13"/>
  <c r="BA512" i="13"/>
  <c r="AJ512" i="13"/>
  <c r="BB512" i="13"/>
  <c r="AK512" i="13"/>
  <c r="BC512" i="13"/>
  <c r="AL512" i="13"/>
  <c r="BD512" i="13"/>
  <c r="AM512" i="13"/>
  <c r="BE512" i="13"/>
  <c r="BF512" i="13"/>
  <c r="BG512" i="13"/>
  <c r="BH512" i="13"/>
  <c r="BI512" i="13"/>
  <c r="Z513" i="13"/>
  <c r="AR513" i="13"/>
  <c r="AA513" i="13"/>
  <c r="AS513" i="13"/>
  <c r="AB513" i="13"/>
  <c r="AT513" i="13"/>
  <c r="AC513" i="13"/>
  <c r="AU513" i="13"/>
  <c r="AD513" i="13"/>
  <c r="AV513" i="13"/>
  <c r="AE513" i="13"/>
  <c r="AW513" i="13"/>
  <c r="AX513" i="13"/>
  <c r="AY513" i="13"/>
  <c r="AZ513" i="13"/>
  <c r="BA513" i="13"/>
  <c r="AJ513" i="13"/>
  <c r="BB513" i="13"/>
  <c r="AK513" i="13"/>
  <c r="BC513" i="13"/>
  <c r="AL513" i="13"/>
  <c r="BD513" i="13"/>
  <c r="AM513" i="13"/>
  <c r="BE513" i="13"/>
  <c r="BF513" i="13"/>
  <c r="BG513" i="13"/>
  <c r="BH513" i="13"/>
  <c r="BI513" i="13"/>
  <c r="Z514" i="13"/>
  <c r="AR514" i="13"/>
  <c r="AA514" i="13"/>
  <c r="AS514" i="13"/>
  <c r="AB514" i="13"/>
  <c r="AT514" i="13"/>
  <c r="AC514" i="13"/>
  <c r="AU514" i="13"/>
  <c r="AD514" i="13"/>
  <c r="AV514" i="13"/>
  <c r="AE514" i="13"/>
  <c r="AW514" i="13"/>
  <c r="AX514" i="13"/>
  <c r="AY514" i="13"/>
  <c r="AZ514" i="13"/>
  <c r="BA514" i="13"/>
  <c r="AJ514" i="13"/>
  <c r="BB514" i="13"/>
  <c r="AK514" i="13"/>
  <c r="BC514" i="13"/>
  <c r="AL514" i="13"/>
  <c r="BD514" i="13"/>
  <c r="AM514" i="13"/>
  <c r="BE514" i="13"/>
  <c r="BF514" i="13"/>
  <c r="BG514" i="13"/>
  <c r="BH514" i="13"/>
  <c r="BI514" i="13"/>
  <c r="Z258" i="13"/>
  <c r="AR258" i="13"/>
  <c r="AA258" i="13"/>
  <c r="AS258" i="13"/>
  <c r="AB258" i="13"/>
  <c r="AT258" i="13"/>
  <c r="AC258" i="13"/>
  <c r="AU258" i="13"/>
  <c r="AD258" i="13"/>
  <c r="AV258" i="13"/>
  <c r="AE258" i="13"/>
  <c r="AW258" i="13"/>
  <c r="AF258" i="13"/>
  <c r="AX258" i="13"/>
  <c r="AG258" i="13"/>
  <c r="AY258" i="13"/>
  <c r="AH258" i="13"/>
  <c r="AZ258" i="13"/>
  <c r="AI258" i="13"/>
  <c r="BA258" i="13"/>
  <c r="AJ258" i="13"/>
  <c r="BB258" i="13"/>
  <c r="AK258" i="13"/>
  <c r="BC258" i="13"/>
  <c r="AL258" i="13"/>
  <c r="BD258" i="13"/>
  <c r="AM258" i="13"/>
  <c r="BE258" i="13"/>
  <c r="AN258" i="13"/>
  <c r="BF258" i="13"/>
  <c r="AO258" i="13"/>
  <c r="BG258" i="13"/>
  <c r="AP258" i="13"/>
  <c r="BH258" i="13"/>
  <c r="AQ258" i="13"/>
  <c r="BI258" i="13"/>
  <c r="Z515" i="13"/>
  <c r="AR515" i="13"/>
  <c r="AA515" i="13"/>
  <c r="AS515" i="13"/>
  <c r="AB515" i="13"/>
  <c r="AT515" i="13"/>
  <c r="AC515" i="13"/>
  <c r="AU515" i="13"/>
  <c r="AD515" i="13"/>
  <c r="AV515" i="13"/>
  <c r="AE515" i="13"/>
  <c r="AW515" i="13"/>
  <c r="AX515" i="13"/>
  <c r="AY515" i="13"/>
  <c r="AZ515" i="13"/>
  <c r="BA515" i="13"/>
  <c r="AJ515" i="13"/>
  <c r="BB515" i="13"/>
  <c r="AK515" i="13"/>
  <c r="BC515" i="13"/>
  <c r="AL515" i="13"/>
  <c r="BD515" i="13"/>
  <c r="AM515" i="13"/>
  <c r="BE515" i="13"/>
  <c r="BF515" i="13"/>
  <c r="BG515" i="13"/>
  <c r="BH515" i="13"/>
  <c r="BI515" i="13"/>
  <c r="Z259" i="13"/>
  <c r="AR259" i="13"/>
  <c r="AA259" i="13"/>
  <c r="AS259" i="13"/>
  <c r="AB259" i="13"/>
  <c r="AT259" i="13"/>
  <c r="AC259" i="13"/>
  <c r="AU259" i="13"/>
  <c r="AD259" i="13"/>
  <c r="AV259" i="13"/>
  <c r="AE259" i="13"/>
  <c r="AW259" i="13"/>
  <c r="AF259" i="13"/>
  <c r="AX259" i="13"/>
  <c r="AG259" i="13"/>
  <c r="AY259" i="13"/>
  <c r="AH259" i="13"/>
  <c r="AZ259" i="13"/>
  <c r="AI259" i="13"/>
  <c r="BA259" i="13"/>
  <c r="AJ259" i="13"/>
  <c r="BB259" i="13"/>
  <c r="AK259" i="13"/>
  <c r="BC259" i="13"/>
  <c r="AL259" i="13"/>
  <c r="BD259" i="13"/>
  <c r="AM259" i="13"/>
  <c r="BE259" i="13"/>
  <c r="AN259" i="13"/>
  <c r="BF259" i="13"/>
  <c r="AO259" i="13"/>
  <c r="BG259" i="13"/>
  <c r="AP259" i="13"/>
  <c r="BH259" i="13"/>
  <c r="AQ259" i="13"/>
  <c r="BI259" i="13"/>
  <c r="Z260" i="13"/>
  <c r="AR260" i="13"/>
  <c r="AA260" i="13"/>
  <c r="AS260" i="13"/>
  <c r="AB260" i="13"/>
  <c r="AT260" i="13"/>
  <c r="AC260" i="13"/>
  <c r="AU260" i="13"/>
  <c r="AD260" i="13"/>
  <c r="AV260" i="13"/>
  <c r="AE260" i="13"/>
  <c r="AW260" i="13"/>
  <c r="AF260" i="13"/>
  <c r="AX260" i="13"/>
  <c r="AG260" i="13"/>
  <c r="AY260" i="13"/>
  <c r="AH260" i="13"/>
  <c r="AZ260" i="13"/>
  <c r="AI260" i="13"/>
  <c r="BA260" i="13"/>
  <c r="AJ260" i="13"/>
  <c r="BB260" i="13"/>
  <c r="AK260" i="13"/>
  <c r="BC260" i="13"/>
  <c r="AL260" i="13"/>
  <c r="BD260" i="13"/>
  <c r="AM260" i="13"/>
  <c r="BE260" i="13"/>
  <c r="AN260" i="13"/>
  <c r="BF260" i="13"/>
  <c r="AO260" i="13"/>
  <c r="BG260" i="13"/>
  <c r="AP260" i="13"/>
  <c r="BH260" i="13"/>
  <c r="AQ260" i="13"/>
  <c r="BI260" i="13"/>
  <c r="Z261" i="13"/>
  <c r="AR261" i="13"/>
  <c r="AA261" i="13"/>
  <c r="AS261" i="13"/>
  <c r="AB261" i="13"/>
  <c r="AT261" i="13"/>
  <c r="AC261" i="13"/>
  <c r="AU261" i="13"/>
  <c r="AD261" i="13"/>
  <c r="AV261" i="13"/>
  <c r="AE261" i="13"/>
  <c r="AW261" i="13"/>
  <c r="AF261" i="13"/>
  <c r="AX261" i="13"/>
  <c r="AG261" i="13"/>
  <c r="AY261" i="13"/>
  <c r="AH261" i="13"/>
  <c r="AZ261" i="13"/>
  <c r="AI261" i="13"/>
  <c r="BA261" i="13"/>
  <c r="AJ261" i="13"/>
  <c r="BB261" i="13"/>
  <c r="AK261" i="13"/>
  <c r="BC261" i="13"/>
  <c r="AL261" i="13"/>
  <c r="BD261" i="13"/>
  <c r="AM261" i="13"/>
  <c r="BE261" i="13"/>
  <c r="AN261" i="13"/>
  <c r="BF261" i="13"/>
  <c r="AO261" i="13"/>
  <c r="BG261" i="13"/>
  <c r="AP261" i="13"/>
  <c r="BH261" i="13"/>
  <c r="AQ261" i="13"/>
  <c r="BI261" i="13"/>
  <c r="Z516" i="13"/>
  <c r="AR516" i="13"/>
  <c r="AA516" i="13"/>
  <c r="AS516" i="13"/>
  <c r="AB516" i="13"/>
  <c r="AT516" i="13"/>
  <c r="AC516" i="13"/>
  <c r="AU516" i="13"/>
  <c r="AD516" i="13"/>
  <c r="AV516" i="13"/>
  <c r="AE516" i="13"/>
  <c r="AW516" i="13"/>
  <c r="AX516" i="13"/>
  <c r="AY516" i="13"/>
  <c r="AZ516" i="13"/>
  <c r="BA516" i="13"/>
  <c r="AJ516" i="13"/>
  <c r="BB516" i="13"/>
  <c r="AK516" i="13"/>
  <c r="BC516" i="13"/>
  <c r="AL516" i="13"/>
  <c r="BD516" i="13"/>
  <c r="AM516" i="13"/>
  <c r="BE516" i="13"/>
  <c r="BF516" i="13"/>
  <c r="BG516" i="13"/>
  <c r="BH516" i="13"/>
  <c r="BI516" i="13"/>
  <c r="Z517" i="13"/>
  <c r="AR517" i="13"/>
  <c r="AA517" i="13"/>
  <c r="AS517" i="13"/>
  <c r="AB517" i="13"/>
  <c r="AT517" i="13"/>
  <c r="AC517" i="13"/>
  <c r="AU517" i="13"/>
  <c r="AD517" i="13"/>
  <c r="AV517" i="13"/>
  <c r="AE517" i="13"/>
  <c r="AW517" i="13"/>
  <c r="AX517" i="13"/>
  <c r="AY517" i="13"/>
  <c r="AZ517" i="13"/>
  <c r="BA517" i="13"/>
  <c r="AJ517" i="13"/>
  <c r="BB517" i="13"/>
  <c r="AK517" i="13"/>
  <c r="BC517" i="13"/>
  <c r="AL517" i="13"/>
  <c r="BD517" i="13"/>
  <c r="AM517" i="13"/>
  <c r="BE517" i="13"/>
  <c r="BF517" i="13"/>
  <c r="BG517" i="13"/>
  <c r="BH517" i="13"/>
  <c r="BI517" i="13"/>
  <c r="Z262" i="13"/>
  <c r="AR262" i="13"/>
  <c r="AA262" i="13"/>
  <c r="AS262" i="13"/>
  <c r="AB262" i="13"/>
  <c r="AT262" i="13"/>
  <c r="AC262" i="13"/>
  <c r="AU262" i="13"/>
  <c r="AD262" i="13"/>
  <c r="AV262" i="13"/>
  <c r="AE262" i="13"/>
  <c r="AW262" i="13"/>
  <c r="AF262" i="13"/>
  <c r="AX262" i="13"/>
  <c r="AG262" i="13"/>
  <c r="AY262" i="13"/>
  <c r="AH262" i="13"/>
  <c r="AZ262" i="13"/>
  <c r="AI262" i="13"/>
  <c r="BA262" i="13"/>
  <c r="AJ262" i="13"/>
  <c r="BB262" i="13"/>
  <c r="AK262" i="13"/>
  <c r="BC262" i="13"/>
  <c r="AL262" i="13"/>
  <c r="BD262" i="13"/>
  <c r="AM262" i="13"/>
  <c r="BE262" i="13"/>
  <c r="AN262" i="13"/>
  <c r="BF262" i="13"/>
  <c r="AO262" i="13"/>
  <c r="BG262" i="13"/>
  <c r="AP262" i="13"/>
  <c r="BH262" i="13"/>
  <c r="AQ262" i="13"/>
  <c r="BI262" i="13"/>
  <c r="Z263" i="13"/>
  <c r="AR263" i="13"/>
  <c r="AA263" i="13"/>
  <c r="AS263" i="13"/>
  <c r="AB263" i="13"/>
  <c r="AT263" i="13"/>
  <c r="AC263" i="13"/>
  <c r="AU263" i="13"/>
  <c r="AD263" i="13"/>
  <c r="AV263" i="13"/>
  <c r="AE263" i="13"/>
  <c r="AW263" i="13"/>
  <c r="AF263" i="13"/>
  <c r="AX263" i="13"/>
  <c r="AG263" i="13"/>
  <c r="AY263" i="13"/>
  <c r="AH263" i="13"/>
  <c r="AZ263" i="13"/>
  <c r="AI263" i="13"/>
  <c r="BA263" i="13"/>
  <c r="AJ263" i="13"/>
  <c r="BB263" i="13"/>
  <c r="AK263" i="13"/>
  <c r="BC263" i="13"/>
  <c r="AL263" i="13"/>
  <c r="BD263" i="13"/>
  <c r="AM263" i="13"/>
  <c r="BE263" i="13"/>
  <c r="AN263" i="13"/>
  <c r="BF263" i="13"/>
  <c r="AO263" i="13"/>
  <c r="BG263" i="13"/>
  <c r="AP263" i="13"/>
  <c r="BH263" i="13"/>
  <c r="AQ263" i="13"/>
  <c r="BI263" i="13"/>
  <c r="Z264" i="13"/>
  <c r="AR264" i="13"/>
  <c r="AA264" i="13"/>
  <c r="AS264" i="13"/>
  <c r="AB264" i="13"/>
  <c r="AT264" i="13"/>
  <c r="AC264" i="13"/>
  <c r="AU264" i="13"/>
  <c r="AD264" i="13"/>
  <c r="AV264" i="13"/>
  <c r="AE264" i="13"/>
  <c r="AW264" i="13"/>
  <c r="AF264" i="13"/>
  <c r="AX264" i="13"/>
  <c r="AG264" i="13"/>
  <c r="AY264" i="13"/>
  <c r="AH264" i="13"/>
  <c r="AZ264" i="13"/>
  <c r="AI264" i="13"/>
  <c r="BA264" i="13"/>
  <c r="AJ264" i="13"/>
  <c r="BB264" i="13"/>
  <c r="AK264" i="13"/>
  <c r="BC264" i="13"/>
  <c r="AL264" i="13"/>
  <c r="BD264" i="13"/>
  <c r="AM264" i="13"/>
  <c r="BE264" i="13"/>
  <c r="AN264" i="13"/>
  <c r="BF264" i="13"/>
  <c r="AO264" i="13"/>
  <c r="BG264" i="13"/>
  <c r="AP264" i="13"/>
  <c r="BH264" i="13"/>
  <c r="AQ264" i="13"/>
  <c r="BI264" i="13"/>
  <c r="Z265" i="13"/>
  <c r="AR265" i="13"/>
  <c r="AA265" i="13"/>
  <c r="AS265" i="13"/>
  <c r="AB265" i="13"/>
  <c r="AT265" i="13"/>
  <c r="AC265" i="13"/>
  <c r="AU265" i="13"/>
  <c r="AD265" i="13"/>
  <c r="AV265" i="13"/>
  <c r="AE265" i="13"/>
  <c r="AW265" i="13"/>
  <c r="AF265" i="13"/>
  <c r="AX265" i="13"/>
  <c r="AG265" i="13"/>
  <c r="AY265" i="13"/>
  <c r="AH265" i="13"/>
  <c r="AZ265" i="13"/>
  <c r="AI265" i="13"/>
  <c r="BA265" i="13"/>
  <c r="AJ265" i="13"/>
  <c r="BB265" i="13"/>
  <c r="AK265" i="13"/>
  <c r="BC265" i="13"/>
  <c r="AL265" i="13"/>
  <c r="BD265" i="13"/>
  <c r="AM265" i="13"/>
  <c r="BE265" i="13"/>
  <c r="AN265" i="13"/>
  <c r="BF265" i="13"/>
  <c r="AO265" i="13"/>
  <c r="BG265" i="13"/>
  <c r="AP265" i="13"/>
  <c r="BH265" i="13"/>
  <c r="AQ265" i="13"/>
  <c r="BI265" i="13"/>
  <c r="Z518" i="13"/>
  <c r="AR518" i="13"/>
  <c r="AA518" i="13"/>
  <c r="AS518" i="13"/>
  <c r="AB518" i="13"/>
  <c r="AT518" i="13"/>
  <c r="AC518" i="13"/>
  <c r="AU518" i="13"/>
  <c r="AD518" i="13"/>
  <c r="AV518" i="13"/>
  <c r="AE518" i="13"/>
  <c r="AW518" i="13"/>
  <c r="AX518" i="13"/>
  <c r="AY518" i="13"/>
  <c r="AZ518" i="13"/>
  <c r="BA518" i="13"/>
  <c r="AJ518" i="13"/>
  <c r="BB518" i="13"/>
  <c r="AK518" i="13"/>
  <c r="BC518" i="13"/>
  <c r="AL518" i="13"/>
  <c r="BD518" i="13"/>
  <c r="AM518" i="13"/>
  <c r="BE518" i="13"/>
  <c r="BF518" i="13"/>
  <c r="BG518" i="13"/>
  <c r="BH518" i="13"/>
  <c r="BI518" i="13"/>
  <c r="Z266" i="13"/>
  <c r="AR266" i="13"/>
  <c r="AA266" i="13"/>
  <c r="AS266" i="13"/>
  <c r="AB266" i="13"/>
  <c r="AT266" i="13"/>
  <c r="AC266" i="13"/>
  <c r="AU266" i="13"/>
  <c r="AD266" i="13"/>
  <c r="AV266" i="13"/>
  <c r="AE266" i="13"/>
  <c r="AW266" i="13"/>
  <c r="AF266" i="13"/>
  <c r="AX266" i="13"/>
  <c r="AG266" i="13"/>
  <c r="AY266" i="13"/>
  <c r="AH266" i="13"/>
  <c r="AZ266" i="13"/>
  <c r="AI266" i="13"/>
  <c r="BA266" i="13"/>
  <c r="AJ266" i="13"/>
  <c r="BB266" i="13"/>
  <c r="AK266" i="13"/>
  <c r="BC266" i="13"/>
  <c r="AL266" i="13"/>
  <c r="BD266" i="13"/>
  <c r="AM266" i="13"/>
  <c r="BE266" i="13"/>
  <c r="AN266" i="13"/>
  <c r="BF266" i="13"/>
  <c r="AO266" i="13"/>
  <c r="BG266" i="13"/>
  <c r="AP266" i="13"/>
  <c r="BH266" i="13"/>
  <c r="AQ266" i="13"/>
  <c r="BI266" i="13"/>
  <c r="Z519" i="13"/>
  <c r="AR519" i="13"/>
  <c r="AA519" i="13"/>
  <c r="AS519" i="13"/>
  <c r="AB519" i="13"/>
  <c r="AT519" i="13"/>
  <c r="AC519" i="13"/>
  <c r="AU519" i="13"/>
  <c r="AD519" i="13"/>
  <c r="AV519" i="13"/>
  <c r="AE519" i="13"/>
  <c r="AW519" i="13"/>
  <c r="AX519" i="13"/>
  <c r="AY519" i="13"/>
  <c r="AZ519" i="13"/>
  <c r="BA519" i="13"/>
  <c r="AJ519" i="13"/>
  <c r="BB519" i="13"/>
  <c r="AK519" i="13"/>
  <c r="BC519" i="13"/>
  <c r="AL519" i="13"/>
  <c r="BD519" i="13"/>
  <c r="AM519" i="13"/>
  <c r="BE519" i="13"/>
  <c r="BF519" i="13"/>
  <c r="BG519" i="13"/>
  <c r="BH519" i="13"/>
  <c r="BI519" i="13"/>
  <c r="Z267" i="13"/>
  <c r="AR267" i="13"/>
  <c r="AA267" i="13"/>
  <c r="AS267" i="13"/>
  <c r="AB267" i="13"/>
  <c r="AT267" i="13"/>
  <c r="AC267" i="13"/>
  <c r="AU267" i="13"/>
  <c r="AD267" i="13"/>
  <c r="AV267" i="13"/>
  <c r="AE267" i="13"/>
  <c r="AW267" i="13"/>
  <c r="AF267" i="13"/>
  <c r="AX267" i="13"/>
  <c r="AG267" i="13"/>
  <c r="AY267" i="13"/>
  <c r="AH267" i="13"/>
  <c r="AZ267" i="13"/>
  <c r="AI267" i="13"/>
  <c r="BA267" i="13"/>
  <c r="AJ267" i="13"/>
  <c r="BB267" i="13"/>
  <c r="AK267" i="13"/>
  <c r="BC267" i="13"/>
  <c r="AL267" i="13"/>
  <c r="BD267" i="13"/>
  <c r="AM267" i="13"/>
  <c r="BE267" i="13"/>
  <c r="AN267" i="13"/>
  <c r="BF267" i="13"/>
  <c r="AO267" i="13"/>
  <c r="BG267" i="13"/>
  <c r="AP267" i="13"/>
  <c r="BH267" i="13"/>
  <c r="AQ267" i="13"/>
  <c r="BI267" i="13"/>
  <c r="Z520" i="13"/>
  <c r="AR520" i="13"/>
  <c r="AA520" i="13"/>
  <c r="AS520" i="13"/>
  <c r="AB520" i="13"/>
  <c r="AT520" i="13"/>
  <c r="AC520" i="13"/>
  <c r="AU520" i="13"/>
  <c r="AD520" i="13"/>
  <c r="AV520" i="13"/>
  <c r="AE520" i="13"/>
  <c r="AW520" i="13"/>
  <c r="AX520" i="13"/>
  <c r="AY520" i="13"/>
  <c r="AZ520" i="13"/>
  <c r="BA520" i="13"/>
  <c r="AJ520" i="13"/>
  <c r="BB520" i="13"/>
  <c r="AK520" i="13"/>
  <c r="BC520" i="13"/>
  <c r="AL520" i="13"/>
  <c r="BD520" i="13"/>
  <c r="AM520" i="13"/>
  <c r="BE520" i="13"/>
  <c r="BF520" i="13"/>
  <c r="BG520" i="13"/>
  <c r="BH520" i="13"/>
  <c r="BI520" i="13"/>
  <c r="Z521" i="13"/>
  <c r="AR521" i="13"/>
  <c r="AA521" i="13"/>
  <c r="AS521" i="13"/>
  <c r="AB521" i="13"/>
  <c r="AT521" i="13"/>
  <c r="AC521" i="13"/>
  <c r="AU521" i="13"/>
  <c r="AD521" i="13"/>
  <c r="AV521" i="13"/>
  <c r="AE521" i="13"/>
  <c r="AW521" i="13"/>
  <c r="AX521" i="13"/>
  <c r="AY521" i="13"/>
  <c r="AZ521" i="13"/>
  <c r="BA521" i="13"/>
  <c r="AJ521" i="13"/>
  <c r="BB521" i="13"/>
  <c r="AK521" i="13"/>
  <c r="BC521" i="13"/>
  <c r="AL521" i="13"/>
  <c r="BD521" i="13"/>
  <c r="AM521" i="13"/>
  <c r="BE521" i="13"/>
  <c r="BF521" i="13"/>
  <c r="BG521" i="13"/>
  <c r="BH521" i="13"/>
  <c r="BI521" i="13"/>
  <c r="Z268" i="13"/>
  <c r="AR268" i="13"/>
  <c r="AA268" i="13"/>
  <c r="AS268" i="13"/>
  <c r="AB268" i="13"/>
  <c r="AT268" i="13"/>
  <c r="AC268" i="13"/>
  <c r="AU268" i="13"/>
  <c r="AD268" i="13"/>
  <c r="AV268" i="13"/>
  <c r="AE268" i="13"/>
  <c r="AW268" i="13"/>
  <c r="AF268" i="13"/>
  <c r="AX268" i="13"/>
  <c r="AG268" i="13"/>
  <c r="AY268" i="13"/>
  <c r="AH268" i="13"/>
  <c r="AZ268" i="13"/>
  <c r="AI268" i="13"/>
  <c r="BA268" i="13"/>
  <c r="AJ268" i="13"/>
  <c r="BB268" i="13"/>
  <c r="AK268" i="13"/>
  <c r="BC268" i="13"/>
  <c r="AL268" i="13"/>
  <c r="BD268" i="13"/>
  <c r="AM268" i="13"/>
  <c r="BE268" i="13"/>
  <c r="AN268" i="13"/>
  <c r="BF268" i="13"/>
  <c r="AO268" i="13"/>
  <c r="BG268" i="13"/>
  <c r="AP268" i="13"/>
  <c r="BH268" i="13"/>
  <c r="AQ268" i="13"/>
  <c r="BI268" i="13"/>
  <c r="Z269" i="13"/>
  <c r="AR269" i="13"/>
  <c r="AA269" i="13"/>
  <c r="AS269" i="13"/>
  <c r="AB269" i="13"/>
  <c r="AT269" i="13"/>
  <c r="AC269" i="13"/>
  <c r="AU269" i="13"/>
  <c r="AD269" i="13"/>
  <c r="AV269" i="13"/>
  <c r="AE269" i="13"/>
  <c r="AW269" i="13"/>
  <c r="AF269" i="13"/>
  <c r="AX269" i="13"/>
  <c r="AG269" i="13"/>
  <c r="AY269" i="13"/>
  <c r="AH269" i="13"/>
  <c r="AZ269" i="13"/>
  <c r="AI269" i="13"/>
  <c r="BA269" i="13"/>
  <c r="AJ269" i="13"/>
  <c r="BB269" i="13"/>
  <c r="AK269" i="13"/>
  <c r="BC269" i="13"/>
  <c r="AL269" i="13"/>
  <c r="BD269" i="13"/>
  <c r="AM269" i="13"/>
  <c r="BE269" i="13"/>
  <c r="AN269" i="13"/>
  <c r="BF269" i="13"/>
  <c r="AO269" i="13"/>
  <c r="BG269" i="13"/>
  <c r="AP269" i="13"/>
  <c r="BH269" i="13"/>
  <c r="AQ269" i="13"/>
  <c r="BI269" i="13"/>
  <c r="Z270" i="13"/>
  <c r="AR270" i="13"/>
  <c r="AA270" i="13"/>
  <c r="AS270" i="13"/>
  <c r="AB270" i="13"/>
  <c r="AT270" i="13"/>
  <c r="AC270" i="13"/>
  <c r="AU270" i="13"/>
  <c r="AD270" i="13"/>
  <c r="AV270" i="13"/>
  <c r="AE270" i="13"/>
  <c r="AW270" i="13"/>
  <c r="AF270" i="13"/>
  <c r="AX270" i="13"/>
  <c r="AG270" i="13"/>
  <c r="AY270" i="13"/>
  <c r="AH270" i="13"/>
  <c r="AZ270" i="13"/>
  <c r="AI270" i="13"/>
  <c r="BA270" i="13"/>
  <c r="AJ270" i="13"/>
  <c r="BB270" i="13"/>
  <c r="AK270" i="13"/>
  <c r="BC270" i="13"/>
  <c r="AL270" i="13"/>
  <c r="BD270" i="13"/>
  <c r="AM270" i="13"/>
  <c r="BE270" i="13"/>
  <c r="AN270" i="13"/>
  <c r="BF270" i="13"/>
  <c r="AO270" i="13"/>
  <c r="BG270" i="13"/>
  <c r="AP270" i="13"/>
  <c r="BH270" i="13"/>
  <c r="AQ270" i="13"/>
  <c r="BI270" i="13"/>
  <c r="Z271" i="13"/>
  <c r="AR271" i="13"/>
  <c r="AA271" i="13"/>
  <c r="AS271" i="13"/>
  <c r="AB271" i="13"/>
  <c r="AT271" i="13"/>
  <c r="AC271" i="13"/>
  <c r="AU271" i="13"/>
  <c r="AD271" i="13"/>
  <c r="AV271" i="13"/>
  <c r="AE271" i="13"/>
  <c r="AW271" i="13"/>
  <c r="AF271" i="13"/>
  <c r="AX271" i="13"/>
  <c r="AG271" i="13"/>
  <c r="AY271" i="13"/>
  <c r="AH271" i="13"/>
  <c r="AZ271" i="13"/>
  <c r="AI271" i="13"/>
  <c r="BA271" i="13"/>
  <c r="AJ271" i="13"/>
  <c r="BB271" i="13"/>
  <c r="AK271" i="13"/>
  <c r="BC271" i="13"/>
  <c r="AL271" i="13"/>
  <c r="BD271" i="13"/>
  <c r="AM271" i="13"/>
  <c r="BE271" i="13"/>
  <c r="AN271" i="13"/>
  <c r="BF271" i="13"/>
  <c r="AO271" i="13"/>
  <c r="BG271" i="13"/>
  <c r="AP271" i="13"/>
  <c r="BH271" i="13"/>
  <c r="AQ271" i="13"/>
  <c r="BI271" i="13"/>
  <c r="Z272" i="13"/>
  <c r="AR272" i="13"/>
  <c r="AA272" i="13"/>
  <c r="AS272" i="13"/>
  <c r="AB272" i="13"/>
  <c r="AT272" i="13"/>
  <c r="AC272" i="13"/>
  <c r="AU272" i="13"/>
  <c r="AD272" i="13"/>
  <c r="AV272" i="13"/>
  <c r="AE272" i="13"/>
  <c r="AW272" i="13"/>
  <c r="AF272" i="13"/>
  <c r="AX272" i="13"/>
  <c r="AG272" i="13"/>
  <c r="AY272" i="13"/>
  <c r="AH272" i="13"/>
  <c r="AZ272" i="13"/>
  <c r="AI272" i="13"/>
  <c r="BA272" i="13"/>
  <c r="AJ272" i="13"/>
  <c r="BB272" i="13"/>
  <c r="AK272" i="13"/>
  <c r="BC272" i="13"/>
  <c r="AL272" i="13"/>
  <c r="BD272" i="13"/>
  <c r="AM272" i="13"/>
  <c r="BE272" i="13"/>
  <c r="AN272" i="13"/>
  <c r="BF272" i="13"/>
  <c r="AO272" i="13"/>
  <c r="BG272" i="13"/>
  <c r="AP272" i="13"/>
  <c r="BH272" i="13"/>
  <c r="AQ272" i="13"/>
  <c r="BI272" i="13"/>
  <c r="Z273" i="13"/>
  <c r="AR273" i="13"/>
  <c r="AA273" i="13"/>
  <c r="AS273" i="13"/>
  <c r="AB273" i="13"/>
  <c r="AT273" i="13"/>
  <c r="AC273" i="13"/>
  <c r="AU273" i="13"/>
  <c r="AD273" i="13"/>
  <c r="AV273" i="13"/>
  <c r="AE273" i="13"/>
  <c r="AW273" i="13"/>
  <c r="AF273" i="13"/>
  <c r="AX273" i="13"/>
  <c r="AG273" i="13"/>
  <c r="AY273" i="13"/>
  <c r="AH273" i="13"/>
  <c r="AZ273" i="13"/>
  <c r="AI273" i="13"/>
  <c r="BA273" i="13"/>
  <c r="AJ273" i="13"/>
  <c r="BB273" i="13"/>
  <c r="AK273" i="13"/>
  <c r="BC273" i="13"/>
  <c r="AL273" i="13"/>
  <c r="BD273" i="13"/>
  <c r="AM273" i="13"/>
  <c r="BE273" i="13"/>
  <c r="AN273" i="13"/>
  <c r="BF273" i="13"/>
  <c r="AO273" i="13"/>
  <c r="BG273" i="13"/>
  <c r="AP273" i="13"/>
  <c r="BH273" i="13"/>
  <c r="AQ273" i="13"/>
  <c r="BI273" i="13"/>
  <c r="Z522" i="13"/>
  <c r="AR522" i="13"/>
  <c r="AA522" i="13"/>
  <c r="AS522" i="13"/>
  <c r="AB522" i="13"/>
  <c r="AT522" i="13"/>
  <c r="AC522" i="13"/>
  <c r="AU522" i="13"/>
  <c r="AD522" i="13"/>
  <c r="AV522" i="13"/>
  <c r="AE522" i="13"/>
  <c r="AW522" i="13"/>
  <c r="AX522" i="13"/>
  <c r="AY522" i="13"/>
  <c r="AZ522" i="13"/>
  <c r="BA522" i="13"/>
  <c r="AJ522" i="13"/>
  <c r="BB522" i="13"/>
  <c r="AK522" i="13"/>
  <c r="BC522" i="13"/>
  <c r="AL522" i="13"/>
  <c r="BD522" i="13"/>
  <c r="AM522" i="13"/>
  <c r="BE522" i="13"/>
  <c r="BF522" i="13"/>
  <c r="BG522" i="13"/>
  <c r="BH522" i="13"/>
  <c r="BI522" i="13"/>
  <c r="Z523" i="13"/>
  <c r="AR523" i="13"/>
  <c r="AA523" i="13"/>
  <c r="AS523" i="13"/>
  <c r="AB523" i="13"/>
  <c r="AT523" i="13"/>
  <c r="AC523" i="13"/>
  <c r="AU523" i="13"/>
  <c r="AD523" i="13"/>
  <c r="AV523" i="13"/>
  <c r="AE523" i="13"/>
  <c r="AW523" i="13"/>
  <c r="AX523" i="13"/>
  <c r="AY523" i="13"/>
  <c r="AZ523" i="13"/>
  <c r="BA523" i="13"/>
  <c r="AJ523" i="13"/>
  <c r="BB523" i="13"/>
  <c r="AK523" i="13"/>
  <c r="BC523" i="13"/>
  <c r="AL523" i="13"/>
  <c r="BD523" i="13"/>
  <c r="AM523" i="13"/>
  <c r="BE523" i="13"/>
  <c r="BF523" i="13"/>
  <c r="BG523" i="13"/>
  <c r="BH523" i="13"/>
  <c r="BI523" i="13"/>
  <c r="Z524" i="13"/>
  <c r="AR524" i="13"/>
  <c r="AA524" i="13"/>
  <c r="AS524" i="13"/>
  <c r="AB524" i="13"/>
  <c r="AT524" i="13"/>
  <c r="AC524" i="13"/>
  <c r="AU524" i="13"/>
  <c r="AD524" i="13"/>
  <c r="AV524" i="13"/>
  <c r="AE524" i="13"/>
  <c r="AW524" i="13"/>
  <c r="AX524" i="13"/>
  <c r="AY524" i="13"/>
  <c r="AZ524" i="13"/>
  <c r="BA524" i="13"/>
  <c r="AJ524" i="13"/>
  <c r="BB524" i="13"/>
  <c r="AK524" i="13"/>
  <c r="BC524" i="13"/>
  <c r="AL524" i="13"/>
  <c r="BD524" i="13"/>
  <c r="AM524" i="13"/>
  <c r="BE524" i="13"/>
  <c r="BF524" i="13"/>
  <c r="BG524" i="13"/>
  <c r="BH524" i="13"/>
  <c r="BI524" i="13"/>
  <c r="Z525" i="13"/>
  <c r="AR525" i="13"/>
  <c r="AA525" i="13"/>
  <c r="AS525" i="13"/>
  <c r="AB525" i="13"/>
  <c r="AT525" i="13"/>
  <c r="AC525" i="13"/>
  <c r="AU525" i="13"/>
  <c r="AD525" i="13"/>
  <c r="AV525" i="13"/>
  <c r="AE525" i="13"/>
  <c r="AW525" i="13"/>
  <c r="AX525" i="13"/>
  <c r="AY525" i="13"/>
  <c r="AZ525" i="13"/>
  <c r="BA525" i="13"/>
  <c r="AJ525" i="13"/>
  <c r="BB525" i="13"/>
  <c r="AK525" i="13"/>
  <c r="BC525" i="13"/>
  <c r="AL525" i="13"/>
  <c r="BD525" i="13"/>
  <c r="AM525" i="13"/>
  <c r="BE525" i="13"/>
  <c r="BF525" i="13"/>
  <c r="BG525" i="13"/>
  <c r="BH525" i="13"/>
  <c r="BI525" i="13"/>
  <c r="Z274" i="13"/>
  <c r="AR274" i="13"/>
  <c r="AA274" i="13"/>
  <c r="AS274" i="13"/>
  <c r="AB274" i="13"/>
  <c r="AT274" i="13"/>
  <c r="AC274" i="13"/>
  <c r="AU274" i="13"/>
  <c r="AD274" i="13"/>
  <c r="AV274" i="13"/>
  <c r="AE274" i="13"/>
  <c r="AW274" i="13"/>
  <c r="AF274" i="13"/>
  <c r="AX274" i="13"/>
  <c r="AG274" i="13"/>
  <c r="AY274" i="13"/>
  <c r="AH274" i="13"/>
  <c r="AZ274" i="13"/>
  <c r="AI274" i="13"/>
  <c r="BA274" i="13"/>
  <c r="AJ274" i="13"/>
  <c r="BB274" i="13"/>
  <c r="AK274" i="13"/>
  <c r="BC274" i="13"/>
  <c r="AL274" i="13"/>
  <c r="BD274" i="13"/>
  <c r="AM274" i="13"/>
  <c r="BE274" i="13"/>
  <c r="AN274" i="13"/>
  <c r="BF274" i="13"/>
  <c r="AO274" i="13"/>
  <c r="BG274" i="13"/>
  <c r="AP274" i="13"/>
  <c r="BH274" i="13"/>
  <c r="AQ274" i="13"/>
  <c r="BI274" i="13"/>
  <c r="Z526" i="13"/>
  <c r="AR526" i="13"/>
  <c r="AA526" i="13"/>
  <c r="AS526" i="13"/>
  <c r="AB526" i="13"/>
  <c r="AT526" i="13"/>
  <c r="AC526" i="13"/>
  <c r="AU526" i="13"/>
  <c r="AD526" i="13"/>
  <c r="AV526" i="13"/>
  <c r="AE526" i="13"/>
  <c r="AW526" i="13"/>
  <c r="AX526" i="13"/>
  <c r="AY526" i="13"/>
  <c r="AZ526" i="13"/>
  <c r="BA526" i="13"/>
  <c r="AJ526" i="13"/>
  <c r="BB526" i="13"/>
  <c r="AK526" i="13"/>
  <c r="BC526" i="13"/>
  <c r="AL526" i="13"/>
  <c r="BD526" i="13"/>
  <c r="AM526" i="13"/>
  <c r="BE526" i="13"/>
  <c r="BF526" i="13"/>
  <c r="BG526" i="13"/>
  <c r="BH526" i="13"/>
  <c r="BI526" i="13"/>
  <c r="Z275" i="13"/>
  <c r="AR275" i="13"/>
  <c r="AA275" i="13"/>
  <c r="AS275" i="13"/>
  <c r="AB275" i="13"/>
  <c r="AT275" i="13"/>
  <c r="AC275" i="13"/>
  <c r="AU275" i="13"/>
  <c r="AD275" i="13"/>
  <c r="AV275" i="13"/>
  <c r="AE275" i="13"/>
  <c r="AW275" i="13"/>
  <c r="AF275" i="13"/>
  <c r="AX275" i="13"/>
  <c r="AG275" i="13"/>
  <c r="AY275" i="13"/>
  <c r="AH275" i="13"/>
  <c r="AZ275" i="13"/>
  <c r="AI275" i="13"/>
  <c r="BA275" i="13"/>
  <c r="AJ275" i="13"/>
  <c r="BB275" i="13"/>
  <c r="AK275" i="13"/>
  <c r="BC275" i="13"/>
  <c r="AL275" i="13"/>
  <c r="BD275" i="13"/>
  <c r="AM275" i="13"/>
  <c r="BE275" i="13"/>
  <c r="AN275" i="13"/>
  <c r="BF275" i="13"/>
  <c r="AO275" i="13"/>
  <c r="BG275" i="13"/>
  <c r="AP275" i="13"/>
  <c r="BH275" i="13"/>
  <c r="AQ275" i="13"/>
  <c r="BI275" i="13"/>
  <c r="Z276" i="13"/>
  <c r="AR276" i="13"/>
  <c r="AA276" i="13"/>
  <c r="AS276" i="13"/>
  <c r="AB276" i="13"/>
  <c r="AT276" i="13"/>
  <c r="AC276" i="13"/>
  <c r="AU276" i="13"/>
  <c r="AD276" i="13"/>
  <c r="AV276" i="13"/>
  <c r="AE276" i="13"/>
  <c r="AW276" i="13"/>
  <c r="AF276" i="13"/>
  <c r="AX276" i="13"/>
  <c r="AG276" i="13"/>
  <c r="AY276" i="13"/>
  <c r="AH276" i="13"/>
  <c r="AZ276" i="13"/>
  <c r="AI276" i="13"/>
  <c r="BA276" i="13"/>
  <c r="AJ276" i="13"/>
  <c r="BB276" i="13"/>
  <c r="AK276" i="13"/>
  <c r="BC276" i="13"/>
  <c r="AL276" i="13"/>
  <c r="BD276" i="13"/>
  <c r="AM276" i="13"/>
  <c r="BE276" i="13"/>
  <c r="AN276" i="13"/>
  <c r="BF276" i="13"/>
  <c r="AO276" i="13"/>
  <c r="BG276" i="13"/>
  <c r="AP276" i="13"/>
  <c r="BH276" i="13"/>
  <c r="AQ276" i="13"/>
  <c r="BI276" i="13"/>
  <c r="Z277" i="13"/>
  <c r="AR277" i="13"/>
  <c r="AA277" i="13"/>
  <c r="AS277" i="13"/>
  <c r="AB277" i="13"/>
  <c r="AT277" i="13"/>
  <c r="AC277" i="13"/>
  <c r="AU277" i="13"/>
  <c r="AD277" i="13"/>
  <c r="AV277" i="13"/>
  <c r="AE277" i="13"/>
  <c r="AW277" i="13"/>
  <c r="AF277" i="13"/>
  <c r="AX277" i="13"/>
  <c r="AG277" i="13"/>
  <c r="AY277" i="13"/>
  <c r="AH277" i="13"/>
  <c r="AZ277" i="13"/>
  <c r="AI277" i="13"/>
  <c r="BA277" i="13"/>
  <c r="AJ277" i="13"/>
  <c r="BB277" i="13"/>
  <c r="AK277" i="13"/>
  <c r="BC277" i="13"/>
  <c r="AL277" i="13"/>
  <c r="BD277" i="13"/>
  <c r="AM277" i="13"/>
  <c r="BE277" i="13"/>
  <c r="AN277" i="13"/>
  <c r="BF277" i="13"/>
  <c r="AO277" i="13"/>
  <c r="BG277" i="13"/>
  <c r="AP277" i="13"/>
  <c r="BH277" i="13"/>
  <c r="AQ277" i="13"/>
  <c r="BI277" i="13"/>
  <c r="Z278" i="13"/>
  <c r="AR278" i="13"/>
  <c r="AA278" i="13"/>
  <c r="AS278" i="13"/>
  <c r="AB278" i="13"/>
  <c r="AT278" i="13"/>
  <c r="AC278" i="13"/>
  <c r="AU278" i="13"/>
  <c r="AD278" i="13"/>
  <c r="AV278" i="13"/>
  <c r="AE278" i="13"/>
  <c r="AW278" i="13"/>
  <c r="AF278" i="13"/>
  <c r="AX278" i="13"/>
  <c r="AG278" i="13"/>
  <c r="AY278" i="13"/>
  <c r="AH278" i="13"/>
  <c r="AZ278" i="13"/>
  <c r="AI278" i="13"/>
  <c r="BA278" i="13"/>
  <c r="AJ278" i="13"/>
  <c r="BB278" i="13"/>
  <c r="AK278" i="13"/>
  <c r="BC278" i="13"/>
  <c r="AL278" i="13"/>
  <c r="BD278" i="13"/>
  <c r="AM278" i="13"/>
  <c r="BE278" i="13"/>
  <c r="AN278" i="13"/>
  <c r="BF278" i="13"/>
  <c r="AO278" i="13"/>
  <c r="BG278" i="13"/>
  <c r="AP278" i="13"/>
  <c r="BH278" i="13"/>
  <c r="AQ278" i="13"/>
  <c r="BI278" i="13"/>
  <c r="Z527" i="13"/>
  <c r="AR527" i="13"/>
  <c r="AA527" i="13"/>
  <c r="AS527" i="13"/>
  <c r="AB527" i="13"/>
  <c r="AT527" i="13"/>
  <c r="AC527" i="13"/>
  <c r="AU527" i="13"/>
  <c r="AD527" i="13"/>
  <c r="AV527" i="13"/>
  <c r="AE527" i="13"/>
  <c r="AW527" i="13"/>
  <c r="AX527" i="13"/>
  <c r="AY527" i="13"/>
  <c r="AZ527" i="13"/>
  <c r="BA527" i="13"/>
  <c r="AJ527" i="13"/>
  <c r="BB527" i="13"/>
  <c r="AK527" i="13"/>
  <c r="BC527" i="13"/>
  <c r="AL527" i="13"/>
  <c r="BD527" i="13"/>
  <c r="AM527" i="13"/>
  <c r="BE527" i="13"/>
  <c r="BF527" i="13"/>
  <c r="BG527" i="13"/>
  <c r="BH527" i="13"/>
  <c r="BI527" i="13"/>
  <c r="Z528" i="13"/>
  <c r="AR528" i="13"/>
  <c r="AA528" i="13"/>
  <c r="AS528" i="13"/>
  <c r="AB528" i="13"/>
  <c r="AT528" i="13"/>
  <c r="AC528" i="13"/>
  <c r="AU528" i="13"/>
  <c r="AD528" i="13"/>
  <c r="AV528" i="13"/>
  <c r="AE528" i="13"/>
  <c r="AW528" i="13"/>
  <c r="AX528" i="13"/>
  <c r="AY528" i="13"/>
  <c r="AZ528" i="13"/>
  <c r="BA528" i="13"/>
  <c r="AJ528" i="13"/>
  <c r="BB528" i="13"/>
  <c r="AK528" i="13"/>
  <c r="BC528" i="13"/>
  <c r="AL528" i="13"/>
  <c r="BD528" i="13"/>
  <c r="AM528" i="13"/>
  <c r="BE528" i="13"/>
  <c r="BF528" i="13"/>
  <c r="BG528" i="13"/>
  <c r="BH528" i="13"/>
  <c r="BI528" i="13"/>
  <c r="Z529" i="13"/>
  <c r="AR529" i="13"/>
  <c r="AA529" i="13"/>
  <c r="AS529" i="13"/>
  <c r="AB529" i="13"/>
  <c r="AT529" i="13"/>
  <c r="AC529" i="13"/>
  <c r="AU529" i="13"/>
  <c r="AD529" i="13"/>
  <c r="AV529" i="13"/>
  <c r="AE529" i="13"/>
  <c r="AW529" i="13"/>
  <c r="AX529" i="13"/>
  <c r="AY529" i="13"/>
  <c r="AZ529" i="13"/>
  <c r="BA529" i="13"/>
  <c r="AJ529" i="13"/>
  <c r="BB529" i="13"/>
  <c r="AK529" i="13"/>
  <c r="BC529" i="13"/>
  <c r="AL529" i="13"/>
  <c r="BD529" i="13"/>
  <c r="AM529" i="13"/>
  <c r="BE529" i="13"/>
  <c r="BF529" i="13"/>
  <c r="BG529" i="13"/>
  <c r="BH529" i="13"/>
  <c r="BI529" i="13"/>
  <c r="Z279" i="13"/>
  <c r="AR279" i="13"/>
  <c r="AA279" i="13"/>
  <c r="AS279" i="13"/>
  <c r="AB279" i="13"/>
  <c r="AT279" i="13"/>
  <c r="AC279" i="13"/>
  <c r="AU279" i="13"/>
  <c r="AD279" i="13"/>
  <c r="AV279" i="13"/>
  <c r="AE279" i="13"/>
  <c r="AW279" i="13"/>
  <c r="AF279" i="13"/>
  <c r="AX279" i="13"/>
  <c r="AG279" i="13"/>
  <c r="AY279" i="13"/>
  <c r="AH279" i="13"/>
  <c r="AZ279" i="13"/>
  <c r="AI279" i="13"/>
  <c r="BA279" i="13"/>
  <c r="AJ279" i="13"/>
  <c r="BB279" i="13"/>
  <c r="AK279" i="13"/>
  <c r="BC279" i="13"/>
  <c r="AL279" i="13"/>
  <c r="BD279" i="13"/>
  <c r="AM279" i="13"/>
  <c r="BE279" i="13"/>
  <c r="AN279" i="13"/>
  <c r="BF279" i="13"/>
  <c r="AO279" i="13"/>
  <c r="BG279" i="13"/>
  <c r="AP279" i="13"/>
  <c r="BH279" i="13"/>
  <c r="AQ279" i="13"/>
  <c r="BI279" i="13"/>
  <c r="Z280" i="13"/>
  <c r="AR280" i="13"/>
  <c r="AA280" i="13"/>
  <c r="AS280" i="13"/>
  <c r="AB280" i="13"/>
  <c r="AT280" i="13"/>
  <c r="AC280" i="13"/>
  <c r="AU280" i="13"/>
  <c r="AD280" i="13"/>
  <c r="AV280" i="13"/>
  <c r="AE280" i="13"/>
  <c r="AW280" i="13"/>
  <c r="AF280" i="13"/>
  <c r="AX280" i="13"/>
  <c r="AG280" i="13"/>
  <c r="AY280" i="13"/>
  <c r="AH280" i="13"/>
  <c r="AZ280" i="13"/>
  <c r="AI280" i="13"/>
  <c r="BA280" i="13"/>
  <c r="AJ280" i="13"/>
  <c r="BB280" i="13"/>
  <c r="AK280" i="13"/>
  <c r="BC280" i="13"/>
  <c r="AL280" i="13"/>
  <c r="BD280" i="13"/>
  <c r="AM280" i="13"/>
  <c r="BE280" i="13"/>
  <c r="AN280" i="13"/>
  <c r="BF280" i="13"/>
  <c r="AO280" i="13"/>
  <c r="BG280" i="13"/>
  <c r="AP280" i="13"/>
  <c r="BH280" i="13"/>
  <c r="AQ280" i="13"/>
  <c r="BI280" i="13"/>
  <c r="Z530" i="13"/>
  <c r="AR530" i="13"/>
  <c r="AA530" i="13"/>
  <c r="AS530" i="13"/>
  <c r="AB530" i="13"/>
  <c r="AT530" i="13"/>
  <c r="AC530" i="13"/>
  <c r="AU530" i="13"/>
  <c r="AD530" i="13"/>
  <c r="AV530" i="13"/>
  <c r="AE530" i="13"/>
  <c r="AW530" i="13"/>
  <c r="AX530" i="13"/>
  <c r="AY530" i="13"/>
  <c r="AZ530" i="13"/>
  <c r="BA530" i="13"/>
  <c r="AJ530" i="13"/>
  <c r="BB530" i="13"/>
  <c r="AK530" i="13"/>
  <c r="BC530" i="13"/>
  <c r="AL530" i="13"/>
  <c r="BD530" i="13"/>
  <c r="AM530" i="13"/>
  <c r="BE530" i="13"/>
  <c r="BF530" i="13"/>
  <c r="BG530" i="13"/>
  <c r="BH530" i="13"/>
  <c r="BI530" i="13"/>
  <c r="Z281" i="13"/>
  <c r="AR281" i="13"/>
  <c r="AA281" i="13"/>
  <c r="AS281" i="13"/>
  <c r="AB281" i="13"/>
  <c r="AT281" i="13"/>
  <c r="AC281" i="13"/>
  <c r="AU281" i="13"/>
  <c r="AD281" i="13"/>
  <c r="AV281" i="13"/>
  <c r="AE281" i="13"/>
  <c r="AW281" i="13"/>
  <c r="AF281" i="13"/>
  <c r="AX281" i="13"/>
  <c r="AG281" i="13"/>
  <c r="AY281" i="13"/>
  <c r="AH281" i="13"/>
  <c r="AZ281" i="13"/>
  <c r="AI281" i="13"/>
  <c r="BA281" i="13"/>
  <c r="AJ281" i="13"/>
  <c r="BB281" i="13"/>
  <c r="AK281" i="13"/>
  <c r="BC281" i="13"/>
  <c r="AL281" i="13"/>
  <c r="BD281" i="13"/>
  <c r="AM281" i="13"/>
  <c r="BE281" i="13"/>
  <c r="AN281" i="13"/>
  <c r="BF281" i="13"/>
  <c r="AO281" i="13"/>
  <c r="BG281" i="13"/>
  <c r="AP281" i="13"/>
  <c r="BH281" i="13"/>
  <c r="AQ281" i="13"/>
  <c r="BI281" i="13"/>
  <c r="Z282" i="13"/>
  <c r="AR282" i="13"/>
  <c r="AA282" i="13"/>
  <c r="AS282" i="13"/>
  <c r="AB282" i="13"/>
  <c r="AT282" i="13"/>
  <c r="AC282" i="13"/>
  <c r="AU282" i="13"/>
  <c r="AD282" i="13"/>
  <c r="AV282" i="13"/>
  <c r="AE282" i="13"/>
  <c r="AW282" i="13"/>
  <c r="AF282" i="13"/>
  <c r="AX282" i="13"/>
  <c r="AG282" i="13"/>
  <c r="AY282" i="13"/>
  <c r="AH282" i="13"/>
  <c r="AZ282" i="13"/>
  <c r="AI282" i="13"/>
  <c r="BA282" i="13"/>
  <c r="AJ282" i="13"/>
  <c r="BB282" i="13"/>
  <c r="AK282" i="13"/>
  <c r="BC282" i="13"/>
  <c r="AL282" i="13"/>
  <c r="BD282" i="13"/>
  <c r="AM282" i="13"/>
  <c r="BE282" i="13"/>
  <c r="AN282" i="13"/>
  <c r="BF282" i="13"/>
  <c r="AO282" i="13"/>
  <c r="BG282" i="13"/>
  <c r="AP282" i="13"/>
  <c r="BH282" i="13"/>
  <c r="AQ282" i="13"/>
  <c r="BI282" i="13"/>
  <c r="Z283" i="13"/>
  <c r="AR283" i="13"/>
  <c r="AA283" i="13"/>
  <c r="AS283" i="13"/>
  <c r="AB283" i="13"/>
  <c r="AT283" i="13"/>
  <c r="AC283" i="13"/>
  <c r="AU283" i="13"/>
  <c r="AD283" i="13"/>
  <c r="AV283" i="13"/>
  <c r="AE283" i="13"/>
  <c r="AW283" i="13"/>
  <c r="AF283" i="13"/>
  <c r="AX283" i="13"/>
  <c r="AG283" i="13"/>
  <c r="AY283" i="13"/>
  <c r="AH283" i="13"/>
  <c r="AZ283" i="13"/>
  <c r="AI283" i="13"/>
  <c r="BA283" i="13"/>
  <c r="AJ283" i="13"/>
  <c r="BB283" i="13"/>
  <c r="AK283" i="13"/>
  <c r="BC283" i="13"/>
  <c r="AL283" i="13"/>
  <c r="BD283" i="13"/>
  <c r="AM283" i="13"/>
  <c r="BE283" i="13"/>
  <c r="AN283" i="13"/>
  <c r="BF283" i="13"/>
  <c r="AO283" i="13"/>
  <c r="BG283" i="13"/>
  <c r="AP283" i="13"/>
  <c r="BH283" i="13"/>
  <c r="AQ283" i="13"/>
  <c r="BI283" i="13"/>
  <c r="Z284" i="13"/>
  <c r="AR284" i="13"/>
  <c r="AA284" i="13"/>
  <c r="AS284" i="13"/>
  <c r="AB284" i="13"/>
  <c r="AT284" i="13"/>
  <c r="AC284" i="13"/>
  <c r="AU284" i="13"/>
  <c r="AD284" i="13"/>
  <c r="AV284" i="13"/>
  <c r="AE284" i="13"/>
  <c r="AW284" i="13"/>
  <c r="AF284" i="13"/>
  <c r="AX284" i="13"/>
  <c r="AG284" i="13"/>
  <c r="AY284" i="13"/>
  <c r="AH284" i="13"/>
  <c r="AZ284" i="13"/>
  <c r="AI284" i="13"/>
  <c r="BA284" i="13"/>
  <c r="AJ284" i="13"/>
  <c r="BB284" i="13"/>
  <c r="AK284" i="13"/>
  <c r="BC284" i="13"/>
  <c r="AL284" i="13"/>
  <c r="BD284" i="13"/>
  <c r="AM284" i="13"/>
  <c r="BE284" i="13"/>
  <c r="AN284" i="13"/>
  <c r="BF284" i="13"/>
  <c r="AO284" i="13"/>
  <c r="BG284" i="13"/>
  <c r="AP284" i="13"/>
  <c r="BH284" i="13"/>
  <c r="AQ284" i="13"/>
  <c r="BI284" i="13"/>
  <c r="Z531" i="13"/>
  <c r="AR531" i="13"/>
  <c r="AA531" i="13"/>
  <c r="AS531" i="13"/>
  <c r="AB531" i="13"/>
  <c r="AT531" i="13"/>
  <c r="AC531" i="13"/>
  <c r="AU531" i="13"/>
  <c r="AD531" i="13"/>
  <c r="AV531" i="13"/>
  <c r="AE531" i="13"/>
  <c r="AW531" i="13"/>
  <c r="AX531" i="13"/>
  <c r="AY531" i="13"/>
  <c r="AZ531" i="13"/>
  <c r="BA531" i="13"/>
  <c r="AJ531" i="13"/>
  <c r="BB531" i="13"/>
  <c r="AK531" i="13"/>
  <c r="BC531" i="13"/>
  <c r="AL531" i="13"/>
  <c r="BD531" i="13"/>
  <c r="AM531" i="13"/>
  <c r="BE531" i="13"/>
  <c r="BF531" i="13"/>
  <c r="BG531" i="13"/>
  <c r="BH531" i="13"/>
  <c r="BI531" i="13"/>
  <c r="Z532" i="13"/>
  <c r="AR532" i="13"/>
  <c r="AA532" i="13"/>
  <c r="AS532" i="13"/>
  <c r="AB532" i="13"/>
  <c r="AT532" i="13"/>
  <c r="AC532" i="13"/>
  <c r="AU532" i="13"/>
  <c r="AD532" i="13"/>
  <c r="AV532" i="13"/>
  <c r="AE532" i="13"/>
  <c r="AW532" i="13"/>
  <c r="AX532" i="13"/>
  <c r="AY532" i="13"/>
  <c r="AZ532" i="13"/>
  <c r="BA532" i="13"/>
  <c r="AJ532" i="13"/>
  <c r="BB532" i="13"/>
  <c r="AK532" i="13"/>
  <c r="BC532" i="13"/>
  <c r="AL532" i="13"/>
  <c r="BD532" i="13"/>
  <c r="AM532" i="13"/>
  <c r="BE532" i="13"/>
  <c r="BF532" i="13"/>
  <c r="BG532" i="13"/>
  <c r="BH532" i="13"/>
  <c r="BI532" i="13"/>
  <c r="Z533" i="13"/>
  <c r="AR533" i="13"/>
  <c r="AA533" i="13"/>
  <c r="AS533" i="13"/>
  <c r="AB533" i="13"/>
  <c r="AT533" i="13"/>
  <c r="AC533" i="13"/>
  <c r="AU533" i="13"/>
  <c r="AD533" i="13"/>
  <c r="AV533" i="13"/>
  <c r="AE533" i="13"/>
  <c r="AW533" i="13"/>
  <c r="AX533" i="13"/>
  <c r="AY533" i="13"/>
  <c r="AZ533" i="13"/>
  <c r="BA533" i="13"/>
  <c r="AJ533" i="13"/>
  <c r="BB533" i="13"/>
  <c r="AK533" i="13"/>
  <c r="BC533" i="13"/>
  <c r="AL533" i="13"/>
  <c r="BD533" i="13"/>
  <c r="AM533" i="13"/>
  <c r="BE533" i="13"/>
  <c r="BF533" i="13"/>
  <c r="BG533" i="13"/>
  <c r="BH533" i="13"/>
  <c r="BI533" i="13"/>
  <c r="Z285" i="13"/>
  <c r="AR285" i="13"/>
  <c r="AA285" i="13"/>
  <c r="AS285" i="13"/>
  <c r="AB285" i="13"/>
  <c r="AT285" i="13"/>
  <c r="AC285" i="13"/>
  <c r="AU285" i="13"/>
  <c r="AD285" i="13"/>
  <c r="AV285" i="13"/>
  <c r="AE285" i="13"/>
  <c r="AW285" i="13"/>
  <c r="AF285" i="13"/>
  <c r="AX285" i="13"/>
  <c r="AG285" i="13"/>
  <c r="AY285" i="13"/>
  <c r="AH285" i="13"/>
  <c r="AZ285" i="13"/>
  <c r="AI285" i="13"/>
  <c r="BA285" i="13"/>
  <c r="AJ285" i="13"/>
  <c r="BB285" i="13"/>
  <c r="AK285" i="13"/>
  <c r="BC285" i="13"/>
  <c r="AL285" i="13"/>
  <c r="BD285" i="13"/>
  <c r="AM285" i="13"/>
  <c r="BE285" i="13"/>
  <c r="AN285" i="13"/>
  <c r="BF285" i="13"/>
  <c r="AO285" i="13"/>
  <c r="BG285" i="13"/>
  <c r="AP285" i="13"/>
  <c r="BH285" i="13"/>
  <c r="AQ285" i="13"/>
  <c r="BI285" i="13"/>
  <c r="Z286" i="13"/>
  <c r="AR286" i="13"/>
  <c r="AA286" i="13"/>
  <c r="AS286" i="13"/>
  <c r="AB286" i="13"/>
  <c r="AT286" i="13"/>
  <c r="AC286" i="13"/>
  <c r="AU286" i="13"/>
  <c r="AD286" i="13"/>
  <c r="AV286" i="13"/>
  <c r="AE286" i="13"/>
  <c r="AW286" i="13"/>
  <c r="AF286" i="13"/>
  <c r="AX286" i="13"/>
  <c r="AG286" i="13"/>
  <c r="AY286" i="13"/>
  <c r="AH286" i="13"/>
  <c r="AZ286" i="13"/>
  <c r="AI286" i="13"/>
  <c r="BA286" i="13"/>
  <c r="AJ286" i="13"/>
  <c r="BB286" i="13"/>
  <c r="AK286" i="13"/>
  <c r="BC286" i="13"/>
  <c r="AL286" i="13"/>
  <c r="BD286" i="13"/>
  <c r="AM286" i="13"/>
  <c r="BE286" i="13"/>
  <c r="AN286" i="13"/>
  <c r="BF286" i="13"/>
  <c r="AO286" i="13"/>
  <c r="BG286" i="13"/>
  <c r="AP286" i="13"/>
  <c r="BH286" i="13"/>
  <c r="AQ286" i="13"/>
  <c r="BI286" i="13"/>
  <c r="Z287" i="13"/>
  <c r="AR287" i="13"/>
  <c r="AA287" i="13"/>
  <c r="AS287" i="13"/>
  <c r="AB287" i="13"/>
  <c r="AT287" i="13"/>
  <c r="AC287" i="13"/>
  <c r="AU287" i="13"/>
  <c r="AD287" i="13"/>
  <c r="AV287" i="13"/>
  <c r="AE287" i="13"/>
  <c r="AW287" i="13"/>
  <c r="AF287" i="13"/>
  <c r="AX287" i="13"/>
  <c r="AG287" i="13"/>
  <c r="AY287" i="13"/>
  <c r="AH287" i="13"/>
  <c r="AZ287" i="13"/>
  <c r="AI287" i="13"/>
  <c r="BA287" i="13"/>
  <c r="AJ287" i="13"/>
  <c r="BB287" i="13"/>
  <c r="AK287" i="13"/>
  <c r="BC287" i="13"/>
  <c r="AL287" i="13"/>
  <c r="BD287" i="13"/>
  <c r="AM287" i="13"/>
  <c r="BE287" i="13"/>
  <c r="AN287" i="13"/>
  <c r="BF287" i="13"/>
  <c r="AO287" i="13"/>
  <c r="BG287" i="13"/>
  <c r="AP287" i="13"/>
  <c r="BH287" i="13"/>
  <c r="AQ287" i="13"/>
  <c r="BI287" i="13"/>
  <c r="Z534" i="13"/>
  <c r="AR534" i="13"/>
  <c r="AA534" i="13"/>
  <c r="AS534" i="13"/>
  <c r="AB534" i="13"/>
  <c r="AT534" i="13"/>
  <c r="AC534" i="13"/>
  <c r="AU534" i="13"/>
  <c r="AD534" i="13"/>
  <c r="AV534" i="13"/>
  <c r="AE534" i="13"/>
  <c r="AW534" i="13"/>
  <c r="AX534" i="13"/>
  <c r="AY534" i="13"/>
  <c r="AZ534" i="13"/>
  <c r="BA534" i="13"/>
  <c r="AJ534" i="13"/>
  <c r="BB534" i="13"/>
  <c r="AK534" i="13"/>
  <c r="BC534" i="13"/>
  <c r="AL534" i="13"/>
  <c r="BD534" i="13"/>
  <c r="AM534" i="13"/>
  <c r="BE534" i="13"/>
  <c r="BF534" i="13"/>
  <c r="BG534" i="13"/>
  <c r="BH534" i="13"/>
  <c r="BI534" i="13"/>
  <c r="Z288" i="13"/>
  <c r="AR288" i="13"/>
  <c r="AA288" i="13"/>
  <c r="AS288" i="13"/>
  <c r="AB288" i="13"/>
  <c r="AT288" i="13"/>
  <c r="AC288" i="13"/>
  <c r="AU288" i="13"/>
  <c r="AD288" i="13"/>
  <c r="AV288" i="13"/>
  <c r="AE288" i="13"/>
  <c r="AW288" i="13"/>
  <c r="AF288" i="13"/>
  <c r="AX288" i="13"/>
  <c r="AG288" i="13"/>
  <c r="AY288" i="13"/>
  <c r="AH288" i="13"/>
  <c r="AZ288" i="13"/>
  <c r="AI288" i="13"/>
  <c r="BA288" i="13"/>
  <c r="AJ288" i="13"/>
  <c r="BB288" i="13"/>
  <c r="AK288" i="13"/>
  <c r="BC288" i="13"/>
  <c r="AL288" i="13"/>
  <c r="BD288" i="13"/>
  <c r="AM288" i="13"/>
  <c r="BE288" i="13"/>
  <c r="AN288" i="13"/>
  <c r="BF288" i="13"/>
  <c r="AO288" i="13"/>
  <c r="BG288" i="13"/>
  <c r="AP288" i="13"/>
  <c r="BH288" i="13"/>
  <c r="AQ288" i="13"/>
  <c r="BI288" i="13"/>
  <c r="Z535" i="13"/>
  <c r="AR535" i="13"/>
  <c r="AA535" i="13"/>
  <c r="AS535" i="13"/>
  <c r="AB535" i="13"/>
  <c r="AT535" i="13"/>
  <c r="AC535" i="13"/>
  <c r="AU535" i="13"/>
  <c r="AD535" i="13"/>
  <c r="AV535" i="13"/>
  <c r="AE535" i="13"/>
  <c r="AW535" i="13"/>
  <c r="AX535" i="13"/>
  <c r="AY535" i="13"/>
  <c r="AZ535" i="13"/>
  <c r="BA535" i="13"/>
  <c r="AJ535" i="13"/>
  <c r="BB535" i="13"/>
  <c r="AK535" i="13"/>
  <c r="BC535" i="13"/>
  <c r="AL535" i="13"/>
  <c r="BD535" i="13"/>
  <c r="AM535" i="13"/>
  <c r="BE535" i="13"/>
  <c r="BF535" i="13"/>
  <c r="BG535" i="13"/>
  <c r="BH535" i="13"/>
  <c r="BI535" i="13"/>
  <c r="Z289" i="13"/>
  <c r="AR289" i="13"/>
  <c r="AA289" i="13"/>
  <c r="AS289" i="13"/>
  <c r="AB289" i="13"/>
  <c r="AT289" i="13"/>
  <c r="AC289" i="13"/>
  <c r="AU289" i="13"/>
  <c r="AD289" i="13"/>
  <c r="AV289" i="13"/>
  <c r="AE289" i="13"/>
  <c r="AW289" i="13"/>
  <c r="AF289" i="13"/>
  <c r="AX289" i="13"/>
  <c r="AG289" i="13"/>
  <c r="AY289" i="13"/>
  <c r="AH289" i="13"/>
  <c r="AZ289" i="13"/>
  <c r="AI289" i="13"/>
  <c r="BA289" i="13"/>
  <c r="AJ289" i="13"/>
  <c r="BB289" i="13"/>
  <c r="AK289" i="13"/>
  <c r="BC289" i="13"/>
  <c r="AL289" i="13"/>
  <c r="BD289" i="13"/>
  <c r="AM289" i="13"/>
  <c r="BE289" i="13"/>
  <c r="AN289" i="13"/>
  <c r="BF289" i="13"/>
  <c r="AO289" i="13"/>
  <c r="BG289" i="13"/>
  <c r="AP289" i="13"/>
  <c r="BH289" i="13"/>
  <c r="AQ289" i="13"/>
  <c r="BI289" i="13"/>
  <c r="Z536" i="13"/>
  <c r="AR536" i="13"/>
  <c r="AA536" i="13"/>
  <c r="AS536" i="13"/>
  <c r="AB536" i="13"/>
  <c r="AT536" i="13"/>
  <c r="AC536" i="13"/>
  <c r="AU536" i="13"/>
  <c r="AD536" i="13"/>
  <c r="AV536" i="13"/>
  <c r="AE536" i="13"/>
  <c r="AW536" i="13"/>
  <c r="AX536" i="13"/>
  <c r="AY536" i="13"/>
  <c r="AZ536" i="13"/>
  <c r="BA536" i="13"/>
  <c r="AJ536" i="13"/>
  <c r="BB536" i="13"/>
  <c r="AK536" i="13"/>
  <c r="BC536" i="13"/>
  <c r="AL536" i="13"/>
  <c r="BD536" i="13"/>
  <c r="AM536" i="13"/>
  <c r="BE536" i="13"/>
  <c r="BF536" i="13"/>
  <c r="BG536" i="13"/>
  <c r="BH536" i="13"/>
  <c r="BI536" i="13"/>
  <c r="Z290" i="13"/>
  <c r="AR290" i="13"/>
  <c r="AA290" i="13"/>
  <c r="AS290" i="13"/>
  <c r="AB290" i="13"/>
  <c r="AT290" i="13"/>
  <c r="AC290" i="13"/>
  <c r="AU290" i="13"/>
  <c r="AD290" i="13"/>
  <c r="AV290" i="13"/>
  <c r="AE290" i="13"/>
  <c r="AW290" i="13"/>
  <c r="AF290" i="13"/>
  <c r="AX290" i="13"/>
  <c r="AG290" i="13"/>
  <c r="AY290" i="13"/>
  <c r="AH290" i="13"/>
  <c r="AZ290" i="13"/>
  <c r="AI290" i="13"/>
  <c r="BA290" i="13"/>
  <c r="AJ290" i="13"/>
  <c r="BB290" i="13"/>
  <c r="AK290" i="13"/>
  <c r="BC290" i="13"/>
  <c r="AL290" i="13"/>
  <c r="BD290" i="13"/>
  <c r="AM290" i="13"/>
  <c r="BE290" i="13"/>
  <c r="AN290" i="13"/>
  <c r="BF290" i="13"/>
  <c r="AO290" i="13"/>
  <c r="BG290" i="13"/>
  <c r="AP290" i="13"/>
  <c r="BH290" i="13"/>
  <c r="AQ290" i="13"/>
  <c r="BI290" i="13"/>
  <c r="Z537" i="13"/>
  <c r="AR537" i="13"/>
  <c r="AA537" i="13"/>
  <c r="AS537" i="13"/>
  <c r="AB537" i="13"/>
  <c r="AT537" i="13"/>
  <c r="AC537" i="13"/>
  <c r="AU537" i="13"/>
  <c r="AD537" i="13"/>
  <c r="AV537" i="13"/>
  <c r="AE537" i="13"/>
  <c r="AW537" i="13"/>
  <c r="AX537" i="13"/>
  <c r="AY537" i="13"/>
  <c r="AZ537" i="13"/>
  <c r="BA537" i="13"/>
  <c r="AJ537" i="13"/>
  <c r="BB537" i="13"/>
  <c r="AK537" i="13"/>
  <c r="BC537" i="13"/>
  <c r="AL537" i="13"/>
  <c r="BD537" i="13"/>
  <c r="AM537" i="13"/>
  <c r="BE537" i="13"/>
  <c r="BF537" i="13"/>
  <c r="BG537" i="13"/>
  <c r="BH537" i="13"/>
  <c r="BI537" i="13"/>
  <c r="Z538" i="13"/>
  <c r="AR538" i="13"/>
  <c r="AA538" i="13"/>
  <c r="AS538" i="13"/>
  <c r="AB538" i="13"/>
  <c r="AT538" i="13"/>
  <c r="AC538" i="13"/>
  <c r="AU538" i="13"/>
  <c r="AD538" i="13"/>
  <c r="AV538" i="13"/>
  <c r="AE538" i="13"/>
  <c r="AW538" i="13"/>
  <c r="AX538" i="13"/>
  <c r="AY538" i="13"/>
  <c r="AZ538" i="13"/>
  <c r="BA538" i="13"/>
  <c r="AJ538" i="13"/>
  <c r="BB538" i="13"/>
  <c r="AK538" i="13"/>
  <c r="BC538" i="13"/>
  <c r="AL538" i="13"/>
  <c r="BD538" i="13"/>
  <c r="AM538" i="13"/>
  <c r="BE538" i="13"/>
  <c r="BF538" i="13"/>
  <c r="BG538" i="13"/>
  <c r="BH538" i="13"/>
  <c r="BI538" i="13"/>
  <c r="Z291" i="13"/>
  <c r="AR291" i="13"/>
  <c r="AA291" i="13"/>
  <c r="AS291" i="13"/>
  <c r="AB291" i="13"/>
  <c r="AT291" i="13"/>
  <c r="AC291" i="13"/>
  <c r="AU291" i="13"/>
  <c r="AD291" i="13"/>
  <c r="AV291" i="13"/>
  <c r="AE291" i="13"/>
  <c r="AW291" i="13"/>
  <c r="AF291" i="13"/>
  <c r="AX291" i="13"/>
  <c r="AG291" i="13"/>
  <c r="AY291" i="13"/>
  <c r="AH291" i="13"/>
  <c r="AZ291" i="13"/>
  <c r="AI291" i="13"/>
  <c r="BA291" i="13"/>
  <c r="AJ291" i="13"/>
  <c r="BB291" i="13"/>
  <c r="AK291" i="13"/>
  <c r="BC291" i="13"/>
  <c r="AL291" i="13"/>
  <c r="BD291" i="13"/>
  <c r="AM291" i="13"/>
  <c r="BE291" i="13"/>
  <c r="AN291" i="13"/>
  <c r="BF291" i="13"/>
  <c r="AO291" i="13"/>
  <c r="BG291" i="13"/>
  <c r="AP291" i="13"/>
  <c r="BH291" i="13"/>
  <c r="AQ291" i="13"/>
  <c r="BI291" i="13"/>
  <c r="Z292" i="13"/>
  <c r="AR292" i="13"/>
  <c r="AA292" i="13"/>
  <c r="AS292" i="13"/>
  <c r="AB292" i="13"/>
  <c r="AT292" i="13"/>
  <c r="AC292" i="13"/>
  <c r="AU292" i="13"/>
  <c r="AD292" i="13"/>
  <c r="AV292" i="13"/>
  <c r="AE292" i="13"/>
  <c r="AW292" i="13"/>
  <c r="AF292" i="13"/>
  <c r="AX292" i="13"/>
  <c r="AG292" i="13"/>
  <c r="AY292" i="13"/>
  <c r="AH292" i="13"/>
  <c r="AZ292" i="13"/>
  <c r="AI292" i="13"/>
  <c r="BA292" i="13"/>
  <c r="AJ292" i="13"/>
  <c r="BB292" i="13"/>
  <c r="AK292" i="13"/>
  <c r="BC292" i="13"/>
  <c r="AL292" i="13"/>
  <c r="BD292" i="13"/>
  <c r="AM292" i="13"/>
  <c r="BE292" i="13"/>
  <c r="AN292" i="13"/>
  <c r="BF292" i="13"/>
  <c r="AO292" i="13"/>
  <c r="BG292" i="13"/>
  <c r="AP292" i="13"/>
  <c r="BH292" i="13"/>
  <c r="AQ292" i="13"/>
  <c r="BI292" i="13"/>
  <c r="Z539" i="13"/>
  <c r="AR539" i="13"/>
  <c r="AA539" i="13"/>
  <c r="AS539" i="13"/>
  <c r="AB539" i="13"/>
  <c r="AT539" i="13"/>
  <c r="AC539" i="13"/>
  <c r="AU539" i="13"/>
  <c r="AD539" i="13"/>
  <c r="AV539" i="13"/>
  <c r="AE539" i="13"/>
  <c r="AW539" i="13"/>
  <c r="AX539" i="13"/>
  <c r="AY539" i="13"/>
  <c r="AZ539" i="13"/>
  <c r="BA539" i="13"/>
  <c r="AJ539" i="13"/>
  <c r="BB539" i="13"/>
  <c r="AK539" i="13"/>
  <c r="BC539" i="13"/>
  <c r="AL539" i="13"/>
  <c r="BD539" i="13"/>
  <c r="AM539" i="13"/>
  <c r="BE539" i="13"/>
  <c r="BF539" i="13"/>
  <c r="BG539" i="13"/>
  <c r="BH539" i="13"/>
  <c r="BI539" i="13"/>
  <c r="Z293" i="13"/>
  <c r="AR293" i="13"/>
  <c r="AA293" i="13"/>
  <c r="AS293" i="13"/>
  <c r="AB293" i="13"/>
  <c r="AT293" i="13"/>
  <c r="AC293" i="13"/>
  <c r="AU293" i="13"/>
  <c r="AD293" i="13"/>
  <c r="AV293" i="13"/>
  <c r="AE293" i="13"/>
  <c r="AW293" i="13"/>
  <c r="AF293" i="13"/>
  <c r="AX293" i="13"/>
  <c r="AG293" i="13"/>
  <c r="AY293" i="13"/>
  <c r="AH293" i="13"/>
  <c r="AZ293" i="13"/>
  <c r="AI293" i="13"/>
  <c r="BA293" i="13"/>
  <c r="AJ293" i="13"/>
  <c r="BB293" i="13"/>
  <c r="AK293" i="13"/>
  <c r="BC293" i="13"/>
  <c r="AL293" i="13"/>
  <c r="BD293" i="13"/>
  <c r="AM293" i="13"/>
  <c r="BE293" i="13"/>
  <c r="AN293" i="13"/>
  <c r="BF293" i="13"/>
  <c r="AO293" i="13"/>
  <c r="BG293" i="13"/>
  <c r="AP293" i="13"/>
  <c r="BH293" i="13"/>
  <c r="AQ293" i="13"/>
  <c r="BI293" i="13"/>
  <c r="Z294" i="13"/>
  <c r="AR294" i="13"/>
  <c r="AA294" i="13"/>
  <c r="AS294" i="13"/>
  <c r="AB294" i="13"/>
  <c r="AT294" i="13"/>
  <c r="AC294" i="13"/>
  <c r="AU294" i="13"/>
  <c r="AD294" i="13"/>
  <c r="AV294" i="13"/>
  <c r="AE294" i="13"/>
  <c r="AW294" i="13"/>
  <c r="AF294" i="13"/>
  <c r="AX294" i="13"/>
  <c r="AG294" i="13"/>
  <c r="AY294" i="13"/>
  <c r="AH294" i="13"/>
  <c r="AZ294" i="13"/>
  <c r="AI294" i="13"/>
  <c r="BA294" i="13"/>
  <c r="AJ294" i="13"/>
  <c r="BB294" i="13"/>
  <c r="AK294" i="13"/>
  <c r="BC294" i="13"/>
  <c r="AL294" i="13"/>
  <c r="BD294" i="13"/>
  <c r="AM294" i="13"/>
  <c r="BE294" i="13"/>
  <c r="AN294" i="13"/>
  <c r="BF294" i="13"/>
  <c r="AO294" i="13"/>
  <c r="BG294" i="13"/>
  <c r="AP294" i="13"/>
  <c r="BH294" i="13"/>
  <c r="AQ294" i="13"/>
  <c r="BI294" i="13"/>
  <c r="Z540" i="13"/>
  <c r="AR540" i="13"/>
  <c r="AA540" i="13"/>
  <c r="AS540" i="13"/>
  <c r="AB540" i="13"/>
  <c r="AT540" i="13"/>
  <c r="AC540" i="13"/>
  <c r="AU540" i="13"/>
  <c r="AD540" i="13"/>
  <c r="AV540" i="13"/>
  <c r="AE540" i="13"/>
  <c r="AW540" i="13"/>
  <c r="AX540" i="13"/>
  <c r="AY540" i="13"/>
  <c r="AZ540" i="13"/>
  <c r="BA540" i="13"/>
  <c r="AJ540" i="13"/>
  <c r="BB540" i="13"/>
  <c r="AK540" i="13"/>
  <c r="BC540" i="13"/>
  <c r="AL540" i="13"/>
  <c r="BD540" i="13"/>
  <c r="AM540" i="13"/>
  <c r="BE540" i="13"/>
  <c r="BF540" i="13"/>
  <c r="BG540" i="13"/>
  <c r="BH540" i="13"/>
  <c r="BI540" i="13"/>
  <c r="Z295" i="13"/>
  <c r="AR295" i="13"/>
  <c r="AA295" i="13"/>
  <c r="AS295" i="13"/>
  <c r="AB295" i="13"/>
  <c r="AT295" i="13"/>
  <c r="AC295" i="13"/>
  <c r="AU295" i="13"/>
  <c r="AD295" i="13"/>
  <c r="AV295" i="13"/>
  <c r="AE295" i="13"/>
  <c r="AW295" i="13"/>
  <c r="AF295" i="13"/>
  <c r="AX295" i="13"/>
  <c r="AG295" i="13"/>
  <c r="AY295" i="13"/>
  <c r="AH295" i="13"/>
  <c r="AZ295" i="13"/>
  <c r="AI295" i="13"/>
  <c r="BA295" i="13"/>
  <c r="AJ295" i="13"/>
  <c r="BB295" i="13"/>
  <c r="AK295" i="13"/>
  <c r="BC295" i="13"/>
  <c r="AL295" i="13"/>
  <c r="BD295" i="13"/>
  <c r="AM295" i="13"/>
  <c r="BE295" i="13"/>
  <c r="AN295" i="13"/>
  <c r="BF295" i="13"/>
  <c r="AO295" i="13"/>
  <c r="BG295" i="13"/>
  <c r="AP295" i="13"/>
  <c r="BH295" i="13"/>
  <c r="AQ295" i="13"/>
  <c r="BI295" i="13"/>
  <c r="Z541" i="13"/>
  <c r="AR541" i="13"/>
  <c r="AA541" i="13"/>
  <c r="AS541" i="13"/>
  <c r="AB541" i="13"/>
  <c r="AT541" i="13"/>
  <c r="AC541" i="13"/>
  <c r="AU541" i="13"/>
  <c r="AD541" i="13"/>
  <c r="AV541" i="13"/>
  <c r="AE541" i="13"/>
  <c r="AW541" i="13"/>
  <c r="AX541" i="13"/>
  <c r="AY541" i="13"/>
  <c r="AZ541" i="13"/>
  <c r="BA541" i="13"/>
  <c r="AJ541" i="13"/>
  <c r="BB541" i="13"/>
  <c r="AK541" i="13"/>
  <c r="BC541" i="13"/>
  <c r="AL541" i="13"/>
  <c r="BD541" i="13"/>
  <c r="AM541" i="13"/>
  <c r="BE541" i="13"/>
  <c r="BF541" i="13"/>
  <c r="BG541" i="13"/>
  <c r="BH541" i="13"/>
  <c r="BI541" i="13"/>
  <c r="Z296" i="13"/>
  <c r="AR296" i="13"/>
  <c r="AA296" i="13"/>
  <c r="AS296" i="13"/>
  <c r="AB296" i="13"/>
  <c r="AT296" i="13"/>
  <c r="AC296" i="13"/>
  <c r="AU296" i="13"/>
  <c r="AD296" i="13"/>
  <c r="AV296" i="13"/>
  <c r="AE296" i="13"/>
  <c r="AW296" i="13"/>
  <c r="AF296" i="13"/>
  <c r="AX296" i="13"/>
  <c r="AG296" i="13"/>
  <c r="AY296" i="13"/>
  <c r="AH296" i="13"/>
  <c r="AZ296" i="13"/>
  <c r="AI296" i="13"/>
  <c r="BA296" i="13"/>
  <c r="AJ296" i="13"/>
  <c r="BB296" i="13"/>
  <c r="AK296" i="13"/>
  <c r="BC296" i="13"/>
  <c r="AL296" i="13"/>
  <c r="BD296" i="13"/>
  <c r="AM296" i="13"/>
  <c r="BE296" i="13"/>
  <c r="AN296" i="13"/>
  <c r="BF296" i="13"/>
  <c r="AO296" i="13"/>
  <c r="BG296" i="13"/>
  <c r="AP296" i="13"/>
  <c r="BH296" i="13"/>
  <c r="AQ296" i="13"/>
  <c r="BI296" i="13"/>
  <c r="Z542" i="13"/>
  <c r="AR542" i="13"/>
  <c r="AA542" i="13"/>
  <c r="AS542" i="13"/>
  <c r="AB542" i="13"/>
  <c r="AT542" i="13"/>
  <c r="AC542" i="13"/>
  <c r="AU542" i="13"/>
  <c r="AD542" i="13"/>
  <c r="AV542" i="13"/>
  <c r="AE542" i="13"/>
  <c r="AW542" i="13"/>
  <c r="AX542" i="13"/>
  <c r="AY542" i="13"/>
  <c r="AZ542" i="13"/>
  <c r="BA542" i="13"/>
  <c r="AJ542" i="13"/>
  <c r="BB542" i="13"/>
  <c r="AK542" i="13"/>
  <c r="BC542" i="13"/>
  <c r="AL542" i="13"/>
  <c r="BD542" i="13"/>
  <c r="AM542" i="13"/>
  <c r="BE542" i="13"/>
  <c r="BF542" i="13"/>
  <c r="BG542" i="13"/>
  <c r="BH542" i="13"/>
  <c r="BI542" i="13"/>
  <c r="Z297" i="13"/>
  <c r="AR297" i="13"/>
  <c r="AA297" i="13"/>
  <c r="AS297" i="13"/>
  <c r="AB297" i="13"/>
  <c r="AT297" i="13"/>
  <c r="AC297" i="13"/>
  <c r="AU297" i="13"/>
  <c r="AD297" i="13"/>
  <c r="AV297" i="13"/>
  <c r="AE297" i="13"/>
  <c r="AW297" i="13"/>
  <c r="AF297" i="13"/>
  <c r="AX297" i="13"/>
  <c r="AG297" i="13"/>
  <c r="AY297" i="13"/>
  <c r="AH297" i="13"/>
  <c r="AZ297" i="13"/>
  <c r="AI297" i="13"/>
  <c r="BA297" i="13"/>
  <c r="AJ297" i="13"/>
  <c r="BB297" i="13"/>
  <c r="AK297" i="13"/>
  <c r="BC297" i="13"/>
  <c r="AL297" i="13"/>
  <c r="BD297" i="13"/>
  <c r="AM297" i="13"/>
  <c r="BE297" i="13"/>
  <c r="AN297" i="13"/>
  <c r="BF297" i="13"/>
  <c r="AO297" i="13"/>
  <c r="BG297" i="13"/>
  <c r="AP297" i="13"/>
  <c r="BH297" i="13"/>
  <c r="AQ297" i="13"/>
  <c r="BI297" i="13"/>
  <c r="Z298" i="13"/>
  <c r="AR298" i="13"/>
  <c r="AA298" i="13"/>
  <c r="AS298" i="13"/>
  <c r="AB298" i="13"/>
  <c r="AT298" i="13"/>
  <c r="AC298" i="13"/>
  <c r="AU298" i="13"/>
  <c r="AD298" i="13"/>
  <c r="AV298" i="13"/>
  <c r="AE298" i="13"/>
  <c r="AW298" i="13"/>
  <c r="AF298" i="13"/>
  <c r="AX298" i="13"/>
  <c r="AG298" i="13"/>
  <c r="AY298" i="13"/>
  <c r="AH298" i="13"/>
  <c r="AZ298" i="13"/>
  <c r="AI298" i="13"/>
  <c r="BA298" i="13"/>
  <c r="AJ298" i="13"/>
  <c r="BB298" i="13"/>
  <c r="AK298" i="13"/>
  <c r="BC298" i="13"/>
  <c r="AL298" i="13"/>
  <c r="BD298" i="13"/>
  <c r="AM298" i="13"/>
  <c r="BE298" i="13"/>
  <c r="AN298" i="13"/>
  <c r="BF298" i="13"/>
  <c r="AO298" i="13"/>
  <c r="BG298" i="13"/>
  <c r="AP298" i="13"/>
  <c r="BH298" i="13"/>
  <c r="AQ298" i="13"/>
  <c r="BI298" i="13"/>
  <c r="Z543" i="13"/>
  <c r="AR543" i="13"/>
  <c r="AA543" i="13"/>
  <c r="AS543" i="13"/>
  <c r="AB543" i="13"/>
  <c r="AT543" i="13"/>
  <c r="AC543" i="13"/>
  <c r="AU543" i="13"/>
  <c r="AD543" i="13"/>
  <c r="AV543" i="13"/>
  <c r="AE543" i="13"/>
  <c r="AW543" i="13"/>
  <c r="AX543" i="13"/>
  <c r="AY543" i="13"/>
  <c r="AZ543" i="13"/>
  <c r="BA543" i="13"/>
  <c r="AJ543" i="13"/>
  <c r="BB543" i="13"/>
  <c r="AK543" i="13"/>
  <c r="BC543" i="13"/>
  <c r="AL543" i="13"/>
  <c r="BD543" i="13"/>
  <c r="AM543" i="13"/>
  <c r="BE543" i="13"/>
  <c r="BF543" i="13"/>
  <c r="BG543" i="13"/>
  <c r="BH543" i="13"/>
  <c r="BI543" i="13"/>
  <c r="Z299" i="13"/>
  <c r="AR299" i="13"/>
  <c r="AA299" i="13"/>
  <c r="AS299" i="13"/>
  <c r="AB299" i="13"/>
  <c r="AT299" i="13"/>
  <c r="AC299" i="13"/>
  <c r="AU299" i="13"/>
  <c r="AD299" i="13"/>
  <c r="AV299" i="13"/>
  <c r="AE299" i="13"/>
  <c r="AW299" i="13"/>
  <c r="AF299" i="13"/>
  <c r="AX299" i="13"/>
  <c r="AG299" i="13"/>
  <c r="AY299" i="13"/>
  <c r="AH299" i="13"/>
  <c r="AZ299" i="13"/>
  <c r="AI299" i="13"/>
  <c r="BA299" i="13"/>
  <c r="AJ299" i="13"/>
  <c r="BB299" i="13"/>
  <c r="AK299" i="13"/>
  <c r="BC299" i="13"/>
  <c r="AL299" i="13"/>
  <c r="BD299" i="13"/>
  <c r="AM299" i="13"/>
  <c r="BE299" i="13"/>
  <c r="AN299" i="13"/>
  <c r="BF299" i="13"/>
  <c r="AO299" i="13"/>
  <c r="BG299" i="13"/>
  <c r="AP299" i="13"/>
  <c r="BH299" i="13"/>
  <c r="AQ299" i="13"/>
  <c r="BI299" i="13"/>
  <c r="Z300" i="13"/>
  <c r="AR300" i="13"/>
  <c r="AA300" i="13"/>
  <c r="AS300" i="13"/>
  <c r="AB300" i="13"/>
  <c r="AT300" i="13"/>
  <c r="AC300" i="13"/>
  <c r="AU300" i="13"/>
  <c r="AD300" i="13"/>
  <c r="AV300" i="13"/>
  <c r="AE300" i="13"/>
  <c r="AW300" i="13"/>
  <c r="AF300" i="13"/>
  <c r="AX300" i="13"/>
  <c r="AG300" i="13"/>
  <c r="AY300" i="13"/>
  <c r="AH300" i="13"/>
  <c r="AZ300" i="13"/>
  <c r="AI300" i="13"/>
  <c r="BA300" i="13"/>
  <c r="AJ300" i="13"/>
  <c r="BB300" i="13"/>
  <c r="AK300" i="13"/>
  <c r="BC300" i="13"/>
  <c r="AL300" i="13"/>
  <c r="BD300" i="13"/>
  <c r="AM300" i="13"/>
  <c r="BE300" i="13"/>
  <c r="AN300" i="13"/>
  <c r="BF300" i="13"/>
  <c r="AO300" i="13"/>
  <c r="BG300" i="13"/>
  <c r="AP300" i="13"/>
  <c r="BH300" i="13"/>
  <c r="AQ300" i="13"/>
  <c r="BI300" i="13"/>
  <c r="Z544" i="13"/>
  <c r="AR544" i="13"/>
  <c r="AA544" i="13"/>
  <c r="AS544" i="13"/>
  <c r="AB544" i="13"/>
  <c r="AT544" i="13"/>
  <c r="AC544" i="13"/>
  <c r="AU544" i="13"/>
  <c r="AD544" i="13"/>
  <c r="AV544" i="13"/>
  <c r="AE544" i="13"/>
  <c r="AW544" i="13"/>
  <c r="AX544" i="13"/>
  <c r="AY544" i="13"/>
  <c r="AZ544" i="13"/>
  <c r="BA544" i="13"/>
  <c r="AJ544" i="13"/>
  <c r="BB544" i="13"/>
  <c r="AK544" i="13"/>
  <c r="BC544" i="13"/>
  <c r="AL544" i="13"/>
  <c r="BD544" i="13"/>
  <c r="AM544" i="13"/>
  <c r="BE544" i="13"/>
  <c r="BF544" i="13"/>
  <c r="BG544" i="13"/>
  <c r="BH544" i="13"/>
  <c r="BI544" i="13"/>
  <c r="Z301" i="13"/>
  <c r="AR301" i="13"/>
  <c r="AA301" i="13"/>
  <c r="AS301" i="13"/>
  <c r="AB301" i="13"/>
  <c r="AT301" i="13"/>
  <c r="AC301" i="13"/>
  <c r="AU301" i="13"/>
  <c r="AD301" i="13"/>
  <c r="AV301" i="13"/>
  <c r="AE301" i="13"/>
  <c r="AW301" i="13"/>
  <c r="AF301" i="13"/>
  <c r="AX301" i="13"/>
  <c r="AG301" i="13"/>
  <c r="AY301" i="13"/>
  <c r="AH301" i="13"/>
  <c r="AZ301" i="13"/>
  <c r="AI301" i="13"/>
  <c r="BA301" i="13"/>
  <c r="AJ301" i="13"/>
  <c r="BB301" i="13"/>
  <c r="AK301" i="13"/>
  <c r="BC301" i="13"/>
  <c r="AL301" i="13"/>
  <c r="BD301" i="13"/>
  <c r="AM301" i="13"/>
  <c r="BE301" i="13"/>
  <c r="AN301" i="13"/>
  <c r="BF301" i="13"/>
  <c r="AO301" i="13"/>
  <c r="BG301" i="13"/>
  <c r="AP301" i="13"/>
  <c r="BH301" i="13"/>
  <c r="AQ301" i="13"/>
  <c r="BI301" i="13"/>
  <c r="Z545" i="13"/>
  <c r="AR545" i="13"/>
  <c r="AA545" i="13"/>
  <c r="AS545" i="13"/>
  <c r="AB545" i="13"/>
  <c r="AT545" i="13"/>
  <c r="AC545" i="13"/>
  <c r="AU545" i="13"/>
  <c r="AD545" i="13"/>
  <c r="AV545" i="13"/>
  <c r="AE545" i="13"/>
  <c r="AW545" i="13"/>
  <c r="AX545" i="13"/>
  <c r="AY545" i="13"/>
  <c r="AZ545" i="13"/>
  <c r="BA545" i="13"/>
  <c r="AJ545" i="13"/>
  <c r="BB545" i="13"/>
  <c r="AK545" i="13"/>
  <c r="BC545" i="13"/>
  <c r="AL545" i="13"/>
  <c r="BD545" i="13"/>
  <c r="AM545" i="13"/>
  <c r="BE545" i="13"/>
  <c r="BF545" i="13"/>
  <c r="BG545" i="13"/>
  <c r="BH545" i="13"/>
  <c r="BI545" i="13"/>
  <c r="Z302" i="13"/>
  <c r="AR302" i="13"/>
  <c r="AA302" i="13"/>
  <c r="AS302" i="13"/>
  <c r="AB302" i="13"/>
  <c r="AT302" i="13"/>
  <c r="AC302" i="13"/>
  <c r="AU302" i="13"/>
  <c r="AD302" i="13"/>
  <c r="AV302" i="13"/>
  <c r="AE302" i="13"/>
  <c r="AW302" i="13"/>
  <c r="AF302" i="13"/>
  <c r="AX302" i="13"/>
  <c r="AG302" i="13"/>
  <c r="AY302" i="13"/>
  <c r="AH302" i="13"/>
  <c r="AZ302" i="13"/>
  <c r="AI302" i="13"/>
  <c r="BA302" i="13"/>
  <c r="AJ302" i="13"/>
  <c r="BB302" i="13"/>
  <c r="AK302" i="13"/>
  <c r="BC302" i="13"/>
  <c r="AL302" i="13"/>
  <c r="BD302" i="13"/>
  <c r="AM302" i="13"/>
  <c r="BE302" i="13"/>
  <c r="AN302" i="13"/>
  <c r="BF302" i="13"/>
  <c r="AO302" i="13"/>
  <c r="BG302" i="13"/>
  <c r="AP302" i="13"/>
  <c r="BH302" i="13"/>
  <c r="AQ302" i="13"/>
  <c r="BI302" i="13"/>
  <c r="Z303" i="13"/>
  <c r="AR303" i="13"/>
  <c r="AA303" i="13"/>
  <c r="AS303" i="13"/>
  <c r="AB303" i="13"/>
  <c r="AT303" i="13"/>
  <c r="AC303" i="13"/>
  <c r="AU303" i="13"/>
  <c r="AD303" i="13"/>
  <c r="AV303" i="13"/>
  <c r="AE303" i="13"/>
  <c r="AW303" i="13"/>
  <c r="AF303" i="13"/>
  <c r="AX303" i="13"/>
  <c r="AG303" i="13"/>
  <c r="AY303" i="13"/>
  <c r="AH303" i="13"/>
  <c r="AZ303" i="13"/>
  <c r="AI303" i="13"/>
  <c r="BA303" i="13"/>
  <c r="AJ303" i="13"/>
  <c r="BB303" i="13"/>
  <c r="AK303" i="13"/>
  <c r="BC303" i="13"/>
  <c r="AL303" i="13"/>
  <c r="BD303" i="13"/>
  <c r="AM303" i="13"/>
  <c r="BE303" i="13"/>
  <c r="AN303" i="13"/>
  <c r="BF303" i="13"/>
  <c r="AO303" i="13"/>
  <c r="BG303" i="13"/>
  <c r="AP303" i="13"/>
  <c r="BH303" i="13"/>
  <c r="AQ303" i="13"/>
  <c r="BI303" i="13"/>
  <c r="Z304" i="13"/>
  <c r="AR304" i="13"/>
  <c r="AA304" i="13"/>
  <c r="AS304" i="13"/>
  <c r="AB304" i="13"/>
  <c r="AT304" i="13"/>
  <c r="AC304" i="13"/>
  <c r="AU304" i="13"/>
  <c r="AD304" i="13"/>
  <c r="AV304" i="13"/>
  <c r="AE304" i="13"/>
  <c r="AW304" i="13"/>
  <c r="AF304" i="13"/>
  <c r="AX304" i="13"/>
  <c r="AG304" i="13"/>
  <c r="AY304" i="13"/>
  <c r="AH304" i="13"/>
  <c r="AZ304" i="13"/>
  <c r="AI304" i="13"/>
  <c r="BA304" i="13"/>
  <c r="AJ304" i="13"/>
  <c r="BB304" i="13"/>
  <c r="AK304" i="13"/>
  <c r="BC304" i="13"/>
  <c r="AL304" i="13"/>
  <c r="BD304" i="13"/>
  <c r="AM304" i="13"/>
  <c r="BE304" i="13"/>
  <c r="AN304" i="13"/>
  <c r="BF304" i="13"/>
  <c r="AO304" i="13"/>
  <c r="BG304" i="13"/>
  <c r="AP304" i="13"/>
  <c r="BH304" i="13"/>
  <c r="AQ304" i="13"/>
  <c r="BI304" i="13"/>
  <c r="Z546" i="13"/>
  <c r="AR546" i="13"/>
  <c r="AA546" i="13"/>
  <c r="AS546" i="13"/>
  <c r="AB546" i="13"/>
  <c r="AT546" i="13"/>
  <c r="AC546" i="13"/>
  <c r="AU546" i="13"/>
  <c r="AD546" i="13"/>
  <c r="AV546" i="13"/>
  <c r="AE546" i="13"/>
  <c r="AW546" i="13"/>
  <c r="AX546" i="13"/>
  <c r="AY546" i="13"/>
  <c r="AZ546" i="13"/>
  <c r="BA546" i="13"/>
  <c r="AJ546" i="13"/>
  <c r="BB546" i="13"/>
  <c r="AK546" i="13"/>
  <c r="BC546" i="13"/>
  <c r="AL546" i="13"/>
  <c r="BD546" i="13"/>
  <c r="AM546" i="13"/>
  <c r="BE546" i="13"/>
  <c r="BF546" i="13"/>
  <c r="BG546" i="13"/>
  <c r="BH546" i="13"/>
  <c r="BI546" i="13"/>
  <c r="Z547" i="13"/>
  <c r="AR547" i="13"/>
  <c r="AA547" i="13"/>
  <c r="AS547" i="13"/>
  <c r="AB547" i="13"/>
  <c r="AT547" i="13"/>
  <c r="AC547" i="13"/>
  <c r="AU547" i="13"/>
  <c r="AD547" i="13"/>
  <c r="AV547" i="13"/>
  <c r="AE547" i="13"/>
  <c r="AW547" i="13"/>
  <c r="AX547" i="13"/>
  <c r="AY547" i="13"/>
  <c r="AZ547" i="13"/>
  <c r="BA547" i="13"/>
  <c r="AJ547" i="13"/>
  <c r="BB547" i="13"/>
  <c r="AK547" i="13"/>
  <c r="BC547" i="13"/>
  <c r="AL547" i="13"/>
  <c r="BD547" i="13"/>
  <c r="AM547" i="13"/>
  <c r="BE547" i="13"/>
  <c r="BF547" i="13"/>
  <c r="BG547" i="13"/>
  <c r="BH547" i="13"/>
  <c r="BI547" i="13"/>
  <c r="Z305" i="13"/>
  <c r="AR305" i="13"/>
  <c r="AA305" i="13"/>
  <c r="AS305" i="13"/>
  <c r="AB305" i="13"/>
  <c r="AT305" i="13"/>
  <c r="AC305" i="13"/>
  <c r="AU305" i="13"/>
  <c r="AD305" i="13"/>
  <c r="AV305" i="13"/>
  <c r="AE305" i="13"/>
  <c r="AW305" i="13"/>
  <c r="AF305" i="13"/>
  <c r="AX305" i="13"/>
  <c r="AG305" i="13"/>
  <c r="AY305" i="13"/>
  <c r="AH305" i="13"/>
  <c r="AZ305" i="13"/>
  <c r="AI305" i="13"/>
  <c r="BA305" i="13"/>
  <c r="AJ305" i="13"/>
  <c r="BB305" i="13"/>
  <c r="AK305" i="13"/>
  <c r="BC305" i="13"/>
  <c r="AL305" i="13"/>
  <c r="BD305" i="13"/>
  <c r="AM305" i="13"/>
  <c r="BE305" i="13"/>
  <c r="AN305" i="13"/>
  <c r="BF305" i="13"/>
  <c r="AO305" i="13"/>
  <c r="BG305" i="13"/>
  <c r="AP305" i="13"/>
  <c r="BH305" i="13"/>
  <c r="AQ305" i="13"/>
  <c r="BI305" i="13"/>
  <c r="Z306" i="13"/>
  <c r="AR306" i="13"/>
  <c r="AA306" i="13"/>
  <c r="AS306" i="13"/>
  <c r="AB306" i="13"/>
  <c r="AT306" i="13"/>
  <c r="AC306" i="13"/>
  <c r="AU306" i="13"/>
  <c r="AD306" i="13"/>
  <c r="AV306" i="13"/>
  <c r="AE306" i="13"/>
  <c r="AW306" i="13"/>
  <c r="AF306" i="13"/>
  <c r="AX306" i="13"/>
  <c r="AG306" i="13"/>
  <c r="AY306" i="13"/>
  <c r="AH306" i="13"/>
  <c r="AZ306" i="13"/>
  <c r="AI306" i="13"/>
  <c r="BA306" i="13"/>
  <c r="AJ306" i="13"/>
  <c r="BB306" i="13"/>
  <c r="AK306" i="13"/>
  <c r="BC306" i="13"/>
  <c r="AL306" i="13"/>
  <c r="BD306" i="13"/>
  <c r="AM306" i="13"/>
  <c r="BE306" i="13"/>
  <c r="AN306" i="13"/>
  <c r="BF306" i="13"/>
  <c r="AO306" i="13"/>
  <c r="BG306" i="13"/>
  <c r="AP306" i="13"/>
  <c r="BH306" i="13"/>
  <c r="AQ306" i="13"/>
  <c r="BI306" i="13"/>
  <c r="Z307" i="13"/>
  <c r="AR307" i="13"/>
  <c r="AA307" i="13"/>
  <c r="AS307" i="13"/>
  <c r="AB307" i="13"/>
  <c r="AT307" i="13"/>
  <c r="AC307" i="13"/>
  <c r="AU307" i="13"/>
  <c r="AD307" i="13"/>
  <c r="AV307" i="13"/>
  <c r="AE307" i="13"/>
  <c r="AW307" i="13"/>
  <c r="AF307" i="13"/>
  <c r="AX307" i="13"/>
  <c r="AG307" i="13"/>
  <c r="AY307" i="13"/>
  <c r="AH307" i="13"/>
  <c r="AZ307" i="13"/>
  <c r="AI307" i="13"/>
  <c r="BA307" i="13"/>
  <c r="AJ307" i="13"/>
  <c r="BB307" i="13"/>
  <c r="AK307" i="13"/>
  <c r="BC307" i="13"/>
  <c r="AL307" i="13"/>
  <c r="BD307" i="13"/>
  <c r="AM307" i="13"/>
  <c r="BE307" i="13"/>
  <c r="AN307" i="13"/>
  <c r="BF307" i="13"/>
  <c r="AO307" i="13"/>
  <c r="BG307" i="13"/>
  <c r="AP307" i="13"/>
  <c r="BH307" i="13"/>
  <c r="AQ307" i="13"/>
  <c r="BI307" i="13"/>
  <c r="Z308" i="13"/>
  <c r="AR308" i="13"/>
  <c r="AA308" i="13"/>
  <c r="AS308" i="13"/>
  <c r="AB308" i="13"/>
  <c r="AT308" i="13"/>
  <c r="AC308" i="13"/>
  <c r="AU308" i="13"/>
  <c r="AD308" i="13"/>
  <c r="AV308" i="13"/>
  <c r="AE308" i="13"/>
  <c r="AW308" i="13"/>
  <c r="AF308" i="13"/>
  <c r="AX308" i="13"/>
  <c r="AG308" i="13"/>
  <c r="AY308" i="13"/>
  <c r="AH308" i="13"/>
  <c r="AZ308" i="13"/>
  <c r="AI308" i="13"/>
  <c r="BA308" i="13"/>
  <c r="AJ308" i="13"/>
  <c r="BB308" i="13"/>
  <c r="AK308" i="13"/>
  <c r="BC308" i="13"/>
  <c r="AL308" i="13"/>
  <c r="BD308" i="13"/>
  <c r="AM308" i="13"/>
  <c r="BE308" i="13"/>
  <c r="AN308" i="13"/>
  <c r="BF308" i="13"/>
  <c r="AO308" i="13"/>
  <c r="BG308" i="13"/>
  <c r="AP308" i="13"/>
  <c r="BH308" i="13"/>
  <c r="AQ308" i="13"/>
  <c r="BI308" i="13"/>
  <c r="Z309" i="13"/>
  <c r="AR309" i="13"/>
  <c r="AA309" i="13"/>
  <c r="AS309" i="13"/>
  <c r="AB309" i="13"/>
  <c r="AT309" i="13"/>
  <c r="AC309" i="13"/>
  <c r="AU309" i="13"/>
  <c r="AD309" i="13"/>
  <c r="AV309" i="13"/>
  <c r="AE309" i="13"/>
  <c r="AW309" i="13"/>
  <c r="AF309" i="13"/>
  <c r="AX309" i="13"/>
  <c r="AG309" i="13"/>
  <c r="AY309" i="13"/>
  <c r="AH309" i="13"/>
  <c r="AZ309" i="13"/>
  <c r="AI309" i="13"/>
  <c r="BA309" i="13"/>
  <c r="AJ309" i="13"/>
  <c r="BB309" i="13"/>
  <c r="AK309" i="13"/>
  <c r="BC309" i="13"/>
  <c r="AL309" i="13"/>
  <c r="BD309" i="13"/>
  <c r="AM309" i="13"/>
  <c r="BE309" i="13"/>
  <c r="AN309" i="13"/>
  <c r="BF309" i="13"/>
  <c r="AO309" i="13"/>
  <c r="BG309" i="13"/>
  <c r="AP309" i="13"/>
  <c r="BH309" i="13"/>
  <c r="AQ309" i="13"/>
  <c r="BI309" i="13"/>
  <c r="Z310" i="13"/>
  <c r="AR310" i="13"/>
  <c r="AA310" i="13"/>
  <c r="AS310" i="13"/>
  <c r="AB310" i="13"/>
  <c r="AT310" i="13"/>
  <c r="AC310" i="13"/>
  <c r="AU310" i="13"/>
  <c r="AD310" i="13"/>
  <c r="AV310" i="13"/>
  <c r="AE310" i="13"/>
  <c r="AW310" i="13"/>
  <c r="AF310" i="13"/>
  <c r="AX310" i="13"/>
  <c r="AG310" i="13"/>
  <c r="AY310" i="13"/>
  <c r="AH310" i="13"/>
  <c r="AZ310" i="13"/>
  <c r="AI310" i="13"/>
  <c r="BA310" i="13"/>
  <c r="AJ310" i="13"/>
  <c r="BB310" i="13"/>
  <c r="AK310" i="13"/>
  <c r="BC310" i="13"/>
  <c r="AL310" i="13"/>
  <c r="BD310" i="13"/>
  <c r="AM310" i="13"/>
  <c r="BE310" i="13"/>
  <c r="AN310" i="13"/>
  <c r="BF310" i="13"/>
  <c r="AO310" i="13"/>
  <c r="BG310" i="13"/>
  <c r="AP310" i="13"/>
  <c r="BH310" i="13"/>
  <c r="AQ310" i="13"/>
  <c r="BI310" i="13"/>
  <c r="Z311" i="13"/>
  <c r="AR311" i="13"/>
  <c r="AA311" i="13"/>
  <c r="AS311" i="13"/>
  <c r="AB311" i="13"/>
  <c r="AT311" i="13"/>
  <c r="AC311" i="13"/>
  <c r="AU311" i="13"/>
  <c r="AD311" i="13"/>
  <c r="AV311" i="13"/>
  <c r="AE311" i="13"/>
  <c r="AW311" i="13"/>
  <c r="AF311" i="13"/>
  <c r="AX311" i="13"/>
  <c r="AG311" i="13"/>
  <c r="AY311" i="13"/>
  <c r="AH311" i="13"/>
  <c r="AZ311" i="13"/>
  <c r="AI311" i="13"/>
  <c r="BA311" i="13"/>
  <c r="AJ311" i="13"/>
  <c r="BB311" i="13"/>
  <c r="AK311" i="13"/>
  <c r="BC311" i="13"/>
  <c r="AL311" i="13"/>
  <c r="BD311" i="13"/>
  <c r="AM311" i="13"/>
  <c r="BE311" i="13"/>
  <c r="AN311" i="13"/>
  <c r="BF311" i="13"/>
  <c r="AO311" i="13"/>
  <c r="BG311" i="13"/>
  <c r="AP311" i="13"/>
  <c r="BH311" i="13"/>
  <c r="AQ311" i="13"/>
  <c r="BI311" i="13"/>
  <c r="Z312" i="13"/>
  <c r="AR312" i="13"/>
  <c r="AA312" i="13"/>
  <c r="AS312" i="13"/>
  <c r="AB312" i="13"/>
  <c r="AT312" i="13"/>
  <c r="AC312" i="13"/>
  <c r="AU312" i="13"/>
  <c r="AD312" i="13"/>
  <c r="AV312" i="13"/>
  <c r="AE312" i="13"/>
  <c r="AW312" i="13"/>
  <c r="AF312" i="13"/>
  <c r="AX312" i="13"/>
  <c r="AG312" i="13"/>
  <c r="AY312" i="13"/>
  <c r="AH312" i="13"/>
  <c r="AZ312" i="13"/>
  <c r="AI312" i="13"/>
  <c r="BA312" i="13"/>
  <c r="AJ312" i="13"/>
  <c r="BB312" i="13"/>
  <c r="AK312" i="13"/>
  <c r="BC312" i="13"/>
  <c r="AL312" i="13"/>
  <c r="BD312" i="13"/>
  <c r="AM312" i="13"/>
  <c r="BE312" i="13"/>
  <c r="AN312" i="13"/>
  <c r="BF312" i="13"/>
  <c r="AO312" i="13"/>
  <c r="BG312" i="13"/>
  <c r="AP312" i="13"/>
  <c r="BH312" i="13"/>
  <c r="AQ312" i="13"/>
  <c r="BI312" i="13"/>
  <c r="Z548" i="13"/>
  <c r="AR548" i="13"/>
  <c r="AA548" i="13"/>
  <c r="AS548" i="13"/>
  <c r="AB548" i="13"/>
  <c r="AT548" i="13"/>
  <c r="AC548" i="13"/>
  <c r="AU548" i="13"/>
  <c r="AD548" i="13"/>
  <c r="AV548" i="13"/>
  <c r="AE548" i="13"/>
  <c r="AW548" i="13"/>
  <c r="AX548" i="13"/>
  <c r="AY548" i="13"/>
  <c r="AZ548" i="13"/>
  <c r="BA548" i="13"/>
  <c r="AJ548" i="13"/>
  <c r="BB548" i="13"/>
  <c r="AK548" i="13"/>
  <c r="BC548" i="13"/>
  <c r="AL548" i="13"/>
  <c r="BD548" i="13"/>
  <c r="AM548" i="13"/>
  <c r="BE548" i="13"/>
  <c r="BF548" i="13"/>
  <c r="BG548" i="13"/>
  <c r="BH548" i="13"/>
  <c r="BI548" i="13"/>
  <c r="Z313" i="13"/>
  <c r="AR313" i="13"/>
  <c r="AA313" i="13"/>
  <c r="AS313" i="13"/>
  <c r="AB313" i="13"/>
  <c r="AT313" i="13"/>
  <c r="AC313" i="13"/>
  <c r="AU313" i="13"/>
  <c r="AD313" i="13"/>
  <c r="AV313" i="13"/>
  <c r="AE313" i="13"/>
  <c r="AW313" i="13"/>
  <c r="AF313" i="13"/>
  <c r="AX313" i="13"/>
  <c r="AG313" i="13"/>
  <c r="AY313" i="13"/>
  <c r="AH313" i="13"/>
  <c r="AZ313" i="13"/>
  <c r="AI313" i="13"/>
  <c r="BA313" i="13"/>
  <c r="AJ313" i="13"/>
  <c r="BB313" i="13"/>
  <c r="AK313" i="13"/>
  <c r="BC313" i="13"/>
  <c r="AL313" i="13"/>
  <c r="BD313" i="13"/>
  <c r="AM313" i="13"/>
  <c r="BE313" i="13"/>
  <c r="AN313" i="13"/>
  <c r="BF313" i="13"/>
  <c r="AO313" i="13"/>
  <c r="BG313" i="13"/>
  <c r="AP313" i="13"/>
  <c r="BH313" i="13"/>
  <c r="AQ313" i="13"/>
  <c r="BI313" i="13"/>
  <c r="Z314" i="13"/>
  <c r="AR314" i="13"/>
  <c r="AA314" i="13"/>
  <c r="AS314" i="13"/>
  <c r="AB314" i="13"/>
  <c r="AT314" i="13"/>
  <c r="AC314" i="13"/>
  <c r="AU314" i="13"/>
  <c r="AD314" i="13"/>
  <c r="AV314" i="13"/>
  <c r="AE314" i="13"/>
  <c r="AW314" i="13"/>
  <c r="AF314" i="13"/>
  <c r="AX314" i="13"/>
  <c r="AG314" i="13"/>
  <c r="AY314" i="13"/>
  <c r="AH314" i="13"/>
  <c r="AZ314" i="13"/>
  <c r="AI314" i="13"/>
  <c r="BA314" i="13"/>
  <c r="AJ314" i="13"/>
  <c r="BB314" i="13"/>
  <c r="AK314" i="13"/>
  <c r="BC314" i="13"/>
  <c r="AL314" i="13"/>
  <c r="BD314" i="13"/>
  <c r="AM314" i="13"/>
  <c r="BE314" i="13"/>
  <c r="AN314" i="13"/>
  <c r="BF314" i="13"/>
  <c r="AO314" i="13"/>
  <c r="BG314" i="13"/>
  <c r="AP314" i="13"/>
  <c r="BH314" i="13"/>
  <c r="AQ314" i="13"/>
  <c r="BI314" i="13"/>
  <c r="Z549" i="13"/>
  <c r="AR549" i="13"/>
  <c r="AA549" i="13"/>
  <c r="AS549" i="13"/>
  <c r="AB549" i="13"/>
  <c r="AT549" i="13"/>
  <c r="AC549" i="13"/>
  <c r="AU549" i="13"/>
  <c r="AD549" i="13"/>
  <c r="AV549" i="13"/>
  <c r="AE549" i="13"/>
  <c r="AW549" i="13"/>
  <c r="AX549" i="13"/>
  <c r="AY549" i="13"/>
  <c r="AZ549" i="13"/>
  <c r="BA549" i="13"/>
  <c r="AJ549" i="13"/>
  <c r="BB549" i="13"/>
  <c r="AK549" i="13"/>
  <c r="BC549" i="13"/>
  <c r="AL549" i="13"/>
  <c r="BD549" i="13"/>
  <c r="AM549" i="13"/>
  <c r="BE549" i="13"/>
  <c r="BF549" i="13"/>
  <c r="BG549" i="13"/>
  <c r="BH549" i="13"/>
  <c r="BI549" i="13"/>
  <c r="Z315" i="13"/>
  <c r="AR315" i="13"/>
  <c r="AA315" i="13"/>
  <c r="AS315" i="13"/>
  <c r="AB315" i="13"/>
  <c r="AT315" i="13"/>
  <c r="AC315" i="13"/>
  <c r="AU315" i="13"/>
  <c r="AD315" i="13"/>
  <c r="AV315" i="13"/>
  <c r="AE315" i="13"/>
  <c r="AW315" i="13"/>
  <c r="AF315" i="13"/>
  <c r="AX315" i="13"/>
  <c r="AG315" i="13"/>
  <c r="AY315" i="13"/>
  <c r="AH315" i="13"/>
  <c r="AZ315" i="13"/>
  <c r="AI315" i="13"/>
  <c r="BA315" i="13"/>
  <c r="AJ315" i="13"/>
  <c r="BB315" i="13"/>
  <c r="AK315" i="13"/>
  <c r="BC315" i="13"/>
  <c r="AL315" i="13"/>
  <c r="BD315" i="13"/>
  <c r="AM315" i="13"/>
  <c r="BE315" i="13"/>
  <c r="AN315" i="13"/>
  <c r="BF315" i="13"/>
  <c r="AO315" i="13"/>
  <c r="BG315" i="13"/>
  <c r="AP315" i="13"/>
  <c r="BH315" i="13"/>
  <c r="AQ315" i="13"/>
  <c r="BI315" i="13"/>
  <c r="Z316" i="13"/>
  <c r="AR316" i="13"/>
  <c r="AA316" i="13"/>
  <c r="AS316" i="13"/>
  <c r="AB316" i="13"/>
  <c r="AT316" i="13"/>
  <c r="AC316" i="13"/>
  <c r="AU316" i="13"/>
  <c r="AD316" i="13"/>
  <c r="AV316" i="13"/>
  <c r="AE316" i="13"/>
  <c r="AW316" i="13"/>
  <c r="AF316" i="13"/>
  <c r="AX316" i="13"/>
  <c r="AG316" i="13"/>
  <c r="AY316" i="13"/>
  <c r="AH316" i="13"/>
  <c r="AZ316" i="13"/>
  <c r="AI316" i="13"/>
  <c r="BA316" i="13"/>
  <c r="AJ316" i="13"/>
  <c r="BB316" i="13"/>
  <c r="AK316" i="13"/>
  <c r="BC316" i="13"/>
  <c r="AL316" i="13"/>
  <c r="BD316" i="13"/>
  <c r="AM316" i="13"/>
  <c r="BE316" i="13"/>
  <c r="AN316" i="13"/>
  <c r="BF316" i="13"/>
  <c r="AO316" i="13"/>
  <c r="BG316" i="13"/>
  <c r="AP316" i="13"/>
  <c r="BH316" i="13"/>
  <c r="AQ316" i="13"/>
  <c r="BI316" i="13"/>
  <c r="Z550" i="13"/>
  <c r="AR550" i="13"/>
  <c r="AA550" i="13"/>
  <c r="AS550" i="13"/>
  <c r="AB550" i="13"/>
  <c r="AT550" i="13"/>
  <c r="AC550" i="13"/>
  <c r="AU550" i="13"/>
  <c r="AD550" i="13"/>
  <c r="AV550" i="13"/>
  <c r="AE550" i="13"/>
  <c r="AW550" i="13"/>
  <c r="AX550" i="13"/>
  <c r="AY550" i="13"/>
  <c r="AZ550" i="13"/>
  <c r="BA550" i="13"/>
  <c r="AJ550" i="13"/>
  <c r="BB550" i="13"/>
  <c r="AK550" i="13"/>
  <c r="BC550" i="13"/>
  <c r="AL550" i="13"/>
  <c r="BD550" i="13"/>
  <c r="AM550" i="13"/>
  <c r="BE550" i="13"/>
  <c r="BF550" i="13"/>
  <c r="BG550" i="13"/>
  <c r="BH550" i="13"/>
  <c r="BI550" i="13"/>
  <c r="Z551" i="13"/>
  <c r="AR551" i="13"/>
  <c r="AA551" i="13"/>
  <c r="AS551" i="13"/>
  <c r="AB551" i="13"/>
  <c r="AT551" i="13"/>
  <c r="AC551" i="13"/>
  <c r="AU551" i="13"/>
  <c r="AD551" i="13"/>
  <c r="AV551" i="13"/>
  <c r="AE551" i="13"/>
  <c r="AW551" i="13"/>
  <c r="AX551" i="13"/>
  <c r="AY551" i="13"/>
  <c r="AZ551" i="13"/>
  <c r="BA551" i="13"/>
  <c r="AJ551" i="13"/>
  <c r="BB551" i="13"/>
  <c r="AK551" i="13"/>
  <c r="BC551" i="13"/>
  <c r="AL551" i="13"/>
  <c r="BD551" i="13"/>
  <c r="AM551" i="13"/>
  <c r="BE551" i="13"/>
  <c r="BF551" i="13"/>
  <c r="BG551" i="13"/>
  <c r="BH551" i="13"/>
  <c r="BI551" i="13"/>
  <c r="Z552" i="13"/>
  <c r="AR552" i="13"/>
  <c r="AA552" i="13"/>
  <c r="AS552" i="13"/>
  <c r="AB552" i="13"/>
  <c r="AT552" i="13"/>
  <c r="AC552" i="13"/>
  <c r="AU552" i="13"/>
  <c r="AD552" i="13"/>
  <c r="AV552" i="13"/>
  <c r="AE552" i="13"/>
  <c r="AW552" i="13"/>
  <c r="AX552" i="13"/>
  <c r="AY552" i="13"/>
  <c r="AZ552" i="13"/>
  <c r="BA552" i="13"/>
  <c r="AJ552" i="13"/>
  <c r="BB552" i="13"/>
  <c r="AK552" i="13"/>
  <c r="BC552" i="13"/>
  <c r="AL552" i="13"/>
  <c r="BD552" i="13"/>
  <c r="AM552" i="13"/>
  <c r="BE552" i="13"/>
  <c r="BF552" i="13"/>
  <c r="BG552" i="13"/>
  <c r="BH552" i="13"/>
  <c r="BI552" i="13"/>
  <c r="Z553" i="13"/>
  <c r="AR553" i="13"/>
  <c r="AA553" i="13"/>
  <c r="AS553" i="13"/>
  <c r="AB553" i="13"/>
  <c r="AT553" i="13"/>
  <c r="AC553" i="13"/>
  <c r="AU553" i="13"/>
  <c r="AD553" i="13"/>
  <c r="AV553" i="13"/>
  <c r="AE553" i="13"/>
  <c r="AW553" i="13"/>
  <c r="AX553" i="13"/>
  <c r="AY553" i="13"/>
  <c r="AZ553" i="13"/>
  <c r="BA553" i="13"/>
  <c r="AJ553" i="13"/>
  <c r="BB553" i="13"/>
  <c r="AK553" i="13"/>
  <c r="BC553" i="13"/>
  <c r="AL553" i="13"/>
  <c r="BD553" i="13"/>
  <c r="AM553" i="13"/>
  <c r="BE553" i="13"/>
  <c r="BF553" i="13"/>
  <c r="BG553" i="13"/>
  <c r="BH553" i="13"/>
  <c r="BI553" i="13"/>
  <c r="Z554" i="13"/>
  <c r="AR554" i="13"/>
  <c r="AA554" i="13"/>
  <c r="AS554" i="13"/>
  <c r="AB554" i="13"/>
  <c r="AT554" i="13"/>
  <c r="AC554" i="13"/>
  <c r="AU554" i="13"/>
  <c r="AD554" i="13"/>
  <c r="AV554" i="13"/>
  <c r="AE554" i="13"/>
  <c r="AW554" i="13"/>
  <c r="AX554" i="13"/>
  <c r="AY554" i="13"/>
  <c r="AZ554" i="13"/>
  <c r="BA554" i="13"/>
  <c r="AJ554" i="13"/>
  <c r="BB554" i="13"/>
  <c r="AK554" i="13"/>
  <c r="BC554" i="13"/>
  <c r="AL554" i="13"/>
  <c r="BD554" i="13"/>
  <c r="AM554" i="13"/>
  <c r="BE554" i="13"/>
  <c r="BF554" i="13"/>
  <c r="BG554" i="13"/>
  <c r="BH554" i="13"/>
  <c r="BI554" i="13"/>
  <c r="Z555" i="13"/>
  <c r="AR555" i="13"/>
  <c r="AA555" i="13"/>
  <c r="AS555" i="13"/>
  <c r="AB555" i="13"/>
  <c r="AT555" i="13"/>
  <c r="AC555" i="13"/>
  <c r="AU555" i="13"/>
  <c r="AD555" i="13"/>
  <c r="AV555" i="13"/>
  <c r="AE555" i="13"/>
  <c r="AW555" i="13"/>
  <c r="AX555" i="13"/>
  <c r="AY555" i="13"/>
  <c r="AZ555" i="13"/>
  <c r="BA555" i="13"/>
  <c r="AJ555" i="13"/>
  <c r="BB555" i="13"/>
  <c r="AK555" i="13"/>
  <c r="BC555" i="13"/>
  <c r="AL555" i="13"/>
  <c r="BD555" i="13"/>
  <c r="AM555" i="13"/>
  <c r="BE555" i="13"/>
  <c r="BF555" i="13"/>
  <c r="BG555" i="13"/>
  <c r="BH555" i="13"/>
  <c r="BI555" i="13"/>
  <c r="Z317" i="13"/>
  <c r="AR317" i="13"/>
  <c r="AA317" i="13"/>
  <c r="AS317" i="13"/>
  <c r="AB317" i="13"/>
  <c r="AT317" i="13"/>
  <c r="AC317" i="13"/>
  <c r="AU317" i="13"/>
  <c r="AD317" i="13"/>
  <c r="AV317" i="13"/>
  <c r="AE317" i="13"/>
  <c r="AW317" i="13"/>
  <c r="AF317" i="13"/>
  <c r="AX317" i="13"/>
  <c r="AG317" i="13"/>
  <c r="AY317" i="13"/>
  <c r="AH317" i="13"/>
  <c r="AZ317" i="13"/>
  <c r="AI317" i="13"/>
  <c r="BA317" i="13"/>
  <c r="AJ317" i="13"/>
  <c r="BB317" i="13"/>
  <c r="AK317" i="13"/>
  <c r="BC317" i="13"/>
  <c r="AL317" i="13"/>
  <c r="BD317" i="13"/>
  <c r="AM317" i="13"/>
  <c r="BE317" i="13"/>
  <c r="AN317" i="13"/>
  <c r="BF317" i="13"/>
  <c r="AO317" i="13"/>
  <c r="BG317" i="13"/>
  <c r="AP317" i="13"/>
  <c r="BH317" i="13"/>
  <c r="AQ317" i="13"/>
  <c r="BI317" i="13"/>
  <c r="Z556" i="13"/>
  <c r="AR556" i="13"/>
  <c r="AA556" i="13"/>
  <c r="AS556" i="13"/>
  <c r="AB556" i="13"/>
  <c r="AT556" i="13"/>
  <c r="AC556" i="13"/>
  <c r="AU556" i="13"/>
  <c r="AD556" i="13"/>
  <c r="AV556" i="13"/>
  <c r="AE556" i="13"/>
  <c r="AW556" i="13"/>
  <c r="AX556" i="13"/>
  <c r="AY556" i="13"/>
  <c r="AZ556" i="13"/>
  <c r="BA556" i="13"/>
  <c r="AJ556" i="13"/>
  <c r="BB556" i="13"/>
  <c r="AK556" i="13"/>
  <c r="BC556" i="13"/>
  <c r="AL556" i="13"/>
  <c r="BD556" i="13"/>
  <c r="AM556" i="13"/>
  <c r="BE556" i="13"/>
  <c r="BF556" i="13"/>
  <c r="BG556" i="13"/>
  <c r="BH556" i="13"/>
  <c r="BI556" i="13"/>
  <c r="Z557" i="13"/>
  <c r="AR557" i="13"/>
  <c r="AA557" i="13"/>
  <c r="AS557" i="13"/>
  <c r="AB557" i="13"/>
  <c r="AT557" i="13"/>
  <c r="AC557" i="13"/>
  <c r="AU557" i="13"/>
  <c r="AD557" i="13"/>
  <c r="AV557" i="13"/>
  <c r="AE557" i="13"/>
  <c r="AW557" i="13"/>
  <c r="AX557" i="13"/>
  <c r="AY557" i="13"/>
  <c r="AZ557" i="13"/>
  <c r="BA557" i="13"/>
  <c r="AJ557" i="13"/>
  <c r="BB557" i="13"/>
  <c r="AK557" i="13"/>
  <c r="BC557" i="13"/>
  <c r="AL557" i="13"/>
  <c r="BD557" i="13"/>
  <c r="AM557" i="13"/>
  <c r="BE557" i="13"/>
  <c r="BF557" i="13"/>
  <c r="BG557" i="13"/>
  <c r="BH557" i="13"/>
  <c r="BI557" i="13"/>
  <c r="Z318" i="13"/>
  <c r="AR318" i="13"/>
  <c r="AA318" i="13"/>
  <c r="AS318" i="13"/>
  <c r="AB318" i="13"/>
  <c r="AT318" i="13"/>
  <c r="AC318" i="13"/>
  <c r="AU318" i="13"/>
  <c r="AD318" i="13"/>
  <c r="AV318" i="13"/>
  <c r="AE318" i="13"/>
  <c r="AW318" i="13"/>
  <c r="AF318" i="13"/>
  <c r="AX318" i="13"/>
  <c r="AG318" i="13"/>
  <c r="AY318" i="13"/>
  <c r="AH318" i="13"/>
  <c r="AZ318" i="13"/>
  <c r="AI318" i="13"/>
  <c r="BA318" i="13"/>
  <c r="AJ318" i="13"/>
  <c r="BB318" i="13"/>
  <c r="AK318" i="13"/>
  <c r="BC318" i="13"/>
  <c r="AL318" i="13"/>
  <c r="BD318" i="13"/>
  <c r="AM318" i="13"/>
  <c r="BE318" i="13"/>
  <c r="AN318" i="13"/>
  <c r="BF318" i="13"/>
  <c r="AO318" i="13"/>
  <c r="BG318" i="13"/>
  <c r="AP318" i="13"/>
  <c r="BH318" i="13"/>
  <c r="AQ318" i="13"/>
  <c r="BI318" i="13"/>
  <c r="Z319" i="13"/>
  <c r="AR319" i="13"/>
  <c r="AA319" i="13"/>
  <c r="AS319" i="13"/>
  <c r="AB319" i="13"/>
  <c r="AT319" i="13"/>
  <c r="AC319" i="13"/>
  <c r="AU319" i="13"/>
  <c r="AD319" i="13"/>
  <c r="AV319" i="13"/>
  <c r="AE319" i="13"/>
  <c r="AW319" i="13"/>
  <c r="AF319" i="13"/>
  <c r="AX319" i="13"/>
  <c r="AG319" i="13"/>
  <c r="AY319" i="13"/>
  <c r="AH319" i="13"/>
  <c r="AZ319" i="13"/>
  <c r="AI319" i="13"/>
  <c r="BA319" i="13"/>
  <c r="AJ319" i="13"/>
  <c r="BB319" i="13"/>
  <c r="AK319" i="13"/>
  <c r="BC319" i="13"/>
  <c r="AL319" i="13"/>
  <c r="BD319" i="13"/>
  <c r="AM319" i="13"/>
  <c r="BE319" i="13"/>
  <c r="AN319" i="13"/>
  <c r="BF319" i="13"/>
  <c r="AO319" i="13"/>
  <c r="BG319" i="13"/>
  <c r="AP319" i="13"/>
  <c r="BH319" i="13"/>
  <c r="AQ319" i="13"/>
  <c r="BI319" i="13"/>
  <c r="Z320" i="13"/>
  <c r="AR320" i="13"/>
  <c r="AA320" i="13"/>
  <c r="AS320" i="13"/>
  <c r="AB320" i="13"/>
  <c r="AT320" i="13"/>
  <c r="AC320" i="13"/>
  <c r="AU320" i="13"/>
  <c r="AD320" i="13"/>
  <c r="AV320" i="13"/>
  <c r="AE320" i="13"/>
  <c r="AW320" i="13"/>
  <c r="AF320" i="13"/>
  <c r="AX320" i="13"/>
  <c r="AG320" i="13"/>
  <c r="AY320" i="13"/>
  <c r="AH320" i="13"/>
  <c r="AZ320" i="13"/>
  <c r="AI320" i="13"/>
  <c r="BA320" i="13"/>
  <c r="AJ320" i="13"/>
  <c r="BB320" i="13"/>
  <c r="AK320" i="13"/>
  <c r="BC320" i="13"/>
  <c r="AL320" i="13"/>
  <c r="BD320" i="13"/>
  <c r="AM320" i="13"/>
  <c r="BE320" i="13"/>
  <c r="AN320" i="13"/>
  <c r="BF320" i="13"/>
  <c r="AO320" i="13"/>
  <c r="BG320" i="13"/>
  <c r="AP320" i="13"/>
  <c r="BH320" i="13"/>
  <c r="AQ320" i="13"/>
  <c r="BI320" i="13"/>
  <c r="Z558" i="13"/>
  <c r="AR558" i="13"/>
  <c r="AA558" i="13"/>
  <c r="AS558" i="13"/>
  <c r="AB558" i="13"/>
  <c r="AT558" i="13"/>
  <c r="AC558" i="13"/>
  <c r="AU558" i="13"/>
  <c r="AD558" i="13"/>
  <c r="AV558" i="13"/>
  <c r="AE558" i="13"/>
  <c r="AW558" i="13"/>
  <c r="AX558" i="13"/>
  <c r="AY558" i="13"/>
  <c r="AZ558" i="13"/>
  <c r="BA558" i="13"/>
  <c r="AJ558" i="13"/>
  <c r="BB558" i="13"/>
  <c r="AK558" i="13"/>
  <c r="BC558" i="13"/>
  <c r="AL558" i="13"/>
  <c r="BD558" i="13"/>
  <c r="AM558" i="13"/>
  <c r="BE558" i="13"/>
  <c r="BF558" i="13"/>
  <c r="BG558" i="13"/>
  <c r="BH558" i="13"/>
  <c r="BI558" i="13"/>
  <c r="Z321" i="13"/>
  <c r="AR321" i="13"/>
  <c r="AA321" i="13"/>
  <c r="AS321" i="13"/>
  <c r="AB321" i="13"/>
  <c r="AT321" i="13"/>
  <c r="AC321" i="13"/>
  <c r="AU321" i="13"/>
  <c r="AD321" i="13"/>
  <c r="AV321" i="13"/>
  <c r="AE321" i="13"/>
  <c r="AW321" i="13"/>
  <c r="AF321" i="13"/>
  <c r="AX321" i="13"/>
  <c r="AG321" i="13"/>
  <c r="AY321" i="13"/>
  <c r="AH321" i="13"/>
  <c r="AZ321" i="13"/>
  <c r="AI321" i="13"/>
  <c r="BA321" i="13"/>
  <c r="AJ321" i="13"/>
  <c r="BB321" i="13"/>
  <c r="AK321" i="13"/>
  <c r="BC321" i="13"/>
  <c r="AL321" i="13"/>
  <c r="BD321" i="13"/>
  <c r="AM321" i="13"/>
  <c r="BE321" i="13"/>
  <c r="AN321" i="13"/>
  <c r="BF321" i="13"/>
  <c r="AO321" i="13"/>
  <c r="BG321" i="13"/>
  <c r="AP321" i="13"/>
  <c r="BH321" i="13"/>
  <c r="AQ321" i="13"/>
  <c r="BI321" i="13"/>
  <c r="Z322" i="13"/>
  <c r="AR322" i="13"/>
  <c r="AA322" i="13"/>
  <c r="AS322" i="13"/>
  <c r="AB322" i="13"/>
  <c r="AT322" i="13"/>
  <c r="AC322" i="13"/>
  <c r="AU322" i="13"/>
  <c r="AD322" i="13"/>
  <c r="AV322" i="13"/>
  <c r="AE322" i="13"/>
  <c r="AW322" i="13"/>
  <c r="AF322" i="13"/>
  <c r="AX322" i="13"/>
  <c r="AG322" i="13"/>
  <c r="AY322" i="13"/>
  <c r="AH322" i="13"/>
  <c r="AZ322" i="13"/>
  <c r="AI322" i="13"/>
  <c r="BA322" i="13"/>
  <c r="AJ322" i="13"/>
  <c r="BB322" i="13"/>
  <c r="AK322" i="13"/>
  <c r="BC322" i="13"/>
  <c r="AL322" i="13"/>
  <c r="BD322" i="13"/>
  <c r="AM322" i="13"/>
  <c r="BE322" i="13"/>
  <c r="AN322" i="13"/>
  <c r="BF322" i="13"/>
  <c r="AO322" i="13"/>
  <c r="BG322" i="13"/>
  <c r="AP322" i="13"/>
  <c r="BH322" i="13"/>
  <c r="AQ322" i="13"/>
  <c r="BI322" i="13"/>
  <c r="Z323" i="13"/>
  <c r="AR323" i="13"/>
  <c r="AA323" i="13"/>
  <c r="AS323" i="13"/>
  <c r="AB323" i="13"/>
  <c r="AT323" i="13"/>
  <c r="AC323" i="13"/>
  <c r="AU323" i="13"/>
  <c r="AD323" i="13"/>
  <c r="AV323" i="13"/>
  <c r="AE323" i="13"/>
  <c r="AW323" i="13"/>
  <c r="AF323" i="13"/>
  <c r="AX323" i="13"/>
  <c r="AG323" i="13"/>
  <c r="AY323" i="13"/>
  <c r="AH323" i="13"/>
  <c r="AZ323" i="13"/>
  <c r="AI323" i="13"/>
  <c r="BA323" i="13"/>
  <c r="AJ323" i="13"/>
  <c r="BB323" i="13"/>
  <c r="AK323" i="13"/>
  <c r="BC323" i="13"/>
  <c r="AL323" i="13"/>
  <c r="BD323" i="13"/>
  <c r="AM323" i="13"/>
  <c r="BE323" i="13"/>
  <c r="AN323" i="13"/>
  <c r="BF323" i="13"/>
  <c r="AO323" i="13"/>
  <c r="BG323" i="13"/>
  <c r="AP323" i="13"/>
  <c r="BH323" i="13"/>
  <c r="AQ323" i="13"/>
  <c r="BI323" i="13"/>
  <c r="Z324" i="13"/>
  <c r="AR324" i="13"/>
  <c r="AA324" i="13"/>
  <c r="AS324" i="13"/>
  <c r="AB324" i="13"/>
  <c r="AT324" i="13"/>
  <c r="AC324" i="13"/>
  <c r="AU324" i="13"/>
  <c r="AD324" i="13"/>
  <c r="AV324" i="13"/>
  <c r="AE324" i="13"/>
  <c r="AW324" i="13"/>
  <c r="AF324" i="13"/>
  <c r="AX324" i="13"/>
  <c r="AG324" i="13"/>
  <c r="AY324" i="13"/>
  <c r="AH324" i="13"/>
  <c r="AZ324" i="13"/>
  <c r="AI324" i="13"/>
  <c r="BA324" i="13"/>
  <c r="AJ324" i="13"/>
  <c r="BB324" i="13"/>
  <c r="AK324" i="13"/>
  <c r="BC324" i="13"/>
  <c r="AL324" i="13"/>
  <c r="BD324" i="13"/>
  <c r="AM324" i="13"/>
  <c r="BE324" i="13"/>
  <c r="AN324" i="13"/>
  <c r="BF324" i="13"/>
  <c r="AO324" i="13"/>
  <c r="BG324" i="13"/>
  <c r="AP324" i="13"/>
  <c r="BH324" i="13"/>
  <c r="AQ324" i="13"/>
  <c r="BI324" i="13"/>
  <c r="Z559" i="13"/>
  <c r="AR559" i="13"/>
  <c r="AA559" i="13"/>
  <c r="AS559" i="13"/>
  <c r="AB559" i="13"/>
  <c r="AT559" i="13"/>
  <c r="AC559" i="13"/>
  <c r="AU559" i="13"/>
  <c r="AD559" i="13"/>
  <c r="AV559" i="13"/>
  <c r="AE559" i="13"/>
  <c r="AW559" i="13"/>
  <c r="AX559" i="13"/>
  <c r="AY559" i="13"/>
  <c r="AZ559" i="13"/>
  <c r="BA559" i="13"/>
  <c r="AJ559" i="13"/>
  <c r="BB559" i="13"/>
  <c r="AK559" i="13"/>
  <c r="BC559" i="13"/>
  <c r="AL559" i="13"/>
  <c r="BD559" i="13"/>
  <c r="AM559" i="13"/>
  <c r="BE559" i="13"/>
  <c r="BF559" i="13"/>
  <c r="BG559" i="13"/>
  <c r="BH559" i="13"/>
  <c r="BI559" i="13"/>
  <c r="Z325" i="13"/>
  <c r="AR325" i="13"/>
  <c r="AA325" i="13"/>
  <c r="AS325" i="13"/>
  <c r="AB325" i="13"/>
  <c r="AT325" i="13"/>
  <c r="AC325" i="13"/>
  <c r="AU325" i="13"/>
  <c r="AD325" i="13"/>
  <c r="AV325" i="13"/>
  <c r="AE325" i="13"/>
  <c r="AW325" i="13"/>
  <c r="AF325" i="13"/>
  <c r="AX325" i="13"/>
  <c r="AG325" i="13"/>
  <c r="AY325" i="13"/>
  <c r="AH325" i="13"/>
  <c r="AZ325" i="13"/>
  <c r="AI325" i="13"/>
  <c r="BA325" i="13"/>
  <c r="AJ325" i="13"/>
  <c r="BB325" i="13"/>
  <c r="AK325" i="13"/>
  <c r="BC325" i="13"/>
  <c r="AL325" i="13"/>
  <c r="BD325" i="13"/>
  <c r="AM325" i="13"/>
  <c r="BE325" i="13"/>
  <c r="AN325" i="13"/>
  <c r="BF325" i="13"/>
  <c r="AO325" i="13"/>
  <c r="BG325" i="13"/>
  <c r="AP325" i="13"/>
  <c r="BH325" i="13"/>
  <c r="AQ325" i="13"/>
  <c r="BI325" i="13"/>
  <c r="Z326" i="13"/>
  <c r="AR326" i="13"/>
  <c r="AA326" i="13"/>
  <c r="AS326" i="13"/>
  <c r="AB326" i="13"/>
  <c r="AT326" i="13"/>
  <c r="AC326" i="13"/>
  <c r="AU326" i="13"/>
  <c r="AD326" i="13"/>
  <c r="AV326" i="13"/>
  <c r="AE326" i="13"/>
  <c r="AW326" i="13"/>
  <c r="AF326" i="13"/>
  <c r="AX326" i="13"/>
  <c r="AG326" i="13"/>
  <c r="AY326" i="13"/>
  <c r="AH326" i="13"/>
  <c r="AZ326" i="13"/>
  <c r="AI326" i="13"/>
  <c r="BA326" i="13"/>
  <c r="AJ326" i="13"/>
  <c r="BB326" i="13"/>
  <c r="AK326" i="13"/>
  <c r="BC326" i="13"/>
  <c r="AL326" i="13"/>
  <c r="BD326" i="13"/>
  <c r="AM326" i="13"/>
  <c r="BE326" i="13"/>
  <c r="AN326" i="13"/>
  <c r="BF326" i="13"/>
  <c r="AO326" i="13"/>
  <c r="BG326" i="13"/>
  <c r="AP326" i="13"/>
  <c r="BH326" i="13"/>
  <c r="AQ326" i="13"/>
  <c r="BI326" i="13"/>
  <c r="Z327" i="13"/>
  <c r="AR327" i="13"/>
  <c r="AA327" i="13"/>
  <c r="AS327" i="13"/>
  <c r="AB327" i="13"/>
  <c r="AT327" i="13"/>
  <c r="AC327" i="13"/>
  <c r="AU327" i="13"/>
  <c r="AD327" i="13"/>
  <c r="AV327" i="13"/>
  <c r="AE327" i="13"/>
  <c r="AW327" i="13"/>
  <c r="AF327" i="13"/>
  <c r="AX327" i="13"/>
  <c r="AG327" i="13"/>
  <c r="AY327" i="13"/>
  <c r="AH327" i="13"/>
  <c r="AZ327" i="13"/>
  <c r="AI327" i="13"/>
  <c r="BA327" i="13"/>
  <c r="AJ327" i="13"/>
  <c r="BB327" i="13"/>
  <c r="AK327" i="13"/>
  <c r="BC327" i="13"/>
  <c r="AL327" i="13"/>
  <c r="BD327" i="13"/>
  <c r="AM327" i="13"/>
  <c r="BE327" i="13"/>
  <c r="AN327" i="13"/>
  <c r="BF327" i="13"/>
  <c r="AO327" i="13"/>
  <c r="BG327" i="13"/>
  <c r="AP327" i="13"/>
  <c r="BH327" i="13"/>
  <c r="AQ327" i="13"/>
  <c r="BI327" i="13"/>
  <c r="Z328" i="13"/>
  <c r="AR328" i="13"/>
  <c r="AA328" i="13"/>
  <c r="AS328" i="13"/>
  <c r="AB328" i="13"/>
  <c r="AT328" i="13"/>
  <c r="AC328" i="13"/>
  <c r="AU328" i="13"/>
  <c r="AD328" i="13"/>
  <c r="AV328" i="13"/>
  <c r="AE328" i="13"/>
  <c r="AW328" i="13"/>
  <c r="AF328" i="13"/>
  <c r="AX328" i="13"/>
  <c r="AG328" i="13"/>
  <c r="AY328" i="13"/>
  <c r="AH328" i="13"/>
  <c r="AZ328" i="13"/>
  <c r="AI328" i="13"/>
  <c r="BA328" i="13"/>
  <c r="AJ328" i="13"/>
  <c r="BB328" i="13"/>
  <c r="AK328" i="13"/>
  <c r="BC328" i="13"/>
  <c r="AL328" i="13"/>
  <c r="BD328" i="13"/>
  <c r="AM328" i="13"/>
  <c r="BE328" i="13"/>
  <c r="AN328" i="13"/>
  <c r="BF328" i="13"/>
  <c r="AO328" i="13"/>
  <c r="BG328" i="13"/>
  <c r="AP328" i="13"/>
  <c r="BH328" i="13"/>
  <c r="AQ328" i="13"/>
  <c r="BI328" i="13"/>
  <c r="Z560" i="13"/>
  <c r="AR560" i="13"/>
  <c r="AA560" i="13"/>
  <c r="AS560" i="13"/>
  <c r="AB560" i="13"/>
  <c r="AT560" i="13"/>
  <c r="AC560" i="13"/>
  <c r="AU560" i="13"/>
  <c r="AD560" i="13"/>
  <c r="AV560" i="13"/>
  <c r="AE560" i="13"/>
  <c r="AW560" i="13"/>
  <c r="AX560" i="13"/>
  <c r="AY560" i="13"/>
  <c r="AZ560" i="13"/>
  <c r="BA560" i="13"/>
  <c r="AJ560" i="13"/>
  <c r="BB560" i="13"/>
  <c r="AK560" i="13"/>
  <c r="BC560" i="13"/>
  <c r="AL560" i="13"/>
  <c r="BD560" i="13"/>
  <c r="AM560" i="13"/>
  <c r="BE560" i="13"/>
  <c r="BF560" i="13"/>
  <c r="BG560" i="13"/>
  <c r="BH560" i="13"/>
  <c r="BI560" i="13"/>
  <c r="Z329" i="13"/>
  <c r="AR329" i="13"/>
  <c r="AA329" i="13"/>
  <c r="AS329" i="13"/>
  <c r="AB329" i="13"/>
  <c r="AT329" i="13"/>
  <c r="AC329" i="13"/>
  <c r="AU329" i="13"/>
  <c r="AD329" i="13"/>
  <c r="AV329" i="13"/>
  <c r="AE329" i="13"/>
  <c r="AW329" i="13"/>
  <c r="AF329" i="13"/>
  <c r="AX329" i="13"/>
  <c r="AG329" i="13"/>
  <c r="AY329" i="13"/>
  <c r="AH329" i="13"/>
  <c r="AZ329" i="13"/>
  <c r="AI329" i="13"/>
  <c r="BA329" i="13"/>
  <c r="AJ329" i="13"/>
  <c r="BB329" i="13"/>
  <c r="AK329" i="13"/>
  <c r="BC329" i="13"/>
  <c r="AL329" i="13"/>
  <c r="BD329" i="13"/>
  <c r="AM329" i="13"/>
  <c r="BE329" i="13"/>
  <c r="AN329" i="13"/>
  <c r="BF329" i="13"/>
  <c r="AO329" i="13"/>
  <c r="BG329" i="13"/>
  <c r="AP329" i="13"/>
  <c r="BH329" i="13"/>
  <c r="AQ329" i="13"/>
  <c r="BI329" i="13"/>
  <c r="Z330" i="13"/>
  <c r="AR330" i="13"/>
  <c r="AA330" i="13"/>
  <c r="AS330" i="13"/>
  <c r="AB330" i="13"/>
  <c r="AT330" i="13"/>
  <c r="AC330" i="13"/>
  <c r="AU330" i="13"/>
  <c r="AD330" i="13"/>
  <c r="AV330" i="13"/>
  <c r="AE330" i="13"/>
  <c r="AW330" i="13"/>
  <c r="AF330" i="13"/>
  <c r="AX330" i="13"/>
  <c r="AG330" i="13"/>
  <c r="AY330" i="13"/>
  <c r="AH330" i="13"/>
  <c r="AZ330" i="13"/>
  <c r="AI330" i="13"/>
  <c r="BA330" i="13"/>
  <c r="AJ330" i="13"/>
  <c r="BB330" i="13"/>
  <c r="AK330" i="13"/>
  <c r="BC330" i="13"/>
  <c r="AL330" i="13"/>
  <c r="BD330" i="13"/>
  <c r="AM330" i="13"/>
  <c r="BE330" i="13"/>
  <c r="AN330" i="13"/>
  <c r="BF330" i="13"/>
  <c r="AO330" i="13"/>
  <c r="BG330" i="13"/>
  <c r="AP330" i="13"/>
  <c r="BH330" i="13"/>
  <c r="AQ330" i="13"/>
  <c r="BI330" i="13"/>
  <c r="Z561" i="13"/>
  <c r="AR561" i="13"/>
  <c r="AA561" i="13"/>
  <c r="AS561" i="13"/>
  <c r="AB561" i="13"/>
  <c r="AT561" i="13"/>
  <c r="AC561" i="13"/>
  <c r="AU561" i="13"/>
  <c r="AD561" i="13"/>
  <c r="AV561" i="13"/>
  <c r="AE561" i="13"/>
  <c r="AW561" i="13"/>
  <c r="AX561" i="13"/>
  <c r="AY561" i="13"/>
  <c r="AZ561" i="13"/>
  <c r="BA561" i="13"/>
  <c r="AJ561" i="13"/>
  <c r="BB561" i="13"/>
  <c r="AK561" i="13"/>
  <c r="BC561" i="13"/>
  <c r="AL561" i="13"/>
  <c r="BD561" i="13"/>
  <c r="AM561" i="13"/>
  <c r="BE561" i="13"/>
  <c r="BF561" i="13"/>
  <c r="BG561" i="13"/>
  <c r="BH561" i="13"/>
  <c r="BI561" i="13"/>
  <c r="Z331" i="13"/>
  <c r="AR331" i="13"/>
  <c r="AA331" i="13"/>
  <c r="AS331" i="13"/>
  <c r="AB331" i="13"/>
  <c r="AT331" i="13"/>
  <c r="AC331" i="13"/>
  <c r="AU331" i="13"/>
  <c r="AD331" i="13"/>
  <c r="AV331" i="13"/>
  <c r="AE331" i="13"/>
  <c r="AW331" i="13"/>
  <c r="AF331" i="13"/>
  <c r="AX331" i="13"/>
  <c r="AG331" i="13"/>
  <c r="AY331" i="13"/>
  <c r="AH331" i="13"/>
  <c r="AZ331" i="13"/>
  <c r="AI331" i="13"/>
  <c r="BA331" i="13"/>
  <c r="AJ331" i="13"/>
  <c r="BB331" i="13"/>
  <c r="AK331" i="13"/>
  <c r="BC331" i="13"/>
  <c r="AL331" i="13"/>
  <c r="BD331" i="13"/>
  <c r="AM331" i="13"/>
  <c r="BE331" i="13"/>
  <c r="AN331" i="13"/>
  <c r="BF331" i="13"/>
  <c r="AO331" i="13"/>
  <c r="BG331" i="13"/>
  <c r="AP331" i="13"/>
  <c r="BH331" i="13"/>
  <c r="AQ331" i="13"/>
  <c r="BI331" i="13"/>
  <c r="Z562" i="13"/>
  <c r="AR562" i="13"/>
  <c r="AA562" i="13"/>
  <c r="AS562" i="13"/>
  <c r="AB562" i="13"/>
  <c r="AT562" i="13"/>
  <c r="AC562" i="13"/>
  <c r="AU562" i="13"/>
  <c r="AD562" i="13"/>
  <c r="AV562" i="13"/>
  <c r="AE562" i="13"/>
  <c r="AW562" i="13"/>
  <c r="AX562" i="13"/>
  <c r="AY562" i="13"/>
  <c r="AZ562" i="13"/>
  <c r="BA562" i="13"/>
  <c r="AJ562" i="13"/>
  <c r="BB562" i="13"/>
  <c r="AK562" i="13"/>
  <c r="BC562" i="13"/>
  <c r="AL562" i="13"/>
  <c r="BD562" i="13"/>
  <c r="AM562" i="13"/>
  <c r="BE562" i="13"/>
  <c r="BF562" i="13"/>
  <c r="BG562" i="13"/>
  <c r="BH562" i="13"/>
  <c r="BI562" i="13"/>
  <c r="Z563" i="13"/>
  <c r="AR563" i="13"/>
  <c r="AA563" i="13"/>
  <c r="AS563" i="13"/>
  <c r="AB563" i="13"/>
  <c r="AT563" i="13"/>
  <c r="AC563" i="13"/>
  <c r="AU563" i="13"/>
  <c r="AD563" i="13"/>
  <c r="AV563" i="13"/>
  <c r="AE563" i="13"/>
  <c r="AW563" i="13"/>
  <c r="AX563" i="13"/>
  <c r="AY563" i="13"/>
  <c r="AZ563" i="13"/>
  <c r="BA563" i="13"/>
  <c r="AJ563" i="13"/>
  <c r="BB563" i="13"/>
  <c r="AK563" i="13"/>
  <c r="BC563" i="13"/>
  <c r="AL563" i="13"/>
  <c r="BD563" i="13"/>
  <c r="AM563" i="13"/>
  <c r="BE563" i="13"/>
  <c r="BF563" i="13"/>
  <c r="BG563" i="13"/>
  <c r="BH563" i="13"/>
  <c r="BI563" i="13"/>
  <c r="Z332" i="13"/>
  <c r="AR332" i="13"/>
  <c r="AA332" i="13"/>
  <c r="AS332" i="13"/>
  <c r="AB332" i="13"/>
  <c r="AT332" i="13"/>
  <c r="AC332" i="13"/>
  <c r="AU332" i="13"/>
  <c r="AD332" i="13"/>
  <c r="AV332" i="13"/>
  <c r="AE332" i="13"/>
  <c r="AW332" i="13"/>
  <c r="AF332" i="13"/>
  <c r="AX332" i="13"/>
  <c r="AG332" i="13"/>
  <c r="AY332" i="13"/>
  <c r="AH332" i="13"/>
  <c r="AZ332" i="13"/>
  <c r="AI332" i="13"/>
  <c r="BA332" i="13"/>
  <c r="AJ332" i="13"/>
  <c r="BB332" i="13"/>
  <c r="AK332" i="13"/>
  <c r="BC332" i="13"/>
  <c r="AL332" i="13"/>
  <c r="BD332" i="13"/>
  <c r="AM332" i="13"/>
  <c r="BE332" i="13"/>
  <c r="AN332" i="13"/>
  <c r="BF332" i="13"/>
  <c r="AO332" i="13"/>
  <c r="BG332" i="13"/>
  <c r="AP332" i="13"/>
  <c r="BH332" i="13"/>
  <c r="AQ332" i="13"/>
  <c r="BI332" i="13"/>
  <c r="Z564" i="13"/>
  <c r="AR564" i="13"/>
  <c r="AA564" i="13"/>
  <c r="AS564" i="13"/>
  <c r="AB564" i="13"/>
  <c r="AT564" i="13"/>
  <c r="AC564" i="13"/>
  <c r="AU564" i="13"/>
  <c r="AD564" i="13"/>
  <c r="AV564" i="13"/>
  <c r="AE564" i="13"/>
  <c r="AW564" i="13"/>
  <c r="AX564" i="13"/>
  <c r="AY564" i="13"/>
  <c r="AZ564" i="13"/>
  <c r="BA564" i="13"/>
  <c r="AJ564" i="13"/>
  <c r="BB564" i="13"/>
  <c r="AK564" i="13"/>
  <c r="BC564" i="13"/>
  <c r="AL564" i="13"/>
  <c r="BD564" i="13"/>
  <c r="AM564" i="13"/>
  <c r="BE564" i="13"/>
  <c r="BF564" i="13"/>
  <c r="BG564" i="13"/>
  <c r="BH564" i="13"/>
  <c r="BI564" i="13"/>
  <c r="Z565" i="13"/>
  <c r="AR565" i="13"/>
  <c r="AA565" i="13"/>
  <c r="AS565" i="13"/>
  <c r="AB565" i="13"/>
  <c r="AT565" i="13"/>
  <c r="AC565" i="13"/>
  <c r="AU565" i="13"/>
  <c r="AD565" i="13"/>
  <c r="AV565" i="13"/>
  <c r="AE565" i="13"/>
  <c r="AW565" i="13"/>
  <c r="AX565" i="13"/>
  <c r="AY565" i="13"/>
  <c r="AZ565" i="13"/>
  <c r="BA565" i="13"/>
  <c r="AJ565" i="13"/>
  <c r="BB565" i="13"/>
  <c r="AK565" i="13"/>
  <c r="BC565" i="13"/>
  <c r="AL565" i="13"/>
  <c r="BD565" i="13"/>
  <c r="AM565" i="13"/>
  <c r="BE565" i="13"/>
  <c r="BF565" i="13"/>
  <c r="BG565" i="13"/>
  <c r="BH565" i="13"/>
  <c r="BI565" i="13"/>
  <c r="Z333" i="13"/>
  <c r="AR333" i="13"/>
  <c r="AA333" i="13"/>
  <c r="AS333" i="13"/>
  <c r="AB333" i="13"/>
  <c r="AT333" i="13"/>
  <c r="AC333" i="13"/>
  <c r="AU333" i="13"/>
  <c r="AD333" i="13"/>
  <c r="AV333" i="13"/>
  <c r="AE333" i="13"/>
  <c r="AW333" i="13"/>
  <c r="AF333" i="13"/>
  <c r="AX333" i="13"/>
  <c r="AG333" i="13"/>
  <c r="AY333" i="13"/>
  <c r="AH333" i="13"/>
  <c r="AZ333" i="13"/>
  <c r="AI333" i="13"/>
  <c r="BA333" i="13"/>
  <c r="AJ333" i="13"/>
  <c r="BB333" i="13"/>
  <c r="AK333" i="13"/>
  <c r="BC333" i="13"/>
  <c r="AL333" i="13"/>
  <c r="BD333" i="13"/>
  <c r="AM333" i="13"/>
  <c r="BE333" i="13"/>
  <c r="AN333" i="13"/>
  <c r="BF333" i="13"/>
  <c r="AO333" i="13"/>
  <c r="BG333" i="13"/>
  <c r="AP333" i="13"/>
  <c r="BH333" i="13"/>
  <c r="AQ333" i="13"/>
  <c r="BI333" i="13"/>
  <c r="Z334" i="13"/>
  <c r="AR334" i="13"/>
  <c r="AA334" i="13"/>
  <c r="AS334" i="13"/>
  <c r="AB334" i="13"/>
  <c r="AT334" i="13"/>
  <c r="AC334" i="13"/>
  <c r="AU334" i="13"/>
  <c r="AD334" i="13"/>
  <c r="AV334" i="13"/>
  <c r="AE334" i="13"/>
  <c r="AW334" i="13"/>
  <c r="AF334" i="13"/>
  <c r="AX334" i="13"/>
  <c r="AG334" i="13"/>
  <c r="AY334" i="13"/>
  <c r="AH334" i="13"/>
  <c r="AZ334" i="13"/>
  <c r="AI334" i="13"/>
  <c r="BA334" i="13"/>
  <c r="AJ334" i="13"/>
  <c r="BB334" i="13"/>
  <c r="AK334" i="13"/>
  <c r="BC334" i="13"/>
  <c r="AL334" i="13"/>
  <c r="BD334" i="13"/>
  <c r="AM334" i="13"/>
  <c r="BE334" i="13"/>
  <c r="AN334" i="13"/>
  <c r="BF334" i="13"/>
  <c r="AO334" i="13"/>
  <c r="BG334" i="13"/>
  <c r="AP334" i="13"/>
  <c r="BH334" i="13"/>
  <c r="AQ334" i="13"/>
  <c r="BI334" i="13"/>
  <c r="Z335" i="13"/>
  <c r="AR335" i="13"/>
  <c r="AA335" i="13"/>
  <c r="AS335" i="13"/>
  <c r="AB335" i="13"/>
  <c r="AT335" i="13"/>
  <c r="AC335" i="13"/>
  <c r="AU335" i="13"/>
  <c r="AD335" i="13"/>
  <c r="AV335" i="13"/>
  <c r="AE335" i="13"/>
  <c r="AW335" i="13"/>
  <c r="AF335" i="13"/>
  <c r="AX335" i="13"/>
  <c r="AG335" i="13"/>
  <c r="AY335" i="13"/>
  <c r="AH335" i="13"/>
  <c r="AZ335" i="13"/>
  <c r="AI335" i="13"/>
  <c r="BA335" i="13"/>
  <c r="AJ335" i="13"/>
  <c r="BB335" i="13"/>
  <c r="AK335" i="13"/>
  <c r="BC335" i="13"/>
  <c r="AL335" i="13"/>
  <c r="BD335" i="13"/>
  <c r="AM335" i="13"/>
  <c r="BE335" i="13"/>
  <c r="AN335" i="13"/>
  <c r="BF335" i="13"/>
  <c r="AO335" i="13"/>
  <c r="BG335" i="13"/>
  <c r="AP335" i="13"/>
  <c r="BH335" i="13"/>
  <c r="AQ335" i="13"/>
  <c r="BI335" i="13"/>
  <c r="Z336" i="13"/>
  <c r="AR336" i="13"/>
  <c r="AA336" i="13"/>
  <c r="AS336" i="13"/>
  <c r="AB336" i="13"/>
  <c r="AT336" i="13"/>
  <c r="AC336" i="13"/>
  <c r="AU336" i="13"/>
  <c r="AD336" i="13"/>
  <c r="AV336" i="13"/>
  <c r="AE336" i="13"/>
  <c r="AW336" i="13"/>
  <c r="AF336" i="13"/>
  <c r="AX336" i="13"/>
  <c r="AG336" i="13"/>
  <c r="AY336" i="13"/>
  <c r="AH336" i="13"/>
  <c r="AZ336" i="13"/>
  <c r="AI336" i="13"/>
  <c r="BA336" i="13"/>
  <c r="AJ336" i="13"/>
  <c r="BB336" i="13"/>
  <c r="AK336" i="13"/>
  <c r="BC336" i="13"/>
  <c r="AL336" i="13"/>
  <c r="BD336" i="13"/>
  <c r="AM336" i="13"/>
  <c r="BE336" i="13"/>
  <c r="AN336" i="13"/>
  <c r="BF336" i="13"/>
  <c r="AO336" i="13"/>
  <c r="BG336" i="13"/>
  <c r="AP336" i="13"/>
  <c r="BH336" i="13"/>
  <c r="AQ336" i="13"/>
  <c r="BI336" i="13"/>
  <c r="Z337" i="13"/>
  <c r="AR337" i="13"/>
  <c r="AA337" i="13"/>
  <c r="AS337" i="13"/>
  <c r="AB337" i="13"/>
  <c r="AT337" i="13"/>
  <c r="AC337" i="13"/>
  <c r="AU337" i="13"/>
  <c r="AD337" i="13"/>
  <c r="AV337" i="13"/>
  <c r="AE337" i="13"/>
  <c r="AW337" i="13"/>
  <c r="AF337" i="13"/>
  <c r="AX337" i="13"/>
  <c r="AG337" i="13"/>
  <c r="AY337" i="13"/>
  <c r="AH337" i="13"/>
  <c r="AZ337" i="13"/>
  <c r="AI337" i="13"/>
  <c r="BA337" i="13"/>
  <c r="AJ337" i="13"/>
  <c r="BB337" i="13"/>
  <c r="AK337" i="13"/>
  <c r="BC337" i="13"/>
  <c r="AL337" i="13"/>
  <c r="BD337" i="13"/>
  <c r="AM337" i="13"/>
  <c r="BE337" i="13"/>
  <c r="AN337" i="13"/>
  <c r="BF337" i="13"/>
  <c r="AO337" i="13"/>
  <c r="BG337" i="13"/>
  <c r="AP337" i="13"/>
  <c r="BH337" i="13"/>
  <c r="AQ337" i="13"/>
  <c r="BI337" i="13"/>
  <c r="Z338" i="13"/>
  <c r="AR338" i="13"/>
  <c r="AA338" i="13"/>
  <c r="AS338" i="13"/>
  <c r="AB338" i="13"/>
  <c r="AT338" i="13"/>
  <c r="AC338" i="13"/>
  <c r="AU338" i="13"/>
  <c r="AD338" i="13"/>
  <c r="AV338" i="13"/>
  <c r="AE338" i="13"/>
  <c r="AW338" i="13"/>
  <c r="AF338" i="13"/>
  <c r="AX338" i="13"/>
  <c r="AG338" i="13"/>
  <c r="AY338" i="13"/>
  <c r="AH338" i="13"/>
  <c r="AZ338" i="13"/>
  <c r="AI338" i="13"/>
  <c r="BA338" i="13"/>
  <c r="AJ338" i="13"/>
  <c r="BB338" i="13"/>
  <c r="AK338" i="13"/>
  <c r="BC338" i="13"/>
  <c r="AL338" i="13"/>
  <c r="BD338" i="13"/>
  <c r="AM338" i="13"/>
  <c r="BE338" i="13"/>
  <c r="AN338" i="13"/>
  <c r="BF338" i="13"/>
  <c r="AO338" i="13"/>
  <c r="BG338" i="13"/>
  <c r="AP338" i="13"/>
  <c r="BH338" i="13"/>
  <c r="AQ338" i="13"/>
  <c r="BI338" i="13"/>
  <c r="Z339" i="13"/>
  <c r="AR339" i="13"/>
  <c r="AA339" i="13"/>
  <c r="AS339" i="13"/>
  <c r="AB339" i="13"/>
  <c r="AT339" i="13"/>
  <c r="AC339" i="13"/>
  <c r="AU339" i="13"/>
  <c r="AD339" i="13"/>
  <c r="AV339" i="13"/>
  <c r="AE339" i="13"/>
  <c r="AW339" i="13"/>
  <c r="AF339" i="13"/>
  <c r="AX339" i="13"/>
  <c r="AG339" i="13"/>
  <c r="AY339" i="13"/>
  <c r="AH339" i="13"/>
  <c r="AZ339" i="13"/>
  <c r="AI339" i="13"/>
  <c r="BA339" i="13"/>
  <c r="AJ339" i="13"/>
  <c r="BB339" i="13"/>
  <c r="AK339" i="13"/>
  <c r="BC339" i="13"/>
  <c r="AL339" i="13"/>
  <c r="BD339" i="13"/>
  <c r="AM339" i="13"/>
  <c r="BE339" i="13"/>
  <c r="AN339" i="13"/>
  <c r="BF339" i="13"/>
  <c r="AO339" i="13"/>
  <c r="BG339" i="13"/>
  <c r="AP339" i="13"/>
  <c r="BH339" i="13"/>
  <c r="AQ339" i="13"/>
  <c r="BI339" i="13"/>
  <c r="Z340" i="13"/>
  <c r="AR340" i="13"/>
  <c r="AA340" i="13"/>
  <c r="AS340" i="13"/>
  <c r="AB340" i="13"/>
  <c r="AT340" i="13"/>
  <c r="AC340" i="13"/>
  <c r="AU340" i="13"/>
  <c r="AD340" i="13"/>
  <c r="AV340" i="13"/>
  <c r="AE340" i="13"/>
  <c r="AW340" i="13"/>
  <c r="AF340" i="13"/>
  <c r="AX340" i="13"/>
  <c r="AG340" i="13"/>
  <c r="AY340" i="13"/>
  <c r="AH340" i="13"/>
  <c r="AZ340" i="13"/>
  <c r="AI340" i="13"/>
  <c r="BA340" i="13"/>
  <c r="AJ340" i="13"/>
  <c r="BB340" i="13"/>
  <c r="AK340" i="13"/>
  <c r="BC340" i="13"/>
  <c r="AL340" i="13"/>
  <c r="BD340" i="13"/>
  <c r="AM340" i="13"/>
  <c r="BE340" i="13"/>
  <c r="AN340" i="13"/>
  <c r="BF340" i="13"/>
  <c r="AO340" i="13"/>
  <c r="BG340" i="13"/>
  <c r="AP340" i="13"/>
  <c r="BH340" i="13"/>
  <c r="AQ340" i="13"/>
  <c r="BI340" i="13"/>
  <c r="Z341" i="13"/>
  <c r="AR341" i="13"/>
  <c r="AA341" i="13"/>
  <c r="AS341" i="13"/>
  <c r="AB341" i="13"/>
  <c r="AT341" i="13"/>
  <c r="AC341" i="13"/>
  <c r="AU341" i="13"/>
  <c r="AD341" i="13"/>
  <c r="AV341" i="13"/>
  <c r="AE341" i="13"/>
  <c r="AW341" i="13"/>
  <c r="AF341" i="13"/>
  <c r="AX341" i="13"/>
  <c r="AG341" i="13"/>
  <c r="AY341" i="13"/>
  <c r="AH341" i="13"/>
  <c r="AZ341" i="13"/>
  <c r="AI341" i="13"/>
  <c r="BA341" i="13"/>
  <c r="AJ341" i="13"/>
  <c r="BB341" i="13"/>
  <c r="AK341" i="13"/>
  <c r="BC341" i="13"/>
  <c r="AL341" i="13"/>
  <c r="BD341" i="13"/>
  <c r="AM341" i="13"/>
  <c r="BE341" i="13"/>
  <c r="AN341" i="13"/>
  <c r="BF341" i="13"/>
  <c r="AO341" i="13"/>
  <c r="BG341" i="13"/>
  <c r="AP341" i="13"/>
  <c r="BH341" i="13"/>
  <c r="AQ341" i="13"/>
  <c r="BI341" i="13"/>
  <c r="Z342" i="13"/>
  <c r="AR342" i="13"/>
  <c r="AA342" i="13"/>
  <c r="AS342" i="13"/>
  <c r="AB342" i="13"/>
  <c r="AT342" i="13"/>
  <c r="AC342" i="13"/>
  <c r="AU342" i="13"/>
  <c r="AD342" i="13"/>
  <c r="AV342" i="13"/>
  <c r="AE342" i="13"/>
  <c r="AW342" i="13"/>
  <c r="AF342" i="13"/>
  <c r="AX342" i="13"/>
  <c r="AG342" i="13"/>
  <c r="AY342" i="13"/>
  <c r="AH342" i="13"/>
  <c r="AZ342" i="13"/>
  <c r="AI342" i="13"/>
  <c r="BA342" i="13"/>
  <c r="AJ342" i="13"/>
  <c r="BB342" i="13"/>
  <c r="AK342" i="13"/>
  <c r="BC342" i="13"/>
  <c r="AL342" i="13"/>
  <c r="BD342" i="13"/>
  <c r="AM342" i="13"/>
  <c r="BE342" i="13"/>
  <c r="AN342" i="13"/>
  <c r="BF342" i="13"/>
  <c r="AO342" i="13"/>
  <c r="BG342" i="13"/>
  <c r="AP342" i="13"/>
  <c r="BH342" i="13"/>
  <c r="AQ342" i="13"/>
  <c r="BI342" i="13"/>
  <c r="Z343" i="13"/>
  <c r="AR343" i="13"/>
  <c r="AA343" i="13"/>
  <c r="AS343" i="13"/>
  <c r="AB343" i="13"/>
  <c r="AT343" i="13"/>
  <c r="AC343" i="13"/>
  <c r="AU343" i="13"/>
  <c r="AD343" i="13"/>
  <c r="AV343" i="13"/>
  <c r="AE343" i="13"/>
  <c r="AW343" i="13"/>
  <c r="AF343" i="13"/>
  <c r="AX343" i="13"/>
  <c r="AG343" i="13"/>
  <c r="AY343" i="13"/>
  <c r="AH343" i="13"/>
  <c r="AZ343" i="13"/>
  <c r="AI343" i="13"/>
  <c r="BA343" i="13"/>
  <c r="AJ343" i="13"/>
  <c r="BB343" i="13"/>
  <c r="AK343" i="13"/>
  <c r="BC343" i="13"/>
  <c r="AL343" i="13"/>
  <c r="BD343" i="13"/>
  <c r="AM343" i="13"/>
  <c r="BE343" i="13"/>
  <c r="AN343" i="13"/>
  <c r="BF343" i="13"/>
  <c r="AO343" i="13"/>
  <c r="BG343" i="13"/>
  <c r="AP343" i="13"/>
  <c r="BH343" i="13"/>
  <c r="AQ343" i="13"/>
  <c r="BI343" i="13"/>
  <c r="Z344" i="13"/>
  <c r="AR344" i="13"/>
  <c r="AA344" i="13"/>
  <c r="AS344" i="13"/>
  <c r="AB344" i="13"/>
  <c r="AT344" i="13"/>
  <c r="AC344" i="13"/>
  <c r="AU344" i="13"/>
  <c r="AD344" i="13"/>
  <c r="AV344" i="13"/>
  <c r="AE344" i="13"/>
  <c r="AW344" i="13"/>
  <c r="AF344" i="13"/>
  <c r="AX344" i="13"/>
  <c r="AG344" i="13"/>
  <c r="AY344" i="13"/>
  <c r="AH344" i="13"/>
  <c r="AZ344" i="13"/>
  <c r="AI344" i="13"/>
  <c r="BA344" i="13"/>
  <c r="AJ344" i="13"/>
  <c r="BB344" i="13"/>
  <c r="AK344" i="13"/>
  <c r="BC344" i="13"/>
  <c r="AL344" i="13"/>
  <c r="BD344" i="13"/>
  <c r="AM344" i="13"/>
  <c r="BE344" i="13"/>
  <c r="AN344" i="13"/>
  <c r="BF344" i="13"/>
  <c r="AO344" i="13"/>
  <c r="BG344" i="13"/>
  <c r="AP344" i="13"/>
  <c r="BH344" i="13"/>
  <c r="AQ344" i="13"/>
  <c r="BI344" i="13"/>
  <c r="Z345" i="13"/>
  <c r="AR345" i="13"/>
  <c r="AA345" i="13"/>
  <c r="AS345" i="13"/>
  <c r="AB345" i="13"/>
  <c r="AT345" i="13"/>
  <c r="AC345" i="13"/>
  <c r="AU345" i="13"/>
  <c r="AD345" i="13"/>
  <c r="AV345" i="13"/>
  <c r="AE345" i="13"/>
  <c r="AW345" i="13"/>
  <c r="AF345" i="13"/>
  <c r="AX345" i="13"/>
  <c r="AG345" i="13"/>
  <c r="AY345" i="13"/>
  <c r="AH345" i="13"/>
  <c r="AZ345" i="13"/>
  <c r="AI345" i="13"/>
  <c r="BA345" i="13"/>
  <c r="AJ345" i="13"/>
  <c r="BB345" i="13"/>
  <c r="AK345" i="13"/>
  <c r="BC345" i="13"/>
  <c r="AL345" i="13"/>
  <c r="BD345" i="13"/>
  <c r="AM345" i="13"/>
  <c r="BE345" i="13"/>
  <c r="AN345" i="13"/>
  <c r="BF345" i="13"/>
  <c r="AO345" i="13"/>
  <c r="BG345" i="13"/>
  <c r="AP345" i="13"/>
  <c r="BH345" i="13"/>
  <c r="AQ345" i="13"/>
  <c r="BI345" i="13"/>
  <c r="Z346" i="13"/>
  <c r="AR346" i="13"/>
  <c r="AA346" i="13"/>
  <c r="AS346" i="13"/>
  <c r="AB346" i="13"/>
  <c r="AT346" i="13"/>
  <c r="AC346" i="13"/>
  <c r="AU346" i="13"/>
  <c r="AD346" i="13"/>
  <c r="AV346" i="13"/>
  <c r="AE346" i="13"/>
  <c r="AW346" i="13"/>
  <c r="AF346" i="13"/>
  <c r="AX346" i="13"/>
  <c r="AG346" i="13"/>
  <c r="AY346" i="13"/>
  <c r="AH346" i="13"/>
  <c r="AZ346" i="13"/>
  <c r="AI346" i="13"/>
  <c r="BA346" i="13"/>
  <c r="AJ346" i="13"/>
  <c r="BB346" i="13"/>
  <c r="AK346" i="13"/>
  <c r="BC346" i="13"/>
  <c r="AL346" i="13"/>
  <c r="BD346" i="13"/>
  <c r="AM346" i="13"/>
  <c r="BE346" i="13"/>
  <c r="AN346" i="13"/>
  <c r="BF346" i="13"/>
  <c r="AO346" i="13"/>
  <c r="BG346" i="13"/>
  <c r="AP346" i="13"/>
  <c r="BH346" i="13"/>
  <c r="AQ346" i="13"/>
  <c r="BI346" i="13"/>
  <c r="Z566" i="13"/>
  <c r="AR566" i="13"/>
  <c r="AA566" i="13"/>
  <c r="AS566" i="13"/>
  <c r="AB566" i="13"/>
  <c r="AT566" i="13"/>
  <c r="AC566" i="13"/>
  <c r="AU566" i="13"/>
  <c r="AD566" i="13"/>
  <c r="AV566" i="13"/>
  <c r="AE566" i="13"/>
  <c r="AW566" i="13"/>
  <c r="AX566" i="13"/>
  <c r="AY566" i="13"/>
  <c r="AZ566" i="13"/>
  <c r="BA566" i="13"/>
  <c r="AJ566" i="13"/>
  <c r="BB566" i="13"/>
  <c r="AK566" i="13"/>
  <c r="BC566" i="13"/>
  <c r="AL566" i="13"/>
  <c r="BD566" i="13"/>
  <c r="AM566" i="13"/>
  <c r="BE566" i="13"/>
  <c r="BF566" i="13"/>
  <c r="BG566" i="13"/>
  <c r="BH566" i="13"/>
  <c r="BI566" i="13"/>
  <c r="Z347" i="13"/>
  <c r="AR347" i="13"/>
  <c r="AA347" i="13"/>
  <c r="AS347" i="13"/>
  <c r="AB347" i="13"/>
  <c r="AT347" i="13"/>
  <c r="AC347" i="13"/>
  <c r="AU347" i="13"/>
  <c r="AD347" i="13"/>
  <c r="AV347" i="13"/>
  <c r="AE347" i="13"/>
  <c r="AW347" i="13"/>
  <c r="AF347" i="13"/>
  <c r="AX347" i="13"/>
  <c r="AG347" i="13"/>
  <c r="AY347" i="13"/>
  <c r="AH347" i="13"/>
  <c r="AZ347" i="13"/>
  <c r="AI347" i="13"/>
  <c r="BA347" i="13"/>
  <c r="AJ347" i="13"/>
  <c r="BB347" i="13"/>
  <c r="AK347" i="13"/>
  <c r="BC347" i="13"/>
  <c r="AL347" i="13"/>
  <c r="BD347" i="13"/>
  <c r="AM347" i="13"/>
  <c r="BE347" i="13"/>
  <c r="AN347" i="13"/>
  <c r="BF347" i="13"/>
  <c r="AO347" i="13"/>
  <c r="BG347" i="13"/>
  <c r="AP347" i="13"/>
  <c r="BH347" i="13"/>
  <c r="AQ347" i="13"/>
  <c r="BI347" i="13"/>
  <c r="Z348" i="13"/>
  <c r="AR348" i="13"/>
  <c r="AA348" i="13"/>
  <c r="AS348" i="13"/>
  <c r="AB348" i="13"/>
  <c r="AT348" i="13"/>
  <c r="AC348" i="13"/>
  <c r="AU348" i="13"/>
  <c r="AD348" i="13"/>
  <c r="AV348" i="13"/>
  <c r="AE348" i="13"/>
  <c r="AW348" i="13"/>
  <c r="AF348" i="13"/>
  <c r="AX348" i="13"/>
  <c r="AG348" i="13"/>
  <c r="AY348" i="13"/>
  <c r="AH348" i="13"/>
  <c r="AZ348" i="13"/>
  <c r="AI348" i="13"/>
  <c r="BA348" i="13"/>
  <c r="AJ348" i="13"/>
  <c r="BB348" i="13"/>
  <c r="AK348" i="13"/>
  <c r="BC348" i="13"/>
  <c r="AL348" i="13"/>
  <c r="BD348" i="13"/>
  <c r="AM348" i="13"/>
  <c r="BE348" i="13"/>
  <c r="AN348" i="13"/>
  <c r="BF348" i="13"/>
  <c r="AO348" i="13"/>
  <c r="BG348" i="13"/>
  <c r="AP348" i="13"/>
  <c r="BH348" i="13"/>
  <c r="AQ348" i="13"/>
  <c r="BI348" i="13"/>
  <c r="Z567" i="13"/>
  <c r="AR567" i="13"/>
  <c r="AA567" i="13"/>
  <c r="AS567" i="13"/>
  <c r="AB567" i="13"/>
  <c r="AT567" i="13"/>
  <c r="AC567" i="13"/>
  <c r="AU567" i="13"/>
  <c r="AD567" i="13"/>
  <c r="AV567" i="13"/>
  <c r="AE567" i="13"/>
  <c r="AW567" i="13"/>
  <c r="AX567" i="13"/>
  <c r="AY567" i="13"/>
  <c r="AZ567" i="13"/>
  <c r="BA567" i="13"/>
  <c r="AJ567" i="13"/>
  <c r="BB567" i="13"/>
  <c r="AK567" i="13"/>
  <c r="BC567" i="13"/>
  <c r="AL567" i="13"/>
  <c r="BD567" i="13"/>
  <c r="AM567" i="13"/>
  <c r="BE567" i="13"/>
  <c r="BF567" i="13"/>
  <c r="BG567" i="13"/>
  <c r="BH567" i="13"/>
  <c r="BI567" i="13"/>
  <c r="Z349" i="13"/>
  <c r="AR349" i="13"/>
  <c r="AA349" i="13"/>
  <c r="AS349" i="13"/>
  <c r="AB349" i="13"/>
  <c r="AT349" i="13"/>
  <c r="AC349" i="13"/>
  <c r="AU349" i="13"/>
  <c r="AD349" i="13"/>
  <c r="AV349" i="13"/>
  <c r="AE349" i="13"/>
  <c r="AW349" i="13"/>
  <c r="AF349" i="13"/>
  <c r="AX349" i="13"/>
  <c r="AG349" i="13"/>
  <c r="AY349" i="13"/>
  <c r="AH349" i="13"/>
  <c r="AZ349" i="13"/>
  <c r="AI349" i="13"/>
  <c r="BA349" i="13"/>
  <c r="AJ349" i="13"/>
  <c r="BB349" i="13"/>
  <c r="AK349" i="13"/>
  <c r="BC349" i="13"/>
  <c r="AL349" i="13"/>
  <c r="BD349" i="13"/>
  <c r="AM349" i="13"/>
  <c r="BE349" i="13"/>
  <c r="AN349" i="13"/>
  <c r="BF349" i="13"/>
  <c r="AO349" i="13"/>
  <c r="BG349" i="13"/>
  <c r="AP349" i="13"/>
  <c r="BH349" i="13"/>
  <c r="AQ349" i="13"/>
  <c r="BI349" i="13"/>
  <c r="Z350" i="13"/>
  <c r="AR350" i="13"/>
  <c r="AA350" i="13"/>
  <c r="AS350" i="13"/>
  <c r="AB350" i="13"/>
  <c r="AT350" i="13"/>
  <c r="AC350" i="13"/>
  <c r="AU350" i="13"/>
  <c r="AD350" i="13"/>
  <c r="AV350" i="13"/>
  <c r="AE350" i="13"/>
  <c r="AW350" i="13"/>
  <c r="AF350" i="13"/>
  <c r="AX350" i="13"/>
  <c r="AG350" i="13"/>
  <c r="AY350" i="13"/>
  <c r="AH350" i="13"/>
  <c r="AZ350" i="13"/>
  <c r="AI350" i="13"/>
  <c r="BA350" i="13"/>
  <c r="AJ350" i="13"/>
  <c r="BB350" i="13"/>
  <c r="AK350" i="13"/>
  <c r="BC350" i="13"/>
  <c r="AL350" i="13"/>
  <c r="BD350" i="13"/>
  <c r="AM350" i="13"/>
  <c r="BE350" i="13"/>
  <c r="AN350" i="13"/>
  <c r="BF350" i="13"/>
  <c r="AO350" i="13"/>
  <c r="BG350" i="13"/>
  <c r="AP350" i="13"/>
  <c r="BH350" i="13"/>
  <c r="AQ350" i="13"/>
  <c r="BI350" i="13"/>
  <c r="Z351" i="13"/>
  <c r="AR351" i="13"/>
  <c r="AA351" i="13"/>
  <c r="AS351" i="13"/>
  <c r="AB351" i="13"/>
  <c r="AT351" i="13"/>
  <c r="AC351" i="13"/>
  <c r="AU351" i="13"/>
  <c r="AD351" i="13"/>
  <c r="AV351" i="13"/>
  <c r="AE351" i="13"/>
  <c r="AW351" i="13"/>
  <c r="AF351" i="13"/>
  <c r="AX351" i="13"/>
  <c r="AG351" i="13"/>
  <c r="AY351" i="13"/>
  <c r="AH351" i="13"/>
  <c r="AZ351" i="13"/>
  <c r="AI351" i="13"/>
  <c r="BA351" i="13"/>
  <c r="AJ351" i="13"/>
  <c r="BB351" i="13"/>
  <c r="AK351" i="13"/>
  <c r="BC351" i="13"/>
  <c r="AL351" i="13"/>
  <c r="BD351" i="13"/>
  <c r="AM351" i="13"/>
  <c r="BE351" i="13"/>
  <c r="AN351" i="13"/>
  <c r="BF351" i="13"/>
  <c r="AO351" i="13"/>
  <c r="BG351" i="13"/>
  <c r="AP351" i="13"/>
  <c r="BH351" i="13"/>
  <c r="AQ351" i="13"/>
  <c r="BI351" i="13"/>
  <c r="Z352" i="13"/>
  <c r="AR352" i="13"/>
  <c r="AA352" i="13"/>
  <c r="AS352" i="13"/>
  <c r="AB352" i="13"/>
  <c r="AT352" i="13"/>
  <c r="AC352" i="13"/>
  <c r="AU352" i="13"/>
  <c r="AD352" i="13"/>
  <c r="AV352" i="13"/>
  <c r="AE352" i="13"/>
  <c r="AW352" i="13"/>
  <c r="AF352" i="13"/>
  <c r="AX352" i="13"/>
  <c r="AG352" i="13"/>
  <c r="AY352" i="13"/>
  <c r="AH352" i="13"/>
  <c r="AZ352" i="13"/>
  <c r="AI352" i="13"/>
  <c r="BA352" i="13"/>
  <c r="AJ352" i="13"/>
  <c r="BB352" i="13"/>
  <c r="AK352" i="13"/>
  <c r="BC352" i="13"/>
  <c r="AL352" i="13"/>
  <c r="BD352" i="13"/>
  <c r="AM352" i="13"/>
  <c r="BE352" i="13"/>
  <c r="AN352" i="13"/>
  <c r="BF352" i="13"/>
  <c r="AO352" i="13"/>
  <c r="BG352" i="13"/>
  <c r="AP352" i="13"/>
  <c r="BH352" i="13"/>
  <c r="AQ352" i="13"/>
  <c r="BI352" i="13"/>
  <c r="Z353" i="13"/>
  <c r="AR353" i="13"/>
  <c r="AA353" i="13"/>
  <c r="AS353" i="13"/>
  <c r="AB353" i="13"/>
  <c r="AT353" i="13"/>
  <c r="AC353" i="13"/>
  <c r="AU353" i="13"/>
  <c r="AD353" i="13"/>
  <c r="AV353" i="13"/>
  <c r="AE353" i="13"/>
  <c r="AW353" i="13"/>
  <c r="AF353" i="13"/>
  <c r="AX353" i="13"/>
  <c r="AG353" i="13"/>
  <c r="AY353" i="13"/>
  <c r="AH353" i="13"/>
  <c r="AZ353" i="13"/>
  <c r="AI353" i="13"/>
  <c r="BA353" i="13"/>
  <c r="AJ353" i="13"/>
  <c r="BB353" i="13"/>
  <c r="AK353" i="13"/>
  <c r="BC353" i="13"/>
  <c r="AL353" i="13"/>
  <c r="BD353" i="13"/>
  <c r="AM353" i="13"/>
  <c r="BE353" i="13"/>
  <c r="AN353" i="13"/>
  <c r="BF353" i="13"/>
  <c r="AO353" i="13"/>
  <c r="BG353" i="13"/>
  <c r="AP353" i="13"/>
  <c r="BH353" i="13"/>
  <c r="AQ353" i="13"/>
  <c r="BI353" i="13"/>
  <c r="Z354" i="13"/>
  <c r="AR354" i="13"/>
  <c r="AA354" i="13"/>
  <c r="AS354" i="13"/>
  <c r="AB354" i="13"/>
  <c r="AT354" i="13"/>
  <c r="AC354" i="13"/>
  <c r="AU354" i="13"/>
  <c r="AD354" i="13"/>
  <c r="AV354" i="13"/>
  <c r="AE354" i="13"/>
  <c r="AW354" i="13"/>
  <c r="AF354" i="13"/>
  <c r="AX354" i="13"/>
  <c r="AG354" i="13"/>
  <c r="AY354" i="13"/>
  <c r="AH354" i="13"/>
  <c r="AZ354" i="13"/>
  <c r="AI354" i="13"/>
  <c r="BA354" i="13"/>
  <c r="AJ354" i="13"/>
  <c r="BB354" i="13"/>
  <c r="AK354" i="13"/>
  <c r="BC354" i="13"/>
  <c r="AL354" i="13"/>
  <c r="BD354" i="13"/>
  <c r="AM354" i="13"/>
  <c r="BE354" i="13"/>
  <c r="AN354" i="13"/>
  <c r="BF354" i="13"/>
  <c r="AO354" i="13"/>
  <c r="BG354" i="13"/>
  <c r="AP354" i="13"/>
  <c r="BH354" i="13"/>
  <c r="AQ354" i="13"/>
  <c r="BI354" i="13"/>
  <c r="Z355" i="13"/>
  <c r="AR355" i="13"/>
  <c r="AA355" i="13"/>
  <c r="AS355" i="13"/>
  <c r="AB355" i="13"/>
  <c r="AT355" i="13"/>
  <c r="AC355" i="13"/>
  <c r="AU355" i="13"/>
  <c r="AD355" i="13"/>
  <c r="AV355" i="13"/>
  <c r="AE355" i="13"/>
  <c r="AW355" i="13"/>
  <c r="AF355" i="13"/>
  <c r="AX355" i="13"/>
  <c r="AG355" i="13"/>
  <c r="AY355" i="13"/>
  <c r="AH355" i="13"/>
  <c r="AZ355" i="13"/>
  <c r="AI355" i="13"/>
  <c r="BA355" i="13"/>
  <c r="AJ355" i="13"/>
  <c r="BB355" i="13"/>
  <c r="AK355" i="13"/>
  <c r="BC355" i="13"/>
  <c r="AL355" i="13"/>
  <c r="BD355" i="13"/>
  <c r="AM355" i="13"/>
  <c r="BE355" i="13"/>
  <c r="AN355" i="13"/>
  <c r="BF355" i="13"/>
  <c r="AO355" i="13"/>
  <c r="BG355" i="13"/>
  <c r="AP355" i="13"/>
  <c r="BH355" i="13"/>
  <c r="AQ355" i="13"/>
  <c r="BI355" i="13"/>
  <c r="Z568" i="13"/>
  <c r="AR568" i="13"/>
  <c r="AA568" i="13"/>
  <c r="AS568" i="13"/>
  <c r="AB568" i="13"/>
  <c r="AT568" i="13"/>
  <c r="AC568" i="13"/>
  <c r="AU568" i="13"/>
  <c r="AD568" i="13"/>
  <c r="AV568" i="13"/>
  <c r="AE568" i="13"/>
  <c r="AW568" i="13"/>
  <c r="AX568" i="13"/>
  <c r="AY568" i="13"/>
  <c r="AZ568" i="13"/>
  <c r="BA568" i="13"/>
  <c r="AJ568" i="13"/>
  <c r="BB568" i="13"/>
  <c r="AK568" i="13"/>
  <c r="BC568" i="13"/>
  <c r="AL568" i="13"/>
  <c r="BD568" i="13"/>
  <c r="AM568" i="13"/>
  <c r="BE568" i="13"/>
  <c r="BF568" i="13"/>
  <c r="BG568" i="13"/>
  <c r="BH568" i="13"/>
  <c r="BI568" i="13"/>
  <c r="Z569" i="13"/>
  <c r="AR569" i="13"/>
  <c r="AA569" i="13"/>
  <c r="AS569" i="13"/>
  <c r="AB569" i="13"/>
  <c r="AT569" i="13"/>
  <c r="AC569" i="13"/>
  <c r="AU569" i="13"/>
  <c r="AD569" i="13"/>
  <c r="AV569" i="13"/>
  <c r="AE569" i="13"/>
  <c r="AW569" i="13"/>
  <c r="AX569" i="13"/>
  <c r="AY569" i="13"/>
  <c r="AZ569" i="13"/>
  <c r="BA569" i="13"/>
  <c r="AJ569" i="13"/>
  <c r="BB569" i="13"/>
  <c r="AK569" i="13"/>
  <c r="BC569" i="13"/>
  <c r="AL569" i="13"/>
  <c r="BD569" i="13"/>
  <c r="AM569" i="13"/>
  <c r="BE569" i="13"/>
  <c r="BF569" i="13"/>
  <c r="BG569" i="13"/>
  <c r="BH569" i="13"/>
  <c r="BI569" i="13"/>
  <c r="Z570" i="13"/>
  <c r="AR570" i="13"/>
  <c r="AA570" i="13"/>
  <c r="AS570" i="13"/>
  <c r="AB570" i="13"/>
  <c r="AT570" i="13"/>
  <c r="AC570" i="13"/>
  <c r="AU570" i="13"/>
  <c r="AD570" i="13"/>
  <c r="AV570" i="13"/>
  <c r="AE570" i="13"/>
  <c r="AW570" i="13"/>
  <c r="AX570" i="13"/>
  <c r="AY570" i="13"/>
  <c r="AZ570" i="13"/>
  <c r="BA570" i="13"/>
  <c r="AJ570" i="13"/>
  <c r="BB570" i="13"/>
  <c r="AK570" i="13"/>
  <c r="BC570" i="13"/>
  <c r="AL570" i="13"/>
  <c r="BD570" i="13"/>
  <c r="AM570" i="13"/>
  <c r="BE570" i="13"/>
  <c r="BF570" i="13"/>
  <c r="BG570" i="13"/>
  <c r="BH570" i="13"/>
  <c r="BI570" i="13"/>
  <c r="Z356" i="13"/>
  <c r="AR356" i="13"/>
  <c r="AA356" i="13"/>
  <c r="AS356" i="13"/>
  <c r="AB356" i="13"/>
  <c r="AT356" i="13"/>
  <c r="AC356" i="13"/>
  <c r="AU356" i="13"/>
  <c r="AD356" i="13"/>
  <c r="AV356" i="13"/>
  <c r="AE356" i="13"/>
  <c r="AW356" i="13"/>
  <c r="AF356" i="13"/>
  <c r="AX356" i="13"/>
  <c r="AG356" i="13"/>
  <c r="AY356" i="13"/>
  <c r="AH356" i="13"/>
  <c r="AZ356" i="13"/>
  <c r="AI356" i="13"/>
  <c r="BA356" i="13"/>
  <c r="AJ356" i="13"/>
  <c r="BB356" i="13"/>
  <c r="AK356" i="13"/>
  <c r="BC356" i="13"/>
  <c r="AL356" i="13"/>
  <c r="BD356" i="13"/>
  <c r="AM356" i="13"/>
  <c r="BE356" i="13"/>
  <c r="AN356" i="13"/>
  <c r="BF356" i="13"/>
  <c r="AO356" i="13"/>
  <c r="BG356" i="13"/>
  <c r="AP356" i="13"/>
  <c r="BH356" i="13"/>
  <c r="AQ356" i="13"/>
  <c r="BI356" i="13"/>
  <c r="Z571" i="13"/>
  <c r="AR571" i="13"/>
  <c r="AA571" i="13"/>
  <c r="AS571" i="13"/>
  <c r="AB571" i="13"/>
  <c r="AT571" i="13"/>
  <c r="AC571" i="13"/>
  <c r="AU571" i="13"/>
  <c r="AD571" i="13"/>
  <c r="AV571" i="13"/>
  <c r="AE571" i="13"/>
  <c r="AW571" i="13"/>
  <c r="AX571" i="13"/>
  <c r="AY571" i="13"/>
  <c r="AZ571" i="13"/>
  <c r="BA571" i="13"/>
  <c r="AJ571" i="13"/>
  <c r="BB571" i="13"/>
  <c r="AK571" i="13"/>
  <c r="BC571" i="13"/>
  <c r="AL571" i="13"/>
  <c r="BD571" i="13"/>
  <c r="AM571" i="13"/>
  <c r="BE571" i="13"/>
  <c r="BF571" i="13"/>
  <c r="BG571" i="13"/>
  <c r="BH571" i="13"/>
  <c r="BI571" i="13"/>
  <c r="Z572" i="13"/>
  <c r="AR572" i="13"/>
  <c r="AA572" i="13"/>
  <c r="AS572" i="13"/>
  <c r="AB572" i="13"/>
  <c r="AT572" i="13"/>
  <c r="AC572" i="13"/>
  <c r="AU572" i="13"/>
  <c r="AD572" i="13"/>
  <c r="AV572" i="13"/>
  <c r="AE572" i="13"/>
  <c r="AW572" i="13"/>
  <c r="AX572" i="13"/>
  <c r="AY572" i="13"/>
  <c r="AZ572" i="13"/>
  <c r="BA572" i="13"/>
  <c r="AJ572" i="13"/>
  <c r="BB572" i="13"/>
  <c r="AK572" i="13"/>
  <c r="BC572" i="13"/>
  <c r="AL572" i="13"/>
  <c r="BD572" i="13"/>
  <c r="AM572" i="13"/>
  <c r="BE572" i="13"/>
  <c r="BF572" i="13"/>
  <c r="BG572" i="13"/>
  <c r="BH572" i="13"/>
  <c r="BI572" i="13"/>
  <c r="Z573" i="13"/>
  <c r="AR573" i="13"/>
  <c r="AA573" i="13"/>
  <c r="AS573" i="13"/>
  <c r="AB573" i="13"/>
  <c r="AT573" i="13"/>
  <c r="AC573" i="13"/>
  <c r="AU573" i="13"/>
  <c r="AD573" i="13"/>
  <c r="AV573" i="13"/>
  <c r="AE573" i="13"/>
  <c r="AW573" i="13"/>
  <c r="AX573" i="13"/>
  <c r="AY573" i="13"/>
  <c r="AZ573" i="13"/>
  <c r="BA573" i="13"/>
  <c r="AJ573" i="13"/>
  <c r="BB573" i="13"/>
  <c r="AK573" i="13"/>
  <c r="BC573" i="13"/>
  <c r="AL573" i="13"/>
  <c r="BD573" i="13"/>
  <c r="AM573" i="13"/>
  <c r="BE573" i="13"/>
  <c r="BF573" i="13"/>
  <c r="BG573" i="13"/>
  <c r="BH573" i="13"/>
  <c r="BI573" i="13"/>
  <c r="Z357" i="13"/>
  <c r="AR357" i="13"/>
  <c r="AA357" i="13"/>
  <c r="AS357" i="13"/>
  <c r="AB357" i="13"/>
  <c r="AT357" i="13"/>
  <c r="AC357" i="13"/>
  <c r="AU357" i="13"/>
  <c r="AD357" i="13"/>
  <c r="AV357" i="13"/>
  <c r="AE357" i="13"/>
  <c r="AW357" i="13"/>
  <c r="AF357" i="13"/>
  <c r="AX357" i="13"/>
  <c r="AG357" i="13"/>
  <c r="AY357" i="13"/>
  <c r="AH357" i="13"/>
  <c r="AZ357" i="13"/>
  <c r="AI357" i="13"/>
  <c r="BA357" i="13"/>
  <c r="AJ357" i="13"/>
  <c r="BB357" i="13"/>
  <c r="AK357" i="13"/>
  <c r="BC357" i="13"/>
  <c r="AL357" i="13"/>
  <c r="BD357" i="13"/>
  <c r="AM357" i="13"/>
  <c r="BE357" i="13"/>
  <c r="AN357" i="13"/>
  <c r="BF357" i="13"/>
  <c r="AO357" i="13"/>
  <c r="BG357" i="13"/>
  <c r="AP357" i="13"/>
  <c r="BH357" i="13"/>
  <c r="AQ357" i="13"/>
  <c r="BI357" i="13"/>
  <c r="Z574" i="13"/>
  <c r="AR574" i="13"/>
  <c r="AA574" i="13"/>
  <c r="AS574" i="13"/>
  <c r="AB574" i="13"/>
  <c r="AT574" i="13"/>
  <c r="AC574" i="13"/>
  <c r="AU574" i="13"/>
  <c r="AD574" i="13"/>
  <c r="AV574" i="13"/>
  <c r="AE574" i="13"/>
  <c r="AW574" i="13"/>
  <c r="AX574" i="13"/>
  <c r="AY574" i="13"/>
  <c r="AZ574" i="13"/>
  <c r="BA574" i="13"/>
  <c r="AJ574" i="13"/>
  <c r="BB574" i="13"/>
  <c r="AK574" i="13"/>
  <c r="BC574" i="13"/>
  <c r="AL574" i="13"/>
  <c r="BD574" i="13"/>
  <c r="AM574" i="13"/>
  <c r="BE574" i="13"/>
  <c r="BF574" i="13"/>
  <c r="BG574" i="13"/>
  <c r="BH574" i="13"/>
  <c r="BI574" i="13"/>
  <c r="Z358" i="13"/>
  <c r="AR358" i="13"/>
  <c r="AA358" i="13"/>
  <c r="AS358" i="13"/>
  <c r="AB358" i="13"/>
  <c r="AT358" i="13"/>
  <c r="AC358" i="13"/>
  <c r="AU358" i="13"/>
  <c r="AD358" i="13"/>
  <c r="AV358" i="13"/>
  <c r="AE358" i="13"/>
  <c r="AW358" i="13"/>
  <c r="AF358" i="13"/>
  <c r="AX358" i="13"/>
  <c r="AG358" i="13"/>
  <c r="AY358" i="13"/>
  <c r="AH358" i="13"/>
  <c r="AZ358" i="13"/>
  <c r="AI358" i="13"/>
  <c r="BA358" i="13"/>
  <c r="AJ358" i="13"/>
  <c r="BB358" i="13"/>
  <c r="AK358" i="13"/>
  <c r="BC358" i="13"/>
  <c r="AL358" i="13"/>
  <c r="BD358" i="13"/>
  <c r="AM358" i="13"/>
  <c r="BE358" i="13"/>
  <c r="AN358" i="13"/>
  <c r="BF358" i="13"/>
  <c r="AO358" i="13"/>
  <c r="BG358" i="13"/>
  <c r="AP358" i="13"/>
  <c r="BH358" i="13"/>
  <c r="AQ358" i="13"/>
  <c r="BI358" i="13"/>
  <c r="Z575" i="13"/>
  <c r="AR575" i="13"/>
  <c r="AA575" i="13"/>
  <c r="AS575" i="13"/>
  <c r="AB575" i="13"/>
  <c r="AT575" i="13"/>
  <c r="AC575" i="13"/>
  <c r="AU575" i="13"/>
  <c r="AD575" i="13"/>
  <c r="AV575" i="13"/>
  <c r="AE575" i="13"/>
  <c r="AW575" i="13"/>
  <c r="AX575" i="13"/>
  <c r="AY575" i="13"/>
  <c r="AZ575" i="13"/>
  <c r="BA575" i="13"/>
  <c r="AJ575" i="13"/>
  <c r="BB575" i="13"/>
  <c r="AK575" i="13"/>
  <c r="BC575" i="13"/>
  <c r="AL575" i="13"/>
  <c r="BD575" i="13"/>
  <c r="AM575" i="13"/>
  <c r="BE575" i="13"/>
  <c r="BF575" i="13"/>
  <c r="BG575" i="13"/>
  <c r="BH575" i="13"/>
  <c r="BI575" i="13"/>
  <c r="Z576" i="13"/>
  <c r="AR576" i="13"/>
  <c r="AA576" i="13"/>
  <c r="AS576" i="13"/>
  <c r="AB576" i="13"/>
  <c r="AT576" i="13"/>
  <c r="AC576" i="13"/>
  <c r="AU576" i="13"/>
  <c r="AD576" i="13"/>
  <c r="AV576" i="13"/>
  <c r="AE576" i="13"/>
  <c r="AW576" i="13"/>
  <c r="AX576" i="13"/>
  <c r="AY576" i="13"/>
  <c r="AZ576" i="13"/>
  <c r="BA576" i="13"/>
  <c r="AJ576" i="13"/>
  <c r="BB576" i="13"/>
  <c r="AK576" i="13"/>
  <c r="BC576" i="13"/>
  <c r="AL576" i="13"/>
  <c r="BD576" i="13"/>
  <c r="AM576" i="13"/>
  <c r="BE576" i="13"/>
  <c r="BF576" i="13"/>
  <c r="BG576" i="13"/>
  <c r="BH576" i="13"/>
  <c r="BI576" i="13"/>
  <c r="Z359" i="13"/>
  <c r="AR359" i="13"/>
  <c r="AA359" i="13"/>
  <c r="AS359" i="13"/>
  <c r="AB359" i="13"/>
  <c r="AT359" i="13"/>
  <c r="AC359" i="13"/>
  <c r="AU359" i="13"/>
  <c r="AD359" i="13"/>
  <c r="AV359" i="13"/>
  <c r="AE359" i="13"/>
  <c r="AW359" i="13"/>
  <c r="AF359" i="13"/>
  <c r="AX359" i="13"/>
  <c r="AG359" i="13"/>
  <c r="AY359" i="13"/>
  <c r="AH359" i="13"/>
  <c r="AZ359" i="13"/>
  <c r="AI359" i="13"/>
  <c r="BA359" i="13"/>
  <c r="AJ359" i="13"/>
  <c r="BB359" i="13"/>
  <c r="AK359" i="13"/>
  <c r="BC359" i="13"/>
  <c r="AL359" i="13"/>
  <c r="BD359" i="13"/>
  <c r="AM359" i="13"/>
  <c r="BE359" i="13"/>
  <c r="AN359" i="13"/>
  <c r="BF359" i="13"/>
  <c r="AO359" i="13"/>
  <c r="BG359" i="13"/>
  <c r="AP359" i="13"/>
  <c r="BH359" i="13"/>
  <c r="AQ359" i="13"/>
  <c r="BI359" i="13"/>
  <c r="Z577" i="13"/>
  <c r="AR577" i="13"/>
  <c r="AA577" i="13"/>
  <c r="AS577" i="13"/>
  <c r="AB577" i="13"/>
  <c r="AT577" i="13"/>
  <c r="AC577" i="13"/>
  <c r="AU577" i="13"/>
  <c r="AD577" i="13"/>
  <c r="AV577" i="13"/>
  <c r="AE577" i="13"/>
  <c r="AW577" i="13"/>
  <c r="AX577" i="13"/>
  <c r="AY577" i="13"/>
  <c r="AZ577" i="13"/>
  <c r="BA577" i="13"/>
  <c r="AJ577" i="13"/>
  <c r="BB577" i="13"/>
  <c r="AK577" i="13"/>
  <c r="BC577" i="13"/>
  <c r="AL577" i="13"/>
  <c r="BD577" i="13"/>
  <c r="AM577" i="13"/>
  <c r="BE577" i="13"/>
  <c r="BF577" i="13"/>
  <c r="BG577" i="13"/>
  <c r="BH577" i="13"/>
  <c r="BI577" i="13"/>
  <c r="Z360" i="13"/>
  <c r="AR360" i="13"/>
  <c r="AA360" i="13"/>
  <c r="AS360" i="13"/>
  <c r="AB360" i="13"/>
  <c r="AT360" i="13"/>
  <c r="AC360" i="13"/>
  <c r="AU360" i="13"/>
  <c r="AD360" i="13"/>
  <c r="AV360" i="13"/>
  <c r="AE360" i="13"/>
  <c r="AW360" i="13"/>
  <c r="AF360" i="13"/>
  <c r="AX360" i="13"/>
  <c r="AG360" i="13"/>
  <c r="AY360" i="13"/>
  <c r="AH360" i="13"/>
  <c r="AZ360" i="13"/>
  <c r="AI360" i="13"/>
  <c r="BA360" i="13"/>
  <c r="AJ360" i="13"/>
  <c r="BB360" i="13"/>
  <c r="AK360" i="13"/>
  <c r="BC360" i="13"/>
  <c r="AL360" i="13"/>
  <c r="BD360" i="13"/>
  <c r="AM360" i="13"/>
  <c r="BE360" i="13"/>
  <c r="AN360" i="13"/>
  <c r="BF360" i="13"/>
  <c r="AO360" i="13"/>
  <c r="BG360" i="13"/>
  <c r="AP360" i="13"/>
  <c r="BH360" i="13"/>
  <c r="AQ360" i="13"/>
  <c r="BI360" i="13"/>
  <c r="Z361" i="13"/>
  <c r="AR361" i="13"/>
  <c r="AA361" i="13"/>
  <c r="AS361" i="13"/>
  <c r="AB361" i="13"/>
  <c r="AT361" i="13"/>
  <c r="AC361" i="13"/>
  <c r="AU361" i="13"/>
  <c r="AD361" i="13"/>
  <c r="AV361" i="13"/>
  <c r="AE361" i="13"/>
  <c r="AW361" i="13"/>
  <c r="AF361" i="13"/>
  <c r="AX361" i="13"/>
  <c r="AG361" i="13"/>
  <c r="AY361" i="13"/>
  <c r="AH361" i="13"/>
  <c r="AZ361" i="13"/>
  <c r="AI361" i="13"/>
  <c r="BA361" i="13"/>
  <c r="AJ361" i="13"/>
  <c r="BB361" i="13"/>
  <c r="AK361" i="13"/>
  <c r="BC361" i="13"/>
  <c r="AL361" i="13"/>
  <c r="BD361" i="13"/>
  <c r="AM361" i="13"/>
  <c r="BE361" i="13"/>
  <c r="AN361" i="13"/>
  <c r="BF361" i="13"/>
  <c r="AO361" i="13"/>
  <c r="BG361" i="13"/>
  <c r="AP361" i="13"/>
  <c r="BH361" i="13"/>
  <c r="AQ361" i="13"/>
  <c r="BI361" i="13"/>
  <c r="Z362" i="13"/>
  <c r="AR362" i="13"/>
  <c r="AA362" i="13"/>
  <c r="AS362" i="13"/>
  <c r="AB362" i="13"/>
  <c r="AT362" i="13"/>
  <c r="AC362" i="13"/>
  <c r="AU362" i="13"/>
  <c r="AD362" i="13"/>
  <c r="AV362" i="13"/>
  <c r="AE362" i="13"/>
  <c r="AW362" i="13"/>
  <c r="AF362" i="13"/>
  <c r="AX362" i="13"/>
  <c r="AG362" i="13"/>
  <c r="AY362" i="13"/>
  <c r="AH362" i="13"/>
  <c r="AZ362" i="13"/>
  <c r="AI362" i="13"/>
  <c r="BA362" i="13"/>
  <c r="AJ362" i="13"/>
  <c r="BB362" i="13"/>
  <c r="AK362" i="13"/>
  <c r="BC362" i="13"/>
  <c r="AL362" i="13"/>
  <c r="BD362" i="13"/>
  <c r="AM362" i="13"/>
  <c r="BE362" i="13"/>
  <c r="AN362" i="13"/>
  <c r="BF362" i="13"/>
  <c r="AO362" i="13"/>
  <c r="BG362" i="13"/>
  <c r="AP362" i="13"/>
  <c r="BH362" i="13"/>
  <c r="AQ362" i="13"/>
  <c r="BI362" i="13"/>
  <c r="Z363" i="13"/>
  <c r="AR363" i="13"/>
  <c r="AA363" i="13"/>
  <c r="AS363" i="13"/>
  <c r="AB363" i="13"/>
  <c r="AT363" i="13"/>
  <c r="AC363" i="13"/>
  <c r="AU363" i="13"/>
  <c r="AD363" i="13"/>
  <c r="AV363" i="13"/>
  <c r="AE363" i="13"/>
  <c r="AW363" i="13"/>
  <c r="AF363" i="13"/>
  <c r="AX363" i="13"/>
  <c r="AG363" i="13"/>
  <c r="AY363" i="13"/>
  <c r="AH363" i="13"/>
  <c r="AZ363" i="13"/>
  <c r="AI363" i="13"/>
  <c r="BA363" i="13"/>
  <c r="AJ363" i="13"/>
  <c r="BB363" i="13"/>
  <c r="AK363" i="13"/>
  <c r="BC363" i="13"/>
  <c r="AL363" i="13"/>
  <c r="BD363" i="13"/>
  <c r="AM363" i="13"/>
  <c r="BE363" i="13"/>
  <c r="AN363" i="13"/>
  <c r="BF363" i="13"/>
  <c r="AO363" i="13"/>
  <c r="BG363" i="13"/>
  <c r="AP363" i="13"/>
  <c r="BH363" i="13"/>
  <c r="AQ363" i="13"/>
  <c r="BI363" i="13"/>
  <c r="Z364" i="13"/>
  <c r="AR364" i="13"/>
  <c r="AA364" i="13"/>
  <c r="AS364" i="13"/>
  <c r="AB364" i="13"/>
  <c r="AT364" i="13"/>
  <c r="AC364" i="13"/>
  <c r="AU364" i="13"/>
  <c r="AD364" i="13"/>
  <c r="AV364" i="13"/>
  <c r="AE364" i="13"/>
  <c r="AW364" i="13"/>
  <c r="AF364" i="13"/>
  <c r="AX364" i="13"/>
  <c r="AG364" i="13"/>
  <c r="AY364" i="13"/>
  <c r="AH364" i="13"/>
  <c r="AZ364" i="13"/>
  <c r="AI364" i="13"/>
  <c r="BA364" i="13"/>
  <c r="AJ364" i="13"/>
  <c r="BB364" i="13"/>
  <c r="AK364" i="13"/>
  <c r="BC364" i="13"/>
  <c r="AL364" i="13"/>
  <c r="BD364" i="13"/>
  <c r="AM364" i="13"/>
  <c r="BE364" i="13"/>
  <c r="AN364" i="13"/>
  <c r="BF364" i="13"/>
  <c r="AO364" i="13"/>
  <c r="BG364" i="13"/>
  <c r="AP364" i="13"/>
  <c r="BH364" i="13"/>
  <c r="AQ364" i="13"/>
  <c r="BI364" i="13"/>
  <c r="Z365" i="13"/>
  <c r="AR365" i="13"/>
  <c r="AA365" i="13"/>
  <c r="AS365" i="13"/>
  <c r="AB365" i="13"/>
  <c r="AT365" i="13"/>
  <c r="AC365" i="13"/>
  <c r="AU365" i="13"/>
  <c r="AD365" i="13"/>
  <c r="AV365" i="13"/>
  <c r="AE365" i="13"/>
  <c r="AW365" i="13"/>
  <c r="AF365" i="13"/>
  <c r="AX365" i="13"/>
  <c r="AG365" i="13"/>
  <c r="AY365" i="13"/>
  <c r="AH365" i="13"/>
  <c r="AZ365" i="13"/>
  <c r="AI365" i="13"/>
  <c r="BA365" i="13"/>
  <c r="AJ365" i="13"/>
  <c r="BB365" i="13"/>
  <c r="AK365" i="13"/>
  <c r="BC365" i="13"/>
  <c r="AL365" i="13"/>
  <c r="BD365" i="13"/>
  <c r="AM365" i="13"/>
  <c r="BE365" i="13"/>
  <c r="AN365" i="13"/>
  <c r="BF365" i="13"/>
  <c r="AO365" i="13"/>
  <c r="BG365" i="13"/>
  <c r="AP365" i="13"/>
  <c r="BH365" i="13"/>
  <c r="AQ365" i="13"/>
  <c r="BI365" i="13"/>
  <c r="Z366" i="13"/>
  <c r="AR366" i="13"/>
  <c r="AA366" i="13"/>
  <c r="AS366" i="13"/>
  <c r="AB366" i="13"/>
  <c r="AT366" i="13"/>
  <c r="AC366" i="13"/>
  <c r="AU366" i="13"/>
  <c r="AD366" i="13"/>
  <c r="AV366" i="13"/>
  <c r="AE366" i="13"/>
  <c r="AW366" i="13"/>
  <c r="AF366" i="13"/>
  <c r="AX366" i="13"/>
  <c r="AG366" i="13"/>
  <c r="AY366" i="13"/>
  <c r="AH366" i="13"/>
  <c r="AZ366" i="13"/>
  <c r="AI366" i="13"/>
  <c r="BA366" i="13"/>
  <c r="AJ366" i="13"/>
  <c r="BB366" i="13"/>
  <c r="AK366" i="13"/>
  <c r="BC366" i="13"/>
  <c r="AL366" i="13"/>
  <c r="BD366" i="13"/>
  <c r="AM366" i="13"/>
  <c r="BE366" i="13"/>
  <c r="AN366" i="13"/>
  <c r="BF366" i="13"/>
  <c r="AO366" i="13"/>
  <c r="BG366" i="13"/>
  <c r="AP366" i="13"/>
  <c r="BH366" i="13"/>
  <c r="AQ366" i="13"/>
  <c r="BI366" i="13"/>
  <c r="Z578" i="13"/>
  <c r="AR578" i="13"/>
  <c r="AA578" i="13"/>
  <c r="AS578" i="13"/>
  <c r="AB578" i="13"/>
  <c r="AT578" i="13"/>
  <c r="AC578" i="13"/>
  <c r="AU578" i="13"/>
  <c r="AD578" i="13"/>
  <c r="AV578" i="13"/>
  <c r="AE578" i="13"/>
  <c r="AW578" i="13"/>
  <c r="AX578" i="13"/>
  <c r="AY578" i="13"/>
  <c r="AZ578" i="13"/>
  <c r="BA578" i="13"/>
  <c r="AJ578" i="13"/>
  <c r="BB578" i="13"/>
  <c r="AK578" i="13"/>
  <c r="BC578" i="13"/>
  <c r="AL578" i="13"/>
  <c r="BD578" i="13"/>
  <c r="AM578" i="13"/>
  <c r="BE578" i="13"/>
  <c r="BF578" i="13"/>
  <c r="BG578" i="13"/>
  <c r="BH578" i="13"/>
  <c r="BI578" i="13"/>
  <c r="Z367" i="13"/>
  <c r="AR367" i="13"/>
  <c r="AA367" i="13"/>
  <c r="AS367" i="13"/>
  <c r="AB367" i="13"/>
  <c r="AT367" i="13"/>
  <c r="AC367" i="13"/>
  <c r="AU367" i="13"/>
  <c r="AD367" i="13"/>
  <c r="AV367" i="13"/>
  <c r="AE367" i="13"/>
  <c r="AW367" i="13"/>
  <c r="AF367" i="13"/>
  <c r="AX367" i="13"/>
  <c r="AG367" i="13"/>
  <c r="AY367" i="13"/>
  <c r="AH367" i="13"/>
  <c r="AZ367" i="13"/>
  <c r="AI367" i="13"/>
  <c r="BA367" i="13"/>
  <c r="AJ367" i="13"/>
  <c r="BB367" i="13"/>
  <c r="AK367" i="13"/>
  <c r="BC367" i="13"/>
  <c r="AL367" i="13"/>
  <c r="BD367" i="13"/>
  <c r="AM367" i="13"/>
  <c r="BE367" i="13"/>
  <c r="AN367" i="13"/>
  <c r="BF367" i="13"/>
  <c r="AO367" i="13"/>
  <c r="BG367" i="13"/>
  <c r="AP367" i="13"/>
  <c r="BH367" i="13"/>
  <c r="AQ367" i="13"/>
  <c r="BI367" i="13"/>
  <c r="Z579" i="13"/>
  <c r="AR579" i="13"/>
  <c r="AA579" i="13"/>
  <c r="AS579" i="13"/>
  <c r="AB579" i="13"/>
  <c r="AT579" i="13"/>
  <c r="AC579" i="13"/>
  <c r="AU579" i="13"/>
  <c r="AD579" i="13"/>
  <c r="AV579" i="13"/>
  <c r="AE579" i="13"/>
  <c r="AW579" i="13"/>
  <c r="AX579" i="13"/>
  <c r="AY579" i="13"/>
  <c r="AZ579" i="13"/>
  <c r="BA579" i="13"/>
  <c r="AJ579" i="13"/>
  <c r="BB579" i="13"/>
  <c r="AK579" i="13"/>
  <c r="BC579" i="13"/>
  <c r="AL579" i="13"/>
  <c r="BD579" i="13"/>
  <c r="AM579" i="13"/>
  <c r="BE579" i="13"/>
  <c r="BF579" i="13"/>
  <c r="BG579" i="13"/>
  <c r="BH579" i="13"/>
  <c r="BI579" i="13"/>
  <c r="Z368" i="13"/>
  <c r="AR368" i="13"/>
  <c r="AA368" i="13"/>
  <c r="AS368" i="13"/>
  <c r="AB368" i="13"/>
  <c r="AT368" i="13"/>
  <c r="AC368" i="13"/>
  <c r="AU368" i="13"/>
  <c r="AD368" i="13"/>
  <c r="AV368" i="13"/>
  <c r="AE368" i="13"/>
  <c r="AW368" i="13"/>
  <c r="AF368" i="13"/>
  <c r="AX368" i="13"/>
  <c r="AG368" i="13"/>
  <c r="AY368" i="13"/>
  <c r="AH368" i="13"/>
  <c r="AZ368" i="13"/>
  <c r="AI368" i="13"/>
  <c r="BA368" i="13"/>
  <c r="AJ368" i="13"/>
  <c r="BB368" i="13"/>
  <c r="AK368" i="13"/>
  <c r="BC368" i="13"/>
  <c r="AL368" i="13"/>
  <c r="BD368" i="13"/>
  <c r="AM368" i="13"/>
  <c r="BE368" i="13"/>
  <c r="AN368" i="13"/>
  <c r="BF368" i="13"/>
  <c r="AO368" i="13"/>
  <c r="BG368" i="13"/>
  <c r="AP368" i="13"/>
  <c r="BH368" i="13"/>
  <c r="AQ368" i="13"/>
  <c r="BI368" i="13"/>
  <c r="Z369" i="13"/>
  <c r="AR369" i="13"/>
  <c r="AA369" i="13"/>
  <c r="AS369" i="13"/>
  <c r="AB369" i="13"/>
  <c r="AT369" i="13"/>
  <c r="AC369" i="13"/>
  <c r="AU369" i="13"/>
  <c r="AD369" i="13"/>
  <c r="AV369" i="13"/>
  <c r="AE369" i="13"/>
  <c r="AW369" i="13"/>
  <c r="AF369" i="13"/>
  <c r="AX369" i="13"/>
  <c r="AG369" i="13"/>
  <c r="AY369" i="13"/>
  <c r="AH369" i="13"/>
  <c r="AZ369" i="13"/>
  <c r="AI369" i="13"/>
  <c r="BA369" i="13"/>
  <c r="AJ369" i="13"/>
  <c r="BB369" i="13"/>
  <c r="AK369" i="13"/>
  <c r="BC369" i="13"/>
  <c r="AL369" i="13"/>
  <c r="BD369" i="13"/>
  <c r="AM369" i="13"/>
  <c r="BE369" i="13"/>
  <c r="AN369" i="13"/>
  <c r="BF369" i="13"/>
  <c r="AO369" i="13"/>
  <c r="BG369" i="13"/>
  <c r="AP369" i="13"/>
  <c r="BH369" i="13"/>
  <c r="AQ369" i="13"/>
  <c r="BI369" i="13"/>
  <c r="Z370" i="13"/>
  <c r="AR370" i="13"/>
  <c r="AA370" i="13"/>
  <c r="AS370" i="13"/>
  <c r="AB370" i="13"/>
  <c r="AT370" i="13"/>
  <c r="AC370" i="13"/>
  <c r="AU370" i="13"/>
  <c r="AD370" i="13"/>
  <c r="AV370" i="13"/>
  <c r="AE370" i="13"/>
  <c r="AW370" i="13"/>
  <c r="AF370" i="13"/>
  <c r="AX370" i="13"/>
  <c r="AG370" i="13"/>
  <c r="AY370" i="13"/>
  <c r="AH370" i="13"/>
  <c r="AZ370" i="13"/>
  <c r="AI370" i="13"/>
  <c r="BA370" i="13"/>
  <c r="AJ370" i="13"/>
  <c r="BB370" i="13"/>
  <c r="AK370" i="13"/>
  <c r="BC370" i="13"/>
  <c r="AL370" i="13"/>
  <c r="BD370" i="13"/>
  <c r="AM370" i="13"/>
  <c r="BE370" i="13"/>
  <c r="AN370" i="13"/>
  <c r="BF370" i="13"/>
  <c r="AO370" i="13"/>
  <c r="BG370" i="13"/>
  <c r="AP370" i="13"/>
  <c r="BH370" i="13"/>
  <c r="AQ370" i="13"/>
  <c r="BI370" i="13"/>
  <c r="Z371" i="13"/>
  <c r="AR371" i="13"/>
  <c r="AA371" i="13"/>
  <c r="AS371" i="13"/>
  <c r="AB371" i="13"/>
  <c r="AT371" i="13"/>
  <c r="AC371" i="13"/>
  <c r="AU371" i="13"/>
  <c r="AD371" i="13"/>
  <c r="AV371" i="13"/>
  <c r="AE371" i="13"/>
  <c r="AW371" i="13"/>
  <c r="AF371" i="13"/>
  <c r="AX371" i="13"/>
  <c r="AG371" i="13"/>
  <c r="AY371" i="13"/>
  <c r="AH371" i="13"/>
  <c r="AZ371" i="13"/>
  <c r="AI371" i="13"/>
  <c r="BA371" i="13"/>
  <c r="AJ371" i="13"/>
  <c r="BB371" i="13"/>
  <c r="AK371" i="13"/>
  <c r="BC371" i="13"/>
  <c r="AL371" i="13"/>
  <c r="BD371" i="13"/>
  <c r="AM371" i="13"/>
  <c r="BE371" i="13"/>
  <c r="AN371" i="13"/>
  <c r="BF371" i="13"/>
  <c r="AO371" i="13"/>
  <c r="BG371" i="13"/>
  <c r="AP371" i="13"/>
  <c r="BH371" i="13"/>
  <c r="AQ371" i="13"/>
  <c r="BI371" i="13"/>
  <c r="Z372" i="13"/>
  <c r="AR372" i="13"/>
  <c r="AA372" i="13"/>
  <c r="AS372" i="13"/>
  <c r="AB372" i="13"/>
  <c r="AT372" i="13"/>
  <c r="AC372" i="13"/>
  <c r="AU372" i="13"/>
  <c r="AD372" i="13"/>
  <c r="AV372" i="13"/>
  <c r="AE372" i="13"/>
  <c r="AW372" i="13"/>
  <c r="AF372" i="13"/>
  <c r="AX372" i="13"/>
  <c r="AG372" i="13"/>
  <c r="AY372" i="13"/>
  <c r="AH372" i="13"/>
  <c r="AZ372" i="13"/>
  <c r="AI372" i="13"/>
  <c r="BA372" i="13"/>
  <c r="AJ372" i="13"/>
  <c r="BB372" i="13"/>
  <c r="AK372" i="13"/>
  <c r="BC372" i="13"/>
  <c r="AL372" i="13"/>
  <c r="BD372" i="13"/>
  <c r="AM372" i="13"/>
  <c r="BE372" i="13"/>
  <c r="AN372" i="13"/>
  <c r="BF372" i="13"/>
  <c r="AO372" i="13"/>
  <c r="BG372" i="13"/>
  <c r="AP372" i="13"/>
  <c r="BH372" i="13"/>
  <c r="AQ372" i="13"/>
  <c r="BI372" i="13"/>
  <c r="Z580" i="13"/>
  <c r="AR580" i="13"/>
  <c r="AA580" i="13"/>
  <c r="AS580" i="13"/>
  <c r="AB580" i="13"/>
  <c r="AT580" i="13"/>
  <c r="AC580" i="13"/>
  <c r="AU580" i="13"/>
  <c r="AD580" i="13"/>
  <c r="AV580" i="13"/>
  <c r="AE580" i="13"/>
  <c r="AW580" i="13"/>
  <c r="AX580" i="13"/>
  <c r="AY580" i="13"/>
  <c r="AZ580" i="13"/>
  <c r="BA580" i="13"/>
  <c r="AJ580" i="13"/>
  <c r="BB580" i="13"/>
  <c r="AK580" i="13"/>
  <c r="BC580" i="13"/>
  <c r="AL580" i="13"/>
  <c r="BD580" i="13"/>
  <c r="AM580" i="13"/>
  <c r="BE580" i="13"/>
  <c r="BF580" i="13"/>
  <c r="BG580" i="13"/>
  <c r="BH580" i="13"/>
  <c r="BI580" i="13"/>
  <c r="Z373" i="13"/>
  <c r="AR373" i="13"/>
  <c r="AA373" i="13"/>
  <c r="AS373" i="13"/>
  <c r="AB373" i="13"/>
  <c r="AT373" i="13"/>
  <c r="AC373" i="13"/>
  <c r="AU373" i="13"/>
  <c r="AD373" i="13"/>
  <c r="AV373" i="13"/>
  <c r="AE373" i="13"/>
  <c r="AW373" i="13"/>
  <c r="AF373" i="13"/>
  <c r="AX373" i="13"/>
  <c r="AG373" i="13"/>
  <c r="AY373" i="13"/>
  <c r="AH373" i="13"/>
  <c r="AZ373" i="13"/>
  <c r="AI373" i="13"/>
  <c r="BA373" i="13"/>
  <c r="AJ373" i="13"/>
  <c r="BB373" i="13"/>
  <c r="AK373" i="13"/>
  <c r="BC373" i="13"/>
  <c r="AL373" i="13"/>
  <c r="BD373" i="13"/>
  <c r="AM373" i="13"/>
  <c r="BE373" i="13"/>
  <c r="AN373" i="13"/>
  <c r="BF373" i="13"/>
  <c r="AO373" i="13"/>
  <c r="BG373" i="13"/>
  <c r="AP373" i="13"/>
  <c r="BH373" i="13"/>
  <c r="AQ373" i="13"/>
  <c r="BI373" i="13"/>
  <c r="Z374" i="13"/>
  <c r="AR374" i="13"/>
  <c r="AA374" i="13"/>
  <c r="AS374" i="13"/>
  <c r="AB374" i="13"/>
  <c r="AT374" i="13"/>
  <c r="AC374" i="13"/>
  <c r="AU374" i="13"/>
  <c r="AD374" i="13"/>
  <c r="AV374" i="13"/>
  <c r="AE374" i="13"/>
  <c r="AW374" i="13"/>
  <c r="AF374" i="13"/>
  <c r="AX374" i="13"/>
  <c r="AG374" i="13"/>
  <c r="AY374" i="13"/>
  <c r="AH374" i="13"/>
  <c r="AZ374" i="13"/>
  <c r="AI374" i="13"/>
  <c r="BA374" i="13"/>
  <c r="AJ374" i="13"/>
  <c r="BB374" i="13"/>
  <c r="AK374" i="13"/>
  <c r="BC374" i="13"/>
  <c r="AL374" i="13"/>
  <c r="BD374" i="13"/>
  <c r="AM374" i="13"/>
  <c r="BE374" i="13"/>
  <c r="AN374" i="13"/>
  <c r="BF374" i="13"/>
  <c r="AO374" i="13"/>
  <c r="BG374" i="13"/>
  <c r="AP374" i="13"/>
  <c r="BH374" i="13"/>
  <c r="AQ374" i="13"/>
  <c r="BI374" i="13"/>
  <c r="Z375" i="13"/>
  <c r="AR375" i="13"/>
  <c r="AA375" i="13"/>
  <c r="AS375" i="13"/>
  <c r="AB375" i="13"/>
  <c r="AT375" i="13"/>
  <c r="AC375" i="13"/>
  <c r="AU375" i="13"/>
  <c r="AD375" i="13"/>
  <c r="AV375" i="13"/>
  <c r="AE375" i="13"/>
  <c r="AW375" i="13"/>
  <c r="AF375" i="13"/>
  <c r="AX375" i="13"/>
  <c r="AG375" i="13"/>
  <c r="AY375" i="13"/>
  <c r="AH375" i="13"/>
  <c r="AZ375" i="13"/>
  <c r="AI375" i="13"/>
  <c r="BA375" i="13"/>
  <c r="AJ375" i="13"/>
  <c r="BB375" i="13"/>
  <c r="AK375" i="13"/>
  <c r="BC375" i="13"/>
  <c r="AL375" i="13"/>
  <c r="BD375" i="13"/>
  <c r="AM375" i="13"/>
  <c r="BE375" i="13"/>
  <c r="AN375" i="13"/>
  <c r="BF375" i="13"/>
  <c r="AO375" i="13"/>
  <c r="BG375" i="13"/>
  <c r="AP375" i="13"/>
  <c r="BH375" i="13"/>
  <c r="AQ375" i="13"/>
  <c r="BI375" i="13"/>
  <c r="Z376" i="13"/>
  <c r="AR376" i="13"/>
  <c r="AA376" i="13"/>
  <c r="AS376" i="13"/>
  <c r="AB376" i="13"/>
  <c r="AT376" i="13"/>
  <c r="AC376" i="13"/>
  <c r="AU376" i="13"/>
  <c r="AD376" i="13"/>
  <c r="AV376" i="13"/>
  <c r="AE376" i="13"/>
  <c r="AW376" i="13"/>
  <c r="AF376" i="13"/>
  <c r="AX376" i="13"/>
  <c r="AG376" i="13"/>
  <c r="AY376" i="13"/>
  <c r="AH376" i="13"/>
  <c r="AZ376" i="13"/>
  <c r="AI376" i="13"/>
  <c r="BA376" i="13"/>
  <c r="AJ376" i="13"/>
  <c r="BB376" i="13"/>
  <c r="AK376" i="13"/>
  <c r="BC376" i="13"/>
  <c r="AL376" i="13"/>
  <c r="BD376" i="13"/>
  <c r="AM376" i="13"/>
  <c r="BE376" i="13"/>
  <c r="AN376" i="13"/>
  <c r="BF376" i="13"/>
  <c r="AO376" i="13"/>
  <c r="BG376" i="13"/>
  <c r="AP376" i="13"/>
  <c r="BH376" i="13"/>
  <c r="AQ376" i="13"/>
  <c r="BI376" i="13"/>
  <c r="Z377" i="13"/>
  <c r="AR377" i="13"/>
  <c r="AA377" i="13"/>
  <c r="AS377" i="13"/>
  <c r="AB377" i="13"/>
  <c r="AT377" i="13"/>
  <c r="AC377" i="13"/>
  <c r="AU377" i="13"/>
  <c r="AD377" i="13"/>
  <c r="AV377" i="13"/>
  <c r="AE377" i="13"/>
  <c r="AW377" i="13"/>
  <c r="AF377" i="13"/>
  <c r="AX377" i="13"/>
  <c r="AG377" i="13"/>
  <c r="AY377" i="13"/>
  <c r="AH377" i="13"/>
  <c r="AZ377" i="13"/>
  <c r="AI377" i="13"/>
  <c r="BA377" i="13"/>
  <c r="AJ377" i="13"/>
  <c r="BB377" i="13"/>
  <c r="AK377" i="13"/>
  <c r="BC377" i="13"/>
  <c r="AL377" i="13"/>
  <c r="BD377" i="13"/>
  <c r="AM377" i="13"/>
  <c r="BE377" i="13"/>
  <c r="AN377" i="13"/>
  <c r="BF377" i="13"/>
  <c r="AO377" i="13"/>
  <c r="BG377" i="13"/>
  <c r="AP377" i="13"/>
  <c r="BH377" i="13"/>
  <c r="AQ377" i="13"/>
  <c r="BI377" i="13"/>
  <c r="Z378" i="13"/>
  <c r="AR378" i="13"/>
  <c r="AA378" i="13"/>
  <c r="AS378" i="13"/>
  <c r="AB378" i="13"/>
  <c r="AT378" i="13"/>
  <c r="AC378" i="13"/>
  <c r="AU378" i="13"/>
  <c r="AD378" i="13"/>
  <c r="AV378" i="13"/>
  <c r="AE378" i="13"/>
  <c r="AW378" i="13"/>
  <c r="AF378" i="13"/>
  <c r="AX378" i="13"/>
  <c r="AG378" i="13"/>
  <c r="AY378" i="13"/>
  <c r="AH378" i="13"/>
  <c r="AZ378" i="13"/>
  <c r="AI378" i="13"/>
  <c r="BA378" i="13"/>
  <c r="AJ378" i="13"/>
  <c r="BB378" i="13"/>
  <c r="AK378" i="13"/>
  <c r="BC378" i="13"/>
  <c r="AL378" i="13"/>
  <c r="BD378" i="13"/>
  <c r="AM378" i="13"/>
  <c r="BE378" i="13"/>
  <c r="AN378" i="13"/>
  <c r="BF378" i="13"/>
  <c r="AO378" i="13"/>
  <c r="BG378" i="13"/>
  <c r="AP378" i="13"/>
  <c r="BH378" i="13"/>
  <c r="AQ378" i="13"/>
  <c r="BI378" i="13"/>
  <c r="Z581" i="13"/>
  <c r="AR581" i="13"/>
  <c r="AA581" i="13"/>
  <c r="AS581" i="13"/>
  <c r="AB581" i="13"/>
  <c r="AT581" i="13"/>
  <c r="AC581" i="13"/>
  <c r="AU581" i="13"/>
  <c r="AD581" i="13"/>
  <c r="AV581" i="13"/>
  <c r="AE581" i="13"/>
  <c r="AW581" i="13"/>
  <c r="AX581" i="13"/>
  <c r="AY581" i="13"/>
  <c r="AZ581" i="13"/>
  <c r="BA581" i="13"/>
  <c r="AJ581" i="13"/>
  <c r="BB581" i="13"/>
  <c r="AK581" i="13"/>
  <c r="BC581" i="13"/>
  <c r="AL581" i="13"/>
  <c r="BD581" i="13"/>
  <c r="AM581" i="13"/>
  <c r="BE581" i="13"/>
  <c r="BF581" i="13"/>
  <c r="BG581" i="13"/>
  <c r="BH581" i="13"/>
  <c r="BI581" i="13"/>
  <c r="Z379" i="13"/>
  <c r="AR379" i="13"/>
  <c r="AA379" i="13"/>
  <c r="AS379" i="13"/>
  <c r="AB379" i="13"/>
  <c r="AT379" i="13"/>
  <c r="AC379" i="13"/>
  <c r="AU379" i="13"/>
  <c r="AD379" i="13"/>
  <c r="AV379" i="13"/>
  <c r="AE379" i="13"/>
  <c r="AW379" i="13"/>
  <c r="AF379" i="13"/>
  <c r="AX379" i="13"/>
  <c r="AG379" i="13"/>
  <c r="AY379" i="13"/>
  <c r="AH379" i="13"/>
  <c r="AZ379" i="13"/>
  <c r="AI379" i="13"/>
  <c r="BA379" i="13"/>
  <c r="AJ379" i="13"/>
  <c r="BB379" i="13"/>
  <c r="AK379" i="13"/>
  <c r="BC379" i="13"/>
  <c r="AL379" i="13"/>
  <c r="BD379" i="13"/>
  <c r="AM379" i="13"/>
  <c r="BE379" i="13"/>
  <c r="AN379" i="13"/>
  <c r="BF379" i="13"/>
  <c r="AO379" i="13"/>
  <c r="BG379" i="13"/>
  <c r="AP379" i="13"/>
  <c r="BH379" i="13"/>
  <c r="AQ379" i="13"/>
  <c r="BI379" i="13"/>
  <c r="Z380" i="13"/>
  <c r="AR380" i="13"/>
  <c r="AA380" i="13"/>
  <c r="AS380" i="13"/>
  <c r="AB380" i="13"/>
  <c r="AT380" i="13"/>
  <c r="AC380" i="13"/>
  <c r="AU380" i="13"/>
  <c r="AD380" i="13"/>
  <c r="AV380" i="13"/>
  <c r="AE380" i="13"/>
  <c r="AW380" i="13"/>
  <c r="AF380" i="13"/>
  <c r="AX380" i="13"/>
  <c r="AG380" i="13"/>
  <c r="AY380" i="13"/>
  <c r="AH380" i="13"/>
  <c r="AZ380" i="13"/>
  <c r="AI380" i="13"/>
  <c r="BA380" i="13"/>
  <c r="AJ380" i="13"/>
  <c r="BB380" i="13"/>
  <c r="AK380" i="13"/>
  <c r="BC380" i="13"/>
  <c r="AL380" i="13"/>
  <c r="BD380" i="13"/>
  <c r="AM380" i="13"/>
  <c r="BE380" i="13"/>
  <c r="AN380" i="13"/>
  <c r="BF380" i="13"/>
  <c r="AO380" i="13"/>
  <c r="BG380" i="13"/>
  <c r="AP380" i="13"/>
  <c r="BH380" i="13"/>
  <c r="AQ380" i="13"/>
  <c r="BI380" i="13"/>
  <c r="Z582" i="13"/>
  <c r="AR582" i="13"/>
  <c r="AA582" i="13"/>
  <c r="AS582" i="13"/>
  <c r="AB582" i="13"/>
  <c r="AT582" i="13"/>
  <c r="AC582" i="13"/>
  <c r="AU582" i="13"/>
  <c r="AD582" i="13"/>
  <c r="AV582" i="13"/>
  <c r="AE582" i="13"/>
  <c r="AW582" i="13"/>
  <c r="AX582" i="13"/>
  <c r="AY582" i="13"/>
  <c r="AZ582" i="13"/>
  <c r="BA582" i="13"/>
  <c r="AJ582" i="13"/>
  <c r="BB582" i="13"/>
  <c r="AK582" i="13"/>
  <c r="BC582" i="13"/>
  <c r="AL582" i="13"/>
  <c r="BD582" i="13"/>
  <c r="AM582" i="13"/>
  <c r="BE582" i="13"/>
  <c r="BF582" i="13"/>
  <c r="BG582" i="13"/>
  <c r="BH582" i="13"/>
  <c r="BI582" i="13"/>
  <c r="Z583" i="13"/>
  <c r="AR583" i="13"/>
  <c r="AA583" i="13"/>
  <c r="AS583" i="13"/>
  <c r="AB583" i="13"/>
  <c r="AT583" i="13"/>
  <c r="AC583" i="13"/>
  <c r="AU583" i="13"/>
  <c r="AD583" i="13"/>
  <c r="AV583" i="13"/>
  <c r="AE583" i="13"/>
  <c r="AW583" i="13"/>
  <c r="AX583" i="13"/>
  <c r="AY583" i="13"/>
  <c r="AZ583" i="13"/>
  <c r="BA583" i="13"/>
  <c r="AJ583" i="13"/>
  <c r="BB583" i="13"/>
  <c r="AK583" i="13"/>
  <c r="BC583" i="13"/>
  <c r="AL583" i="13"/>
  <c r="BD583" i="13"/>
  <c r="AM583" i="13"/>
  <c r="BE583" i="13"/>
  <c r="BF583" i="13"/>
  <c r="BG583" i="13"/>
  <c r="BH583" i="13"/>
  <c r="BI583" i="13"/>
  <c r="Z381" i="13"/>
  <c r="AR381" i="13"/>
  <c r="AA381" i="13"/>
  <c r="AS381" i="13"/>
  <c r="AB381" i="13"/>
  <c r="AT381" i="13"/>
  <c r="AC381" i="13"/>
  <c r="AU381" i="13"/>
  <c r="AD381" i="13"/>
  <c r="AV381" i="13"/>
  <c r="AE381" i="13"/>
  <c r="AW381" i="13"/>
  <c r="AF381" i="13"/>
  <c r="AX381" i="13"/>
  <c r="AG381" i="13"/>
  <c r="AY381" i="13"/>
  <c r="AH381" i="13"/>
  <c r="AZ381" i="13"/>
  <c r="AI381" i="13"/>
  <c r="BA381" i="13"/>
  <c r="AJ381" i="13"/>
  <c r="BB381" i="13"/>
  <c r="AK381" i="13"/>
  <c r="BC381" i="13"/>
  <c r="AL381" i="13"/>
  <c r="BD381" i="13"/>
  <c r="AM381" i="13"/>
  <c r="BE381" i="13"/>
  <c r="AN381" i="13"/>
  <c r="BF381" i="13"/>
  <c r="AO381" i="13"/>
  <c r="BG381" i="13"/>
  <c r="AP381" i="13"/>
  <c r="BH381" i="13"/>
  <c r="AQ381" i="13"/>
  <c r="BI381" i="13"/>
  <c r="Z382" i="13"/>
  <c r="AR382" i="13"/>
  <c r="AA382" i="13"/>
  <c r="AS382" i="13"/>
  <c r="AB382" i="13"/>
  <c r="AT382" i="13"/>
  <c r="AC382" i="13"/>
  <c r="AU382" i="13"/>
  <c r="AD382" i="13"/>
  <c r="AV382" i="13"/>
  <c r="AE382" i="13"/>
  <c r="AW382" i="13"/>
  <c r="AF382" i="13"/>
  <c r="AX382" i="13"/>
  <c r="AG382" i="13"/>
  <c r="AY382" i="13"/>
  <c r="AH382" i="13"/>
  <c r="AZ382" i="13"/>
  <c r="AI382" i="13"/>
  <c r="BA382" i="13"/>
  <c r="AJ382" i="13"/>
  <c r="BB382" i="13"/>
  <c r="AK382" i="13"/>
  <c r="BC382" i="13"/>
  <c r="AL382" i="13"/>
  <c r="BD382" i="13"/>
  <c r="AM382" i="13"/>
  <c r="BE382" i="13"/>
  <c r="AN382" i="13"/>
  <c r="BF382" i="13"/>
  <c r="AO382" i="13"/>
  <c r="BG382" i="13"/>
  <c r="AP382" i="13"/>
  <c r="BH382" i="13"/>
  <c r="AQ382" i="13"/>
  <c r="BI382" i="13"/>
  <c r="Z584" i="13"/>
  <c r="AR584" i="13"/>
  <c r="AA584" i="13"/>
  <c r="AS584" i="13"/>
  <c r="AB584" i="13"/>
  <c r="AT584" i="13"/>
  <c r="AC584" i="13"/>
  <c r="AU584" i="13"/>
  <c r="AD584" i="13"/>
  <c r="AV584" i="13"/>
  <c r="AE584" i="13"/>
  <c r="AW584" i="13"/>
  <c r="AX584" i="13"/>
  <c r="AY584" i="13"/>
  <c r="AZ584" i="13"/>
  <c r="BA584" i="13"/>
  <c r="AJ584" i="13"/>
  <c r="BB584" i="13"/>
  <c r="AK584" i="13"/>
  <c r="BC584" i="13"/>
  <c r="AL584" i="13"/>
  <c r="BD584" i="13"/>
  <c r="AM584" i="13"/>
  <c r="BE584" i="13"/>
  <c r="BF584" i="13"/>
  <c r="BG584" i="13"/>
  <c r="BH584" i="13"/>
  <c r="BI584" i="13"/>
  <c r="Z585" i="13"/>
  <c r="AR585" i="13"/>
  <c r="AA585" i="13"/>
  <c r="AS585" i="13"/>
  <c r="AB585" i="13"/>
  <c r="AT585" i="13"/>
  <c r="AC585" i="13"/>
  <c r="AU585" i="13"/>
  <c r="AD585" i="13"/>
  <c r="AV585" i="13"/>
  <c r="AE585" i="13"/>
  <c r="AW585" i="13"/>
  <c r="AX585" i="13"/>
  <c r="AY585" i="13"/>
  <c r="AZ585" i="13"/>
  <c r="BA585" i="13"/>
  <c r="AJ585" i="13"/>
  <c r="BB585" i="13"/>
  <c r="AK585" i="13"/>
  <c r="BC585" i="13"/>
  <c r="AL585" i="13"/>
  <c r="BD585" i="13"/>
  <c r="AM585" i="13"/>
  <c r="BE585" i="13"/>
  <c r="BF585" i="13"/>
  <c r="BG585" i="13"/>
  <c r="BH585" i="13"/>
  <c r="BI585" i="13"/>
  <c r="Z586" i="13"/>
  <c r="AR586" i="13"/>
  <c r="AA586" i="13"/>
  <c r="AS586" i="13"/>
  <c r="AB586" i="13"/>
  <c r="AT586" i="13"/>
  <c r="AC586" i="13"/>
  <c r="AU586" i="13"/>
  <c r="AD586" i="13"/>
  <c r="AV586" i="13"/>
  <c r="AE586" i="13"/>
  <c r="AW586" i="13"/>
  <c r="AX586" i="13"/>
  <c r="AY586" i="13"/>
  <c r="AZ586" i="13"/>
  <c r="BA586" i="13"/>
  <c r="AJ586" i="13"/>
  <c r="BB586" i="13"/>
  <c r="AK586" i="13"/>
  <c r="BC586" i="13"/>
  <c r="AL586" i="13"/>
  <c r="BD586" i="13"/>
  <c r="AM586" i="13"/>
  <c r="BE586" i="13"/>
  <c r="BF586" i="13"/>
  <c r="BG586" i="13"/>
  <c r="BH586" i="13"/>
  <c r="BI586" i="13"/>
  <c r="Z383" i="13"/>
  <c r="AR383" i="13"/>
  <c r="AA383" i="13"/>
  <c r="AS383" i="13"/>
  <c r="AB383" i="13"/>
  <c r="AT383" i="13"/>
  <c r="AC383" i="13"/>
  <c r="AU383" i="13"/>
  <c r="AD383" i="13"/>
  <c r="AV383" i="13"/>
  <c r="AE383" i="13"/>
  <c r="AW383" i="13"/>
  <c r="AF383" i="13"/>
  <c r="AX383" i="13"/>
  <c r="AG383" i="13"/>
  <c r="AY383" i="13"/>
  <c r="AH383" i="13"/>
  <c r="AZ383" i="13"/>
  <c r="AI383" i="13"/>
  <c r="BA383" i="13"/>
  <c r="AJ383" i="13"/>
  <c r="BB383" i="13"/>
  <c r="AK383" i="13"/>
  <c r="BC383" i="13"/>
  <c r="AL383" i="13"/>
  <c r="BD383" i="13"/>
  <c r="AM383" i="13"/>
  <c r="BE383" i="13"/>
  <c r="AN383" i="13"/>
  <c r="BF383" i="13"/>
  <c r="AO383" i="13"/>
  <c r="BG383" i="13"/>
  <c r="AP383" i="13"/>
  <c r="BH383" i="13"/>
  <c r="AQ383" i="13"/>
  <c r="BI383" i="13"/>
  <c r="Z587" i="13"/>
  <c r="AR587" i="13"/>
  <c r="AA587" i="13"/>
  <c r="AS587" i="13"/>
  <c r="AB587" i="13"/>
  <c r="AT587" i="13"/>
  <c r="AC587" i="13"/>
  <c r="AU587" i="13"/>
  <c r="AD587" i="13"/>
  <c r="AV587" i="13"/>
  <c r="AE587" i="13"/>
  <c r="AW587" i="13"/>
  <c r="AX587" i="13"/>
  <c r="AY587" i="13"/>
  <c r="AZ587" i="13"/>
  <c r="BA587" i="13"/>
  <c r="AJ587" i="13"/>
  <c r="BB587" i="13"/>
  <c r="AK587" i="13"/>
  <c r="BC587" i="13"/>
  <c r="AL587" i="13"/>
  <c r="BD587" i="13"/>
  <c r="AM587" i="13"/>
  <c r="BE587" i="13"/>
  <c r="BF587" i="13"/>
  <c r="BG587" i="13"/>
  <c r="BH587" i="13"/>
  <c r="BI587" i="13"/>
  <c r="Z384" i="13"/>
  <c r="AR384" i="13"/>
  <c r="AA384" i="13"/>
  <c r="AS384" i="13"/>
  <c r="AB384" i="13"/>
  <c r="AT384" i="13"/>
  <c r="AC384" i="13"/>
  <c r="AU384" i="13"/>
  <c r="AD384" i="13"/>
  <c r="AV384" i="13"/>
  <c r="AE384" i="13"/>
  <c r="AW384" i="13"/>
  <c r="AF384" i="13"/>
  <c r="AX384" i="13"/>
  <c r="AG384" i="13"/>
  <c r="AY384" i="13"/>
  <c r="AH384" i="13"/>
  <c r="AZ384" i="13"/>
  <c r="AI384" i="13"/>
  <c r="BA384" i="13"/>
  <c r="AJ384" i="13"/>
  <c r="BB384" i="13"/>
  <c r="AK384" i="13"/>
  <c r="BC384" i="13"/>
  <c r="AL384" i="13"/>
  <c r="BD384" i="13"/>
  <c r="AM384" i="13"/>
  <c r="BE384" i="13"/>
  <c r="AN384" i="13"/>
  <c r="BF384" i="13"/>
  <c r="AO384" i="13"/>
  <c r="BG384" i="13"/>
  <c r="AP384" i="13"/>
  <c r="BH384" i="13"/>
  <c r="AQ384" i="13"/>
  <c r="BI384" i="13"/>
  <c r="Z385" i="13"/>
  <c r="AR385" i="13"/>
  <c r="AA385" i="13"/>
  <c r="AS385" i="13"/>
  <c r="AB385" i="13"/>
  <c r="AT385" i="13"/>
  <c r="AC385" i="13"/>
  <c r="AU385" i="13"/>
  <c r="AD385" i="13"/>
  <c r="AV385" i="13"/>
  <c r="AE385" i="13"/>
  <c r="AW385" i="13"/>
  <c r="AF385" i="13"/>
  <c r="AX385" i="13"/>
  <c r="AG385" i="13"/>
  <c r="AY385" i="13"/>
  <c r="AH385" i="13"/>
  <c r="AZ385" i="13"/>
  <c r="AI385" i="13"/>
  <c r="BA385" i="13"/>
  <c r="AJ385" i="13"/>
  <c r="BB385" i="13"/>
  <c r="AK385" i="13"/>
  <c r="BC385" i="13"/>
  <c r="AL385" i="13"/>
  <c r="BD385" i="13"/>
  <c r="AM385" i="13"/>
  <c r="BE385" i="13"/>
  <c r="AN385" i="13"/>
  <c r="BF385" i="13"/>
  <c r="AO385" i="13"/>
  <c r="BG385" i="13"/>
  <c r="AP385" i="13"/>
  <c r="BH385" i="13"/>
  <c r="AQ385" i="13"/>
  <c r="BI385" i="13"/>
  <c r="Z386" i="13"/>
  <c r="AR386" i="13"/>
  <c r="AA386" i="13"/>
  <c r="AS386" i="13"/>
  <c r="AB386" i="13"/>
  <c r="AT386" i="13"/>
  <c r="AC386" i="13"/>
  <c r="AU386" i="13"/>
  <c r="AD386" i="13"/>
  <c r="AV386" i="13"/>
  <c r="AE386" i="13"/>
  <c r="AW386" i="13"/>
  <c r="AF386" i="13"/>
  <c r="AX386" i="13"/>
  <c r="AG386" i="13"/>
  <c r="AY386" i="13"/>
  <c r="AH386" i="13"/>
  <c r="AZ386" i="13"/>
  <c r="AI386" i="13"/>
  <c r="BA386" i="13"/>
  <c r="AJ386" i="13"/>
  <c r="BB386" i="13"/>
  <c r="AK386" i="13"/>
  <c r="BC386" i="13"/>
  <c r="AL386" i="13"/>
  <c r="BD386" i="13"/>
  <c r="AM386" i="13"/>
  <c r="BE386" i="13"/>
  <c r="AN386" i="13"/>
  <c r="BF386" i="13"/>
  <c r="AO386" i="13"/>
  <c r="BG386" i="13"/>
  <c r="AP386" i="13"/>
  <c r="BH386" i="13"/>
  <c r="AQ386" i="13"/>
  <c r="BI386" i="13"/>
  <c r="Z588" i="13"/>
  <c r="AR588" i="13"/>
  <c r="AA588" i="13"/>
  <c r="AS588" i="13"/>
  <c r="AB588" i="13"/>
  <c r="AT588" i="13"/>
  <c r="AC588" i="13"/>
  <c r="AU588" i="13"/>
  <c r="AD588" i="13"/>
  <c r="AV588" i="13"/>
  <c r="AE588" i="13"/>
  <c r="AW588" i="13"/>
  <c r="AX588" i="13"/>
  <c r="AY588" i="13"/>
  <c r="AZ588" i="13"/>
  <c r="BA588" i="13"/>
  <c r="AJ588" i="13"/>
  <c r="BB588" i="13"/>
  <c r="AK588" i="13"/>
  <c r="BC588" i="13"/>
  <c r="AL588" i="13"/>
  <c r="BD588" i="13"/>
  <c r="AM588" i="13"/>
  <c r="BE588" i="13"/>
  <c r="BF588" i="13"/>
  <c r="BG588" i="13"/>
  <c r="BH588" i="13"/>
  <c r="BI588" i="13"/>
  <c r="Z387" i="13"/>
  <c r="AR387" i="13"/>
  <c r="AA387" i="13"/>
  <c r="AS387" i="13"/>
  <c r="AB387" i="13"/>
  <c r="AT387" i="13"/>
  <c r="AC387" i="13"/>
  <c r="AU387" i="13"/>
  <c r="AD387" i="13"/>
  <c r="AV387" i="13"/>
  <c r="AE387" i="13"/>
  <c r="AW387" i="13"/>
  <c r="AF387" i="13"/>
  <c r="AX387" i="13"/>
  <c r="AG387" i="13"/>
  <c r="AY387" i="13"/>
  <c r="AH387" i="13"/>
  <c r="AZ387" i="13"/>
  <c r="AI387" i="13"/>
  <c r="BA387" i="13"/>
  <c r="AJ387" i="13"/>
  <c r="BB387" i="13"/>
  <c r="AK387" i="13"/>
  <c r="BC387" i="13"/>
  <c r="AL387" i="13"/>
  <c r="BD387" i="13"/>
  <c r="AM387" i="13"/>
  <c r="BE387" i="13"/>
  <c r="AN387" i="13"/>
  <c r="BF387" i="13"/>
  <c r="AO387" i="13"/>
  <c r="BG387" i="13"/>
  <c r="AP387" i="13"/>
  <c r="BH387" i="13"/>
  <c r="AQ387" i="13"/>
  <c r="BI387" i="13"/>
  <c r="Z589" i="13"/>
  <c r="AR589" i="13"/>
  <c r="AA589" i="13"/>
  <c r="AS589" i="13"/>
  <c r="AB589" i="13"/>
  <c r="AT589" i="13"/>
  <c r="AC589" i="13"/>
  <c r="AU589" i="13"/>
  <c r="AD589" i="13"/>
  <c r="AV589" i="13"/>
  <c r="AE589" i="13"/>
  <c r="AW589" i="13"/>
  <c r="AX589" i="13"/>
  <c r="AY589" i="13"/>
  <c r="AZ589" i="13"/>
  <c r="BA589" i="13"/>
  <c r="AJ589" i="13"/>
  <c r="BB589" i="13"/>
  <c r="AK589" i="13"/>
  <c r="BC589" i="13"/>
  <c r="AL589" i="13"/>
  <c r="BD589" i="13"/>
  <c r="AM589" i="13"/>
  <c r="BE589" i="13"/>
  <c r="BF589" i="13"/>
  <c r="BG589" i="13"/>
  <c r="BH589" i="13"/>
  <c r="BI589" i="13"/>
  <c r="Z388" i="13"/>
  <c r="AR388" i="13"/>
  <c r="AA388" i="13"/>
  <c r="AS388" i="13"/>
  <c r="AB388" i="13"/>
  <c r="AT388" i="13"/>
  <c r="AC388" i="13"/>
  <c r="AU388" i="13"/>
  <c r="AD388" i="13"/>
  <c r="AV388" i="13"/>
  <c r="AE388" i="13"/>
  <c r="AW388" i="13"/>
  <c r="AF388" i="13"/>
  <c r="AX388" i="13"/>
  <c r="AG388" i="13"/>
  <c r="AY388" i="13"/>
  <c r="AH388" i="13"/>
  <c r="AZ388" i="13"/>
  <c r="AI388" i="13"/>
  <c r="BA388" i="13"/>
  <c r="AJ388" i="13"/>
  <c r="BB388" i="13"/>
  <c r="AK388" i="13"/>
  <c r="BC388" i="13"/>
  <c r="AL388" i="13"/>
  <c r="BD388" i="13"/>
  <c r="AM388" i="13"/>
  <c r="BE388" i="13"/>
  <c r="AN388" i="13"/>
  <c r="BF388" i="13"/>
  <c r="AO388" i="13"/>
  <c r="BG388" i="13"/>
  <c r="AP388" i="13"/>
  <c r="BH388" i="13"/>
  <c r="AQ388" i="13"/>
  <c r="BI388" i="13"/>
  <c r="Z389" i="13"/>
  <c r="AR389" i="13"/>
  <c r="AA389" i="13"/>
  <c r="AS389" i="13"/>
  <c r="AB389" i="13"/>
  <c r="AT389" i="13"/>
  <c r="AC389" i="13"/>
  <c r="AU389" i="13"/>
  <c r="AD389" i="13"/>
  <c r="AV389" i="13"/>
  <c r="AE389" i="13"/>
  <c r="AW389" i="13"/>
  <c r="AF389" i="13"/>
  <c r="AX389" i="13"/>
  <c r="AG389" i="13"/>
  <c r="AY389" i="13"/>
  <c r="AH389" i="13"/>
  <c r="AZ389" i="13"/>
  <c r="AI389" i="13"/>
  <c r="BA389" i="13"/>
  <c r="AJ389" i="13"/>
  <c r="BB389" i="13"/>
  <c r="AK389" i="13"/>
  <c r="BC389" i="13"/>
  <c r="AL389" i="13"/>
  <c r="BD389" i="13"/>
  <c r="AM389" i="13"/>
  <c r="BE389" i="13"/>
  <c r="AN389" i="13"/>
  <c r="BF389" i="13"/>
  <c r="AO389" i="13"/>
  <c r="BG389" i="13"/>
  <c r="AP389" i="13"/>
  <c r="BH389" i="13"/>
  <c r="AQ389" i="13"/>
  <c r="BI389" i="13"/>
  <c r="Z390" i="13"/>
  <c r="AR390" i="13"/>
  <c r="AA390" i="13"/>
  <c r="AS390" i="13"/>
  <c r="AB390" i="13"/>
  <c r="AT390" i="13"/>
  <c r="AC390" i="13"/>
  <c r="AU390" i="13"/>
  <c r="AD390" i="13"/>
  <c r="AV390" i="13"/>
  <c r="AE390" i="13"/>
  <c r="AW390" i="13"/>
  <c r="AF390" i="13"/>
  <c r="AX390" i="13"/>
  <c r="AG390" i="13"/>
  <c r="AY390" i="13"/>
  <c r="AH390" i="13"/>
  <c r="AZ390" i="13"/>
  <c r="AI390" i="13"/>
  <c r="BA390" i="13"/>
  <c r="AJ390" i="13"/>
  <c r="BB390" i="13"/>
  <c r="AK390" i="13"/>
  <c r="BC390" i="13"/>
  <c r="AL390" i="13"/>
  <c r="BD390" i="13"/>
  <c r="AM390" i="13"/>
  <c r="BE390" i="13"/>
  <c r="AN390" i="13"/>
  <c r="BF390" i="13"/>
  <c r="AO390" i="13"/>
  <c r="BG390" i="13"/>
  <c r="AP390" i="13"/>
  <c r="BH390" i="13"/>
  <c r="AQ390" i="13"/>
  <c r="BI390" i="13"/>
  <c r="Z590" i="13"/>
  <c r="AR590" i="13"/>
  <c r="AA590" i="13"/>
  <c r="AS590" i="13"/>
  <c r="AB590" i="13"/>
  <c r="AT590" i="13"/>
  <c r="AC590" i="13"/>
  <c r="AU590" i="13"/>
  <c r="AD590" i="13"/>
  <c r="AV590" i="13"/>
  <c r="AE590" i="13"/>
  <c r="AW590" i="13"/>
  <c r="AX590" i="13"/>
  <c r="AY590" i="13"/>
  <c r="AZ590" i="13"/>
  <c r="BA590" i="13"/>
  <c r="AJ590" i="13"/>
  <c r="BB590" i="13"/>
  <c r="AK590" i="13"/>
  <c r="BC590" i="13"/>
  <c r="AL590" i="13"/>
  <c r="BD590" i="13"/>
  <c r="AM590" i="13"/>
  <c r="BE590" i="13"/>
  <c r="BF590" i="13"/>
  <c r="BG590" i="13"/>
  <c r="BH590" i="13"/>
  <c r="BI590" i="13"/>
  <c r="Z591" i="13"/>
  <c r="AR591" i="13"/>
  <c r="AA591" i="13"/>
  <c r="AS591" i="13"/>
  <c r="AB591" i="13"/>
  <c r="AT591" i="13"/>
  <c r="AC591" i="13"/>
  <c r="AU591" i="13"/>
  <c r="AD591" i="13"/>
  <c r="AV591" i="13"/>
  <c r="AE591" i="13"/>
  <c r="AW591" i="13"/>
  <c r="AX591" i="13"/>
  <c r="AY591" i="13"/>
  <c r="AZ591" i="13"/>
  <c r="BA591" i="13"/>
  <c r="AJ591" i="13"/>
  <c r="BB591" i="13"/>
  <c r="AK591" i="13"/>
  <c r="BC591" i="13"/>
  <c r="AL591" i="13"/>
  <c r="BD591" i="13"/>
  <c r="AM591" i="13"/>
  <c r="BE591" i="13"/>
  <c r="BF591" i="13"/>
  <c r="BG591" i="13"/>
  <c r="BH591" i="13"/>
  <c r="BI591" i="13"/>
  <c r="Z391" i="13"/>
  <c r="AR391" i="13"/>
  <c r="AA391" i="13"/>
  <c r="AS391" i="13"/>
  <c r="AB391" i="13"/>
  <c r="AT391" i="13"/>
  <c r="AC391" i="13"/>
  <c r="AU391" i="13"/>
  <c r="AD391" i="13"/>
  <c r="AV391" i="13"/>
  <c r="AE391" i="13"/>
  <c r="AW391" i="13"/>
  <c r="AF391" i="13"/>
  <c r="AX391" i="13"/>
  <c r="AG391" i="13"/>
  <c r="AY391" i="13"/>
  <c r="AH391" i="13"/>
  <c r="AZ391" i="13"/>
  <c r="AI391" i="13"/>
  <c r="BA391" i="13"/>
  <c r="AJ391" i="13"/>
  <c r="BB391" i="13"/>
  <c r="AK391" i="13"/>
  <c r="BC391" i="13"/>
  <c r="AL391" i="13"/>
  <c r="BD391" i="13"/>
  <c r="AM391" i="13"/>
  <c r="BE391" i="13"/>
  <c r="AN391" i="13"/>
  <c r="BF391" i="13"/>
  <c r="AO391" i="13"/>
  <c r="BG391" i="13"/>
  <c r="AP391" i="13"/>
  <c r="BH391" i="13"/>
  <c r="AQ391" i="13"/>
  <c r="BI391" i="13"/>
  <c r="Z392" i="13"/>
  <c r="AR392" i="13"/>
  <c r="AA392" i="13"/>
  <c r="AS392" i="13"/>
  <c r="AB392" i="13"/>
  <c r="AT392" i="13"/>
  <c r="AC392" i="13"/>
  <c r="AU392" i="13"/>
  <c r="AD392" i="13"/>
  <c r="AV392" i="13"/>
  <c r="AE392" i="13"/>
  <c r="AW392" i="13"/>
  <c r="AF392" i="13"/>
  <c r="AX392" i="13"/>
  <c r="AG392" i="13"/>
  <c r="AY392" i="13"/>
  <c r="AH392" i="13"/>
  <c r="AZ392" i="13"/>
  <c r="AI392" i="13"/>
  <c r="BA392" i="13"/>
  <c r="AJ392" i="13"/>
  <c r="BB392" i="13"/>
  <c r="AK392" i="13"/>
  <c r="BC392" i="13"/>
  <c r="AL392" i="13"/>
  <c r="BD392" i="13"/>
  <c r="AM392" i="13"/>
  <c r="BE392" i="13"/>
  <c r="AN392" i="13"/>
  <c r="BF392" i="13"/>
  <c r="AO392" i="13"/>
  <c r="BG392" i="13"/>
  <c r="AP392" i="13"/>
  <c r="BH392" i="13"/>
  <c r="AQ392" i="13"/>
  <c r="BI392" i="13"/>
  <c r="Z393" i="13"/>
  <c r="AR393" i="13"/>
  <c r="AA393" i="13"/>
  <c r="AS393" i="13"/>
  <c r="AB393" i="13"/>
  <c r="AT393" i="13"/>
  <c r="AC393" i="13"/>
  <c r="AU393" i="13"/>
  <c r="AD393" i="13"/>
  <c r="AV393" i="13"/>
  <c r="AE393" i="13"/>
  <c r="AW393" i="13"/>
  <c r="AF393" i="13"/>
  <c r="AX393" i="13"/>
  <c r="AG393" i="13"/>
  <c r="AY393" i="13"/>
  <c r="AH393" i="13"/>
  <c r="AZ393" i="13"/>
  <c r="AI393" i="13"/>
  <c r="BA393" i="13"/>
  <c r="AJ393" i="13"/>
  <c r="BB393" i="13"/>
  <c r="AK393" i="13"/>
  <c r="BC393" i="13"/>
  <c r="AL393" i="13"/>
  <c r="BD393" i="13"/>
  <c r="AM393" i="13"/>
  <c r="BE393" i="13"/>
  <c r="AN393" i="13"/>
  <c r="BF393" i="13"/>
  <c r="AO393" i="13"/>
  <c r="BG393" i="13"/>
  <c r="AP393" i="13"/>
  <c r="BH393" i="13"/>
  <c r="AQ393" i="13"/>
  <c r="BI393" i="13"/>
  <c r="Z394" i="13"/>
  <c r="AR394" i="13"/>
  <c r="AA394" i="13"/>
  <c r="AS394" i="13"/>
  <c r="AB394" i="13"/>
  <c r="AT394" i="13"/>
  <c r="AC394" i="13"/>
  <c r="AU394" i="13"/>
  <c r="AD394" i="13"/>
  <c r="AV394" i="13"/>
  <c r="AE394" i="13"/>
  <c r="AW394" i="13"/>
  <c r="AF394" i="13"/>
  <c r="AX394" i="13"/>
  <c r="AG394" i="13"/>
  <c r="AY394" i="13"/>
  <c r="AH394" i="13"/>
  <c r="AZ394" i="13"/>
  <c r="AI394" i="13"/>
  <c r="BA394" i="13"/>
  <c r="AJ394" i="13"/>
  <c r="BB394" i="13"/>
  <c r="AK394" i="13"/>
  <c r="BC394" i="13"/>
  <c r="AL394" i="13"/>
  <c r="BD394" i="13"/>
  <c r="AM394" i="13"/>
  <c r="BE394" i="13"/>
  <c r="AN394" i="13"/>
  <c r="BF394" i="13"/>
  <c r="AO394" i="13"/>
  <c r="BG394" i="13"/>
  <c r="AP394" i="13"/>
  <c r="BH394" i="13"/>
  <c r="AQ394" i="13"/>
  <c r="BI394" i="13"/>
  <c r="Z592" i="13"/>
  <c r="AR592" i="13"/>
  <c r="AA592" i="13"/>
  <c r="AS592" i="13"/>
  <c r="AB592" i="13"/>
  <c r="AT592" i="13"/>
  <c r="AC592" i="13"/>
  <c r="AU592" i="13"/>
  <c r="AD592" i="13"/>
  <c r="AV592" i="13"/>
  <c r="AE592" i="13"/>
  <c r="AW592" i="13"/>
  <c r="AX592" i="13"/>
  <c r="AY592" i="13"/>
  <c r="AZ592" i="13"/>
  <c r="BA592" i="13"/>
  <c r="AJ592" i="13"/>
  <c r="BB592" i="13"/>
  <c r="AK592" i="13"/>
  <c r="BC592" i="13"/>
  <c r="AL592" i="13"/>
  <c r="BD592" i="13"/>
  <c r="AM592" i="13"/>
  <c r="BE592" i="13"/>
  <c r="BF592" i="13"/>
  <c r="BG592" i="13"/>
  <c r="BH592" i="13"/>
  <c r="BI592" i="13"/>
  <c r="Z395" i="13"/>
  <c r="AR395" i="13"/>
  <c r="AA395" i="13"/>
  <c r="AS395" i="13"/>
  <c r="AB395" i="13"/>
  <c r="AT395" i="13"/>
  <c r="AC395" i="13"/>
  <c r="AU395" i="13"/>
  <c r="AD395" i="13"/>
  <c r="AV395" i="13"/>
  <c r="AE395" i="13"/>
  <c r="AW395" i="13"/>
  <c r="AF395" i="13"/>
  <c r="AX395" i="13"/>
  <c r="AG395" i="13"/>
  <c r="AY395" i="13"/>
  <c r="AH395" i="13"/>
  <c r="AZ395" i="13"/>
  <c r="AI395" i="13"/>
  <c r="BA395" i="13"/>
  <c r="AJ395" i="13"/>
  <c r="BB395" i="13"/>
  <c r="AK395" i="13"/>
  <c r="BC395" i="13"/>
  <c r="AL395" i="13"/>
  <c r="BD395" i="13"/>
  <c r="AM395" i="13"/>
  <c r="BE395" i="13"/>
  <c r="AN395" i="13"/>
  <c r="BF395" i="13"/>
  <c r="AO395" i="13"/>
  <c r="BG395" i="13"/>
  <c r="AP395" i="13"/>
  <c r="BH395" i="13"/>
  <c r="AQ395" i="13"/>
  <c r="BI395" i="13"/>
  <c r="Z396" i="13"/>
  <c r="AR396" i="13"/>
  <c r="AA396" i="13"/>
  <c r="AS396" i="13"/>
  <c r="AB396" i="13"/>
  <c r="AT396" i="13"/>
  <c r="AC396" i="13"/>
  <c r="AU396" i="13"/>
  <c r="AD396" i="13"/>
  <c r="AV396" i="13"/>
  <c r="AE396" i="13"/>
  <c r="AW396" i="13"/>
  <c r="AF396" i="13"/>
  <c r="AX396" i="13"/>
  <c r="AG396" i="13"/>
  <c r="AY396" i="13"/>
  <c r="AH396" i="13"/>
  <c r="AZ396" i="13"/>
  <c r="AI396" i="13"/>
  <c r="BA396" i="13"/>
  <c r="AJ396" i="13"/>
  <c r="BB396" i="13"/>
  <c r="AK396" i="13"/>
  <c r="BC396" i="13"/>
  <c r="AL396" i="13"/>
  <c r="BD396" i="13"/>
  <c r="AM396" i="13"/>
  <c r="BE396" i="13"/>
  <c r="AN396" i="13"/>
  <c r="BF396" i="13"/>
  <c r="AO396" i="13"/>
  <c r="BG396" i="13"/>
  <c r="AP396" i="13"/>
  <c r="BH396" i="13"/>
  <c r="AQ396" i="13"/>
  <c r="BI396" i="13"/>
  <c r="Z397" i="13"/>
  <c r="AR397" i="13"/>
  <c r="AA397" i="13"/>
  <c r="AS397" i="13"/>
  <c r="AB397" i="13"/>
  <c r="AT397" i="13"/>
  <c r="AC397" i="13"/>
  <c r="AU397" i="13"/>
  <c r="AD397" i="13"/>
  <c r="AV397" i="13"/>
  <c r="AE397" i="13"/>
  <c r="AW397" i="13"/>
  <c r="AF397" i="13"/>
  <c r="AX397" i="13"/>
  <c r="AG397" i="13"/>
  <c r="AY397" i="13"/>
  <c r="AH397" i="13"/>
  <c r="AZ397" i="13"/>
  <c r="AI397" i="13"/>
  <c r="BA397" i="13"/>
  <c r="AJ397" i="13"/>
  <c r="BB397" i="13"/>
  <c r="AK397" i="13"/>
  <c r="BC397" i="13"/>
  <c r="AL397" i="13"/>
  <c r="BD397" i="13"/>
  <c r="AM397" i="13"/>
  <c r="BE397" i="13"/>
  <c r="AN397" i="13"/>
  <c r="BF397" i="13"/>
  <c r="AO397" i="13"/>
  <c r="BG397" i="13"/>
  <c r="AP397" i="13"/>
  <c r="BH397" i="13"/>
  <c r="AQ397" i="13"/>
  <c r="BI397" i="13"/>
  <c r="Z398" i="13"/>
  <c r="AR398" i="13"/>
  <c r="AA398" i="13"/>
  <c r="AS398" i="13"/>
  <c r="AB398" i="13"/>
  <c r="AT398" i="13"/>
  <c r="AC398" i="13"/>
  <c r="AU398" i="13"/>
  <c r="AD398" i="13"/>
  <c r="AV398" i="13"/>
  <c r="AE398" i="13"/>
  <c r="AW398" i="13"/>
  <c r="AF398" i="13"/>
  <c r="AX398" i="13"/>
  <c r="AG398" i="13"/>
  <c r="AY398" i="13"/>
  <c r="AH398" i="13"/>
  <c r="AZ398" i="13"/>
  <c r="AI398" i="13"/>
  <c r="BA398" i="13"/>
  <c r="AJ398" i="13"/>
  <c r="BB398" i="13"/>
  <c r="AK398" i="13"/>
  <c r="BC398" i="13"/>
  <c r="AL398" i="13"/>
  <c r="BD398" i="13"/>
  <c r="AM398" i="13"/>
  <c r="BE398" i="13"/>
  <c r="AN398" i="13"/>
  <c r="BF398" i="13"/>
  <c r="AO398" i="13"/>
  <c r="BG398" i="13"/>
  <c r="AP398" i="13"/>
  <c r="BH398" i="13"/>
  <c r="AQ398" i="13"/>
  <c r="BI398" i="13"/>
  <c r="Z593" i="13"/>
  <c r="AR593" i="13"/>
  <c r="AA593" i="13"/>
  <c r="AS593" i="13"/>
  <c r="AB593" i="13"/>
  <c r="AT593" i="13"/>
  <c r="AC593" i="13"/>
  <c r="AU593" i="13"/>
  <c r="AD593" i="13"/>
  <c r="AV593" i="13"/>
  <c r="AE593" i="13"/>
  <c r="AW593" i="13"/>
  <c r="AX593" i="13"/>
  <c r="AY593" i="13"/>
  <c r="AZ593" i="13"/>
  <c r="BA593" i="13"/>
  <c r="AJ593" i="13"/>
  <c r="BB593" i="13"/>
  <c r="AK593" i="13"/>
  <c r="BC593" i="13"/>
  <c r="AL593" i="13"/>
  <c r="BD593" i="13"/>
  <c r="AM593" i="13"/>
  <c r="BE593" i="13"/>
  <c r="BF593" i="13"/>
  <c r="BG593" i="13"/>
  <c r="BH593" i="13"/>
  <c r="BI593" i="13"/>
  <c r="Z399" i="13"/>
  <c r="AR399" i="13"/>
  <c r="AA399" i="13"/>
  <c r="AS399" i="13"/>
  <c r="AB399" i="13"/>
  <c r="AT399" i="13"/>
  <c r="AC399" i="13"/>
  <c r="AU399" i="13"/>
  <c r="AD399" i="13"/>
  <c r="AV399" i="13"/>
  <c r="AE399" i="13"/>
  <c r="AW399" i="13"/>
  <c r="AF399" i="13"/>
  <c r="AX399" i="13"/>
  <c r="AG399" i="13"/>
  <c r="AY399" i="13"/>
  <c r="AH399" i="13"/>
  <c r="AZ399" i="13"/>
  <c r="AI399" i="13"/>
  <c r="BA399" i="13"/>
  <c r="AJ399" i="13"/>
  <c r="BB399" i="13"/>
  <c r="AK399" i="13"/>
  <c r="BC399" i="13"/>
  <c r="AL399" i="13"/>
  <c r="BD399" i="13"/>
  <c r="AM399" i="13"/>
  <c r="BE399" i="13"/>
  <c r="AN399" i="13"/>
  <c r="BF399" i="13"/>
  <c r="AO399" i="13"/>
  <c r="BG399" i="13"/>
  <c r="AP399" i="13"/>
  <c r="BH399" i="13"/>
  <c r="AQ399" i="13"/>
  <c r="BI399" i="13"/>
  <c r="Z594" i="13"/>
  <c r="AR594" i="13"/>
  <c r="AA594" i="13"/>
  <c r="AS594" i="13"/>
  <c r="AB594" i="13"/>
  <c r="AT594" i="13"/>
  <c r="AC594" i="13"/>
  <c r="AU594" i="13"/>
  <c r="AD594" i="13"/>
  <c r="AV594" i="13"/>
  <c r="AE594" i="13"/>
  <c r="AW594" i="13"/>
  <c r="AX594" i="13"/>
  <c r="AY594" i="13"/>
  <c r="AZ594" i="13"/>
  <c r="BA594" i="13"/>
  <c r="AJ594" i="13"/>
  <c r="BB594" i="13"/>
  <c r="AK594" i="13"/>
  <c r="BC594" i="13"/>
  <c r="AL594" i="13"/>
  <c r="BD594" i="13"/>
  <c r="AM594" i="13"/>
  <c r="BE594" i="13"/>
  <c r="BF594" i="13"/>
  <c r="BG594" i="13"/>
  <c r="BH594" i="13"/>
  <c r="BI594" i="13"/>
  <c r="Z400" i="13"/>
  <c r="AR400" i="13"/>
  <c r="AA400" i="13"/>
  <c r="AS400" i="13"/>
  <c r="AB400" i="13"/>
  <c r="AT400" i="13"/>
  <c r="AC400" i="13"/>
  <c r="AU400" i="13"/>
  <c r="AD400" i="13"/>
  <c r="AV400" i="13"/>
  <c r="AE400" i="13"/>
  <c r="AW400" i="13"/>
  <c r="AF400" i="13"/>
  <c r="AX400" i="13"/>
  <c r="AG400" i="13"/>
  <c r="AY400" i="13"/>
  <c r="AH400" i="13"/>
  <c r="AZ400" i="13"/>
  <c r="AI400" i="13"/>
  <c r="BA400" i="13"/>
  <c r="AJ400" i="13"/>
  <c r="BB400" i="13"/>
  <c r="AK400" i="13"/>
  <c r="BC400" i="13"/>
  <c r="AL400" i="13"/>
  <c r="BD400" i="13"/>
  <c r="AM400" i="13"/>
  <c r="BE400" i="13"/>
  <c r="AN400" i="13"/>
  <c r="BF400" i="13"/>
  <c r="AO400" i="13"/>
  <c r="BG400" i="13"/>
  <c r="AP400" i="13"/>
  <c r="BH400" i="13"/>
  <c r="AQ400" i="13"/>
  <c r="BI400" i="13"/>
  <c r="Z595" i="13"/>
  <c r="AR595" i="13"/>
  <c r="AA595" i="13"/>
  <c r="AS595" i="13"/>
  <c r="AB595" i="13"/>
  <c r="AT595" i="13"/>
  <c r="AC595" i="13"/>
  <c r="AU595" i="13"/>
  <c r="AD595" i="13"/>
  <c r="AV595" i="13"/>
  <c r="AE595" i="13"/>
  <c r="AW595" i="13"/>
  <c r="AX595" i="13"/>
  <c r="AY595" i="13"/>
  <c r="AZ595" i="13"/>
  <c r="BA595" i="13"/>
  <c r="AJ595" i="13"/>
  <c r="BB595" i="13"/>
  <c r="AK595" i="13"/>
  <c r="BC595" i="13"/>
  <c r="AL595" i="13"/>
  <c r="BD595" i="13"/>
  <c r="AM595" i="13"/>
  <c r="BE595" i="13"/>
  <c r="BF595" i="13"/>
  <c r="BG595" i="13"/>
  <c r="BH595" i="13"/>
  <c r="BI595" i="13"/>
  <c r="Z401" i="13"/>
  <c r="AR401" i="13"/>
  <c r="AA401" i="13"/>
  <c r="AS401" i="13"/>
  <c r="AB401" i="13"/>
  <c r="AT401" i="13"/>
  <c r="AC401" i="13"/>
  <c r="AU401" i="13"/>
  <c r="AD401" i="13"/>
  <c r="AV401" i="13"/>
  <c r="AE401" i="13"/>
  <c r="AW401" i="13"/>
  <c r="AF401" i="13"/>
  <c r="AX401" i="13"/>
  <c r="AG401" i="13"/>
  <c r="AY401" i="13"/>
  <c r="AH401" i="13"/>
  <c r="AZ401" i="13"/>
  <c r="AI401" i="13"/>
  <c r="BA401" i="13"/>
  <c r="AJ401" i="13"/>
  <c r="BB401" i="13"/>
  <c r="AK401" i="13"/>
  <c r="BC401" i="13"/>
  <c r="AL401" i="13"/>
  <c r="BD401" i="13"/>
  <c r="AM401" i="13"/>
  <c r="BE401" i="13"/>
  <c r="AN401" i="13"/>
  <c r="BF401" i="13"/>
  <c r="AO401" i="13"/>
  <c r="BG401" i="13"/>
  <c r="AP401" i="13"/>
  <c r="BH401" i="13"/>
  <c r="AQ401" i="13"/>
  <c r="BI401" i="13"/>
  <c r="Z596" i="13"/>
  <c r="AR596" i="13"/>
  <c r="AA596" i="13"/>
  <c r="AS596" i="13"/>
  <c r="AB596" i="13"/>
  <c r="AT596" i="13"/>
  <c r="AC596" i="13"/>
  <c r="AU596" i="13"/>
  <c r="AD596" i="13"/>
  <c r="AV596" i="13"/>
  <c r="AE596" i="13"/>
  <c r="AW596" i="13"/>
  <c r="AX596" i="13"/>
  <c r="AY596" i="13"/>
  <c r="AZ596" i="13"/>
  <c r="BA596" i="13"/>
  <c r="AJ596" i="13"/>
  <c r="BB596" i="13"/>
  <c r="AK596" i="13"/>
  <c r="BC596" i="13"/>
  <c r="AL596" i="13"/>
  <c r="BD596" i="13"/>
  <c r="AM596" i="13"/>
  <c r="BE596" i="13"/>
  <c r="BF596" i="13"/>
  <c r="BG596" i="13"/>
  <c r="BH596" i="13"/>
  <c r="BI596" i="13"/>
  <c r="Z597" i="13"/>
  <c r="AR597" i="13"/>
  <c r="AA597" i="13"/>
  <c r="AS597" i="13"/>
  <c r="AB597" i="13"/>
  <c r="AT597" i="13"/>
  <c r="AC597" i="13"/>
  <c r="AU597" i="13"/>
  <c r="AD597" i="13"/>
  <c r="AV597" i="13"/>
  <c r="AE597" i="13"/>
  <c r="AW597" i="13"/>
  <c r="AX597" i="13"/>
  <c r="AY597" i="13"/>
  <c r="AZ597" i="13"/>
  <c r="BA597" i="13"/>
  <c r="AJ597" i="13"/>
  <c r="BB597" i="13"/>
  <c r="AK597" i="13"/>
  <c r="BC597" i="13"/>
  <c r="AL597" i="13"/>
  <c r="BD597" i="13"/>
  <c r="AM597" i="13"/>
  <c r="BE597" i="13"/>
  <c r="BF597" i="13"/>
  <c r="BG597" i="13"/>
  <c r="BH597" i="13"/>
  <c r="BI597" i="13"/>
  <c r="Z402" i="13"/>
  <c r="AR402" i="13"/>
  <c r="AA402" i="13"/>
  <c r="AS402" i="13"/>
  <c r="AB402" i="13"/>
  <c r="AT402" i="13"/>
  <c r="AC402" i="13"/>
  <c r="AU402" i="13"/>
  <c r="AD402" i="13"/>
  <c r="AV402" i="13"/>
  <c r="AE402" i="13"/>
  <c r="AW402" i="13"/>
  <c r="AF402" i="13"/>
  <c r="AX402" i="13"/>
  <c r="AG402" i="13"/>
  <c r="AY402" i="13"/>
  <c r="AH402" i="13"/>
  <c r="AZ402" i="13"/>
  <c r="AI402" i="13"/>
  <c r="BA402" i="13"/>
  <c r="AJ402" i="13"/>
  <c r="BB402" i="13"/>
  <c r="AK402" i="13"/>
  <c r="BC402" i="13"/>
  <c r="AL402" i="13"/>
  <c r="BD402" i="13"/>
  <c r="AM402" i="13"/>
  <c r="BE402" i="13"/>
  <c r="AN402" i="13"/>
  <c r="BF402" i="13"/>
  <c r="AO402" i="13"/>
  <c r="BG402" i="13"/>
  <c r="AP402" i="13"/>
  <c r="BH402" i="13"/>
  <c r="AQ402" i="13"/>
  <c r="BI402" i="13"/>
  <c r="Z403" i="13"/>
  <c r="AR403" i="13"/>
  <c r="AA403" i="13"/>
  <c r="AS403" i="13"/>
  <c r="AB403" i="13"/>
  <c r="AT403" i="13"/>
  <c r="AC403" i="13"/>
  <c r="AU403" i="13"/>
  <c r="AD403" i="13"/>
  <c r="AV403" i="13"/>
  <c r="AE403" i="13"/>
  <c r="AW403" i="13"/>
  <c r="AF403" i="13"/>
  <c r="AX403" i="13"/>
  <c r="AG403" i="13"/>
  <c r="AY403" i="13"/>
  <c r="AH403" i="13"/>
  <c r="AZ403" i="13"/>
  <c r="AI403" i="13"/>
  <c r="BA403" i="13"/>
  <c r="AJ403" i="13"/>
  <c r="BB403" i="13"/>
  <c r="AK403" i="13"/>
  <c r="BC403" i="13"/>
  <c r="AL403" i="13"/>
  <c r="BD403" i="13"/>
  <c r="AM403" i="13"/>
  <c r="BE403" i="13"/>
  <c r="AN403" i="13"/>
  <c r="BF403" i="13"/>
  <c r="AO403" i="13"/>
  <c r="BG403" i="13"/>
  <c r="AP403" i="13"/>
  <c r="BH403" i="13"/>
  <c r="AQ403" i="13"/>
  <c r="BI403" i="13"/>
  <c r="Z404" i="13"/>
  <c r="AR404" i="13"/>
  <c r="AA404" i="13"/>
  <c r="AS404" i="13"/>
  <c r="AB404" i="13"/>
  <c r="AT404" i="13"/>
  <c r="AC404" i="13"/>
  <c r="AU404" i="13"/>
  <c r="AD404" i="13"/>
  <c r="AV404" i="13"/>
  <c r="AE404" i="13"/>
  <c r="AW404" i="13"/>
  <c r="AF404" i="13"/>
  <c r="AX404" i="13"/>
  <c r="AG404" i="13"/>
  <c r="AY404" i="13"/>
  <c r="AH404" i="13"/>
  <c r="AZ404" i="13"/>
  <c r="AI404" i="13"/>
  <c r="BA404" i="13"/>
  <c r="AJ404" i="13"/>
  <c r="BB404" i="13"/>
  <c r="AK404" i="13"/>
  <c r="BC404" i="13"/>
  <c r="AL404" i="13"/>
  <c r="BD404" i="13"/>
  <c r="AM404" i="13"/>
  <c r="BE404" i="13"/>
  <c r="AN404" i="13"/>
  <c r="BF404" i="13"/>
  <c r="AO404" i="13"/>
  <c r="BG404" i="13"/>
  <c r="AP404" i="13"/>
  <c r="BH404" i="13"/>
  <c r="AQ404" i="13"/>
  <c r="BI404" i="13"/>
  <c r="Z598" i="13"/>
  <c r="AR598" i="13"/>
  <c r="AA598" i="13"/>
  <c r="AS598" i="13"/>
  <c r="AB598" i="13"/>
  <c r="AT598" i="13"/>
  <c r="AC598" i="13"/>
  <c r="AU598" i="13"/>
  <c r="AD598" i="13"/>
  <c r="AV598" i="13"/>
  <c r="AE598" i="13"/>
  <c r="AW598" i="13"/>
  <c r="AX598" i="13"/>
  <c r="AY598" i="13"/>
  <c r="AZ598" i="13"/>
  <c r="BA598" i="13"/>
  <c r="AJ598" i="13"/>
  <c r="BB598" i="13"/>
  <c r="AK598" i="13"/>
  <c r="BC598" i="13"/>
  <c r="AL598" i="13"/>
  <c r="BD598" i="13"/>
  <c r="AM598" i="13"/>
  <c r="BE598" i="13"/>
  <c r="BF598" i="13"/>
  <c r="BG598" i="13"/>
  <c r="BH598" i="13"/>
  <c r="BI598" i="13"/>
  <c r="Z405" i="13"/>
  <c r="AR405" i="13"/>
  <c r="AA405" i="13"/>
  <c r="AS405" i="13"/>
  <c r="AB405" i="13"/>
  <c r="AT405" i="13"/>
  <c r="AC405" i="13"/>
  <c r="AU405" i="13"/>
  <c r="AD405" i="13"/>
  <c r="AV405" i="13"/>
  <c r="AE405" i="13"/>
  <c r="AW405" i="13"/>
  <c r="AF405" i="13"/>
  <c r="AX405" i="13"/>
  <c r="AG405" i="13"/>
  <c r="AY405" i="13"/>
  <c r="AH405" i="13"/>
  <c r="AZ405" i="13"/>
  <c r="AI405" i="13"/>
  <c r="BA405" i="13"/>
  <c r="AJ405" i="13"/>
  <c r="BB405" i="13"/>
  <c r="AK405" i="13"/>
  <c r="BC405" i="13"/>
  <c r="AL405" i="13"/>
  <c r="BD405" i="13"/>
  <c r="AM405" i="13"/>
  <c r="BE405" i="13"/>
  <c r="AN405" i="13"/>
  <c r="BF405" i="13"/>
  <c r="AO405" i="13"/>
  <c r="BG405" i="13"/>
  <c r="AP405" i="13"/>
  <c r="BH405" i="13"/>
  <c r="AQ405" i="13"/>
  <c r="BI405" i="13"/>
  <c r="Z406" i="13"/>
  <c r="AR406" i="13"/>
  <c r="AA406" i="13"/>
  <c r="AS406" i="13"/>
  <c r="AB406" i="13"/>
  <c r="AT406" i="13"/>
  <c r="AC406" i="13"/>
  <c r="AU406" i="13"/>
  <c r="AD406" i="13"/>
  <c r="AV406" i="13"/>
  <c r="AE406" i="13"/>
  <c r="AW406" i="13"/>
  <c r="AF406" i="13"/>
  <c r="AX406" i="13"/>
  <c r="AG406" i="13"/>
  <c r="AY406" i="13"/>
  <c r="AH406" i="13"/>
  <c r="AZ406" i="13"/>
  <c r="AI406" i="13"/>
  <c r="BA406" i="13"/>
  <c r="AJ406" i="13"/>
  <c r="BB406" i="13"/>
  <c r="AK406" i="13"/>
  <c r="BC406" i="13"/>
  <c r="AL406" i="13"/>
  <c r="BD406" i="13"/>
  <c r="AM406" i="13"/>
  <c r="BE406" i="13"/>
  <c r="AN406" i="13"/>
  <c r="BF406" i="13"/>
  <c r="AO406" i="13"/>
  <c r="BG406" i="13"/>
  <c r="AP406" i="13"/>
  <c r="BH406" i="13"/>
  <c r="AQ406" i="13"/>
  <c r="BI406" i="13"/>
  <c r="Z599" i="13"/>
  <c r="AR599" i="13"/>
  <c r="AA599" i="13"/>
  <c r="AS599" i="13"/>
  <c r="AB599" i="13"/>
  <c r="AT599" i="13"/>
  <c r="AC599" i="13"/>
  <c r="AU599" i="13"/>
  <c r="AD599" i="13"/>
  <c r="AV599" i="13"/>
  <c r="AE599" i="13"/>
  <c r="AW599" i="13"/>
  <c r="AX599" i="13"/>
  <c r="AY599" i="13"/>
  <c r="AZ599" i="13"/>
  <c r="BA599" i="13"/>
  <c r="AJ599" i="13"/>
  <c r="BB599" i="13"/>
  <c r="AK599" i="13"/>
  <c r="BC599" i="13"/>
  <c r="AL599" i="13"/>
  <c r="BD599" i="13"/>
  <c r="AM599" i="13"/>
  <c r="BE599" i="13"/>
  <c r="BF599" i="13"/>
  <c r="BG599" i="13"/>
  <c r="BH599" i="13"/>
  <c r="BI599" i="13"/>
  <c r="Z600" i="13"/>
  <c r="AR600" i="13"/>
  <c r="AA600" i="13"/>
  <c r="AS600" i="13"/>
  <c r="AB600" i="13"/>
  <c r="AT600" i="13"/>
  <c r="AC600" i="13"/>
  <c r="AU600" i="13"/>
  <c r="AD600" i="13"/>
  <c r="AV600" i="13"/>
  <c r="AE600" i="13"/>
  <c r="AW600" i="13"/>
  <c r="AX600" i="13"/>
  <c r="AY600" i="13"/>
  <c r="AZ600" i="13"/>
  <c r="BA600" i="13"/>
  <c r="AJ600" i="13"/>
  <c r="BB600" i="13"/>
  <c r="AK600" i="13"/>
  <c r="BC600" i="13"/>
  <c r="AL600" i="13"/>
  <c r="BD600" i="13"/>
  <c r="AM600" i="13"/>
  <c r="BE600" i="13"/>
  <c r="BF600" i="13"/>
  <c r="BG600" i="13"/>
  <c r="BH600" i="13"/>
  <c r="BI600" i="13"/>
  <c r="Z407" i="13"/>
  <c r="AR407" i="13"/>
  <c r="AA407" i="13"/>
  <c r="AS407" i="13"/>
  <c r="AB407" i="13"/>
  <c r="AT407" i="13"/>
  <c r="AC407" i="13"/>
  <c r="AU407" i="13"/>
  <c r="AD407" i="13"/>
  <c r="AV407" i="13"/>
  <c r="AE407" i="13"/>
  <c r="AW407" i="13"/>
  <c r="AF407" i="13"/>
  <c r="AX407" i="13"/>
  <c r="AG407" i="13"/>
  <c r="AY407" i="13"/>
  <c r="AH407" i="13"/>
  <c r="AZ407" i="13"/>
  <c r="AI407" i="13"/>
  <c r="BA407" i="13"/>
  <c r="AJ407" i="13"/>
  <c r="BB407" i="13"/>
  <c r="AK407" i="13"/>
  <c r="BC407" i="13"/>
  <c r="AL407" i="13"/>
  <c r="BD407" i="13"/>
  <c r="AM407" i="13"/>
  <c r="BE407" i="13"/>
  <c r="AN407" i="13"/>
  <c r="BF407" i="13"/>
  <c r="AO407" i="13"/>
  <c r="BG407" i="13"/>
  <c r="AP407" i="13"/>
  <c r="BH407" i="13"/>
  <c r="AQ407" i="13"/>
  <c r="BI407" i="13"/>
  <c r="Z408" i="13"/>
  <c r="AR408" i="13"/>
  <c r="AA408" i="13"/>
  <c r="AS408" i="13"/>
  <c r="AB408" i="13"/>
  <c r="AT408" i="13"/>
  <c r="AC408" i="13"/>
  <c r="AU408" i="13"/>
  <c r="AD408" i="13"/>
  <c r="AV408" i="13"/>
  <c r="AE408" i="13"/>
  <c r="AW408" i="13"/>
  <c r="AF408" i="13"/>
  <c r="AX408" i="13"/>
  <c r="AG408" i="13"/>
  <c r="AY408" i="13"/>
  <c r="AH408" i="13"/>
  <c r="AZ408" i="13"/>
  <c r="AI408" i="13"/>
  <c r="BA408" i="13"/>
  <c r="AJ408" i="13"/>
  <c r="BB408" i="13"/>
  <c r="AK408" i="13"/>
  <c r="BC408" i="13"/>
  <c r="AL408" i="13"/>
  <c r="BD408" i="13"/>
  <c r="AM408" i="13"/>
  <c r="BE408" i="13"/>
  <c r="AN408" i="13"/>
  <c r="BF408" i="13"/>
  <c r="AO408" i="13"/>
  <c r="BG408" i="13"/>
  <c r="AP408" i="13"/>
  <c r="BH408" i="13"/>
  <c r="AQ408" i="13"/>
  <c r="BI408" i="13"/>
  <c r="Z409" i="13"/>
  <c r="AR409" i="13"/>
  <c r="AA409" i="13"/>
  <c r="AS409" i="13"/>
  <c r="AB409" i="13"/>
  <c r="AT409" i="13"/>
  <c r="AC409" i="13"/>
  <c r="AU409" i="13"/>
  <c r="AD409" i="13"/>
  <c r="AV409" i="13"/>
  <c r="AE409" i="13"/>
  <c r="AW409" i="13"/>
  <c r="AF409" i="13"/>
  <c r="AX409" i="13"/>
  <c r="AG409" i="13"/>
  <c r="AY409" i="13"/>
  <c r="AH409" i="13"/>
  <c r="AZ409" i="13"/>
  <c r="AI409" i="13"/>
  <c r="BA409" i="13"/>
  <c r="AJ409" i="13"/>
  <c r="BB409" i="13"/>
  <c r="AK409" i="13"/>
  <c r="BC409" i="13"/>
  <c r="AL409" i="13"/>
  <c r="BD409" i="13"/>
  <c r="AM409" i="13"/>
  <c r="BE409" i="13"/>
  <c r="AN409" i="13"/>
  <c r="BF409" i="13"/>
  <c r="AO409" i="13"/>
  <c r="BG409" i="13"/>
  <c r="AP409" i="13"/>
  <c r="BH409" i="13"/>
  <c r="AQ409" i="13"/>
  <c r="BI409" i="13"/>
  <c r="Z410" i="13"/>
  <c r="AR410" i="13"/>
  <c r="AA410" i="13"/>
  <c r="AS410" i="13"/>
  <c r="AB410" i="13"/>
  <c r="AT410" i="13"/>
  <c r="AC410" i="13"/>
  <c r="AU410" i="13"/>
  <c r="AD410" i="13"/>
  <c r="AV410" i="13"/>
  <c r="AE410" i="13"/>
  <c r="AW410" i="13"/>
  <c r="AF410" i="13"/>
  <c r="AX410" i="13"/>
  <c r="AG410" i="13"/>
  <c r="AY410" i="13"/>
  <c r="AH410" i="13"/>
  <c r="AZ410" i="13"/>
  <c r="AI410" i="13"/>
  <c r="BA410" i="13"/>
  <c r="AJ410" i="13"/>
  <c r="BB410" i="13"/>
  <c r="AK410" i="13"/>
  <c r="BC410" i="13"/>
  <c r="AL410" i="13"/>
  <c r="BD410" i="13"/>
  <c r="AM410" i="13"/>
  <c r="BE410" i="13"/>
  <c r="AN410" i="13"/>
  <c r="BF410" i="13"/>
  <c r="AO410" i="13"/>
  <c r="BG410" i="13"/>
  <c r="AP410" i="13"/>
  <c r="BH410" i="13"/>
  <c r="AQ410" i="13"/>
  <c r="BI410" i="13"/>
  <c r="Z411" i="13"/>
  <c r="AR411" i="13"/>
  <c r="AA411" i="13"/>
  <c r="AS411" i="13"/>
  <c r="AB411" i="13"/>
  <c r="AT411" i="13"/>
  <c r="AC411" i="13"/>
  <c r="AU411" i="13"/>
  <c r="AD411" i="13"/>
  <c r="AV411" i="13"/>
  <c r="AE411" i="13"/>
  <c r="AW411" i="13"/>
  <c r="AF411" i="13"/>
  <c r="AX411" i="13"/>
  <c r="AG411" i="13"/>
  <c r="AY411" i="13"/>
  <c r="AH411" i="13"/>
  <c r="AZ411" i="13"/>
  <c r="AI411" i="13"/>
  <c r="BA411" i="13"/>
  <c r="AJ411" i="13"/>
  <c r="BB411" i="13"/>
  <c r="AK411" i="13"/>
  <c r="BC411" i="13"/>
  <c r="AL411" i="13"/>
  <c r="BD411" i="13"/>
  <c r="AM411" i="13"/>
  <c r="BE411" i="13"/>
  <c r="AN411" i="13"/>
  <c r="BF411" i="13"/>
  <c r="AO411" i="13"/>
  <c r="BG411" i="13"/>
  <c r="AP411" i="13"/>
  <c r="BH411" i="13"/>
  <c r="AQ411" i="13"/>
  <c r="BI411" i="13"/>
  <c r="Z412" i="13"/>
  <c r="AR412" i="13"/>
  <c r="AA412" i="13"/>
  <c r="AS412" i="13"/>
  <c r="AB412" i="13"/>
  <c r="AT412" i="13"/>
  <c r="AC412" i="13"/>
  <c r="AU412" i="13"/>
  <c r="AD412" i="13"/>
  <c r="AV412" i="13"/>
  <c r="AE412" i="13"/>
  <c r="AW412" i="13"/>
  <c r="AF412" i="13"/>
  <c r="AX412" i="13"/>
  <c r="AG412" i="13"/>
  <c r="AY412" i="13"/>
  <c r="AH412" i="13"/>
  <c r="AZ412" i="13"/>
  <c r="AI412" i="13"/>
  <c r="BA412" i="13"/>
  <c r="AJ412" i="13"/>
  <c r="BB412" i="13"/>
  <c r="AK412" i="13"/>
  <c r="BC412" i="13"/>
  <c r="AL412" i="13"/>
  <c r="BD412" i="13"/>
  <c r="AM412" i="13"/>
  <c r="BE412" i="13"/>
  <c r="AN412" i="13"/>
  <c r="BF412" i="13"/>
  <c r="AO412" i="13"/>
  <c r="BG412" i="13"/>
  <c r="AP412" i="13"/>
  <c r="BH412" i="13"/>
  <c r="AQ412" i="13"/>
  <c r="BI412" i="13"/>
  <c r="Z601" i="13"/>
  <c r="AR601" i="13"/>
  <c r="AA601" i="13"/>
  <c r="AS601" i="13"/>
  <c r="AB601" i="13"/>
  <c r="AT601" i="13"/>
  <c r="AC601" i="13"/>
  <c r="AU601" i="13"/>
  <c r="AD601" i="13"/>
  <c r="AV601" i="13"/>
  <c r="AE601" i="13"/>
  <c r="AW601" i="13"/>
  <c r="AX601" i="13"/>
  <c r="AY601" i="13"/>
  <c r="AZ601" i="13"/>
  <c r="BA601" i="13"/>
  <c r="AJ601" i="13"/>
  <c r="BB601" i="13"/>
  <c r="AK601" i="13"/>
  <c r="BC601" i="13"/>
  <c r="AL601" i="13"/>
  <c r="BD601" i="13"/>
  <c r="AM601" i="13"/>
  <c r="BE601" i="13"/>
  <c r="BF601" i="13"/>
  <c r="BG601" i="13"/>
  <c r="BH601" i="13"/>
  <c r="BI601" i="13"/>
  <c r="Z602" i="13"/>
  <c r="AR602" i="13"/>
  <c r="AA602" i="13"/>
  <c r="AS602" i="13"/>
  <c r="AB602" i="13"/>
  <c r="AT602" i="13"/>
  <c r="AC602" i="13"/>
  <c r="AU602" i="13"/>
  <c r="AD602" i="13"/>
  <c r="AV602" i="13"/>
  <c r="AE602" i="13"/>
  <c r="AW602" i="13"/>
  <c r="AX602" i="13"/>
  <c r="AY602" i="13"/>
  <c r="AZ602" i="13"/>
  <c r="BA602" i="13"/>
  <c r="AJ602" i="13"/>
  <c r="BB602" i="13"/>
  <c r="AK602" i="13"/>
  <c r="BC602" i="13"/>
  <c r="AL602" i="13"/>
  <c r="BD602" i="13"/>
  <c r="AM602" i="13"/>
  <c r="BE602" i="13"/>
  <c r="BF602" i="13"/>
  <c r="BG602" i="13"/>
  <c r="BH602" i="13"/>
  <c r="BI602" i="13"/>
  <c r="Z413" i="13"/>
  <c r="AR413" i="13"/>
  <c r="AA413" i="13"/>
  <c r="AS413" i="13"/>
  <c r="AB413" i="13"/>
  <c r="AT413" i="13"/>
  <c r="AC413" i="13"/>
  <c r="AU413" i="13"/>
  <c r="AD413" i="13"/>
  <c r="AV413" i="13"/>
  <c r="AE413" i="13"/>
  <c r="AW413" i="13"/>
  <c r="AF413" i="13"/>
  <c r="AX413" i="13"/>
  <c r="AG413" i="13"/>
  <c r="AY413" i="13"/>
  <c r="AH413" i="13"/>
  <c r="AZ413" i="13"/>
  <c r="AI413" i="13"/>
  <c r="BA413" i="13"/>
  <c r="AJ413" i="13"/>
  <c r="BB413" i="13"/>
  <c r="AK413" i="13"/>
  <c r="BC413" i="13"/>
  <c r="AL413" i="13"/>
  <c r="BD413" i="13"/>
  <c r="AM413" i="13"/>
  <c r="BE413" i="13"/>
  <c r="AN413" i="13"/>
  <c r="BF413" i="13"/>
  <c r="AO413" i="13"/>
  <c r="BG413" i="13"/>
  <c r="AP413" i="13"/>
  <c r="BH413" i="13"/>
  <c r="AQ413" i="13"/>
  <c r="BI413" i="13"/>
  <c r="Z603" i="13"/>
  <c r="AR603" i="13"/>
  <c r="AA603" i="13"/>
  <c r="AS603" i="13"/>
  <c r="AB603" i="13"/>
  <c r="AT603" i="13"/>
  <c r="AC603" i="13"/>
  <c r="AU603" i="13"/>
  <c r="AD603" i="13"/>
  <c r="AV603" i="13"/>
  <c r="AE603" i="13"/>
  <c r="AW603" i="13"/>
  <c r="AX603" i="13"/>
  <c r="AY603" i="13"/>
  <c r="AZ603" i="13"/>
  <c r="BA603" i="13"/>
  <c r="AJ603" i="13"/>
  <c r="BB603" i="13"/>
  <c r="AK603" i="13"/>
  <c r="BC603" i="13"/>
  <c r="AL603" i="13"/>
  <c r="BD603" i="13"/>
  <c r="AM603" i="13"/>
  <c r="BE603" i="13"/>
  <c r="BF603" i="13"/>
  <c r="BG603" i="13"/>
  <c r="BH603" i="13"/>
  <c r="BI603" i="13"/>
  <c r="Z604" i="13"/>
  <c r="AR604" i="13"/>
  <c r="AA604" i="13"/>
  <c r="AS604" i="13"/>
  <c r="AB604" i="13"/>
  <c r="AT604" i="13"/>
  <c r="AC604" i="13"/>
  <c r="AU604" i="13"/>
  <c r="AD604" i="13"/>
  <c r="AV604" i="13"/>
  <c r="AE604" i="13"/>
  <c r="AW604" i="13"/>
  <c r="AX604" i="13"/>
  <c r="AY604" i="13"/>
  <c r="AZ604" i="13"/>
  <c r="BA604" i="13"/>
  <c r="AJ604" i="13"/>
  <c r="BB604" i="13"/>
  <c r="AK604" i="13"/>
  <c r="BC604" i="13"/>
  <c r="AL604" i="13"/>
  <c r="BD604" i="13"/>
  <c r="AM604" i="13"/>
  <c r="BE604" i="13"/>
  <c r="BF604" i="13"/>
  <c r="BG604" i="13"/>
  <c r="BH604" i="13"/>
  <c r="BI604" i="13"/>
  <c r="Z414" i="13"/>
  <c r="AR414" i="13"/>
  <c r="AA414" i="13"/>
  <c r="AS414" i="13"/>
  <c r="AB414" i="13"/>
  <c r="AT414" i="13"/>
  <c r="AC414" i="13"/>
  <c r="AU414" i="13"/>
  <c r="AD414" i="13"/>
  <c r="AV414" i="13"/>
  <c r="AE414" i="13"/>
  <c r="AW414" i="13"/>
  <c r="AF414" i="13"/>
  <c r="AX414" i="13"/>
  <c r="AG414" i="13"/>
  <c r="AY414" i="13"/>
  <c r="AH414" i="13"/>
  <c r="AZ414" i="13"/>
  <c r="AI414" i="13"/>
  <c r="BA414" i="13"/>
  <c r="AJ414" i="13"/>
  <c r="BB414" i="13"/>
  <c r="AK414" i="13"/>
  <c r="BC414" i="13"/>
  <c r="AL414" i="13"/>
  <c r="BD414" i="13"/>
  <c r="AM414" i="13"/>
  <c r="BE414" i="13"/>
  <c r="AN414" i="13"/>
  <c r="BF414" i="13"/>
  <c r="AO414" i="13"/>
  <c r="BG414" i="13"/>
  <c r="AP414" i="13"/>
  <c r="BH414" i="13"/>
  <c r="AQ414" i="13"/>
  <c r="BI414" i="13"/>
  <c r="Z415" i="13"/>
  <c r="AR415" i="13"/>
  <c r="AA415" i="13"/>
  <c r="AS415" i="13"/>
  <c r="AB415" i="13"/>
  <c r="AT415" i="13"/>
  <c r="AC415" i="13"/>
  <c r="AU415" i="13"/>
  <c r="AD415" i="13"/>
  <c r="AV415" i="13"/>
  <c r="AE415" i="13"/>
  <c r="AW415" i="13"/>
  <c r="AF415" i="13"/>
  <c r="AX415" i="13"/>
  <c r="AG415" i="13"/>
  <c r="AY415" i="13"/>
  <c r="AH415" i="13"/>
  <c r="AZ415" i="13"/>
  <c r="AI415" i="13"/>
  <c r="BA415" i="13"/>
  <c r="AJ415" i="13"/>
  <c r="BB415" i="13"/>
  <c r="AK415" i="13"/>
  <c r="BC415" i="13"/>
  <c r="AL415" i="13"/>
  <c r="BD415" i="13"/>
  <c r="AM415" i="13"/>
  <c r="BE415" i="13"/>
  <c r="AN415" i="13"/>
  <c r="BF415" i="13"/>
  <c r="AO415" i="13"/>
  <c r="BG415" i="13"/>
  <c r="AP415" i="13"/>
  <c r="BH415" i="13"/>
  <c r="AQ415" i="13"/>
  <c r="BI415" i="13"/>
  <c r="Z605" i="13"/>
  <c r="AR605" i="13"/>
  <c r="AA605" i="13"/>
  <c r="AS605" i="13"/>
  <c r="AB605" i="13"/>
  <c r="AT605" i="13"/>
  <c r="AC605" i="13"/>
  <c r="AU605" i="13"/>
  <c r="AD605" i="13"/>
  <c r="AV605" i="13"/>
  <c r="AE605" i="13"/>
  <c r="AW605" i="13"/>
  <c r="AX605" i="13"/>
  <c r="AY605" i="13"/>
  <c r="AZ605" i="13"/>
  <c r="BA605" i="13"/>
  <c r="AJ605" i="13"/>
  <c r="BB605" i="13"/>
  <c r="AK605" i="13"/>
  <c r="BC605" i="13"/>
  <c r="AL605" i="13"/>
  <c r="BD605" i="13"/>
  <c r="AM605" i="13"/>
  <c r="BE605" i="13"/>
  <c r="BF605" i="13"/>
  <c r="BG605" i="13"/>
  <c r="BH605" i="13"/>
  <c r="BI605" i="13"/>
  <c r="Z416" i="13"/>
  <c r="AR416" i="13"/>
  <c r="AA416" i="13"/>
  <c r="AS416" i="13"/>
  <c r="AB416" i="13"/>
  <c r="AT416" i="13"/>
  <c r="AC416" i="13"/>
  <c r="AU416" i="13"/>
  <c r="AD416" i="13"/>
  <c r="AV416" i="13"/>
  <c r="AE416" i="13"/>
  <c r="AW416" i="13"/>
  <c r="AF416" i="13"/>
  <c r="AX416" i="13"/>
  <c r="AG416" i="13"/>
  <c r="AY416" i="13"/>
  <c r="AH416" i="13"/>
  <c r="AZ416" i="13"/>
  <c r="AI416" i="13"/>
  <c r="BA416" i="13"/>
  <c r="AJ416" i="13"/>
  <c r="BB416" i="13"/>
  <c r="AK416" i="13"/>
  <c r="BC416" i="13"/>
  <c r="AL416" i="13"/>
  <c r="BD416" i="13"/>
  <c r="AM416" i="13"/>
  <c r="BE416" i="13"/>
  <c r="AN416" i="13"/>
  <c r="BF416" i="13"/>
  <c r="AO416" i="13"/>
  <c r="BG416" i="13"/>
  <c r="AP416" i="13"/>
  <c r="BH416" i="13"/>
  <c r="AQ416" i="13"/>
  <c r="BI416" i="13"/>
  <c r="Z417" i="13"/>
  <c r="AR417" i="13"/>
  <c r="AA417" i="13"/>
  <c r="AS417" i="13"/>
  <c r="AB417" i="13"/>
  <c r="AT417" i="13"/>
  <c r="AC417" i="13"/>
  <c r="AU417" i="13"/>
  <c r="AD417" i="13"/>
  <c r="AV417" i="13"/>
  <c r="AE417" i="13"/>
  <c r="AW417" i="13"/>
  <c r="AF417" i="13"/>
  <c r="AX417" i="13"/>
  <c r="AG417" i="13"/>
  <c r="AY417" i="13"/>
  <c r="AH417" i="13"/>
  <c r="AZ417" i="13"/>
  <c r="AI417" i="13"/>
  <c r="BA417" i="13"/>
  <c r="AJ417" i="13"/>
  <c r="BB417" i="13"/>
  <c r="AK417" i="13"/>
  <c r="BC417" i="13"/>
  <c r="AL417" i="13"/>
  <c r="BD417" i="13"/>
  <c r="AM417" i="13"/>
  <c r="BE417" i="13"/>
  <c r="AN417" i="13"/>
  <c r="BF417" i="13"/>
  <c r="AO417" i="13"/>
  <c r="BG417" i="13"/>
  <c r="AP417" i="13"/>
  <c r="BH417" i="13"/>
  <c r="AQ417" i="13"/>
  <c r="BI417" i="13"/>
  <c r="Z418" i="13"/>
  <c r="AR418" i="13"/>
  <c r="AA418" i="13"/>
  <c r="AS418" i="13"/>
  <c r="AB418" i="13"/>
  <c r="AT418" i="13"/>
  <c r="AC418" i="13"/>
  <c r="AU418" i="13"/>
  <c r="AD418" i="13"/>
  <c r="AV418" i="13"/>
  <c r="AE418" i="13"/>
  <c r="AW418" i="13"/>
  <c r="AF418" i="13"/>
  <c r="AX418" i="13"/>
  <c r="AG418" i="13"/>
  <c r="AY418" i="13"/>
  <c r="AH418" i="13"/>
  <c r="AZ418" i="13"/>
  <c r="AI418" i="13"/>
  <c r="BA418" i="13"/>
  <c r="AJ418" i="13"/>
  <c r="BB418" i="13"/>
  <c r="AK418" i="13"/>
  <c r="BC418" i="13"/>
  <c r="AL418" i="13"/>
  <c r="BD418" i="13"/>
  <c r="AM418" i="13"/>
  <c r="BE418" i="13"/>
  <c r="AN418" i="13"/>
  <c r="BF418" i="13"/>
  <c r="AO418" i="13"/>
  <c r="BG418" i="13"/>
  <c r="AP418" i="13"/>
  <c r="BH418" i="13"/>
  <c r="AQ418" i="13"/>
  <c r="BI418" i="13"/>
  <c r="Z419" i="13"/>
  <c r="AR419" i="13"/>
  <c r="AA419" i="13"/>
  <c r="AS419" i="13"/>
  <c r="AB419" i="13"/>
  <c r="AT419" i="13"/>
  <c r="AC419" i="13"/>
  <c r="AU419" i="13"/>
  <c r="AD419" i="13"/>
  <c r="AV419" i="13"/>
  <c r="AE419" i="13"/>
  <c r="AW419" i="13"/>
  <c r="AF419" i="13"/>
  <c r="AX419" i="13"/>
  <c r="AG419" i="13"/>
  <c r="AY419" i="13"/>
  <c r="AH419" i="13"/>
  <c r="AZ419" i="13"/>
  <c r="AI419" i="13"/>
  <c r="BA419" i="13"/>
  <c r="AJ419" i="13"/>
  <c r="BB419" i="13"/>
  <c r="AK419" i="13"/>
  <c r="BC419" i="13"/>
  <c r="AL419" i="13"/>
  <c r="BD419" i="13"/>
  <c r="AM419" i="13"/>
  <c r="BE419" i="13"/>
  <c r="AN419" i="13"/>
  <c r="BF419" i="13"/>
  <c r="AO419" i="13"/>
  <c r="BG419" i="13"/>
  <c r="AP419" i="13"/>
  <c r="BH419" i="13"/>
  <c r="AQ419" i="13"/>
  <c r="BI419" i="13"/>
  <c r="Z420" i="13"/>
  <c r="AR420" i="13"/>
  <c r="AA420" i="13"/>
  <c r="AS420" i="13"/>
  <c r="AB420" i="13"/>
  <c r="AT420" i="13"/>
  <c r="AC420" i="13"/>
  <c r="AU420" i="13"/>
  <c r="AD420" i="13"/>
  <c r="AV420" i="13"/>
  <c r="AE420" i="13"/>
  <c r="AW420" i="13"/>
  <c r="AF420" i="13"/>
  <c r="AX420" i="13"/>
  <c r="AG420" i="13"/>
  <c r="AY420" i="13"/>
  <c r="AH420" i="13"/>
  <c r="AZ420" i="13"/>
  <c r="AI420" i="13"/>
  <c r="BA420" i="13"/>
  <c r="AJ420" i="13"/>
  <c r="BB420" i="13"/>
  <c r="AK420" i="13"/>
  <c r="BC420" i="13"/>
  <c r="AL420" i="13"/>
  <c r="BD420" i="13"/>
  <c r="AM420" i="13"/>
  <c r="BE420" i="13"/>
  <c r="AN420" i="13"/>
  <c r="BF420" i="13"/>
  <c r="AO420" i="13"/>
  <c r="BG420" i="13"/>
  <c r="AP420" i="13"/>
  <c r="BH420" i="13"/>
  <c r="AQ420" i="13"/>
  <c r="BI420" i="13"/>
  <c r="Z606" i="13"/>
  <c r="AR606" i="13"/>
  <c r="AA606" i="13"/>
  <c r="AS606" i="13"/>
  <c r="AB606" i="13"/>
  <c r="AT606" i="13"/>
  <c r="AC606" i="13"/>
  <c r="AU606" i="13"/>
  <c r="AD606" i="13"/>
  <c r="AV606" i="13"/>
  <c r="AE606" i="13"/>
  <c r="AW606" i="13"/>
  <c r="AX606" i="13"/>
  <c r="AY606" i="13"/>
  <c r="AZ606" i="13"/>
  <c r="BA606" i="13"/>
  <c r="AJ606" i="13"/>
  <c r="BB606" i="13"/>
  <c r="AK606" i="13"/>
  <c r="BC606" i="13"/>
  <c r="AL606" i="13"/>
  <c r="BD606" i="13"/>
  <c r="AM606" i="13"/>
  <c r="BE606" i="13"/>
  <c r="BF606" i="13"/>
  <c r="BG606" i="13"/>
  <c r="BH606" i="13"/>
  <c r="BI606" i="13"/>
  <c r="Z421" i="13"/>
  <c r="AR421" i="13"/>
  <c r="AA421" i="13"/>
  <c r="AS421" i="13"/>
  <c r="AB421" i="13"/>
  <c r="AT421" i="13"/>
  <c r="AC421" i="13"/>
  <c r="AU421" i="13"/>
  <c r="AD421" i="13"/>
  <c r="AV421" i="13"/>
  <c r="AE421" i="13"/>
  <c r="AW421" i="13"/>
  <c r="AF421" i="13"/>
  <c r="AX421" i="13"/>
  <c r="AG421" i="13"/>
  <c r="AY421" i="13"/>
  <c r="AH421" i="13"/>
  <c r="AZ421" i="13"/>
  <c r="AI421" i="13"/>
  <c r="BA421" i="13"/>
  <c r="AJ421" i="13"/>
  <c r="BB421" i="13"/>
  <c r="AK421" i="13"/>
  <c r="BC421" i="13"/>
  <c r="AL421" i="13"/>
  <c r="BD421" i="13"/>
  <c r="AM421" i="13"/>
  <c r="BE421" i="13"/>
  <c r="AN421" i="13"/>
  <c r="BF421" i="13"/>
  <c r="AO421" i="13"/>
  <c r="BG421" i="13"/>
  <c r="AP421" i="13"/>
  <c r="BH421" i="13"/>
  <c r="AQ421" i="13"/>
  <c r="BI421" i="13"/>
  <c r="Z422" i="13"/>
  <c r="AR422" i="13"/>
  <c r="AA422" i="13"/>
  <c r="AS422" i="13"/>
  <c r="AB422" i="13"/>
  <c r="AT422" i="13"/>
  <c r="AC422" i="13"/>
  <c r="AU422" i="13"/>
  <c r="AD422" i="13"/>
  <c r="AV422" i="13"/>
  <c r="AE422" i="13"/>
  <c r="AW422" i="13"/>
  <c r="AF422" i="13"/>
  <c r="AX422" i="13"/>
  <c r="AG422" i="13"/>
  <c r="AY422" i="13"/>
  <c r="AH422" i="13"/>
  <c r="AZ422" i="13"/>
  <c r="AI422" i="13"/>
  <c r="BA422" i="13"/>
  <c r="AJ422" i="13"/>
  <c r="BB422" i="13"/>
  <c r="AK422" i="13"/>
  <c r="BC422" i="13"/>
  <c r="AL422" i="13"/>
  <c r="BD422" i="13"/>
  <c r="AM422" i="13"/>
  <c r="BE422" i="13"/>
  <c r="AN422" i="13"/>
  <c r="BF422" i="13"/>
  <c r="AO422" i="13"/>
  <c r="BG422" i="13"/>
  <c r="AP422" i="13"/>
  <c r="BH422" i="13"/>
  <c r="AQ422" i="13"/>
  <c r="BI422" i="13"/>
  <c r="Z607" i="13"/>
  <c r="AR607" i="13"/>
  <c r="AA607" i="13"/>
  <c r="AS607" i="13"/>
  <c r="AB607" i="13"/>
  <c r="AT607" i="13"/>
  <c r="AC607" i="13"/>
  <c r="AU607" i="13"/>
  <c r="AD607" i="13"/>
  <c r="AV607" i="13"/>
  <c r="AE607" i="13"/>
  <c r="AW607" i="13"/>
  <c r="AX607" i="13"/>
  <c r="AY607" i="13"/>
  <c r="AZ607" i="13"/>
  <c r="BA607" i="13"/>
  <c r="AJ607" i="13"/>
  <c r="BB607" i="13"/>
  <c r="AK607" i="13"/>
  <c r="BC607" i="13"/>
  <c r="AL607" i="13"/>
  <c r="BD607" i="13"/>
  <c r="AM607" i="13"/>
  <c r="BE607" i="13"/>
  <c r="BF607" i="13"/>
  <c r="BG607" i="13"/>
  <c r="BH607" i="13"/>
  <c r="BI607" i="13"/>
  <c r="Z608" i="13"/>
  <c r="AR608" i="13"/>
  <c r="AA608" i="13"/>
  <c r="AS608" i="13"/>
  <c r="AB608" i="13"/>
  <c r="AT608" i="13"/>
  <c r="AC608" i="13"/>
  <c r="AU608" i="13"/>
  <c r="AD608" i="13"/>
  <c r="AV608" i="13"/>
  <c r="AE608" i="13"/>
  <c r="AW608" i="13"/>
  <c r="AX608" i="13"/>
  <c r="AY608" i="13"/>
  <c r="AZ608" i="13"/>
  <c r="BA608" i="13"/>
  <c r="AJ608" i="13"/>
  <c r="BB608" i="13"/>
  <c r="AK608" i="13"/>
  <c r="BC608" i="13"/>
  <c r="AL608" i="13"/>
  <c r="BD608" i="13"/>
  <c r="AM608" i="13"/>
  <c r="BE608" i="13"/>
  <c r="BF608" i="13"/>
  <c r="BG608" i="13"/>
  <c r="BH608" i="13"/>
  <c r="BI608" i="13"/>
  <c r="Z423" i="13"/>
  <c r="AR423" i="13"/>
  <c r="AA423" i="13"/>
  <c r="AS423" i="13"/>
  <c r="AB423" i="13"/>
  <c r="AT423" i="13"/>
  <c r="AC423" i="13"/>
  <c r="AU423" i="13"/>
  <c r="AD423" i="13"/>
  <c r="AV423" i="13"/>
  <c r="AE423" i="13"/>
  <c r="AW423" i="13"/>
  <c r="AF423" i="13"/>
  <c r="AX423" i="13"/>
  <c r="AG423" i="13"/>
  <c r="AY423" i="13"/>
  <c r="AH423" i="13"/>
  <c r="AZ423" i="13"/>
  <c r="AI423" i="13"/>
  <c r="BA423" i="13"/>
  <c r="AJ423" i="13"/>
  <c r="BB423" i="13"/>
  <c r="AK423" i="13"/>
  <c r="BC423" i="13"/>
  <c r="AL423" i="13"/>
  <c r="BD423" i="13"/>
  <c r="AM423" i="13"/>
  <c r="BE423" i="13"/>
  <c r="AN423" i="13"/>
  <c r="BF423" i="13"/>
  <c r="AO423" i="13"/>
  <c r="BG423" i="13"/>
  <c r="AP423" i="13"/>
  <c r="BH423" i="13"/>
  <c r="AQ423" i="13"/>
  <c r="BI423" i="13"/>
  <c r="Z424" i="13"/>
  <c r="AR424" i="13"/>
  <c r="AA424" i="13"/>
  <c r="AS424" i="13"/>
  <c r="AB424" i="13"/>
  <c r="AT424" i="13"/>
  <c r="AC424" i="13"/>
  <c r="AU424" i="13"/>
  <c r="AD424" i="13"/>
  <c r="AV424" i="13"/>
  <c r="AE424" i="13"/>
  <c r="AW424" i="13"/>
  <c r="AF424" i="13"/>
  <c r="AX424" i="13"/>
  <c r="AG424" i="13"/>
  <c r="AY424" i="13"/>
  <c r="AH424" i="13"/>
  <c r="AZ424" i="13"/>
  <c r="AI424" i="13"/>
  <c r="BA424" i="13"/>
  <c r="AJ424" i="13"/>
  <c r="BB424" i="13"/>
  <c r="AK424" i="13"/>
  <c r="BC424" i="13"/>
  <c r="AL424" i="13"/>
  <c r="BD424" i="13"/>
  <c r="AM424" i="13"/>
  <c r="BE424" i="13"/>
  <c r="AN424" i="13"/>
  <c r="BF424" i="13"/>
  <c r="AO424" i="13"/>
  <c r="BG424" i="13"/>
  <c r="AP424" i="13"/>
  <c r="BH424" i="13"/>
  <c r="AQ424" i="13"/>
  <c r="BI424" i="13"/>
  <c r="Z425" i="13"/>
  <c r="AR425" i="13"/>
  <c r="AA425" i="13"/>
  <c r="AS425" i="13"/>
  <c r="AB425" i="13"/>
  <c r="AT425" i="13"/>
  <c r="AC425" i="13"/>
  <c r="AU425" i="13"/>
  <c r="AD425" i="13"/>
  <c r="AV425" i="13"/>
  <c r="AE425" i="13"/>
  <c r="AW425" i="13"/>
  <c r="AF425" i="13"/>
  <c r="AX425" i="13"/>
  <c r="AG425" i="13"/>
  <c r="AY425" i="13"/>
  <c r="AH425" i="13"/>
  <c r="AZ425" i="13"/>
  <c r="AI425" i="13"/>
  <c r="BA425" i="13"/>
  <c r="AJ425" i="13"/>
  <c r="BB425" i="13"/>
  <c r="AK425" i="13"/>
  <c r="BC425" i="13"/>
  <c r="AL425" i="13"/>
  <c r="BD425" i="13"/>
  <c r="AM425" i="13"/>
  <c r="BE425" i="13"/>
  <c r="AN425" i="13"/>
  <c r="BF425" i="13"/>
  <c r="AO425" i="13"/>
  <c r="BG425" i="13"/>
  <c r="AP425" i="13"/>
  <c r="BH425" i="13"/>
  <c r="AQ425" i="13"/>
  <c r="BI425" i="13"/>
  <c r="Z426" i="13"/>
  <c r="AR426" i="13"/>
  <c r="AA426" i="13"/>
  <c r="AS426" i="13"/>
  <c r="AB426" i="13"/>
  <c r="AT426" i="13"/>
  <c r="AC426" i="13"/>
  <c r="AU426" i="13"/>
  <c r="AD426" i="13"/>
  <c r="AV426" i="13"/>
  <c r="AE426" i="13"/>
  <c r="AW426" i="13"/>
  <c r="AF426" i="13"/>
  <c r="AX426" i="13"/>
  <c r="AG426" i="13"/>
  <c r="AY426" i="13"/>
  <c r="AH426" i="13"/>
  <c r="AZ426" i="13"/>
  <c r="AI426" i="13"/>
  <c r="BA426" i="13"/>
  <c r="AJ426" i="13"/>
  <c r="BB426" i="13"/>
  <c r="AK426" i="13"/>
  <c r="BC426" i="13"/>
  <c r="AL426" i="13"/>
  <c r="BD426" i="13"/>
  <c r="AM426" i="13"/>
  <c r="BE426" i="13"/>
  <c r="AN426" i="13"/>
  <c r="BF426" i="13"/>
  <c r="AO426" i="13"/>
  <c r="BG426" i="13"/>
  <c r="AP426" i="13"/>
  <c r="BH426" i="13"/>
  <c r="AQ426" i="13"/>
  <c r="BI426" i="13"/>
  <c r="Z427" i="13"/>
  <c r="AR427" i="13"/>
  <c r="AA427" i="13"/>
  <c r="AS427" i="13"/>
  <c r="AB427" i="13"/>
  <c r="AT427" i="13"/>
  <c r="AC427" i="13"/>
  <c r="AU427" i="13"/>
  <c r="AD427" i="13"/>
  <c r="AV427" i="13"/>
  <c r="AE427" i="13"/>
  <c r="AW427" i="13"/>
  <c r="AF427" i="13"/>
  <c r="AX427" i="13"/>
  <c r="AG427" i="13"/>
  <c r="AY427" i="13"/>
  <c r="AH427" i="13"/>
  <c r="AZ427" i="13"/>
  <c r="AI427" i="13"/>
  <c r="BA427" i="13"/>
  <c r="AJ427" i="13"/>
  <c r="BB427" i="13"/>
  <c r="AK427" i="13"/>
  <c r="BC427" i="13"/>
  <c r="AL427" i="13"/>
  <c r="BD427" i="13"/>
  <c r="AM427" i="13"/>
  <c r="BE427" i="13"/>
  <c r="AN427" i="13"/>
  <c r="BF427" i="13"/>
  <c r="AO427" i="13"/>
  <c r="BG427" i="13"/>
  <c r="AP427" i="13"/>
  <c r="BH427" i="13"/>
  <c r="AQ427" i="13"/>
  <c r="BI427" i="13"/>
  <c r="Z428" i="13"/>
  <c r="AR428" i="13"/>
  <c r="AA428" i="13"/>
  <c r="AS428" i="13"/>
  <c r="AB428" i="13"/>
  <c r="AT428" i="13"/>
  <c r="AC428" i="13"/>
  <c r="AU428" i="13"/>
  <c r="AD428" i="13"/>
  <c r="AV428" i="13"/>
  <c r="AE428" i="13"/>
  <c r="AW428" i="13"/>
  <c r="AF428" i="13"/>
  <c r="AX428" i="13"/>
  <c r="AG428" i="13"/>
  <c r="AY428" i="13"/>
  <c r="AH428" i="13"/>
  <c r="AZ428" i="13"/>
  <c r="AI428" i="13"/>
  <c r="BA428" i="13"/>
  <c r="AJ428" i="13"/>
  <c r="BB428" i="13"/>
  <c r="AK428" i="13"/>
  <c r="BC428" i="13"/>
  <c r="AL428" i="13"/>
  <c r="BD428" i="13"/>
  <c r="AM428" i="13"/>
  <c r="BE428" i="13"/>
  <c r="AN428" i="13"/>
  <c r="BF428" i="13"/>
  <c r="AO428" i="13"/>
  <c r="BG428" i="13"/>
  <c r="AP428" i="13"/>
  <c r="BH428" i="13"/>
  <c r="AQ428" i="13"/>
  <c r="BI428" i="13"/>
  <c r="Z429" i="13"/>
  <c r="AR429" i="13"/>
  <c r="AA429" i="13"/>
  <c r="AS429" i="13"/>
  <c r="AB429" i="13"/>
  <c r="AT429" i="13"/>
  <c r="AC429" i="13"/>
  <c r="AU429" i="13"/>
  <c r="AD429" i="13"/>
  <c r="AV429" i="13"/>
  <c r="AE429" i="13"/>
  <c r="AW429" i="13"/>
  <c r="AF429" i="13"/>
  <c r="AX429" i="13"/>
  <c r="AG429" i="13"/>
  <c r="AY429" i="13"/>
  <c r="AH429" i="13"/>
  <c r="AZ429" i="13"/>
  <c r="AI429" i="13"/>
  <c r="BA429" i="13"/>
  <c r="AJ429" i="13"/>
  <c r="BB429" i="13"/>
  <c r="AK429" i="13"/>
  <c r="BC429" i="13"/>
  <c r="AL429" i="13"/>
  <c r="BD429" i="13"/>
  <c r="AM429" i="13"/>
  <c r="BE429" i="13"/>
  <c r="AN429" i="13"/>
  <c r="BF429" i="13"/>
  <c r="AO429" i="13"/>
  <c r="BG429" i="13"/>
  <c r="AP429" i="13"/>
  <c r="BH429" i="13"/>
  <c r="AQ429" i="13"/>
  <c r="BI429" i="13"/>
  <c r="Z430" i="13"/>
  <c r="AR430" i="13"/>
  <c r="AA430" i="13"/>
  <c r="AS430" i="13"/>
  <c r="AB430" i="13"/>
  <c r="AT430" i="13"/>
  <c r="AC430" i="13"/>
  <c r="AU430" i="13"/>
  <c r="AD430" i="13"/>
  <c r="AV430" i="13"/>
  <c r="AE430" i="13"/>
  <c r="AW430" i="13"/>
  <c r="AF430" i="13"/>
  <c r="AX430" i="13"/>
  <c r="AG430" i="13"/>
  <c r="AY430" i="13"/>
  <c r="AH430" i="13"/>
  <c r="AZ430" i="13"/>
  <c r="AI430" i="13"/>
  <c r="BA430" i="13"/>
  <c r="AJ430" i="13"/>
  <c r="BB430" i="13"/>
  <c r="AK430" i="13"/>
  <c r="BC430" i="13"/>
  <c r="AL430" i="13"/>
  <c r="BD430" i="13"/>
  <c r="AM430" i="13"/>
  <c r="BE430" i="13"/>
  <c r="AN430" i="13"/>
  <c r="BF430" i="13"/>
  <c r="AO430" i="13"/>
  <c r="BG430" i="13"/>
  <c r="AP430" i="13"/>
  <c r="BH430" i="13"/>
  <c r="AQ430" i="13"/>
  <c r="BI430" i="13"/>
  <c r="Z609" i="13"/>
  <c r="AR609" i="13"/>
  <c r="AA609" i="13"/>
  <c r="AS609" i="13"/>
  <c r="AB609" i="13"/>
  <c r="AT609" i="13"/>
  <c r="AC609" i="13"/>
  <c r="AU609" i="13"/>
  <c r="AD609" i="13"/>
  <c r="AV609" i="13"/>
  <c r="AE609" i="13"/>
  <c r="AW609" i="13"/>
  <c r="AX609" i="13"/>
  <c r="AY609" i="13"/>
  <c r="AZ609" i="13"/>
  <c r="BA609" i="13"/>
  <c r="AJ609" i="13"/>
  <c r="BB609" i="13"/>
  <c r="AK609" i="13"/>
  <c r="BC609" i="13"/>
  <c r="AL609" i="13"/>
  <c r="BD609" i="13"/>
  <c r="AM609" i="13"/>
  <c r="BE609" i="13"/>
  <c r="BF609" i="13"/>
  <c r="BG609" i="13"/>
  <c r="BH609" i="13"/>
  <c r="BI609" i="13"/>
  <c r="Z431" i="13"/>
  <c r="AR431" i="13"/>
  <c r="AA431" i="13"/>
  <c r="AS431" i="13"/>
  <c r="AB431" i="13"/>
  <c r="AT431" i="13"/>
  <c r="AC431" i="13"/>
  <c r="AU431" i="13"/>
  <c r="AD431" i="13"/>
  <c r="AV431" i="13"/>
  <c r="AE431" i="13"/>
  <c r="AW431" i="13"/>
  <c r="AF431" i="13"/>
  <c r="AX431" i="13"/>
  <c r="AG431" i="13"/>
  <c r="AY431" i="13"/>
  <c r="AH431" i="13"/>
  <c r="AZ431" i="13"/>
  <c r="AI431" i="13"/>
  <c r="BA431" i="13"/>
  <c r="AJ431" i="13"/>
  <c r="BB431" i="13"/>
  <c r="AK431" i="13"/>
  <c r="BC431" i="13"/>
  <c r="AL431" i="13"/>
  <c r="BD431" i="13"/>
  <c r="AM431" i="13"/>
  <c r="BE431" i="13"/>
  <c r="AN431" i="13"/>
  <c r="BF431" i="13"/>
  <c r="AO431" i="13"/>
  <c r="BG431" i="13"/>
  <c r="AP431" i="13"/>
  <c r="BH431" i="13"/>
  <c r="AQ431" i="13"/>
  <c r="BI431" i="13"/>
  <c r="Z610" i="13"/>
  <c r="AR610" i="13"/>
  <c r="AA610" i="13"/>
  <c r="AS610" i="13"/>
  <c r="AB610" i="13"/>
  <c r="AT610" i="13"/>
  <c r="AC610" i="13"/>
  <c r="AU610" i="13"/>
  <c r="AD610" i="13"/>
  <c r="AV610" i="13"/>
  <c r="AE610" i="13"/>
  <c r="AW610" i="13"/>
  <c r="AX610" i="13"/>
  <c r="AY610" i="13"/>
  <c r="AZ610" i="13"/>
  <c r="BA610" i="13"/>
  <c r="AJ610" i="13"/>
  <c r="BB610" i="13"/>
  <c r="AK610" i="13"/>
  <c r="BC610" i="13"/>
  <c r="AL610" i="13"/>
  <c r="BD610" i="13"/>
  <c r="AM610" i="13"/>
  <c r="BE610" i="13"/>
  <c r="BF610" i="13"/>
  <c r="BG610" i="13"/>
  <c r="BH610" i="13"/>
  <c r="BI610" i="13"/>
  <c r="Z432" i="13"/>
  <c r="AR432" i="13"/>
  <c r="AA432" i="13"/>
  <c r="AS432" i="13"/>
  <c r="AB432" i="13"/>
  <c r="AT432" i="13"/>
  <c r="AC432" i="13"/>
  <c r="AU432" i="13"/>
  <c r="AD432" i="13"/>
  <c r="AV432" i="13"/>
  <c r="AE432" i="13"/>
  <c r="AW432" i="13"/>
  <c r="AF432" i="13"/>
  <c r="AX432" i="13"/>
  <c r="AG432" i="13"/>
  <c r="AY432" i="13"/>
  <c r="AH432" i="13"/>
  <c r="AZ432" i="13"/>
  <c r="AI432" i="13"/>
  <c r="BA432" i="13"/>
  <c r="AJ432" i="13"/>
  <c r="BB432" i="13"/>
  <c r="AK432" i="13"/>
  <c r="BC432" i="13"/>
  <c r="AL432" i="13"/>
  <c r="BD432" i="13"/>
  <c r="AM432" i="13"/>
  <c r="BE432" i="13"/>
  <c r="AN432" i="13"/>
  <c r="BF432" i="13"/>
  <c r="AO432" i="13"/>
  <c r="BG432" i="13"/>
  <c r="AP432" i="13"/>
  <c r="BH432" i="13"/>
  <c r="AQ432" i="13"/>
  <c r="BI432" i="13"/>
  <c r="Z433" i="13"/>
  <c r="AR433" i="13"/>
  <c r="AA433" i="13"/>
  <c r="AS433" i="13"/>
  <c r="AB433" i="13"/>
  <c r="AT433" i="13"/>
  <c r="AC433" i="13"/>
  <c r="AU433" i="13"/>
  <c r="AD433" i="13"/>
  <c r="AV433" i="13"/>
  <c r="AE433" i="13"/>
  <c r="AW433" i="13"/>
  <c r="AF433" i="13"/>
  <c r="AX433" i="13"/>
  <c r="AG433" i="13"/>
  <c r="AY433" i="13"/>
  <c r="AH433" i="13"/>
  <c r="AZ433" i="13"/>
  <c r="AI433" i="13"/>
  <c r="BA433" i="13"/>
  <c r="AJ433" i="13"/>
  <c r="BB433" i="13"/>
  <c r="AK433" i="13"/>
  <c r="BC433" i="13"/>
  <c r="AL433" i="13"/>
  <c r="BD433" i="13"/>
  <c r="AM433" i="13"/>
  <c r="BE433" i="13"/>
  <c r="AN433" i="13"/>
  <c r="BF433" i="13"/>
  <c r="AO433" i="13"/>
  <c r="BG433" i="13"/>
  <c r="AP433" i="13"/>
  <c r="BH433" i="13"/>
  <c r="AQ433" i="13"/>
  <c r="BI433" i="13"/>
  <c r="Z434" i="13"/>
  <c r="AR434" i="13"/>
  <c r="AA434" i="13"/>
  <c r="AS434" i="13"/>
  <c r="AB434" i="13"/>
  <c r="AT434" i="13"/>
  <c r="AC434" i="13"/>
  <c r="AU434" i="13"/>
  <c r="AD434" i="13"/>
  <c r="AV434" i="13"/>
  <c r="AE434" i="13"/>
  <c r="AW434" i="13"/>
  <c r="AF434" i="13"/>
  <c r="AX434" i="13"/>
  <c r="AG434" i="13"/>
  <c r="AY434" i="13"/>
  <c r="AH434" i="13"/>
  <c r="AZ434" i="13"/>
  <c r="AI434" i="13"/>
  <c r="BA434" i="13"/>
  <c r="AJ434" i="13"/>
  <c r="BB434" i="13"/>
  <c r="AK434" i="13"/>
  <c r="BC434" i="13"/>
  <c r="AL434" i="13"/>
  <c r="BD434" i="13"/>
  <c r="AM434" i="13"/>
  <c r="BE434" i="13"/>
  <c r="AN434" i="13"/>
  <c r="BF434" i="13"/>
  <c r="AO434" i="13"/>
  <c r="BG434" i="13"/>
  <c r="AP434" i="13"/>
  <c r="BH434" i="13"/>
  <c r="AQ434" i="13"/>
  <c r="BI434" i="13"/>
  <c r="Z435" i="13"/>
  <c r="AR435" i="13"/>
  <c r="AA435" i="13"/>
  <c r="AS435" i="13"/>
  <c r="AB435" i="13"/>
  <c r="AT435" i="13"/>
  <c r="AC435" i="13"/>
  <c r="AU435" i="13"/>
  <c r="AD435" i="13"/>
  <c r="AV435" i="13"/>
  <c r="AE435" i="13"/>
  <c r="AW435" i="13"/>
  <c r="AF435" i="13"/>
  <c r="AX435" i="13"/>
  <c r="AG435" i="13"/>
  <c r="AY435" i="13"/>
  <c r="AH435" i="13"/>
  <c r="AZ435" i="13"/>
  <c r="AI435" i="13"/>
  <c r="BA435" i="13"/>
  <c r="AJ435" i="13"/>
  <c r="BB435" i="13"/>
  <c r="AK435" i="13"/>
  <c r="BC435" i="13"/>
  <c r="AL435" i="13"/>
  <c r="BD435" i="13"/>
  <c r="AM435" i="13"/>
  <c r="BE435" i="13"/>
  <c r="AN435" i="13"/>
  <c r="BF435" i="13"/>
  <c r="AO435" i="13"/>
  <c r="BG435" i="13"/>
  <c r="AP435" i="13"/>
  <c r="BH435" i="13"/>
  <c r="AQ435" i="13"/>
  <c r="BI435" i="13"/>
  <c r="Z611" i="13"/>
  <c r="AR611" i="13"/>
  <c r="AA611" i="13"/>
  <c r="AS611" i="13"/>
  <c r="AB611" i="13"/>
  <c r="AT611" i="13"/>
  <c r="AC611" i="13"/>
  <c r="AU611" i="13"/>
  <c r="AD611" i="13"/>
  <c r="AV611" i="13"/>
  <c r="AE611" i="13"/>
  <c r="AW611" i="13"/>
  <c r="AX611" i="13"/>
  <c r="AY611" i="13"/>
  <c r="AZ611" i="13"/>
  <c r="BA611" i="13"/>
  <c r="AJ611" i="13"/>
  <c r="BB611" i="13"/>
  <c r="AK611" i="13"/>
  <c r="BC611" i="13"/>
  <c r="AL611" i="13"/>
  <c r="BD611" i="13"/>
  <c r="AM611" i="13"/>
  <c r="BE611" i="13"/>
  <c r="BF611" i="13"/>
  <c r="BG611" i="13"/>
  <c r="BH611" i="13"/>
  <c r="BI611" i="13"/>
  <c r="Z436" i="13"/>
  <c r="AR436" i="13"/>
  <c r="AA436" i="13"/>
  <c r="AS436" i="13"/>
  <c r="AB436" i="13"/>
  <c r="AT436" i="13"/>
  <c r="AC436" i="13"/>
  <c r="AU436" i="13"/>
  <c r="AD436" i="13"/>
  <c r="AV436" i="13"/>
  <c r="AE436" i="13"/>
  <c r="AW436" i="13"/>
  <c r="AF436" i="13"/>
  <c r="AX436" i="13"/>
  <c r="AG436" i="13"/>
  <c r="AY436" i="13"/>
  <c r="AH436" i="13"/>
  <c r="AZ436" i="13"/>
  <c r="AI436" i="13"/>
  <c r="BA436" i="13"/>
  <c r="AJ436" i="13"/>
  <c r="BB436" i="13"/>
  <c r="AK436" i="13"/>
  <c r="BC436" i="13"/>
  <c r="AL436" i="13"/>
  <c r="BD436" i="13"/>
  <c r="AM436" i="13"/>
  <c r="BE436" i="13"/>
  <c r="AN436" i="13"/>
  <c r="BF436" i="13"/>
  <c r="AO436" i="13"/>
  <c r="BG436" i="13"/>
  <c r="AP436" i="13"/>
  <c r="BH436" i="13"/>
  <c r="AQ436" i="13"/>
  <c r="BI436" i="13"/>
  <c r="Z612" i="13"/>
  <c r="AR612" i="13"/>
  <c r="AA612" i="13"/>
  <c r="AS612" i="13"/>
  <c r="AB612" i="13"/>
  <c r="AT612" i="13"/>
  <c r="AC612" i="13"/>
  <c r="AU612" i="13"/>
  <c r="AD612" i="13"/>
  <c r="AV612" i="13"/>
  <c r="AE612" i="13"/>
  <c r="AW612" i="13"/>
  <c r="AX612" i="13"/>
  <c r="AY612" i="13"/>
  <c r="AZ612" i="13"/>
  <c r="BA612" i="13"/>
  <c r="AJ612" i="13"/>
  <c r="BB612" i="13"/>
  <c r="AK612" i="13"/>
  <c r="BC612" i="13"/>
  <c r="AL612" i="13"/>
  <c r="BD612" i="13"/>
  <c r="AM612" i="13"/>
  <c r="BE612" i="13"/>
  <c r="BF612" i="13"/>
  <c r="BG612" i="13"/>
  <c r="BH612" i="13"/>
  <c r="BI612" i="13"/>
  <c r="Z437" i="13"/>
  <c r="AR437" i="13"/>
  <c r="AA437" i="13"/>
  <c r="AS437" i="13"/>
  <c r="AB437" i="13"/>
  <c r="AT437" i="13"/>
  <c r="AC437" i="13"/>
  <c r="AU437" i="13"/>
  <c r="AD437" i="13"/>
  <c r="AV437" i="13"/>
  <c r="AE437" i="13"/>
  <c r="AW437" i="13"/>
  <c r="AF437" i="13"/>
  <c r="AX437" i="13"/>
  <c r="AG437" i="13"/>
  <c r="AY437" i="13"/>
  <c r="AH437" i="13"/>
  <c r="AZ437" i="13"/>
  <c r="AI437" i="13"/>
  <c r="BA437" i="13"/>
  <c r="AJ437" i="13"/>
  <c r="BB437" i="13"/>
  <c r="AK437" i="13"/>
  <c r="BC437" i="13"/>
  <c r="AL437" i="13"/>
  <c r="BD437" i="13"/>
  <c r="AM437" i="13"/>
  <c r="BE437" i="13"/>
  <c r="AN437" i="13"/>
  <c r="BF437" i="13"/>
  <c r="AO437" i="13"/>
  <c r="BG437" i="13"/>
  <c r="AP437" i="13"/>
  <c r="BH437" i="13"/>
  <c r="AQ437" i="13"/>
  <c r="BI437" i="13"/>
  <c r="Z438" i="13"/>
  <c r="AR438" i="13"/>
  <c r="AA438" i="13"/>
  <c r="AS438" i="13"/>
  <c r="AB438" i="13"/>
  <c r="AT438" i="13"/>
  <c r="AC438" i="13"/>
  <c r="AU438" i="13"/>
  <c r="AD438" i="13"/>
  <c r="AV438" i="13"/>
  <c r="AE438" i="13"/>
  <c r="AW438" i="13"/>
  <c r="AF438" i="13"/>
  <c r="AX438" i="13"/>
  <c r="AG438" i="13"/>
  <c r="AY438" i="13"/>
  <c r="AH438" i="13"/>
  <c r="AZ438" i="13"/>
  <c r="AI438" i="13"/>
  <c r="BA438" i="13"/>
  <c r="AJ438" i="13"/>
  <c r="BB438" i="13"/>
  <c r="AK438" i="13"/>
  <c r="BC438" i="13"/>
  <c r="AL438" i="13"/>
  <c r="BD438" i="13"/>
  <c r="AM438" i="13"/>
  <c r="BE438" i="13"/>
  <c r="AN438" i="13"/>
  <c r="BF438" i="13"/>
  <c r="AO438" i="13"/>
  <c r="BG438" i="13"/>
  <c r="AP438" i="13"/>
  <c r="BH438" i="13"/>
  <c r="AQ438" i="13"/>
  <c r="BI438" i="13"/>
  <c r="Z439" i="13"/>
  <c r="AR439" i="13"/>
  <c r="AA439" i="13"/>
  <c r="AS439" i="13"/>
  <c r="AB439" i="13"/>
  <c r="AT439" i="13"/>
  <c r="AC439" i="13"/>
  <c r="AU439" i="13"/>
  <c r="AD439" i="13"/>
  <c r="AV439" i="13"/>
  <c r="AE439" i="13"/>
  <c r="AW439" i="13"/>
  <c r="AF439" i="13"/>
  <c r="AX439" i="13"/>
  <c r="AG439" i="13"/>
  <c r="AY439" i="13"/>
  <c r="AH439" i="13"/>
  <c r="AZ439" i="13"/>
  <c r="AI439" i="13"/>
  <c r="BA439" i="13"/>
  <c r="AJ439" i="13"/>
  <c r="BB439" i="13"/>
  <c r="AK439" i="13"/>
  <c r="BC439" i="13"/>
  <c r="AL439" i="13"/>
  <c r="BD439" i="13"/>
  <c r="AM439" i="13"/>
  <c r="BE439" i="13"/>
  <c r="AN439" i="13"/>
  <c r="BF439" i="13"/>
  <c r="AO439" i="13"/>
  <c r="BG439" i="13"/>
  <c r="AP439" i="13"/>
  <c r="BH439" i="13"/>
  <c r="AQ439" i="13"/>
  <c r="BI439" i="13"/>
  <c r="Z440" i="13"/>
  <c r="AR440" i="13"/>
  <c r="AA440" i="13"/>
  <c r="AS440" i="13"/>
  <c r="AB440" i="13"/>
  <c r="AT440" i="13"/>
  <c r="AC440" i="13"/>
  <c r="AU440" i="13"/>
  <c r="AD440" i="13"/>
  <c r="AV440" i="13"/>
  <c r="AE440" i="13"/>
  <c r="AW440" i="13"/>
  <c r="AF440" i="13"/>
  <c r="AX440" i="13"/>
  <c r="AG440" i="13"/>
  <c r="AY440" i="13"/>
  <c r="AH440" i="13"/>
  <c r="AZ440" i="13"/>
  <c r="AI440" i="13"/>
  <c r="BA440" i="13"/>
  <c r="AJ440" i="13"/>
  <c r="BB440" i="13"/>
  <c r="AK440" i="13"/>
  <c r="BC440" i="13"/>
  <c r="AL440" i="13"/>
  <c r="BD440" i="13"/>
  <c r="AM440" i="13"/>
  <c r="BE440" i="13"/>
  <c r="AN440" i="13"/>
  <c r="BF440" i="13"/>
  <c r="AO440" i="13"/>
  <c r="BG440" i="13"/>
  <c r="AP440" i="13"/>
  <c r="BH440" i="13"/>
  <c r="AQ440" i="13"/>
  <c r="BI440" i="13"/>
  <c r="Z441" i="13"/>
  <c r="AR441" i="13"/>
  <c r="AA441" i="13"/>
  <c r="AS441" i="13"/>
  <c r="AB441" i="13"/>
  <c r="AT441" i="13"/>
  <c r="AC441" i="13"/>
  <c r="AU441" i="13"/>
  <c r="AD441" i="13"/>
  <c r="AV441" i="13"/>
  <c r="AE441" i="13"/>
  <c r="AW441" i="13"/>
  <c r="AF441" i="13"/>
  <c r="AX441" i="13"/>
  <c r="AG441" i="13"/>
  <c r="AY441" i="13"/>
  <c r="AH441" i="13"/>
  <c r="AZ441" i="13"/>
  <c r="AI441" i="13"/>
  <c r="BA441" i="13"/>
  <c r="AJ441" i="13"/>
  <c r="BB441" i="13"/>
  <c r="AK441" i="13"/>
  <c r="BC441" i="13"/>
  <c r="AL441" i="13"/>
  <c r="BD441" i="13"/>
  <c r="AM441" i="13"/>
  <c r="BE441" i="13"/>
  <c r="AN441" i="13"/>
  <c r="BF441" i="13"/>
  <c r="AO441" i="13"/>
  <c r="BG441" i="13"/>
  <c r="AP441" i="13"/>
  <c r="BH441" i="13"/>
  <c r="AQ441" i="13"/>
  <c r="BI441" i="13"/>
  <c r="Z442" i="13"/>
  <c r="AR442" i="13"/>
  <c r="AA442" i="13"/>
  <c r="AS442" i="13"/>
  <c r="AB442" i="13"/>
  <c r="AT442" i="13"/>
  <c r="AC442" i="13"/>
  <c r="AU442" i="13"/>
  <c r="AD442" i="13"/>
  <c r="AV442" i="13"/>
  <c r="AE442" i="13"/>
  <c r="AW442" i="13"/>
  <c r="AF442" i="13"/>
  <c r="AX442" i="13"/>
  <c r="AG442" i="13"/>
  <c r="AY442" i="13"/>
  <c r="AH442" i="13"/>
  <c r="AZ442" i="13"/>
  <c r="AI442" i="13"/>
  <c r="BA442" i="13"/>
  <c r="AJ442" i="13"/>
  <c r="BB442" i="13"/>
  <c r="AK442" i="13"/>
  <c r="BC442" i="13"/>
  <c r="AL442" i="13"/>
  <c r="BD442" i="13"/>
  <c r="AM442" i="13"/>
  <c r="BE442" i="13"/>
  <c r="AN442" i="13"/>
  <c r="BF442" i="13"/>
  <c r="AO442" i="13"/>
  <c r="BG442" i="13"/>
  <c r="AP442" i="13"/>
  <c r="BH442" i="13"/>
  <c r="AQ442" i="13"/>
  <c r="BI442" i="13"/>
  <c r="Z613" i="13"/>
  <c r="AR613" i="13"/>
  <c r="AA613" i="13"/>
  <c r="AS613" i="13"/>
  <c r="AB613" i="13"/>
  <c r="AT613" i="13"/>
  <c r="AC613" i="13"/>
  <c r="AU613" i="13"/>
  <c r="AD613" i="13"/>
  <c r="AV613" i="13"/>
  <c r="AE613" i="13"/>
  <c r="AW613" i="13"/>
  <c r="AX613" i="13"/>
  <c r="AY613" i="13"/>
  <c r="AZ613" i="13"/>
  <c r="BA613" i="13"/>
  <c r="AJ613" i="13"/>
  <c r="BB613" i="13"/>
  <c r="AK613" i="13"/>
  <c r="BC613" i="13"/>
  <c r="AL613" i="13"/>
  <c r="BD613" i="13"/>
  <c r="AM613" i="13"/>
  <c r="BE613" i="13"/>
  <c r="BF613" i="13"/>
  <c r="BG613" i="13"/>
  <c r="BH613" i="13"/>
  <c r="BI613" i="13"/>
  <c r="Z443" i="13"/>
  <c r="AR443" i="13"/>
  <c r="AA443" i="13"/>
  <c r="AS443" i="13"/>
  <c r="AB443" i="13"/>
  <c r="AT443" i="13"/>
  <c r="AC443" i="13"/>
  <c r="AU443" i="13"/>
  <c r="AD443" i="13"/>
  <c r="AV443" i="13"/>
  <c r="AE443" i="13"/>
  <c r="AW443" i="13"/>
  <c r="AF443" i="13"/>
  <c r="AX443" i="13"/>
  <c r="AG443" i="13"/>
  <c r="AY443" i="13"/>
  <c r="AH443" i="13"/>
  <c r="AZ443" i="13"/>
  <c r="AI443" i="13"/>
  <c r="BA443" i="13"/>
  <c r="AJ443" i="13"/>
  <c r="BB443" i="13"/>
  <c r="AK443" i="13"/>
  <c r="BC443" i="13"/>
  <c r="AL443" i="13"/>
  <c r="BD443" i="13"/>
  <c r="AM443" i="13"/>
  <c r="BE443" i="13"/>
  <c r="AN443" i="13"/>
  <c r="BF443" i="13"/>
  <c r="AO443" i="13"/>
  <c r="BG443" i="13"/>
  <c r="AP443" i="13"/>
  <c r="BH443" i="13"/>
  <c r="AQ443" i="13"/>
  <c r="BI443" i="13"/>
  <c r="Z614" i="13"/>
  <c r="AR614" i="13"/>
  <c r="AA614" i="13"/>
  <c r="AS614" i="13"/>
  <c r="AB614" i="13"/>
  <c r="AT614" i="13"/>
  <c r="AC614" i="13"/>
  <c r="AU614" i="13"/>
  <c r="AD614" i="13"/>
  <c r="AV614" i="13"/>
  <c r="AE614" i="13"/>
  <c r="AW614" i="13"/>
  <c r="AX614" i="13"/>
  <c r="AY614" i="13"/>
  <c r="AZ614" i="13"/>
  <c r="BA614" i="13"/>
  <c r="AJ614" i="13"/>
  <c r="BB614" i="13"/>
  <c r="AK614" i="13"/>
  <c r="BC614" i="13"/>
  <c r="AL614" i="13"/>
  <c r="BD614" i="13"/>
  <c r="AM614" i="13"/>
  <c r="BE614" i="13"/>
  <c r="BF614" i="13"/>
  <c r="BG614" i="13"/>
  <c r="BH614" i="13"/>
  <c r="BI614" i="13"/>
  <c r="Z444" i="13"/>
  <c r="AR444" i="13"/>
  <c r="AA444" i="13"/>
  <c r="AS444" i="13"/>
  <c r="AB444" i="13"/>
  <c r="AT444" i="13"/>
  <c r="AC444" i="13"/>
  <c r="AU444" i="13"/>
  <c r="AD444" i="13"/>
  <c r="AV444" i="13"/>
  <c r="AE444" i="13"/>
  <c r="AW444" i="13"/>
  <c r="AF444" i="13"/>
  <c r="AX444" i="13"/>
  <c r="AG444" i="13"/>
  <c r="AY444" i="13"/>
  <c r="AH444" i="13"/>
  <c r="AZ444" i="13"/>
  <c r="AI444" i="13"/>
  <c r="BA444" i="13"/>
  <c r="AJ444" i="13"/>
  <c r="BB444" i="13"/>
  <c r="AK444" i="13"/>
  <c r="BC444" i="13"/>
  <c r="AL444" i="13"/>
  <c r="BD444" i="13"/>
  <c r="AM444" i="13"/>
  <c r="BE444" i="13"/>
  <c r="AN444" i="13"/>
  <c r="BF444" i="13"/>
  <c r="AO444" i="13"/>
  <c r="BG444" i="13"/>
  <c r="AP444" i="13"/>
  <c r="BH444" i="13"/>
  <c r="AQ444" i="13"/>
  <c r="BI444" i="13"/>
  <c r="Z615" i="13"/>
  <c r="AR615" i="13"/>
  <c r="AA615" i="13"/>
  <c r="AS615" i="13"/>
  <c r="AB615" i="13"/>
  <c r="AT615" i="13"/>
  <c r="AC615" i="13"/>
  <c r="AU615" i="13"/>
  <c r="AD615" i="13"/>
  <c r="AV615" i="13"/>
  <c r="AE615" i="13"/>
  <c r="AW615" i="13"/>
  <c r="AX615" i="13"/>
  <c r="AY615" i="13"/>
  <c r="AZ615" i="13"/>
  <c r="BA615" i="13"/>
  <c r="AJ615" i="13"/>
  <c r="BB615" i="13"/>
  <c r="AK615" i="13"/>
  <c r="BC615" i="13"/>
  <c r="AL615" i="13"/>
  <c r="BD615" i="13"/>
  <c r="AM615" i="13"/>
  <c r="BE615" i="13"/>
  <c r="BF615" i="13"/>
  <c r="BG615" i="13"/>
  <c r="BH615" i="13"/>
  <c r="BI615" i="13"/>
  <c r="Z445" i="13"/>
  <c r="AR445" i="13"/>
  <c r="AA445" i="13"/>
  <c r="AS445" i="13"/>
  <c r="AB445" i="13"/>
  <c r="AT445" i="13"/>
  <c r="AC445" i="13"/>
  <c r="AU445" i="13"/>
  <c r="AD445" i="13"/>
  <c r="AV445" i="13"/>
  <c r="AE445" i="13"/>
  <c r="AW445" i="13"/>
  <c r="AF445" i="13"/>
  <c r="AX445" i="13"/>
  <c r="AG445" i="13"/>
  <c r="AY445" i="13"/>
  <c r="AH445" i="13"/>
  <c r="AZ445" i="13"/>
  <c r="AI445" i="13"/>
  <c r="BA445" i="13"/>
  <c r="AJ445" i="13"/>
  <c r="BB445" i="13"/>
  <c r="AK445" i="13"/>
  <c r="BC445" i="13"/>
  <c r="AL445" i="13"/>
  <c r="BD445" i="13"/>
  <c r="AM445" i="13"/>
  <c r="BE445" i="13"/>
  <c r="AN445" i="13"/>
  <c r="BF445" i="13"/>
  <c r="AO445" i="13"/>
  <c r="BG445" i="13"/>
  <c r="AP445" i="13"/>
  <c r="BH445" i="13"/>
  <c r="AQ445" i="13"/>
  <c r="BI445" i="13"/>
  <c r="Z616" i="13"/>
  <c r="AR616" i="13"/>
  <c r="AA616" i="13"/>
  <c r="AS616" i="13"/>
  <c r="AB616" i="13"/>
  <c r="AT616" i="13"/>
  <c r="AC616" i="13"/>
  <c r="AU616" i="13"/>
  <c r="AD616" i="13"/>
  <c r="AV616" i="13"/>
  <c r="AE616" i="13"/>
  <c r="AW616" i="13"/>
  <c r="AX616" i="13"/>
  <c r="AY616" i="13"/>
  <c r="AZ616" i="13"/>
  <c r="BA616" i="13"/>
  <c r="AJ616" i="13"/>
  <c r="BB616" i="13"/>
  <c r="AK616" i="13"/>
  <c r="BC616" i="13"/>
  <c r="AL616" i="13"/>
  <c r="BD616" i="13"/>
  <c r="AM616" i="13"/>
  <c r="BE616" i="13"/>
  <c r="BF616" i="13"/>
  <c r="BG616" i="13"/>
  <c r="BH616" i="13"/>
  <c r="BI616" i="13"/>
  <c r="Z446" i="13"/>
  <c r="AR446" i="13"/>
  <c r="AA446" i="13"/>
  <c r="AS446" i="13"/>
  <c r="AB446" i="13"/>
  <c r="AT446" i="13"/>
  <c r="AC446" i="13"/>
  <c r="AU446" i="13"/>
  <c r="AD446" i="13"/>
  <c r="AV446" i="13"/>
  <c r="AE446" i="13"/>
  <c r="AW446" i="13"/>
  <c r="AF446" i="13"/>
  <c r="AX446" i="13"/>
  <c r="AG446" i="13"/>
  <c r="AY446" i="13"/>
  <c r="AH446" i="13"/>
  <c r="AZ446" i="13"/>
  <c r="AI446" i="13"/>
  <c r="BA446" i="13"/>
  <c r="AJ446" i="13"/>
  <c r="BB446" i="13"/>
  <c r="AK446" i="13"/>
  <c r="BC446" i="13"/>
  <c r="AL446" i="13"/>
  <c r="BD446" i="13"/>
  <c r="AM446" i="13"/>
  <c r="BE446" i="13"/>
  <c r="AN446" i="13"/>
  <c r="BF446" i="13"/>
  <c r="AO446" i="13"/>
  <c r="BG446" i="13"/>
  <c r="AP446" i="13"/>
  <c r="BH446" i="13"/>
  <c r="AQ446" i="13"/>
  <c r="BI446" i="13"/>
  <c r="Z447" i="13"/>
  <c r="AR447" i="13"/>
  <c r="AA447" i="13"/>
  <c r="AS447" i="13"/>
  <c r="AB447" i="13"/>
  <c r="AT447" i="13"/>
  <c r="AC447" i="13"/>
  <c r="AU447" i="13"/>
  <c r="AD447" i="13"/>
  <c r="AV447" i="13"/>
  <c r="AE447" i="13"/>
  <c r="AW447" i="13"/>
  <c r="AF447" i="13"/>
  <c r="AX447" i="13"/>
  <c r="AG447" i="13"/>
  <c r="AY447" i="13"/>
  <c r="AH447" i="13"/>
  <c r="AZ447" i="13"/>
  <c r="AI447" i="13"/>
  <c r="BA447" i="13"/>
  <c r="AJ447" i="13"/>
  <c r="BB447" i="13"/>
  <c r="AK447" i="13"/>
  <c r="BC447" i="13"/>
  <c r="AL447" i="13"/>
  <c r="BD447" i="13"/>
  <c r="AM447" i="13"/>
  <c r="BE447" i="13"/>
  <c r="AN447" i="13"/>
  <c r="BF447" i="13"/>
  <c r="AO447" i="13"/>
  <c r="BG447" i="13"/>
  <c r="AP447" i="13"/>
  <c r="BH447" i="13"/>
  <c r="AQ447" i="13"/>
  <c r="BI447" i="13"/>
  <c r="Z448" i="13"/>
  <c r="AR448" i="13"/>
  <c r="AA448" i="13"/>
  <c r="AS448" i="13"/>
  <c r="AB448" i="13"/>
  <c r="AT448" i="13"/>
  <c r="AC448" i="13"/>
  <c r="AU448" i="13"/>
  <c r="AD448" i="13"/>
  <c r="AV448" i="13"/>
  <c r="AE448" i="13"/>
  <c r="AW448" i="13"/>
  <c r="AF448" i="13"/>
  <c r="AX448" i="13"/>
  <c r="AG448" i="13"/>
  <c r="AY448" i="13"/>
  <c r="AH448" i="13"/>
  <c r="AZ448" i="13"/>
  <c r="AI448" i="13"/>
  <c r="BA448" i="13"/>
  <c r="AJ448" i="13"/>
  <c r="BB448" i="13"/>
  <c r="AK448" i="13"/>
  <c r="BC448" i="13"/>
  <c r="AL448" i="13"/>
  <c r="BD448" i="13"/>
  <c r="AM448" i="13"/>
  <c r="BE448" i="13"/>
  <c r="AN448" i="13"/>
  <c r="BF448" i="13"/>
  <c r="AO448" i="13"/>
  <c r="BG448" i="13"/>
  <c r="AP448" i="13"/>
  <c r="BH448" i="13"/>
  <c r="AQ448" i="13"/>
  <c r="BI448" i="13"/>
  <c r="Z449" i="13"/>
  <c r="AR449" i="13"/>
  <c r="AA449" i="13"/>
  <c r="AS449" i="13"/>
  <c r="AB449" i="13"/>
  <c r="AT449" i="13"/>
  <c r="AC449" i="13"/>
  <c r="AU449" i="13"/>
  <c r="AD449" i="13"/>
  <c r="AV449" i="13"/>
  <c r="AE449" i="13"/>
  <c r="AW449" i="13"/>
  <c r="AF449" i="13"/>
  <c r="AX449" i="13"/>
  <c r="AG449" i="13"/>
  <c r="AY449" i="13"/>
  <c r="AH449" i="13"/>
  <c r="AZ449" i="13"/>
  <c r="AI449" i="13"/>
  <c r="BA449" i="13"/>
  <c r="AJ449" i="13"/>
  <c r="BB449" i="13"/>
  <c r="AK449" i="13"/>
  <c r="BC449" i="13"/>
  <c r="AL449" i="13"/>
  <c r="BD449" i="13"/>
  <c r="AM449" i="13"/>
  <c r="BE449" i="13"/>
  <c r="AN449" i="13"/>
  <c r="BF449" i="13"/>
  <c r="AO449" i="13"/>
  <c r="BG449" i="13"/>
  <c r="AP449" i="13"/>
  <c r="BH449" i="13"/>
  <c r="AQ449" i="13"/>
  <c r="BI449" i="13"/>
  <c r="Z450" i="13"/>
  <c r="AR450" i="13"/>
  <c r="AA450" i="13"/>
  <c r="AS450" i="13"/>
  <c r="AB450" i="13"/>
  <c r="AT450" i="13"/>
  <c r="AC450" i="13"/>
  <c r="AU450" i="13"/>
  <c r="AD450" i="13"/>
  <c r="AV450" i="13"/>
  <c r="AE450" i="13"/>
  <c r="AW450" i="13"/>
  <c r="AF450" i="13"/>
  <c r="AX450" i="13"/>
  <c r="AG450" i="13"/>
  <c r="AY450" i="13"/>
  <c r="AH450" i="13"/>
  <c r="AZ450" i="13"/>
  <c r="AI450" i="13"/>
  <c r="BA450" i="13"/>
  <c r="AJ450" i="13"/>
  <c r="BB450" i="13"/>
  <c r="AK450" i="13"/>
  <c r="BC450" i="13"/>
  <c r="AL450" i="13"/>
  <c r="BD450" i="13"/>
  <c r="AM450" i="13"/>
  <c r="BE450" i="13"/>
  <c r="AN450" i="13"/>
  <c r="BF450" i="13"/>
  <c r="AO450" i="13"/>
  <c r="BG450" i="13"/>
  <c r="AP450" i="13"/>
  <c r="BH450" i="13"/>
  <c r="AQ450" i="13"/>
  <c r="BI450" i="13"/>
  <c r="Z451" i="13"/>
  <c r="AR451" i="13"/>
  <c r="AA451" i="13"/>
  <c r="AS451" i="13"/>
  <c r="AB451" i="13"/>
  <c r="AT451" i="13"/>
  <c r="AC451" i="13"/>
  <c r="AU451" i="13"/>
  <c r="AD451" i="13"/>
  <c r="AV451" i="13"/>
  <c r="AE451" i="13"/>
  <c r="AW451" i="13"/>
  <c r="AF451" i="13"/>
  <c r="AX451" i="13"/>
  <c r="AG451" i="13"/>
  <c r="AY451" i="13"/>
  <c r="AH451" i="13"/>
  <c r="AZ451" i="13"/>
  <c r="AI451" i="13"/>
  <c r="BA451" i="13"/>
  <c r="AJ451" i="13"/>
  <c r="BB451" i="13"/>
  <c r="AK451" i="13"/>
  <c r="BC451" i="13"/>
  <c r="AL451" i="13"/>
  <c r="BD451" i="13"/>
  <c r="AM451" i="13"/>
  <c r="BE451" i="13"/>
  <c r="AN451" i="13"/>
  <c r="BF451" i="13"/>
  <c r="AO451" i="13"/>
  <c r="BG451" i="13"/>
  <c r="AP451" i="13"/>
  <c r="BH451" i="13"/>
  <c r="AQ451" i="13"/>
  <c r="BI451" i="13"/>
  <c r="Z452" i="13"/>
  <c r="AR452" i="13"/>
  <c r="AA452" i="13"/>
  <c r="AS452" i="13"/>
  <c r="AB452" i="13"/>
  <c r="AT452" i="13"/>
  <c r="AC452" i="13"/>
  <c r="AU452" i="13"/>
  <c r="AD452" i="13"/>
  <c r="AV452" i="13"/>
  <c r="AE452" i="13"/>
  <c r="AW452" i="13"/>
  <c r="AF452" i="13"/>
  <c r="AX452" i="13"/>
  <c r="AG452" i="13"/>
  <c r="AY452" i="13"/>
  <c r="AH452" i="13"/>
  <c r="AZ452" i="13"/>
  <c r="AI452" i="13"/>
  <c r="BA452" i="13"/>
  <c r="AJ452" i="13"/>
  <c r="BB452" i="13"/>
  <c r="AK452" i="13"/>
  <c r="BC452" i="13"/>
  <c r="AL452" i="13"/>
  <c r="BD452" i="13"/>
  <c r="AM452" i="13"/>
  <c r="BE452" i="13"/>
  <c r="AN452" i="13"/>
  <c r="BF452" i="13"/>
  <c r="AO452" i="13"/>
  <c r="BG452" i="13"/>
  <c r="AP452" i="13"/>
  <c r="BH452" i="13"/>
  <c r="AQ452" i="13"/>
  <c r="BI452" i="13"/>
  <c r="Z453" i="13"/>
  <c r="AR453" i="13"/>
  <c r="AA453" i="13"/>
  <c r="AS453" i="13"/>
  <c r="AB453" i="13"/>
  <c r="AT453" i="13"/>
  <c r="AC453" i="13"/>
  <c r="AU453" i="13"/>
  <c r="AD453" i="13"/>
  <c r="AV453" i="13"/>
  <c r="AE453" i="13"/>
  <c r="AW453" i="13"/>
  <c r="AF453" i="13"/>
  <c r="AX453" i="13"/>
  <c r="AG453" i="13"/>
  <c r="AY453" i="13"/>
  <c r="AH453" i="13"/>
  <c r="AZ453" i="13"/>
  <c r="AI453" i="13"/>
  <c r="BA453" i="13"/>
  <c r="AJ453" i="13"/>
  <c r="BB453" i="13"/>
  <c r="AK453" i="13"/>
  <c r="BC453" i="13"/>
  <c r="AL453" i="13"/>
  <c r="BD453" i="13"/>
  <c r="AM453" i="13"/>
  <c r="BE453" i="13"/>
  <c r="AN453" i="13"/>
  <c r="BF453" i="13"/>
  <c r="AO453" i="13"/>
  <c r="BG453" i="13"/>
  <c r="AP453" i="13"/>
  <c r="BH453" i="13"/>
  <c r="AQ453" i="13"/>
  <c r="BI453" i="13"/>
  <c r="Z454" i="13"/>
  <c r="AR454" i="13"/>
  <c r="AA454" i="13"/>
  <c r="AS454" i="13"/>
  <c r="AB454" i="13"/>
  <c r="AT454" i="13"/>
  <c r="AC454" i="13"/>
  <c r="AU454" i="13"/>
  <c r="AD454" i="13"/>
  <c r="AV454" i="13"/>
  <c r="AE454" i="13"/>
  <c r="AW454" i="13"/>
  <c r="AF454" i="13"/>
  <c r="AX454" i="13"/>
  <c r="AG454" i="13"/>
  <c r="AY454" i="13"/>
  <c r="AH454" i="13"/>
  <c r="AZ454" i="13"/>
  <c r="AI454" i="13"/>
  <c r="BA454" i="13"/>
  <c r="AJ454" i="13"/>
  <c r="BB454" i="13"/>
  <c r="AK454" i="13"/>
  <c r="BC454" i="13"/>
  <c r="AL454" i="13"/>
  <c r="BD454" i="13"/>
  <c r="AM454" i="13"/>
  <c r="BE454" i="13"/>
  <c r="AN454" i="13"/>
  <c r="BF454" i="13"/>
  <c r="AO454" i="13"/>
  <c r="BG454" i="13"/>
  <c r="AP454" i="13"/>
  <c r="BH454" i="13"/>
  <c r="AQ454" i="13"/>
  <c r="BI454" i="13"/>
  <c r="Z455" i="13"/>
  <c r="AR455" i="13"/>
  <c r="AA455" i="13"/>
  <c r="AS455" i="13"/>
  <c r="AB455" i="13"/>
  <c r="AT455" i="13"/>
  <c r="AC455" i="13"/>
  <c r="AU455" i="13"/>
  <c r="AD455" i="13"/>
  <c r="AV455" i="13"/>
  <c r="AE455" i="13"/>
  <c r="AW455" i="13"/>
  <c r="AF455" i="13"/>
  <c r="AX455" i="13"/>
  <c r="AG455" i="13"/>
  <c r="AY455" i="13"/>
  <c r="AH455" i="13"/>
  <c r="AZ455" i="13"/>
  <c r="AI455" i="13"/>
  <c r="BA455" i="13"/>
  <c r="AJ455" i="13"/>
  <c r="BB455" i="13"/>
  <c r="AK455" i="13"/>
  <c r="BC455" i="13"/>
  <c r="AL455" i="13"/>
  <c r="BD455" i="13"/>
  <c r="AM455" i="13"/>
  <c r="BE455" i="13"/>
  <c r="AN455" i="13"/>
  <c r="BF455" i="13"/>
  <c r="AO455" i="13"/>
  <c r="BG455" i="13"/>
  <c r="AP455" i="13"/>
  <c r="BH455" i="13"/>
  <c r="AQ455" i="13"/>
  <c r="BI455" i="13"/>
  <c r="Z456" i="13"/>
  <c r="AR456" i="13"/>
  <c r="AA456" i="13"/>
  <c r="AS456" i="13"/>
  <c r="AB456" i="13"/>
  <c r="AT456" i="13"/>
  <c r="AC456" i="13"/>
  <c r="AU456" i="13"/>
  <c r="AD456" i="13"/>
  <c r="AV456" i="13"/>
  <c r="AE456" i="13"/>
  <c r="AW456" i="13"/>
  <c r="AF456" i="13"/>
  <c r="AX456" i="13"/>
  <c r="AG456" i="13"/>
  <c r="AY456" i="13"/>
  <c r="AH456" i="13"/>
  <c r="AZ456" i="13"/>
  <c r="AI456" i="13"/>
  <c r="BA456" i="13"/>
  <c r="AJ456" i="13"/>
  <c r="BB456" i="13"/>
  <c r="AK456" i="13"/>
  <c r="BC456" i="13"/>
  <c r="AL456" i="13"/>
  <c r="BD456" i="13"/>
  <c r="AM456" i="13"/>
  <c r="BE456" i="13"/>
  <c r="AN456" i="13"/>
  <c r="BF456" i="13"/>
  <c r="AO456" i="13"/>
  <c r="BG456" i="13"/>
  <c r="AP456" i="13"/>
  <c r="BH456" i="13"/>
  <c r="AQ456" i="13"/>
  <c r="BI456" i="13"/>
  <c r="Z457" i="13"/>
  <c r="AR457" i="13"/>
  <c r="AA457" i="13"/>
  <c r="AS457" i="13"/>
  <c r="AB457" i="13"/>
  <c r="AT457" i="13"/>
  <c r="AC457" i="13"/>
  <c r="AU457" i="13"/>
  <c r="AD457" i="13"/>
  <c r="AV457" i="13"/>
  <c r="AE457" i="13"/>
  <c r="AW457" i="13"/>
  <c r="AF457" i="13"/>
  <c r="AX457" i="13"/>
  <c r="AG457" i="13"/>
  <c r="AY457" i="13"/>
  <c r="AH457" i="13"/>
  <c r="AZ457" i="13"/>
  <c r="AI457" i="13"/>
  <c r="BA457" i="13"/>
  <c r="AJ457" i="13"/>
  <c r="BB457" i="13"/>
  <c r="AK457" i="13"/>
  <c r="BC457" i="13"/>
  <c r="AL457" i="13"/>
  <c r="BD457" i="13"/>
  <c r="AM457" i="13"/>
  <c r="BE457" i="13"/>
  <c r="AN457" i="13"/>
  <c r="BF457" i="13"/>
  <c r="AO457" i="13"/>
  <c r="BG457" i="13"/>
  <c r="AP457" i="13"/>
  <c r="BH457" i="13"/>
  <c r="AQ457" i="13"/>
  <c r="BI457" i="13"/>
  <c r="Z458" i="13"/>
  <c r="AR458" i="13"/>
  <c r="AA458" i="13"/>
  <c r="AS458" i="13"/>
  <c r="AB458" i="13"/>
  <c r="AT458" i="13"/>
  <c r="AC458" i="13"/>
  <c r="AU458" i="13"/>
  <c r="AD458" i="13"/>
  <c r="AV458" i="13"/>
  <c r="AE458" i="13"/>
  <c r="AW458" i="13"/>
  <c r="AF458" i="13"/>
  <c r="AX458" i="13"/>
  <c r="AG458" i="13"/>
  <c r="AY458" i="13"/>
  <c r="AH458" i="13"/>
  <c r="AZ458" i="13"/>
  <c r="AI458" i="13"/>
  <c r="BA458" i="13"/>
  <c r="AJ458" i="13"/>
  <c r="BB458" i="13"/>
  <c r="AK458" i="13"/>
  <c r="BC458" i="13"/>
  <c r="AL458" i="13"/>
  <c r="BD458" i="13"/>
  <c r="AM458" i="13"/>
  <c r="BE458" i="13"/>
  <c r="AN458" i="13"/>
  <c r="BF458" i="13"/>
  <c r="AO458" i="13"/>
  <c r="BG458" i="13"/>
  <c r="AP458" i="13"/>
  <c r="BH458" i="13"/>
  <c r="AQ458" i="13"/>
  <c r="BI458" i="13"/>
  <c r="Z459" i="13"/>
  <c r="AR459" i="13"/>
  <c r="AA459" i="13"/>
  <c r="AS459" i="13"/>
  <c r="AB459" i="13"/>
  <c r="AT459" i="13"/>
  <c r="AC459" i="13"/>
  <c r="AU459" i="13"/>
  <c r="AD459" i="13"/>
  <c r="AV459" i="13"/>
  <c r="AE459" i="13"/>
  <c r="AW459" i="13"/>
  <c r="AF459" i="13"/>
  <c r="AX459" i="13"/>
  <c r="AG459" i="13"/>
  <c r="AY459" i="13"/>
  <c r="AH459" i="13"/>
  <c r="AZ459" i="13"/>
  <c r="AI459" i="13"/>
  <c r="BA459" i="13"/>
  <c r="AJ459" i="13"/>
  <c r="BB459" i="13"/>
  <c r="AK459" i="13"/>
  <c r="BC459" i="13"/>
  <c r="AL459" i="13"/>
  <c r="BD459" i="13"/>
  <c r="AM459" i="13"/>
  <c r="BE459" i="13"/>
  <c r="AN459" i="13"/>
  <c r="BF459" i="13"/>
  <c r="AO459" i="13"/>
  <c r="BG459" i="13"/>
  <c r="AP459" i="13"/>
  <c r="BH459" i="13"/>
  <c r="AQ459" i="13"/>
  <c r="BI459" i="13"/>
  <c r="Z617" i="13"/>
  <c r="AR617" i="13"/>
  <c r="AA617" i="13"/>
  <c r="AS617" i="13"/>
  <c r="AB617" i="13"/>
  <c r="AT617" i="13"/>
  <c r="AC617" i="13"/>
  <c r="AU617" i="13"/>
  <c r="AD617" i="13"/>
  <c r="AV617" i="13"/>
  <c r="AE617" i="13"/>
  <c r="AW617" i="13"/>
  <c r="AX617" i="13"/>
  <c r="AY617" i="13"/>
  <c r="AZ617" i="13"/>
  <c r="BA617" i="13"/>
  <c r="AJ617" i="13"/>
  <c r="BB617" i="13"/>
  <c r="AK617" i="13"/>
  <c r="BC617" i="13"/>
  <c r="AL617" i="13"/>
  <c r="BD617" i="13"/>
  <c r="AM617" i="13"/>
  <c r="BE617" i="13"/>
  <c r="BF617" i="13"/>
  <c r="BG617" i="13"/>
  <c r="BH617" i="13"/>
  <c r="BI617" i="13"/>
  <c r="Z460" i="13"/>
  <c r="AR460" i="13"/>
  <c r="AA460" i="13"/>
  <c r="AS460" i="13"/>
  <c r="AB460" i="13"/>
  <c r="AT460" i="13"/>
  <c r="AC460" i="13"/>
  <c r="AU460" i="13"/>
  <c r="AD460" i="13"/>
  <c r="AV460" i="13"/>
  <c r="AE460" i="13"/>
  <c r="AW460" i="13"/>
  <c r="AF460" i="13"/>
  <c r="AX460" i="13"/>
  <c r="AG460" i="13"/>
  <c r="AY460" i="13"/>
  <c r="AH460" i="13"/>
  <c r="AZ460" i="13"/>
  <c r="AI460" i="13"/>
  <c r="BA460" i="13"/>
  <c r="AJ460" i="13"/>
  <c r="BB460" i="13"/>
  <c r="AK460" i="13"/>
  <c r="BC460" i="13"/>
  <c r="AL460" i="13"/>
  <c r="BD460" i="13"/>
  <c r="AM460" i="13"/>
  <c r="BE460" i="13"/>
  <c r="AN460" i="13"/>
  <c r="BF460" i="13"/>
  <c r="AO460" i="13"/>
  <c r="BG460" i="13"/>
  <c r="AP460" i="13"/>
  <c r="BH460" i="13"/>
  <c r="AQ460" i="13"/>
  <c r="BI460" i="13"/>
  <c r="Z461" i="13"/>
  <c r="AR461" i="13"/>
  <c r="AA461" i="13"/>
  <c r="AS461" i="13"/>
  <c r="AB461" i="13"/>
  <c r="AT461" i="13"/>
  <c r="AC461" i="13"/>
  <c r="AU461" i="13"/>
  <c r="AD461" i="13"/>
  <c r="AV461" i="13"/>
  <c r="AE461" i="13"/>
  <c r="AW461" i="13"/>
  <c r="AF461" i="13"/>
  <c r="AX461" i="13"/>
  <c r="AG461" i="13"/>
  <c r="AY461" i="13"/>
  <c r="AH461" i="13"/>
  <c r="AZ461" i="13"/>
  <c r="AI461" i="13"/>
  <c r="BA461" i="13"/>
  <c r="AJ461" i="13"/>
  <c r="BB461" i="13"/>
  <c r="AK461" i="13"/>
  <c r="BC461" i="13"/>
  <c r="AL461" i="13"/>
  <c r="BD461" i="13"/>
  <c r="AM461" i="13"/>
  <c r="BE461" i="13"/>
  <c r="AN461" i="13"/>
  <c r="BF461" i="13"/>
  <c r="AO461" i="13"/>
  <c r="BG461" i="13"/>
  <c r="AP461" i="13"/>
  <c r="BH461" i="13"/>
  <c r="AQ461" i="13"/>
  <c r="BI461" i="13"/>
  <c r="Z462" i="13"/>
  <c r="AR462" i="13"/>
  <c r="AA462" i="13"/>
  <c r="AS462" i="13"/>
  <c r="AB462" i="13"/>
  <c r="AT462" i="13"/>
  <c r="AC462" i="13"/>
  <c r="AU462" i="13"/>
  <c r="AD462" i="13"/>
  <c r="AV462" i="13"/>
  <c r="AE462" i="13"/>
  <c r="AW462" i="13"/>
  <c r="AF462" i="13"/>
  <c r="AX462" i="13"/>
  <c r="AG462" i="13"/>
  <c r="AY462" i="13"/>
  <c r="AH462" i="13"/>
  <c r="AZ462" i="13"/>
  <c r="AI462" i="13"/>
  <c r="BA462" i="13"/>
  <c r="AJ462" i="13"/>
  <c r="BB462" i="13"/>
  <c r="AK462" i="13"/>
  <c r="BC462" i="13"/>
  <c r="AL462" i="13"/>
  <c r="BD462" i="13"/>
  <c r="AM462" i="13"/>
  <c r="BE462" i="13"/>
  <c r="AN462" i="13"/>
  <c r="BF462" i="13"/>
  <c r="AO462" i="13"/>
  <c r="BG462" i="13"/>
  <c r="AP462" i="13"/>
  <c r="BH462" i="13"/>
  <c r="AQ462" i="13"/>
  <c r="BI462" i="13"/>
  <c r="Z463" i="13"/>
  <c r="AR463" i="13"/>
  <c r="AA463" i="13"/>
  <c r="AS463" i="13"/>
  <c r="AB463" i="13"/>
  <c r="AT463" i="13"/>
  <c r="AC463" i="13"/>
  <c r="AU463" i="13"/>
  <c r="AD463" i="13"/>
  <c r="AV463" i="13"/>
  <c r="AE463" i="13"/>
  <c r="AW463" i="13"/>
  <c r="AF463" i="13"/>
  <c r="AX463" i="13"/>
  <c r="AG463" i="13"/>
  <c r="AY463" i="13"/>
  <c r="AH463" i="13"/>
  <c r="AZ463" i="13"/>
  <c r="AI463" i="13"/>
  <c r="BA463" i="13"/>
  <c r="AJ463" i="13"/>
  <c r="BB463" i="13"/>
  <c r="AK463" i="13"/>
  <c r="BC463" i="13"/>
  <c r="AL463" i="13"/>
  <c r="BD463" i="13"/>
  <c r="AM463" i="13"/>
  <c r="BE463" i="13"/>
  <c r="AN463" i="13"/>
  <c r="BF463" i="13"/>
  <c r="AO463" i="13"/>
  <c r="BG463" i="13"/>
  <c r="AP463" i="13"/>
  <c r="BH463" i="13"/>
  <c r="AQ463" i="13"/>
  <c r="BI463" i="13"/>
  <c r="Z464" i="13"/>
  <c r="AR464" i="13"/>
  <c r="AA464" i="13"/>
  <c r="AS464" i="13"/>
  <c r="AB464" i="13"/>
  <c r="AT464" i="13"/>
  <c r="AC464" i="13"/>
  <c r="AU464" i="13"/>
  <c r="AD464" i="13"/>
  <c r="AV464" i="13"/>
  <c r="AE464" i="13"/>
  <c r="AW464" i="13"/>
  <c r="AF464" i="13"/>
  <c r="AX464" i="13"/>
  <c r="AG464" i="13"/>
  <c r="AY464" i="13"/>
  <c r="AH464" i="13"/>
  <c r="AZ464" i="13"/>
  <c r="AI464" i="13"/>
  <c r="BA464" i="13"/>
  <c r="AJ464" i="13"/>
  <c r="BB464" i="13"/>
  <c r="AK464" i="13"/>
  <c r="BC464" i="13"/>
  <c r="AL464" i="13"/>
  <c r="BD464" i="13"/>
  <c r="AM464" i="13"/>
  <c r="BE464" i="13"/>
  <c r="AN464" i="13"/>
  <c r="BF464" i="13"/>
  <c r="AO464" i="13"/>
  <c r="BG464" i="13"/>
  <c r="AP464" i="13"/>
  <c r="BH464" i="13"/>
  <c r="AQ464" i="13"/>
  <c r="BI464" i="13"/>
  <c r="Z465" i="13"/>
  <c r="AR465" i="13"/>
  <c r="AA465" i="13"/>
  <c r="AS465" i="13"/>
  <c r="AB465" i="13"/>
  <c r="AT465" i="13"/>
  <c r="AC465" i="13"/>
  <c r="AU465" i="13"/>
  <c r="AD465" i="13"/>
  <c r="AV465" i="13"/>
  <c r="AE465" i="13"/>
  <c r="AW465" i="13"/>
  <c r="AF465" i="13"/>
  <c r="AX465" i="13"/>
  <c r="AG465" i="13"/>
  <c r="AY465" i="13"/>
  <c r="AH465" i="13"/>
  <c r="AZ465" i="13"/>
  <c r="AI465" i="13"/>
  <c r="BA465" i="13"/>
  <c r="AJ465" i="13"/>
  <c r="BB465" i="13"/>
  <c r="AK465" i="13"/>
  <c r="BC465" i="13"/>
  <c r="AL465" i="13"/>
  <c r="BD465" i="13"/>
  <c r="AM465" i="13"/>
  <c r="BE465" i="13"/>
  <c r="AN465" i="13"/>
  <c r="BF465" i="13"/>
  <c r="AO465" i="13"/>
  <c r="BG465" i="13"/>
  <c r="AP465" i="13"/>
  <c r="BH465" i="13"/>
  <c r="AQ465" i="13"/>
  <c r="BI465" i="13"/>
  <c r="Z466" i="13"/>
  <c r="AR466" i="13"/>
  <c r="AA466" i="13"/>
  <c r="AS466" i="13"/>
  <c r="AB466" i="13"/>
  <c r="AT466" i="13"/>
  <c r="AC466" i="13"/>
  <c r="AU466" i="13"/>
  <c r="AD466" i="13"/>
  <c r="AV466" i="13"/>
  <c r="AE466" i="13"/>
  <c r="AW466" i="13"/>
  <c r="AF466" i="13"/>
  <c r="AX466" i="13"/>
  <c r="AG466" i="13"/>
  <c r="AY466" i="13"/>
  <c r="AH466" i="13"/>
  <c r="AZ466" i="13"/>
  <c r="AI466" i="13"/>
  <c r="BA466" i="13"/>
  <c r="AJ466" i="13"/>
  <c r="BB466" i="13"/>
  <c r="AK466" i="13"/>
  <c r="BC466" i="13"/>
  <c r="AL466" i="13"/>
  <c r="BD466" i="13"/>
  <c r="AM466" i="13"/>
  <c r="BE466" i="13"/>
  <c r="AN466" i="13"/>
  <c r="BF466" i="13"/>
  <c r="AO466" i="13"/>
  <c r="BG466" i="13"/>
  <c r="AP466" i="13"/>
  <c r="BH466" i="13"/>
  <c r="AQ466" i="13"/>
  <c r="BI466" i="13"/>
  <c r="Z467" i="13"/>
  <c r="AR467" i="13"/>
  <c r="AA467" i="13"/>
  <c r="AS467" i="13"/>
  <c r="AB467" i="13"/>
  <c r="AT467" i="13"/>
  <c r="AC467" i="13"/>
  <c r="AU467" i="13"/>
  <c r="AD467" i="13"/>
  <c r="AV467" i="13"/>
  <c r="AE467" i="13"/>
  <c r="AW467" i="13"/>
  <c r="AF467" i="13"/>
  <c r="AX467" i="13"/>
  <c r="AG467" i="13"/>
  <c r="AY467" i="13"/>
  <c r="AH467" i="13"/>
  <c r="AZ467" i="13"/>
  <c r="AI467" i="13"/>
  <c r="BA467" i="13"/>
  <c r="AJ467" i="13"/>
  <c r="BB467" i="13"/>
  <c r="AK467" i="13"/>
  <c r="BC467" i="13"/>
  <c r="AL467" i="13"/>
  <c r="BD467" i="13"/>
  <c r="AM467" i="13"/>
  <c r="BE467" i="13"/>
  <c r="AN467" i="13"/>
  <c r="BF467" i="13"/>
  <c r="AO467" i="13"/>
  <c r="BG467" i="13"/>
  <c r="AP467" i="13"/>
  <c r="BH467" i="13"/>
  <c r="AQ467" i="13"/>
  <c r="BI467" i="13"/>
  <c r="Z468" i="13"/>
  <c r="AR468" i="13"/>
  <c r="AA468" i="13"/>
  <c r="AS468" i="13"/>
  <c r="AB468" i="13"/>
  <c r="AT468" i="13"/>
  <c r="AC468" i="13"/>
  <c r="AU468" i="13"/>
  <c r="AD468" i="13"/>
  <c r="AV468" i="13"/>
  <c r="AE468" i="13"/>
  <c r="AW468" i="13"/>
  <c r="AF468" i="13"/>
  <c r="AX468" i="13"/>
  <c r="AG468" i="13"/>
  <c r="AY468" i="13"/>
  <c r="AH468" i="13"/>
  <c r="AZ468" i="13"/>
  <c r="AI468" i="13"/>
  <c r="BA468" i="13"/>
  <c r="AJ468" i="13"/>
  <c r="BB468" i="13"/>
  <c r="AK468" i="13"/>
  <c r="BC468" i="13"/>
  <c r="AL468" i="13"/>
  <c r="BD468" i="13"/>
  <c r="AM468" i="13"/>
  <c r="BE468" i="13"/>
  <c r="AN468" i="13"/>
  <c r="BF468" i="13"/>
  <c r="AO468" i="13"/>
  <c r="BG468" i="13"/>
  <c r="AP468" i="13"/>
  <c r="BH468" i="13"/>
  <c r="AQ468" i="13"/>
  <c r="BI468" i="13"/>
  <c r="Z469" i="13"/>
  <c r="AR469" i="13"/>
  <c r="AA469" i="13"/>
  <c r="AS469" i="13"/>
  <c r="AB469" i="13"/>
  <c r="AT469" i="13"/>
  <c r="AC469" i="13"/>
  <c r="AU469" i="13"/>
  <c r="AD469" i="13"/>
  <c r="AV469" i="13"/>
  <c r="AE469" i="13"/>
  <c r="AW469" i="13"/>
  <c r="AF469" i="13"/>
  <c r="AX469" i="13"/>
  <c r="AG469" i="13"/>
  <c r="AY469" i="13"/>
  <c r="AH469" i="13"/>
  <c r="AZ469" i="13"/>
  <c r="AI469" i="13"/>
  <c r="BA469" i="13"/>
  <c r="AJ469" i="13"/>
  <c r="BB469" i="13"/>
  <c r="AK469" i="13"/>
  <c r="BC469" i="13"/>
  <c r="AL469" i="13"/>
  <c r="BD469" i="13"/>
  <c r="AM469" i="13"/>
  <c r="BE469" i="13"/>
  <c r="AN469" i="13"/>
  <c r="BF469" i="13"/>
  <c r="AO469" i="13"/>
  <c r="BG469" i="13"/>
  <c r="AP469" i="13"/>
  <c r="BH469" i="13"/>
  <c r="AQ469" i="13"/>
  <c r="BI469" i="13"/>
  <c r="Z618" i="13"/>
  <c r="AR618" i="13"/>
  <c r="AA618" i="13"/>
  <c r="AS618" i="13"/>
  <c r="AB618" i="13"/>
  <c r="AT618" i="13"/>
  <c r="AC618" i="13"/>
  <c r="AU618" i="13"/>
  <c r="AD618" i="13"/>
  <c r="AV618" i="13"/>
  <c r="AE618" i="13"/>
  <c r="AW618" i="13"/>
  <c r="AX618" i="13"/>
  <c r="AY618" i="13"/>
  <c r="AZ618" i="13"/>
  <c r="BA618" i="13"/>
  <c r="AJ618" i="13"/>
  <c r="BB618" i="13"/>
  <c r="AK618" i="13"/>
  <c r="BC618" i="13"/>
  <c r="AL618" i="13"/>
  <c r="BD618" i="13"/>
  <c r="AM618" i="13"/>
  <c r="BE618" i="13"/>
  <c r="BF618" i="13"/>
  <c r="BG618" i="13"/>
  <c r="BH618" i="13"/>
  <c r="BI618" i="13"/>
  <c r="Z470" i="13"/>
  <c r="AR470" i="13"/>
  <c r="AA470" i="13"/>
  <c r="AS470" i="13"/>
  <c r="AB470" i="13"/>
  <c r="AT470" i="13"/>
  <c r="AC470" i="13"/>
  <c r="AU470" i="13"/>
  <c r="AD470" i="13"/>
  <c r="AV470" i="13"/>
  <c r="AE470" i="13"/>
  <c r="AW470" i="13"/>
  <c r="AF470" i="13"/>
  <c r="AX470" i="13"/>
  <c r="AG470" i="13"/>
  <c r="AY470" i="13"/>
  <c r="AH470" i="13"/>
  <c r="AZ470" i="13"/>
  <c r="AI470" i="13"/>
  <c r="BA470" i="13"/>
  <c r="AJ470" i="13"/>
  <c r="BB470" i="13"/>
  <c r="AK470" i="13"/>
  <c r="BC470" i="13"/>
  <c r="AL470" i="13"/>
  <c r="BD470" i="13"/>
  <c r="AM470" i="13"/>
  <c r="BE470" i="13"/>
  <c r="AN470" i="13"/>
  <c r="BF470" i="13"/>
  <c r="AO470" i="13"/>
  <c r="BG470" i="13"/>
  <c r="AP470" i="13"/>
  <c r="BH470" i="13"/>
  <c r="AQ470" i="13"/>
  <c r="BI470" i="13"/>
  <c r="Z471" i="13"/>
  <c r="AR471" i="13"/>
  <c r="AA471" i="13"/>
  <c r="AS471" i="13"/>
  <c r="AB471" i="13"/>
  <c r="AT471" i="13"/>
  <c r="AC471" i="13"/>
  <c r="AU471" i="13"/>
  <c r="AD471" i="13"/>
  <c r="AV471" i="13"/>
  <c r="AE471" i="13"/>
  <c r="AW471" i="13"/>
  <c r="AF471" i="13"/>
  <c r="AX471" i="13"/>
  <c r="AG471" i="13"/>
  <c r="AY471" i="13"/>
  <c r="AH471" i="13"/>
  <c r="AZ471" i="13"/>
  <c r="AI471" i="13"/>
  <c r="BA471" i="13"/>
  <c r="AJ471" i="13"/>
  <c r="BB471" i="13"/>
  <c r="AK471" i="13"/>
  <c r="BC471" i="13"/>
  <c r="AL471" i="13"/>
  <c r="BD471" i="13"/>
  <c r="AM471" i="13"/>
  <c r="BE471" i="13"/>
  <c r="AN471" i="13"/>
  <c r="BF471" i="13"/>
  <c r="AO471" i="13"/>
  <c r="BG471" i="13"/>
  <c r="AP471" i="13"/>
  <c r="BH471" i="13"/>
  <c r="AQ471" i="13"/>
  <c r="BI471" i="13"/>
  <c r="Z472" i="13"/>
  <c r="AR472" i="13"/>
  <c r="AA472" i="13"/>
  <c r="AS472" i="13"/>
  <c r="AB472" i="13"/>
  <c r="AT472" i="13"/>
  <c r="AC472" i="13"/>
  <c r="AU472" i="13"/>
  <c r="AD472" i="13"/>
  <c r="AV472" i="13"/>
  <c r="AE472" i="13"/>
  <c r="AW472" i="13"/>
  <c r="AF472" i="13"/>
  <c r="AX472" i="13"/>
  <c r="AG472" i="13"/>
  <c r="AY472" i="13"/>
  <c r="AH472" i="13"/>
  <c r="AZ472" i="13"/>
  <c r="AI472" i="13"/>
  <c r="BA472" i="13"/>
  <c r="AJ472" i="13"/>
  <c r="BB472" i="13"/>
  <c r="AK472" i="13"/>
  <c r="BC472" i="13"/>
  <c r="AL472" i="13"/>
  <c r="BD472" i="13"/>
  <c r="AM472" i="13"/>
  <c r="BE472" i="13"/>
  <c r="AN472" i="13"/>
  <c r="BF472" i="13"/>
  <c r="AO472" i="13"/>
  <c r="BG472" i="13"/>
  <c r="AP472" i="13"/>
  <c r="BH472" i="13"/>
  <c r="AQ472" i="13"/>
  <c r="BI472" i="13"/>
  <c r="Z473" i="13"/>
  <c r="AR473" i="13"/>
  <c r="AA473" i="13"/>
  <c r="AS473" i="13"/>
  <c r="AB473" i="13"/>
  <c r="AT473" i="13"/>
  <c r="AC473" i="13"/>
  <c r="AU473" i="13"/>
  <c r="AD473" i="13"/>
  <c r="AV473" i="13"/>
  <c r="AE473" i="13"/>
  <c r="AW473" i="13"/>
  <c r="AF473" i="13"/>
  <c r="AX473" i="13"/>
  <c r="AG473" i="13"/>
  <c r="AY473" i="13"/>
  <c r="AH473" i="13"/>
  <c r="AZ473" i="13"/>
  <c r="AI473" i="13"/>
  <c r="BA473" i="13"/>
  <c r="AJ473" i="13"/>
  <c r="BB473" i="13"/>
  <c r="AK473" i="13"/>
  <c r="BC473" i="13"/>
  <c r="AL473" i="13"/>
  <c r="BD473" i="13"/>
  <c r="AM473" i="13"/>
  <c r="BE473" i="13"/>
  <c r="AN473" i="13"/>
  <c r="BF473" i="13"/>
  <c r="AO473" i="13"/>
  <c r="BG473" i="13"/>
  <c r="AP473" i="13"/>
  <c r="BH473" i="13"/>
  <c r="AQ473" i="13"/>
  <c r="BI473" i="13"/>
  <c r="Z474" i="13"/>
  <c r="AR474" i="13"/>
  <c r="AA474" i="13"/>
  <c r="AS474" i="13"/>
  <c r="AB474" i="13"/>
  <c r="AT474" i="13"/>
  <c r="AC474" i="13"/>
  <c r="AU474" i="13"/>
  <c r="AD474" i="13"/>
  <c r="AV474" i="13"/>
  <c r="AE474" i="13"/>
  <c r="AW474" i="13"/>
  <c r="AF474" i="13"/>
  <c r="AX474" i="13"/>
  <c r="AG474" i="13"/>
  <c r="AY474" i="13"/>
  <c r="AH474" i="13"/>
  <c r="AZ474" i="13"/>
  <c r="AI474" i="13"/>
  <c r="BA474" i="13"/>
  <c r="AJ474" i="13"/>
  <c r="BB474" i="13"/>
  <c r="AK474" i="13"/>
  <c r="BC474" i="13"/>
  <c r="AL474" i="13"/>
  <c r="BD474" i="13"/>
  <c r="AM474" i="13"/>
  <c r="BE474" i="13"/>
  <c r="AN474" i="13"/>
  <c r="BF474" i="13"/>
  <c r="AO474" i="13"/>
  <c r="BG474" i="13"/>
  <c r="AP474" i="13"/>
  <c r="BH474" i="13"/>
  <c r="AQ474" i="13"/>
  <c r="BI474" i="13"/>
  <c r="Z619" i="13"/>
  <c r="AR619" i="13"/>
  <c r="AA619" i="13"/>
  <c r="AS619" i="13"/>
  <c r="AB619" i="13"/>
  <c r="AT619" i="13"/>
  <c r="AC619" i="13"/>
  <c r="AU619" i="13"/>
  <c r="AD619" i="13"/>
  <c r="AV619" i="13"/>
  <c r="AE619" i="13"/>
  <c r="AW619" i="13"/>
  <c r="AX619" i="13"/>
  <c r="AY619" i="13"/>
  <c r="AZ619" i="13"/>
  <c r="BA619" i="13"/>
  <c r="AJ619" i="13"/>
  <c r="BB619" i="13"/>
  <c r="AK619" i="13"/>
  <c r="BC619" i="13"/>
  <c r="AL619" i="13"/>
  <c r="BD619" i="13"/>
  <c r="AM619" i="13"/>
  <c r="BE619" i="13"/>
  <c r="BF619" i="13"/>
  <c r="BG619" i="13"/>
  <c r="BH619" i="13"/>
  <c r="BI619" i="13"/>
  <c r="Z475" i="13"/>
  <c r="AR475" i="13"/>
  <c r="AA475" i="13"/>
  <c r="AS475" i="13"/>
  <c r="AB475" i="13"/>
  <c r="AT475" i="13"/>
  <c r="AC475" i="13"/>
  <c r="AU475" i="13"/>
  <c r="AD475" i="13"/>
  <c r="AV475" i="13"/>
  <c r="AE475" i="13"/>
  <c r="AW475" i="13"/>
  <c r="AF475" i="13"/>
  <c r="AX475" i="13"/>
  <c r="AG475" i="13"/>
  <c r="AY475" i="13"/>
  <c r="AH475" i="13"/>
  <c r="AZ475" i="13"/>
  <c r="AI475" i="13"/>
  <c r="BA475" i="13"/>
  <c r="AJ475" i="13"/>
  <c r="BB475" i="13"/>
  <c r="AK475" i="13"/>
  <c r="BC475" i="13"/>
  <c r="AL475" i="13"/>
  <c r="BD475" i="13"/>
  <c r="AM475" i="13"/>
  <c r="BE475" i="13"/>
  <c r="AN475" i="13"/>
  <c r="BF475" i="13"/>
  <c r="AO475" i="13"/>
  <c r="BG475" i="13"/>
  <c r="AP475" i="13"/>
  <c r="BH475" i="13"/>
  <c r="AQ475" i="13"/>
  <c r="BI475" i="13"/>
  <c r="Z620" i="13"/>
  <c r="AR620" i="13"/>
  <c r="AA620" i="13"/>
  <c r="AS620" i="13"/>
  <c r="AB620" i="13"/>
  <c r="AT620" i="13"/>
  <c r="AC620" i="13"/>
  <c r="AU620" i="13"/>
  <c r="AD620" i="13"/>
  <c r="AV620" i="13"/>
  <c r="AE620" i="13"/>
  <c r="AW620" i="13"/>
  <c r="AX620" i="13"/>
  <c r="AY620" i="13"/>
  <c r="AZ620" i="13"/>
  <c r="BA620" i="13"/>
  <c r="AJ620" i="13"/>
  <c r="BB620" i="13"/>
  <c r="AK620" i="13"/>
  <c r="BC620" i="13"/>
  <c r="AL620" i="13"/>
  <c r="BD620" i="13"/>
  <c r="AM620" i="13"/>
  <c r="BE620" i="13"/>
  <c r="BF620" i="13"/>
  <c r="BG620" i="13"/>
  <c r="BH620" i="13"/>
  <c r="BI620" i="13"/>
  <c r="Z476" i="13"/>
  <c r="AR476" i="13"/>
  <c r="AA476" i="13"/>
  <c r="AS476" i="13"/>
  <c r="AB476" i="13"/>
  <c r="AT476" i="13"/>
  <c r="AC476" i="13"/>
  <c r="AU476" i="13"/>
  <c r="AD476" i="13"/>
  <c r="AV476" i="13"/>
  <c r="AE476" i="13"/>
  <c r="AW476" i="13"/>
  <c r="AF476" i="13"/>
  <c r="AX476" i="13"/>
  <c r="AG476" i="13"/>
  <c r="AY476" i="13"/>
  <c r="AH476" i="13"/>
  <c r="AZ476" i="13"/>
  <c r="AI476" i="13"/>
  <c r="BA476" i="13"/>
  <c r="AJ476" i="13"/>
  <c r="BB476" i="13"/>
  <c r="AK476" i="13"/>
  <c r="BC476" i="13"/>
  <c r="AL476" i="13"/>
  <c r="BD476" i="13"/>
  <c r="AM476" i="13"/>
  <c r="BE476" i="13"/>
  <c r="AN476" i="13"/>
  <c r="BF476" i="13"/>
  <c r="AO476" i="13"/>
  <c r="BG476" i="13"/>
  <c r="AP476" i="13"/>
  <c r="BH476" i="13"/>
  <c r="AQ476" i="13"/>
  <c r="BI476" i="13"/>
  <c r="Z621" i="13"/>
  <c r="AR621" i="13"/>
  <c r="AA621" i="13"/>
  <c r="AS621" i="13"/>
  <c r="AB621" i="13"/>
  <c r="AT621" i="13"/>
  <c r="AC621" i="13"/>
  <c r="AU621" i="13"/>
  <c r="AD621" i="13"/>
  <c r="AV621" i="13"/>
  <c r="AE621" i="13"/>
  <c r="AW621" i="13"/>
  <c r="AX621" i="13"/>
  <c r="AY621" i="13"/>
  <c r="AZ621" i="13"/>
  <c r="BA621" i="13"/>
  <c r="AJ621" i="13"/>
  <c r="BB621" i="13"/>
  <c r="AK621" i="13"/>
  <c r="BC621" i="13"/>
  <c r="AL621" i="13"/>
  <c r="BD621" i="13"/>
  <c r="AM621" i="13"/>
  <c r="BE621" i="13"/>
  <c r="BF621" i="13"/>
  <c r="BG621" i="13"/>
  <c r="BH621" i="13"/>
  <c r="BI621" i="13"/>
  <c r="Z477" i="13"/>
  <c r="AR477" i="13"/>
  <c r="AA477" i="13"/>
  <c r="AS477" i="13"/>
  <c r="AB477" i="13"/>
  <c r="AT477" i="13"/>
  <c r="AC477" i="13"/>
  <c r="AU477" i="13"/>
  <c r="AD477" i="13"/>
  <c r="AV477" i="13"/>
  <c r="AE477" i="13"/>
  <c r="AW477" i="13"/>
  <c r="AF477" i="13"/>
  <c r="AX477" i="13"/>
  <c r="AG477" i="13"/>
  <c r="AY477" i="13"/>
  <c r="AH477" i="13"/>
  <c r="AZ477" i="13"/>
  <c r="AI477" i="13"/>
  <c r="BA477" i="13"/>
  <c r="AJ477" i="13"/>
  <c r="BB477" i="13"/>
  <c r="AK477" i="13"/>
  <c r="BC477" i="13"/>
  <c r="AL477" i="13"/>
  <c r="BD477" i="13"/>
  <c r="AM477" i="13"/>
  <c r="BE477" i="13"/>
  <c r="AN477" i="13"/>
  <c r="BF477" i="13"/>
  <c r="AO477" i="13"/>
  <c r="BG477" i="13"/>
  <c r="AP477" i="13"/>
  <c r="BH477" i="13"/>
  <c r="AQ477" i="13"/>
  <c r="BI477" i="13"/>
  <c r="Z478" i="13"/>
  <c r="AR478" i="13"/>
  <c r="AA478" i="13"/>
  <c r="AS478" i="13"/>
  <c r="AB478" i="13"/>
  <c r="AT478" i="13"/>
  <c r="AC478" i="13"/>
  <c r="AU478" i="13"/>
  <c r="AD478" i="13"/>
  <c r="AV478" i="13"/>
  <c r="AE478" i="13"/>
  <c r="AW478" i="13"/>
  <c r="AF478" i="13"/>
  <c r="AX478" i="13"/>
  <c r="AG478" i="13"/>
  <c r="AY478" i="13"/>
  <c r="AH478" i="13"/>
  <c r="AZ478" i="13"/>
  <c r="AI478" i="13"/>
  <c r="BA478" i="13"/>
  <c r="AJ478" i="13"/>
  <c r="BB478" i="13"/>
  <c r="AK478" i="13"/>
  <c r="BC478" i="13"/>
  <c r="AL478" i="13"/>
  <c r="BD478" i="13"/>
  <c r="AM478" i="13"/>
  <c r="BE478" i="13"/>
  <c r="AN478" i="13"/>
  <c r="BF478" i="13"/>
  <c r="AO478" i="13"/>
  <c r="BG478" i="13"/>
  <c r="AP478" i="13"/>
  <c r="BH478" i="13"/>
  <c r="AQ478" i="13"/>
  <c r="BI478" i="13"/>
  <c r="Z479" i="13"/>
  <c r="AR479" i="13"/>
  <c r="AA479" i="13"/>
  <c r="AS479" i="13"/>
  <c r="AB479" i="13"/>
  <c r="AT479" i="13"/>
  <c r="AC479" i="13"/>
  <c r="AU479" i="13"/>
  <c r="AD479" i="13"/>
  <c r="AV479" i="13"/>
  <c r="AE479" i="13"/>
  <c r="AW479" i="13"/>
  <c r="AF479" i="13"/>
  <c r="AX479" i="13"/>
  <c r="AG479" i="13"/>
  <c r="AY479" i="13"/>
  <c r="AH479" i="13"/>
  <c r="AZ479" i="13"/>
  <c r="AI479" i="13"/>
  <c r="BA479" i="13"/>
  <c r="AJ479" i="13"/>
  <c r="BB479" i="13"/>
  <c r="AK479" i="13"/>
  <c r="BC479" i="13"/>
  <c r="AL479" i="13"/>
  <c r="BD479" i="13"/>
  <c r="AM479" i="13"/>
  <c r="BE479" i="13"/>
  <c r="AN479" i="13"/>
  <c r="BF479" i="13"/>
  <c r="AO479" i="13"/>
  <c r="BG479" i="13"/>
  <c r="AP479" i="13"/>
  <c r="BH479" i="13"/>
  <c r="AQ479" i="13"/>
  <c r="BI479" i="13"/>
  <c r="Z480" i="13"/>
  <c r="AR480" i="13"/>
  <c r="AA480" i="13"/>
  <c r="AS480" i="13"/>
  <c r="AB480" i="13"/>
  <c r="AT480" i="13"/>
  <c r="AC480" i="13"/>
  <c r="AU480" i="13"/>
  <c r="AD480" i="13"/>
  <c r="AV480" i="13"/>
  <c r="AE480" i="13"/>
  <c r="AW480" i="13"/>
  <c r="AF480" i="13"/>
  <c r="AX480" i="13"/>
  <c r="AG480" i="13"/>
  <c r="AY480" i="13"/>
  <c r="AH480" i="13"/>
  <c r="AZ480" i="13"/>
  <c r="AI480" i="13"/>
  <c r="BA480" i="13"/>
  <c r="AJ480" i="13"/>
  <c r="BB480" i="13"/>
  <c r="AK480" i="13"/>
  <c r="BC480" i="13"/>
  <c r="AL480" i="13"/>
  <c r="BD480" i="13"/>
  <c r="AM480" i="13"/>
  <c r="BE480" i="13"/>
  <c r="AN480" i="13"/>
  <c r="BF480" i="13"/>
  <c r="AO480" i="13"/>
  <c r="BG480" i="13"/>
  <c r="AP480" i="13"/>
  <c r="BH480" i="13"/>
  <c r="AQ480" i="13"/>
  <c r="BI480" i="13"/>
  <c r="Z481" i="13"/>
  <c r="AR481" i="13"/>
  <c r="AA481" i="13"/>
  <c r="AS481" i="13"/>
  <c r="AB481" i="13"/>
  <c r="AT481" i="13"/>
  <c r="AC481" i="13"/>
  <c r="AU481" i="13"/>
  <c r="AD481" i="13"/>
  <c r="AV481" i="13"/>
  <c r="AE481" i="13"/>
  <c r="AW481" i="13"/>
  <c r="AF481" i="13"/>
  <c r="AX481" i="13"/>
  <c r="AG481" i="13"/>
  <c r="AY481" i="13"/>
  <c r="AH481" i="13"/>
  <c r="AZ481" i="13"/>
  <c r="AI481" i="13"/>
  <c r="BA481" i="13"/>
  <c r="AJ481" i="13"/>
  <c r="BB481" i="13"/>
  <c r="AK481" i="13"/>
  <c r="BC481" i="13"/>
  <c r="AL481" i="13"/>
  <c r="BD481" i="13"/>
  <c r="AM481" i="13"/>
  <c r="BE481" i="13"/>
  <c r="AN481" i="13"/>
  <c r="BF481" i="13"/>
  <c r="AO481" i="13"/>
  <c r="BG481" i="13"/>
  <c r="AP481" i="13"/>
  <c r="BH481" i="13"/>
  <c r="AQ481" i="13"/>
  <c r="BI481" i="13"/>
  <c r="Z482" i="13"/>
  <c r="AR482" i="13"/>
  <c r="AA482" i="13"/>
  <c r="AS482" i="13"/>
  <c r="AB482" i="13"/>
  <c r="AT482" i="13"/>
  <c r="AC482" i="13"/>
  <c r="AU482" i="13"/>
  <c r="AD482" i="13"/>
  <c r="AV482" i="13"/>
  <c r="AE482" i="13"/>
  <c r="AW482" i="13"/>
  <c r="AF482" i="13"/>
  <c r="AX482" i="13"/>
  <c r="AG482" i="13"/>
  <c r="AY482" i="13"/>
  <c r="AH482" i="13"/>
  <c r="AZ482" i="13"/>
  <c r="AI482" i="13"/>
  <c r="BA482" i="13"/>
  <c r="AJ482" i="13"/>
  <c r="BB482" i="13"/>
  <c r="AK482" i="13"/>
  <c r="BC482" i="13"/>
  <c r="AL482" i="13"/>
  <c r="BD482" i="13"/>
  <c r="AM482" i="13"/>
  <c r="BE482" i="13"/>
  <c r="AN482" i="13"/>
  <c r="BF482" i="13"/>
  <c r="AO482" i="13"/>
  <c r="BG482" i="13"/>
  <c r="AP482" i="13"/>
  <c r="BH482" i="13"/>
  <c r="AQ482" i="13"/>
  <c r="BI482" i="13"/>
  <c r="Z483" i="13"/>
  <c r="AR483" i="13"/>
  <c r="AA483" i="13"/>
  <c r="AS483" i="13"/>
  <c r="AB483" i="13"/>
  <c r="AT483" i="13"/>
  <c r="AC483" i="13"/>
  <c r="AU483" i="13"/>
  <c r="AD483" i="13"/>
  <c r="AV483" i="13"/>
  <c r="AE483" i="13"/>
  <c r="AW483" i="13"/>
  <c r="AF483" i="13"/>
  <c r="AX483" i="13"/>
  <c r="AG483" i="13"/>
  <c r="AY483" i="13"/>
  <c r="AH483" i="13"/>
  <c r="AZ483" i="13"/>
  <c r="AI483" i="13"/>
  <c r="BA483" i="13"/>
  <c r="AJ483" i="13"/>
  <c r="BB483" i="13"/>
  <c r="AK483" i="13"/>
  <c r="BC483" i="13"/>
  <c r="AL483" i="13"/>
  <c r="BD483" i="13"/>
  <c r="AM483" i="13"/>
  <c r="BE483" i="13"/>
  <c r="AN483" i="13"/>
  <c r="BF483" i="13"/>
  <c r="AO483" i="13"/>
  <c r="BG483" i="13"/>
  <c r="AP483" i="13"/>
  <c r="BH483" i="13"/>
  <c r="AQ483" i="13"/>
  <c r="BI483" i="13"/>
  <c r="Z484" i="13"/>
  <c r="AR484" i="13"/>
  <c r="AA484" i="13"/>
  <c r="AS484" i="13"/>
  <c r="AB484" i="13"/>
  <c r="AT484" i="13"/>
  <c r="AC484" i="13"/>
  <c r="AU484" i="13"/>
  <c r="AD484" i="13"/>
  <c r="AV484" i="13"/>
  <c r="AE484" i="13"/>
  <c r="AW484" i="13"/>
  <c r="AF484" i="13"/>
  <c r="AX484" i="13"/>
  <c r="AG484" i="13"/>
  <c r="AY484" i="13"/>
  <c r="AH484" i="13"/>
  <c r="AZ484" i="13"/>
  <c r="AI484" i="13"/>
  <c r="BA484" i="13"/>
  <c r="AJ484" i="13"/>
  <c r="BB484" i="13"/>
  <c r="AK484" i="13"/>
  <c r="BC484" i="13"/>
  <c r="AL484" i="13"/>
  <c r="BD484" i="13"/>
  <c r="AM484" i="13"/>
  <c r="BE484" i="13"/>
  <c r="AN484" i="13"/>
  <c r="BF484" i="13"/>
  <c r="AO484" i="13"/>
  <c r="BG484" i="13"/>
  <c r="AP484" i="13"/>
  <c r="BH484" i="13"/>
  <c r="AQ484" i="13"/>
  <c r="BI484" i="13"/>
  <c r="Z485" i="13"/>
  <c r="AR485" i="13"/>
  <c r="AA485" i="13"/>
  <c r="AS485" i="13"/>
  <c r="AB485" i="13"/>
  <c r="AT485" i="13"/>
  <c r="AC485" i="13"/>
  <c r="AU485" i="13"/>
  <c r="AD485" i="13"/>
  <c r="AV485" i="13"/>
  <c r="AE485" i="13"/>
  <c r="AW485" i="13"/>
  <c r="AF485" i="13"/>
  <c r="AX485" i="13"/>
  <c r="AG485" i="13"/>
  <c r="AY485" i="13"/>
  <c r="AH485" i="13"/>
  <c r="AZ485" i="13"/>
  <c r="AI485" i="13"/>
  <c r="BA485" i="13"/>
  <c r="AJ485" i="13"/>
  <c r="BB485" i="13"/>
  <c r="AK485" i="13"/>
  <c r="BC485" i="13"/>
  <c r="AL485" i="13"/>
  <c r="BD485" i="13"/>
  <c r="AM485" i="13"/>
  <c r="BE485" i="13"/>
  <c r="AN485" i="13"/>
  <c r="BF485" i="13"/>
  <c r="AO485" i="13"/>
  <c r="BG485" i="13"/>
  <c r="AP485" i="13"/>
  <c r="BH485" i="13"/>
  <c r="AQ485" i="13"/>
  <c r="BI485" i="13"/>
  <c r="Z486" i="13"/>
  <c r="AR486" i="13"/>
  <c r="AA486" i="13"/>
  <c r="AS486" i="13"/>
  <c r="AB486" i="13"/>
  <c r="AT486" i="13"/>
  <c r="AC486" i="13"/>
  <c r="AU486" i="13"/>
  <c r="AD486" i="13"/>
  <c r="AV486" i="13"/>
  <c r="AE486" i="13"/>
  <c r="AW486" i="13"/>
  <c r="AF486" i="13"/>
  <c r="AX486" i="13"/>
  <c r="AG486" i="13"/>
  <c r="AY486" i="13"/>
  <c r="AH486" i="13"/>
  <c r="AZ486" i="13"/>
  <c r="AI486" i="13"/>
  <c r="BA486" i="13"/>
  <c r="AJ486" i="13"/>
  <c r="BB486" i="13"/>
  <c r="AK486" i="13"/>
  <c r="BC486" i="13"/>
  <c r="AL486" i="13"/>
  <c r="BD486" i="13"/>
  <c r="AM486" i="13"/>
  <c r="BE486" i="13"/>
  <c r="AN486" i="13"/>
  <c r="BF486" i="13"/>
  <c r="AO486" i="13"/>
  <c r="BG486" i="13"/>
  <c r="AP486" i="13"/>
  <c r="BH486" i="13"/>
  <c r="AQ486" i="13"/>
  <c r="BI486" i="13"/>
  <c r="Z487" i="13"/>
  <c r="AR487" i="13"/>
  <c r="AA487" i="13"/>
  <c r="AS487" i="13"/>
  <c r="AB487" i="13"/>
  <c r="AT487" i="13"/>
  <c r="AC487" i="13"/>
  <c r="AU487" i="13"/>
  <c r="AD487" i="13"/>
  <c r="AV487" i="13"/>
  <c r="AE487" i="13"/>
  <c r="AW487" i="13"/>
  <c r="AF487" i="13"/>
  <c r="AX487" i="13"/>
  <c r="AG487" i="13"/>
  <c r="AY487" i="13"/>
  <c r="AH487" i="13"/>
  <c r="AZ487" i="13"/>
  <c r="AI487" i="13"/>
  <c r="BA487" i="13"/>
  <c r="AJ487" i="13"/>
  <c r="BB487" i="13"/>
  <c r="AK487" i="13"/>
  <c r="BC487" i="13"/>
  <c r="AL487" i="13"/>
  <c r="BD487" i="13"/>
  <c r="AM487" i="13"/>
  <c r="BE487" i="13"/>
  <c r="AN487" i="13"/>
  <c r="BF487" i="13"/>
  <c r="AO487" i="13"/>
  <c r="BG487" i="13"/>
  <c r="AP487" i="13"/>
  <c r="BH487" i="13"/>
  <c r="AQ487" i="13"/>
  <c r="BI487" i="13"/>
  <c r="Z622" i="13"/>
  <c r="AR622" i="13"/>
  <c r="AA622" i="13"/>
  <c r="AS622" i="13"/>
  <c r="AB622" i="13"/>
  <c r="AT622" i="13"/>
  <c r="AC622" i="13"/>
  <c r="AU622" i="13"/>
  <c r="AD622" i="13"/>
  <c r="AV622" i="13"/>
  <c r="AE622" i="13"/>
  <c r="AW622" i="13"/>
  <c r="AX622" i="13"/>
  <c r="AY622" i="13"/>
  <c r="AZ622" i="13"/>
  <c r="BA622" i="13"/>
  <c r="AJ622" i="13"/>
  <c r="BB622" i="13"/>
  <c r="AK622" i="13"/>
  <c r="BC622" i="13"/>
  <c r="AL622" i="13"/>
  <c r="BD622" i="13"/>
  <c r="AM622" i="13"/>
  <c r="BE622" i="13"/>
  <c r="BF622" i="13"/>
  <c r="BG622" i="13"/>
  <c r="BH622" i="13"/>
  <c r="BI622" i="13"/>
  <c r="Z488" i="13"/>
  <c r="AR488" i="13"/>
  <c r="AA488" i="13"/>
  <c r="AS488" i="13"/>
  <c r="AB488" i="13"/>
  <c r="AT488" i="13"/>
  <c r="AC488" i="13"/>
  <c r="AU488" i="13"/>
  <c r="AD488" i="13"/>
  <c r="AV488" i="13"/>
  <c r="AE488" i="13"/>
  <c r="AW488" i="13"/>
  <c r="AF488" i="13"/>
  <c r="AX488" i="13"/>
  <c r="AG488" i="13"/>
  <c r="AY488" i="13"/>
  <c r="AH488" i="13"/>
  <c r="AZ488" i="13"/>
  <c r="AI488" i="13"/>
  <c r="BA488" i="13"/>
  <c r="AJ488" i="13"/>
  <c r="BB488" i="13"/>
  <c r="AK488" i="13"/>
  <c r="BC488" i="13"/>
  <c r="AL488" i="13"/>
  <c r="BD488" i="13"/>
  <c r="AM488" i="13"/>
  <c r="BE488" i="13"/>
  <c r="AN488" i="13"/>
  <c r="BF488" i="13"/>
  <c r="AO488" i="13"/>
  <c r="BG488" i="13"/>
  <c r="AP488" i="13"/>
  <c r="BH488" i="13"/>
  <c r="AQ488" i="13"/>
  <c r="BI488" i="13"/>
  <c r="Z623" i="13"/>
  <c r="AR623" i="13"/>
  <c r="AA623" i="13"/>
  <c r="AS623" i="13"/>
  <c r="AB623" i="13"/>
  <c r="AT623" i="13"/>
  <c r="AC623" i="13"/>
  <c r="AU623" i="13"/>
  <c r="AD623" i="13"/>
  <c r="AV623" i="13"/>
  <c r="AE623" i="13"/>
  <c r="AW623" i="13"/>
  <c r="AX623" i="13"/>
  <c r="AY623" i="13"/>
  <c r="AZ623" i="13"/>
  <c r="BA623" i="13"/>
  <c r="AJ623" i="13"/>
  <c r="BB623" i="13"/>
  <c r="AK623" i="13"/>
  <c r="BC623" i="13"/>
  <c r="AL623" i="13"/>
  <c r="BD623" i="13"/>
  <c r="AM623" i="13"/>
  <c r="BE623" i="13"/>
  <c r="BF623" i="13"/>
  <c r="BG623" i="13"/>
  <c r="BH623" i="13"/>
  <c r="BI623" i="13"/>
  <c r="Z624" i="13"/>
  <c r="AR624" i="13"/>
  <c r="AA624" i="13"/>
  <c r="AS624" i="13"/>
  <c r="AB624" i="13"/>
  <c r="AT624" i="13"/>
  <c r="AC624" i="13"/>
  <c r="AU624" i="13"/>
  <c r="AD624" i="13"/>
  <c r="AV624" i="13"/>
  <c r="AE624" i="13"/>
  <c r="AW624" i="13"/>
  <c r="AX624" i="13"/>
  <c r="AY624" i="13"/>
  <c r="AZ624" i="13"/>
  <c r="BA624" i="13"/>
  <c r="AJ624" i="13"/>
  <c r="BB624" i="13"/>
  <c r="AK624" i="13"/>
  <c r="BC624" i="13"/>
  <c r="AL624" i="13"/>
  <c r="BD624" i="13"/>
  <c r="AM624" i="13"/>
  <c r="BE624" i="13"/>
  <c r="BF624" i="13"/>
  <c r="BG624" i="13"/>
  <c r="BH624" i="13"/>
  <c r="BI624" i="13"/>
  <c r="Z489" i="13"/>
  <c r="AR489" i="13"/>
  <c r="AA489" i="13"/>
  <c r="AS489" i="13"/>
  <c r="AB489" i="13"/>
  <c r="AT489" i="13"/>
  <c r="AC489" i="13"/>
  <c r="AU489" i="13"/>
  <c r="AD489" i="13"/>
  <c r="AV489" i="13"/>
  <c r="AE489" i="13"/>
  <c r="AW489" i="13"/>
  <c r="AF489" i="13"/>
  <c r="AX489" i="13"/>
  <c r="AG489" i="13"/>
  <c r="AY489" i="13"/>
  <c r="AH489" i="13"/>
  <c r="AZ489" i="13"/>
  <c r="AI489" i="13"/>
  <c r="BA489" i="13"/>
  <c r="AJ489" i="13"/>
  <c r="BB489" i="13"/>
  <c r="AK489" i="13"/>
  <c r="BC489" i="13"/>
  <c r="AL489" i="13"/>
  <c r="BD489" i="13"/>
  <c r="AM489" i="13"/>
  <c r="BE489" i="13"/>
  <c r="AN489" i="13"/>
  <c r="BF489" i="13"/>
  <c r="AO489" i="13"/>
  <c r="BG489" i="13"/>
  <c r="AP489" i="13"/>
  <c r="BH489" i="13"/>
  <c r="AQ489" i="13"/>
  <c r="BI489" i="13"/>
  <c r="Z490" i="13"/>
  <c r="AR490" i="13"/>
  <c r="AA490" i="13"/>
  <c r="AS490" i="13"/>
  <c r="AB490" i="13"/>
  <c r="AT490" i="13"/>
  <c r="AC490" i="13"/>
  <c r="AU490" i="13"/>
  <c r="AD490" i="13"/>
  <c r="AV490" i="13"/>
  <c r="AE490" i="13"/>
  <c r="AW490" i="13"/>
  <c r="AF490" i="13"/>
  <c r="AX490" i="13"/>
  <c r="AG490" i="13"/>
  <c r="AY490" i="13"/>
  <c r="AH490" i="13"/>
  <c r="AZ490" i="13"/>
  <c r="AI490" i="13"/>
  <c r="BA490" i="13"/>
  <c r="AJ490" i="13"/>
  <c r="BB490" i="13"/>
  <c r="AK490" i="13"/>
  <c r="BC490" i="13"/>
  <c r="AL490" i="13"/>
  <c r="BD490" i="13"/>
  <c r="AM490" i="13"/>
  <c r="BE490" i="13"/>
  <c r="AN490" i="13"/>
  <c r="BF490" i="13"/>
  <c r="AO490" i="13"/>
  <c r="BG490" i="13"/>
  <c r="AP490" i="13"/>
  <c r="BH490" i="13"/>
  <c r="AQ490" i="13"/>
  <c r="BI490" i="13"/>
  <c r="Z491" i="13"/>
  <c r="AR491" i="13"/>
  <c r="AA491" i="13"/>
  <c r="AS491" i="13"/>
  <c r="AB491" i="13"/>
  <c r="AT491" i="13"/>
  <c r="AC491" i="13"/>
  <c r="AU491" i="13"/>
  <c r="AD491" i="13"/>
  <c r="AV491" i="13"/>
  <c r="AE491" i="13"/>
  <c r="AW491" i="13"/>
  <c r="AF491" i="13"/>
  <c r="AX491" i="13"/>
  <c r="AG491" i="13"/>
  <c r="AY491" i="13"/>
  <c r="AH491" i="13"/>
  <c r="AZ491" i="13"/>
  <c r="AI491" i="13"/>
  <c r="BA491" i="13"/>
  <c r="AJ491" i="13"/>
  <c r="BB491" i="13"/>
  <c r="AK491" i="13"/>
  <c r="BC491" i="13"/>
  <c r="AL491" i="13"/>
  <c r="BD491" i="13"/>
  <c r="AM491" i="13"/>
  <c r="BE491" i="13"/>
  <c r="AN491" i="13"/>
  <c r="BF491" i="13"/>
  <c r="AO491" i="13"/>
  <c r="BG491" i="13"/>
  <c r="AP491" i="13"/>
  <c r="BH491" i="13"/>
  <c r="AQ491" i="13"/>
  <c r="BI491" i="13"/>
  <c r="Z625" i="13"/>
  <c r="AR625" i="13"/>
  <c r="AA625" i="13"/>
  <c r="AS625" i="13"/>
  <c r="AB625" i="13"/>
  <c r="AT625" i="13"/>
  <c r="AC625" i="13"/>
  <c r="AU625" i="13"/>
  <c r="AD625" i="13"/>
  <c r="AV625" i="13"/>
  <c r="AE625" i="13"/>
  <c r="AW625" i="13"/>
  <c r="AX625" i="13"/>
  <c r="AY625" i="13"/>
  <c r="AZ625" i="13"/>
  <c r="BA625" i="13"/>
  <c r="AJ625" i="13"/>
  <c r="BB625" i="13"/>
  <c r="AK625" i="13"/>
  <c r="BC625" i="13"/>
  <c r="AL625" i="13"/>
  <c r="BD625" i="13"/>
  <c r="AM625" i="13"/>
  <c r="BE625" i="13"/>
  <c r="BF625" i="13"/>
  <c r="BG625" i="13"/>
  <c r="BH625" i="13"/>
  <c r="BI625" i="13"/>
  <c r="Z492" i="13"/>
  <c r="AR492" i="13"/>
  <c r="AA492" i="13"/>
  <c r="AS492" i="13"/>
  <c r="AB492" i="13"/>
  <c r="AT492" i="13"/>
  <c r="AC492" i="13"/>
  <c r="AU492" i="13"/>
  <c r="AD492" i="13"/>
  <c r="AV492" i="13"/>
  <c r="AE492" i="13"/>
  <c r="AW492" i="13"/>
  <c r="AF492" i="13"/>
  <c r="AX492" i="13"/>
  <c r="AG492" i="13"/>
  <c r="AY492" i="13"/>
  <c r="AH492" i="13"/>
  <c r="AZ492" i="13"/>
  <c r="AI492" i="13"/>
  <c r="BA492" i="13"/>
  <c r="AJ492" i="13"/>
  <c r="BB492" i="13"/>
  <c r="AK492" i="13"/>
  <c r="BC492" i="13"/>
  <c r="AL492" i="13"/>
  <c r="BD492" i="13"/>
  <c r="AM492" i="13"/>
  <c r="BE492" i="13"/>
  <c r="AN492" i="13"/>
  <c r="BF492" i="13"/>
  <c r="AO492" i="13"/>
  <c r="BG492" i="13"/>
  <c r="AP492" i="13"/>
  <c r="BH492" i="13"/>
  <c r="AQ492" i="13"/>
  <c r="BI492" i="13"/>
  <c r="Z493" i="13"/>
  <c r="AR493" i="13"/>
  <c r="AA493" i="13"/>
  <c r="AS493" i="13"/>
  <c r="AB493" i="13"/>
  <c r="AT493" i="13"/>
  <c r="AC493" i="13"/>
  <c r="AU493" i="13"/>
  <c r="AD493" i="13"/>
  <c r="AV493" i="13"/>
  <c r="AE493" i="13"/>
  <c r="AW493" i="13"/>
  <c r="AF493" i="13"/>
  <c r="AX493" i="13"/>
  <c r="AG493" i="13"/>
  <c r="AY493" i="13"/>
  <c r="AH493" i="13"/>
  <c r="AZ493" i="13"/>
  <c r="AI493" i="13"/>
  <c r="BA493" i="13"/>
  <c r="AJ493" i="13"/>
  <c r="BB493" i="13"/>
  <c r="AK493" i="13"/>
  <c r="BC493" i="13"/>
  <c r="AL493" i="13"/>
  <c r="BD493" i="13"/>
  <c r="AM493" i="13"/>
  <c r="BE493" i="13"/>
  <c r="AN493" i="13"/>
  <c r="BF493" i="13"/>
  <c r="AO493" i="13"/>
  <c r="BG493" i="13"/>
  <c r="AP493" i="13"/>
  <c r="BH493" i="13"/>
  <c r="AQ493" i="13"/>
  <c r="BI493" i="13"/>
  <c r="Z626" i="13"/>
  <c r="AR626" i="13"/>
  <c r="AA626" i="13"/>
  <c r="AS626" i="13"/>
  <c r="AB626" i="13"/>
  <c r="AT626" i="13"/>
  <c r="AC626" i="13"/>
  <c r="AU626" i="13"/>
  <c r="AD626" i="13"/>
  <c r="AV626" i="13"/>
  <c r="AE626" i="13"/>
  <c r="AW626" i="13"/>
  <c r="AX626" i="13"/>
  <c r="AY626" i="13"/>
  <c r="AZ626" i="13"/>
  <c r="BA626" i="13"/>
  <c r="AJ626" i="13"/>
  <c r="BB626" i="13"/>
  <c r="AK626" i="13"/>
  <c r="BC626" i="13"/>
  <c r="AL626" i="13"/>
  <c r="BD626" i="13"/>
  <c r="AM626" i="13"/>
  <c r="BE626" i="13"/>
  <c r="BF626" i="13"/>
  <c r="BG626" i="13"/>
  <c r="BH626" i="13"/>
  <c r="BI626" i="13"/>
  <c r="Z494" i="13"/>
  <c r="AR494" i="13"/>
  <c r="AA494" i="13"/>
  <c r="AS494" i="13"/>
  <c r="AB494" i="13"/>
  <c r="AT494" i="13"/>
  <c r="AC494" i="13"/>
  <c r="AU494" i="13"/>
  <c r="AD494" i="13"/>
  <c r="AV494" i="13"/>
  <c r="AE494" i="13"/>
  <c r="AW494" i="13"/>
  <c r="AF494" i="13"/>
  <c r="AX494" i="13"/>
  <c r="AG494" i="13"/>
  <c r="AY494" i="13"/>
  <c r="AH494" i="13"/>
  <c r="AZ494" i="13"/>
  <c r="AI494" i="13"/>
  <c r="BA494" i="13"/>
  <c r="AJ494" i="13"/>
  <c r="BB494" i="13"/>
  <c r="AK494" i="13"/>
  <c r="BC494" i="13"/>
  <c r="AL494" i="13"/>
  <c r="BD494" i="13"/>
  <c r="AM494" i="13"/>
  <c r="BE494" i="13"/>
  <c r="AN494" i="13"/>
  <c r="BF494" i="13"/>
  <c r="AO494" i="13"/>
  <c r="BG494" i="13"/>
  <c r="AP494" i="13"/>
  <c r="BH494" i="13"/>
  <c r="AQ494" i="13"/>
  <c r="BI494" i="13"/>
  <c r="Z627" i="13"/>
  <c r="AR627" i="13"/>
  <c r="AA627" i="13"/>
  <c r="AS627" i="13"/>
  <c r="AB627" i="13"/>
  <c r="AT627" i="13"/>
  <c r="AC627" i="13"/>
  <c r="AU627" i="13"/>
  <c r="AD627" i="13"/>
  <c r="AV627" i="13"/>
  <c r="AE627" i="13"/>
  <c r="AW627" i="13"/>
  <c r="AX627" i="13"/>
  <c r="AY627" i="13"/>
  <c r="AZ627" i="13"/>
  <c r="BA627" i="13"/>
  <c r="AJ627" i="13"/>
  <c r="BB627" i="13"/>
  <c r="AK627" i="13"/>
  <c r="BC627" i="13"/>
  <c r="AL627" i="13"/>
  <c r="BD627" i="13"/>
  <c r="AM627" i="13"/>
  <c r="BE627" i="13"/>
  <c r="BF627" i="13"/>
  <c r="BG627" i="13"/>
  <c r="BH627" i="13"/>
  <c r="BI627" i="13"/>
  <c r="Z495" i="13"/>
  <c r="AR495" i="13"/>
  <c r="AA495" i="13"/>
  <c r="AS495" i="13"/>
  <c r="AB495" i="13"/>
  <c r="AT495" i="13"/>
  <c r="AC495" i="13"/>
  <c r="AU495" i="13"/>
  <c r="AD495" i="13"/>
  <c r="AV495" i="13"/>
  <c r="AE495" i="13"/>
  <c r="AW495" i="13"/>
  <c r="AF495" i="13"/>
  <c r="AX495" i="13"/>
  <c r="AG495" i="13"/>
  <c r="AY495" i="13"/>
  <c r="AH495" i="13"/>
  <c r="AZ495" i="13"/>
  <c r="AI495" i="13"/>
  <c r="BA495" i="13"/>
  <c r="AJ495" i="13"/>
  <c r="BB495" i="13"/>
  <c r="AK495" i="13"/>
  <c r="BC495" i="13"/>
  <c r="AL495" i="13"/>
  <c r="BD495" i="13"/>
  <c r="AM495" i="13"/>
  <c r="BE495" i="13"/>
  <c r="AN495" i="13"/>
  <c r="BF495" i="13"/>
  <c r="AO495" i="13"/>
  <c r="BG495" i="13"/>
  <c r="AP495" i="13"/>
  <c r="BH495" i="13"/>
  <c r="AQ495" i="13"/>
  <c r="BI495" i="13"/>
  <c r="Z496" i="13"/>
  <c r="AR496" i="13"/>
  <c r="AA496" i="13"/>
  <c r="AS496" i="13"/>
  <c r="AB496" i="13"/>
  <c r="AT496" i="13"/>
  <c r="AC496" i="13"/>
  <c r="AU496" i="13"/>
  <c r="AD496" i="13"/>
  <c r="AV496" i="13"/>
  <c r="AE496" i="13"/>
  <c r="AW496" i="13"/>
  <c r="AF496" i="13"/>
  <c r="AX496" i="13"/>
  <c r="AG496" i="13"/>
  <c r="AY496" i="13"/>
  <c r="AH496" i="13"/>
  <c r="AZ496" i="13"/>
  <c r="AI496" i="13"/>
  <c r="BA496" i="13"/>
  <c r="AJ496" i="13"/>
  <c r="BB496" i="13"/>
  <c r="AK496" i="13"/>
  <c r="BC496" i="13"/>
  <c r="AL496" i="13"/>
  <c r="BD496" i="13"/>
  <c r="AM496" i="13"/>
  <c r="BE496" i="13"/>
  <c r="AN496" i="13"/>
  <c r="BF496" i="13"/>
  <c r="AO496" i="13"/>
  <c r="BG496" i="13"/>
  <c r="AP496" i="13"/>
  <c r="BH496" i="13"/>
  <c r="AQ496" i="13"/>
  <c r="BI496" i="13"/>
  <c r="Z628" i="13"/>
  <c r="AR628" i="13"/>
  <c r="AA628" i="13"/>
  <c r="AS628" i="13"/>
  <c r="AB628" i="13"/>
  <c r="AT628" i="13"/>
  <c r="AC628" i="13"/>
  <c r="AU628" i="13"/>
  <c r="AD628" i="13"/>
  <c r="AV628" i="13"/>
  <c r="AE628" i="13"/>
  <c r="AW628" i="13"/>
  <c r="AX628" i="13"/>
  <c r="AY628" i="13"/>
  <c r="AZ628" i="13"/>
  <c r="BA628" i="13"/>
  <c r="AJ628" i="13"/>
  <c r="BB628" i="13"/>
  <c r="AK628" i="13"/>
  <c r="BC628" i="13"/>
  <c r="AL628" i="13"/>
  <c r="BD628" i="13"/>
  <c r="AM628" i="13"/>
  <c r="BE628" i="13"/>
  <c r="BF628" i="13"/>
  <c r="BG628" i="13"/>
  <c r="BH628" i="13"/>
  <c r="BI628" i="13"/>
  <c r="Z497" i="13"/>
  <c r="AR497" i="13"/>
  <c r="AA497" i="13"/>
  <c r="AS497" i="13"/>
  <c r="AB497" i="13"/>
  <c r="AT497" i="13"/>
  <c r="AC497" i="13"/>
  <c r="AU497" i="13"/>
  <c r="AD497" i="13"/>
  <c r="AV497" i="13"/>
  <c r="AE497" i="13"/>
  <c r="AW497" i="13"/>
  <c r="AF497" i="13"/>
  <c r="AX497" i="13"/>
  <c r="AG497" i="13"/>
  <c r="AY497" i="13"/>
  <c r="AH497" i="13"/>
  <c r="AZ497" i="13"/>
  <c r="AI497" i="13"/>
  <c r="BA497" i="13"/>
  <c r="AJ497" i="13"/>
  <c r="BB497" i="13"/>
  <c r="AK497" i="13"/>
  <c r="BC497" i="13"/>
  <c r="AL497" i="13"/>
  <c r="BD497" i="13"/>
  <c r="AM497" i="13"/>
  <c r="BE497" i="13"/>
  <c r="AN497" i="13"/>
  <c r="BF497" i="13"/>
  <c r="AO497" i="13"/>
  <c r="BG497" i="13"/>
  <c r="AP497" i="13"/>
  <c r="BH497" i="13"/>
  <c r="AQ497" i="13"/>
  <c r="BI497" i="13"/>
  <c r="Z498" i="13"/>
  <c r="AR498" i="13"/>
  <c r="AA498" i="13"/>
  <c r="AS498" i="13"/>
  <c r="AB498" i="13"/>
  <c r="AT498" i="13"/>
  <c r="AC498" i="13"/>
  <c r="AU498" i="13"/>
  <c r="AD498" i="13"/>
  <c r="AV498" i="13"/>
  <c r="AE498" i="13"/>
  <c r="AW498" i="13"/>
  <c r="AF498" i="13"/>
  <c r="AX498" i="13"/>
  <c r="AG498" i="13"/>
  <c r="AY498" i="13"/>
  <c r="AH498" i="13"/>
  <c r="AZ498" i="13"/>
  <c r="AI498" i="13"/>
  <c r="BA498" i="13"/>
  <c r="AJ498" i="13"/>
  <c r="BB498" i="13"/>
  <c r="AK498" i="13"/>
  <c r="BC498" i="13"/>
  <c r="AL498" i="13"/>
  <c r="BD498" i="13"/>
  <c r="AM498" i="13"/>
  <c r="BE498" i="13"/>
  <c r="AN498" i="13"/>
  <c r="BF498" i="13"/>
  <c r="AO498" i="13"/>
  <c r="BG498" i="13"/>
  <c r="AP498" i="13"/>
  <c r="BH498" i="13"/>
  <c r="AQ498" i="13"/>
  <c r="BI498" i="13"/>
  <c r="Z499" i="13"/>
  <c r="AR499" i="13"/>
  <c r="AA499" i="13"/>
  <c r="AS499" i="13"/>
  <c r="AB499" i="13"/>
  <c r="AT499" i="13"/>
  <c r="AC499" i="13"/>
  <c r="AU499" i="13"/>
  <c r="AD499" i="13"/>
  <c r="AV499" i="13"/>
  <c r="AE499" i="13"/>
  <c r="AW499" i="13"/>
  <c r="AF499" i="13"/>
  <c r="AX499" i="13"/>
  <c r="AG499" i="13"/>
  <c r="AY499" i="13"/>
  <c r="AH499" i="13"/>
  <c r="AZ499" i="13"/>
  <c r="AI499" i="13"/>
  <c r="BA499" i="13"/>
  <c r="AJ499" i="13"/>
  <c r="BB499" i="13"/>
  <c r="AK499" i="13"/>
  <c r="BC499" i="13"/>
  <c r="AL499" i="13"/>
  <c r="BD499" i="13"/>
  <c r="AM499" i="13"/>
  <c r="BE499" i="13"/>
  <c r="AN499" i="13"/>
  <c r="BF499" i="13"/>
  <c r="AO499" i="13"/>
  <c r="BG499" i="13"/>
  <c r="AP499" i="13"/>
  <c r="BH499" i="13"/>
  <c r="AQ499" i="13"/>
  <c r="BI499" i="13"/>
  <c r="Z500" i="13"/>
  <c r="AR500" i="13"/>
  <c r="AA500" i="13"/>
  <c r="AS500" i="13"/>
  <c r="AB500" i="13"/>
  <c r="AT500" i="13"/>
  <c r="AC500" i="13"/>
  <c r="AU500" i="13"/>
  <c r="AD500" i="13"/>
  <c r="AV500" i="13"/>
  <c r="AE500" i="13"/>
  <c r="AW500" i="13"/>
  <c r="AF500" i="13"/>
  <c r="AX500" i="13"/>
  <c r="AG500" i="13"/>
  <c r="AY500" i="13"/>
  <c r="AH500" i="13"/>
  <c r="AZ500" i="13"/>
  <c r="AI500" i="13"/>
  <c r="BA500" i="13"/>
  <c r="AJ500" i="13"/>
  <c r="BB500" i="13"/>
  <c r="AK500" i="13"/>
  <c r="BC500" i="13"/>
  <c r="AL500" i="13"/>
  <c r="BD500" i="13"/>
  <c r="AM500" i="13"/>
  <c r="BE500" i="13"/>
  <c r="AN500" i="13"/>
  <c r="BF500" i="13"/>
  <c r="AO500" i="13"/>
  <c r="BG500" i="13"/>
  <c r="AP500" i="13"/>
  <c r="BH500" i="13"/>
  <c r="AQ500" i="13"/>
  <c r="BI500" i="13"/>
  <c r="Z629" i="13"/>
  <c r="AR629" i="13"/>
  <c r="AA629" i="13"/>
  <c r="AS629" i="13"/>
  <c r="AB629" i="13"/>
  <c r="AT629" i="13"/>
  <c r="AC629" i="13"/>
  <c r="AU629" i="13"/>
  <c r="AD629" i="13"/>
  <c r="AV629" i="13"/>
  <c r="AE629" i="13"/>
  <c r="AW629" i="13"/>
  <c r="AX629" i="13"/>
  <c r="AY629" i="13"/>
  <c r="AZ629" i="13"/>
  <c r="BA629" i="13"/>
  <c r="AJ629" i="13"/>
  <c r="BB629" i="13"/>
  <c r="AK629" i="13"/>
  <c r="BC629" i="13"/>
  <c r="AL629" i="13"/>
  <c r="BD629" i="13"/>
  <c r="AM629" i="13"/>
  <c r="BE629" i="13"/>
  <c r="BF629" i="13"/>
  <c r="BG629" i="13"/>
  <c r="BH629" i="13"/>
  <c r="BI629" i="13"/>
  <c r="Z630" i="13"/>
  <c r="AR630" i="13"/>
  <c r="AA630" i="13"/>
  <c r="AS630" i="13"/>
  <c r="AB630" i="13"/>
  <c r="AT630" i="13"/>
  <c r="AC630" i="13"/>
  <c r="AU630" i="13"/>
  <c r="AD630" i="13"/>
  <c r="AV630" i="13"/>
  <c r="AE630" i="13"/>
  <c r="AW630" i="13"/>
  <c r="AX630" i="13"/>
  <c r="AY630" i="13"/>
  <c r="AZ630" i="13"/>
  <c r="BA630" i="13"/>
  <c r="AJ630" i="13"/>
  <c r="BB630" i="13"/>
  <c r="AK630" i="13"/>
  <c r="BC630" i="13"/>
  <c r="AL630" i="13"/>
  <c r="BD630" i="13"/>
  <c r="AM630" i="13"/>
  <c r="BE630" i="13"/>
  <c r="BF630" i="13"/>
  <c r="BG630" i="13"/>
  <c r="BH630" i="13"/>
  <c r="BI630" i="13"/>
  <c r="Z631" i="13"/>
  <c r="AR631" i="13"/>
  <c r="AA631" i="13"/>
  <c r="AS631" i="13"/>
  <c r="AB631" i="13"/>
  <c r="AT631" i="13"/>
  <c r="AC631" i="13"/>
  <c r="AU631" i="13"/>
  <c r="AD631" i="13"/>
  <c r="AV631" i="13"/>
  <c r="AE631" i="13"/>
  <c r="AW631" i="13"/>
  <c r="AX631" i="13"/>
  <c r="AY631" i="13"/>
  <c r="AZ631" i="13"/>
  <c r="BA631" i="13"/>
  <c r="AJ631" i="13"/>
  <c r="BB631" i="13"/>
  <c r="AK631" i="13"/>
  <c r="BC631" i="13"/>
  <c r="AL631" i="13"/>
  <c r="BD631" i="13"/>
  <c r="AM631" i="13"/>
  <c r="BE631" i="13"/>
  <c r="BF631" i="13"/>
  <c r="BG631" i="13"/>
  <c r="BH631" i="13"/>
  <c r="BI631" i="13"/>
  <c r="Z632" i="13"/>
  <c r="AR632" i="13"/>
  <c r="AA632" i="13"/>
  <c r="AS632" i="13"/>
  <c r="AB632" i="13"/>
  <c r="AT632" i="13"/>
  <c r="AC632" i="13"/>
  <c r="AU632" i="13"/>
  <c r="AD632" i="13"/>
  <c r="AV632" i="13"/>
  <c r="AE632" i="13"/>
  <c r="AW632" i="13"/>
  <c r="AX632" i="13"/>
  <c r="AY632" i="13"/>
  <c r="AZ632" i="13"/>
  <c r="BA632" i="13"/>
  <c r="AJ632" i="13"/>
  <c r="BB632" i="13"/>
  <c r="AK632" i="13"/>
  <c r="BC632" i="13"/>
  <c r="AL632" i="13"/>
  <c r="BD632" i="13"/>
  <c r="AM632" i="13"/>
  <c r="BE632" i="13"/>
  <c r="BF632" i="13"/>
  <c r="BG632" i="13"/>
  <c r="BH632" i="13"/>
  <c r="BI632" i="13"/>
  <c r="Z501" i="13"/>
  <c r="AR501" i="13"/>
  <c r="AA501" i="13"/>
  <c r="AS501" i="13"/>
  <c r="AB501" i="13"/>
  <c r="AT501" i="13"/>
  <c r="AC501" i="13"/>
  <c r="AU501" i="13"/>
  <c r="AD501" i="13"/>
  <c r="AV501" i="13"/>
  <c r="AE501" i="13"/>
  <c r="AW501" i="13"/>
  <c r="AF501" i="13"/>
  <c r="AX501" i="13"/>
  <c r="AG501" i="13"/>
  <c r="AY501" i="13"/>
  <c r="AH501" i="13"/>
  <c r="AZ501" i="13"/>
  <c r="AI501" i="13"/>
  <c r="BA501" i="13"/>
  <c r="AJ501" i="13"/>
  <c r="BB501" i="13"/>
  <c r="AK501" i="13"/>
  <c r="BC501" i="13"/>
  <c r="AL501" i="13"/>
  <c r="BD501" i="13"/>
  <c r="AM501" i="13"/>
  <c r="BE501" i="13"/>
  <c r="AN501" i="13"/>
  <c r="BF501" i="13"/>
  <c r="AO501" i="13"/>
  <c r="BG501" i="13"/>
  <c r="AP501" i="13"/>
  <c r="BH501" i="13"/>
  <c r="AQ501" i="13"/>
  <c r="BI501" i="13"/>
  <c r="Z633" i="13"/>
  <c r="AR633" i="13"/>
  <c r="AA633" i="13"/>
  <c r="AS633" i="13"/>
  <c r="AB633" i="13"/>
  <c r="AT633" i="13"/>
  <c r="AC633" i="13"/>
  <c r="AU633" i="13"/>
  <c r="AD633" i="13"/>
  <c r="AV633" i="13"/>
  <c r="AE633" i="13"/>
  <c r="AW633" i="13"/>
  <c r="AX633" i="13"/>
  <c r="AY633" i="13"/>
  <c r="AZ633" i="13"/>
  <c r="BA633" i="13"/>
  <c r="AJ633" i="13"/>
  <c r="BB633" i="13"/>
  <c r="AK633" i="13"/>
  <c r="BC633" i="13"/>
  <c r="AL633" i="13"/>
  <c r="BD633" i="13"/>
  <c r="AM633" i="13"/>
  <c r="BE633" i="13"/>
  <c r="BF633" i="13"/>
  <c r="BG633" i="13"/>
  <c r="BH633" i="13"/>
  <c r="BI633" i="13"/>
  <c r="Z502" i="13"/>
  <c r="AR502" i="13"/>
  <c r="AA502" i="13"/>
  <c r="AS502" i="13"/>
  <c r="AB502" i="13"/>
  <c r="AT502" i="13"/>
  <c r="AC502" i="13"/>
  <c r="AU502" i="13"/>
  <c r="AD502" i="13"/>
  <c r="AV502" i="13"/>
  <c r="AE502" i="13"/>
  <c r="AW502" i="13"/>
  <c r="AF502" i="13"/>
  <c r="AX502" i="13"/>
  <c r="AG502" i="13"/>
  <c r="AY502" i="13"/>
  <c r="AH502" i="13"/>
  <c r="AZ502" i="13"/>
  <c r="AI502" i="13"/>
  <c r="BA502" i="13"/>
  <c r="AJ502" i="13"/>
  <c r="BB502" i="13"/>
  <c r="AK502" i="13"/>
  <c r="BC502" i="13"/>
  <c r="AL502" i="13"/>
  <c r="BD502" i="13"/>
  <c r="AM502" i="13"/>
  <c r="BE502" i="13"/>
  <c r="AN502" i="13"/>
  <c r="BF502" i="13"/>
  <c r="AO502" i="13"/>
  <c r="BG502" i="13"/>
  <c r="AP502" i="13"/>
  <c r="BH502" i="13"/>
  <c r="AQ502" i="13"/>
  <c r="BI502" i="13"/>
  <c r="Z634" i="13"/>
  <c r="AR634" i="13"/>
  <c r="AA634" i="13"/>
  <c r="AS634" i="13"/>
  <c r="AB634" i="13"/>
  <c r="AT634" i="13"/>
  <c r="AC634" i="13"/>
  <c r="AU634" i="13"/>
  <c r="AD634" i="13"/>
  <c r="AV634" i="13"/>
  <c r="AE634" i="13"/>
  <c r="AW634" i="13"/>
  <c r="AX634" i="13"/>
  <c r="AY634" i="13"/>
  <c r="AZ634" i="13"/>
  <c r="BA634" i="13"/>
  <c r="AJ634" i="13"/>
  <c r="BB634" i="13"/>
  <c r="AK634" i="13"/>
  <c r="BC634" i="13"/>
  <c r="AL634" i="13"/>
  <c r="BD634" i="13"/>
  <c r="AM634" i="13"/>
  <c r="BE634" i="13"/>
  <c r="BF634" i="13"/>
  <c r="BG634" i="13"/>
  <c r="BH634" i="13"/>
  <c r="BI634" i="13"/>
  <c r="Z635" i="13"/>
  <c r="AR635" i="13"/>
  <c r="AA635" i="13"/>
  <c r="AS635" i="13"/>
  <c r="AB635" i="13"/>
  <c r="AT635" i="13"/>
  <c r="AC635" i="13"/>
  <c r="AU635" i="13"/>
  <c r="AD635" i="13"/>
  <c r="AV635" i="13"/>
  <c r="AE635" i="13"/>
  <c r="AW635" i="13"/>
  <c r="AX635" i="13"/>
  <c r="AY635" i="13"/>
  <c r="AZ635" i="13"/>
  <c r="BA635" i="13"/>
  <c r="AJ635" i="13"/>
  <c r="BB635" i="13"/>
  <c r="AK635" i="13"/>
  <c r="BC635" i="13"/>
  <c r="AL635" i="13"/>
  <c r="BD635" i="13"/>
  <c r="AM635" i="13"/>
  <c r="BE635" i="13"/>
  <c r="BF635" i="13"/>
  <c r="BG635" i="13"/>
  <c r="BH635" i="13"/>
  <c r="BI635" i="13"/>
  <c r="Z503" i="13"/>
  <c r="AR503" i="13"/>
  <c r="AA503" i="13"/>
  <c r="AS503" i="13"/>
  <c r="AB503" i="13"/>
  <c r="AT503" i="13"/>
  <c r="AC503" i="13"/>
  <c r="AU503" i="13"/>
  <c r="AD503" i="13"/>
  <c r="AV503" i="13"/>
  <c r="AE503" i="13"/>
  <c r="AW503" i="13"/>
  <c r="AF503" i="13"/>
  <c r="AX503" i="13"/>
  <c r="AG503" i="13"/>
  <c r="AY503" i="13"/>
  <c r="AH503" i="13"/>
  <c r="AZ503" i="13"/>
  <c r="AI503" i="13"/>
  <c r="BA503" i="13"/>
  <c r="AJ503" i="13"/>
  <c r="BB503" i="13"/>
  <c r="AK503" i="13"/>
  <c r="BC503" i="13"/>
  <c r="AL503" i="13"/>
  <c r="BD503" i="13"/>
  <c r="AM503" i="13"/>
  <c r="BE503" i="13"/>
  <c r="AN503" i="13"/>
  <c r="BF503" i="13"/>
  <c r="AO503" i="13"/>
  <c r="BG503" i="13"/>
  <c r="AP503" i="13"/>
  <c r="BH503" i="13"/>
  <c r="AQ503" i="13"/>
  <c r="BI503" i="13"/>
  <c r="Z636" i="13"/>
  <c r="AR636" i="13"/>
  <c r="AA636" i="13"/>
  <c r="AS636" i="13"/>
  <c r="AB636" i="13"/>
  <c r="AT636" i="13"/>
  <c r="AC636" i="13"/>
  <c r="AU636" i="13"/>
  <c r="AD636" i="13"/>
  <c r="AV636" i="13"/>
  <c r="AE636" i="13"/>
  <c r="AW636" i="13"/>
  <c r="AX636" i="13"/>
  <c r="AY636" i="13"/>
  <c r="AZ636" i="13"/>
  <c r="BA636" i="13"/>
  <c r="AJ636" i="13"/>
  <c r="BB636" i="13"/>
  <c r="AK636" i="13"/>
  <c r="BC636" i="13"/>
  <c r="AL636" i="13"/>
  <c r="BD636" i="13"/>
  <c r="AM636" i="13"/>
  <c r="BE636" i="13"/>
  <c r="BF636" i="13"/>
  <c r="BG636" i="13"/>
  <c r="BH636" i="13"/>
  <c r="BI636" i="13"/>
  <c r="Z504" i="13"/>
  <c r="AR504" i="13"/>
  <c r="AA504" i="13"/>
  <c r="AS504" i="13"/>
  <c r="AB504" i="13"/>
  <c r="AT504" i="13"/>
  <c r="AC504" i="13"/>
  <c r="AU504" i="13"/>
  <c r="AD504" i="13"/>
  <c r="AV504" i="13"/>
  <c r="AE504" i="13"/>
  <c r="AW504" i="13"/>
  <c r="AF504" i="13"/>
  <c r="AX504" i="13"/>
  <c r="AG504" i="13"/>
  <c r="AY504" i="13"/>
  <c r="AH504" i="13"/>
  <c r="AZ504" i="13"/>
  <c r="AI504" i="13"/>
  <c r="BA504" i="13"/>
  <c r="AJ504" i="13"/>
  <c r="BB504" i="13"/>
  <c r="AK504" i="13"/>
  <c r="BC504" i="13"/>
  <c r="AL504" i="13"/>
  <c r="BD504" i="13"/>
  <c r="AM504" i="13"/>
  <c r="BE504" i="13"/>
  <c r="AN504" i="13"/>
  <c r="BF504" i="13"/>
  <c r="AO504" i="13"/>
  <c r="BG504" i="13"/>
  <c r="AP504" i="13"/>
  <c r="BH504" i="13"/>
  <c r="AQ504" i="13"/>
  <c r="BI504" i="13"/>
  <c r="Z505" i="13"/>
  <c r="AR505" i="13"/>
  <c r="AA505" i="13"/>
  <c r="AS505" i="13"/>
  <c r="AB505" i="13"/>
  <c r="AT505" i="13"/>
  <c r="AC505" i="13"/>
  <c r="AU505" i="13"/>
  <c r="AD505" i="13"/>
  <c r="AV505" i="13"/>
  <c r="AE505" i="13"/>
  <c r="AW505" i="13"/>
  <c r="AF505" i="13"/>
  <c r="AX505" i="13"/>
  <c r="AG505" i="13"/>
  <c r="AY505" i="13"/>
  <c r="AH505" i="13"/>
  <c r="AZ505" i="13"/>
  <c r="AI505" i="13"/>
  <c r="BA505" i="13"/>
  <c r="AJ505" i="13"/>
  <c r="BB505" i="13"/>
  <c r="AK505" i="13"/>
  <c r="BC505" i="13"/>
  <c r="AL505" i="13"/>
  <c r="BD505" i="13"/>
  <c r="AM505" i="13"/>
  <c r="BE505" i="13"/>
  <c r="AN505" i="13"/>
  <c r="BF505" i="13"/>
  <c r="AO505" i="13"/>
  <c r="BG505" i="13"/>
  <c r="AP505" i="13"/>
  <c r="BH505" i="13"/>
  <c r="AQ505" i="13"/>
  <c r="BI505" i="13"/>
  <c r="Z506" i="13"/>
  <c r="AR506" i="13"/>
  <c r="AA506" i="13"/>
  <c r="AS506" i="13"/>
  <c r="AB506" i="13"/>
  <c r="AT506" i="13"/>
  <c r="AC506" i="13"/>
  <c r="AU506" i="13"/>
  <c r="AD506" i="13"/>
  <c r="AV506" i="13"/>
  <c r="AE506" i="13"/>
  <c r="AW506" i="13"/>
  <c r="AF506" i="13"/>
  <c r="AX506" i="13"/>
  <c r="AG506" i="13"/>
  <c r="AY506" i="13"/>
  <c r="AH506" i="13"/>
  <c r="AZ506" i="13"/>
  <c r="AI506" i="13"/>
  <c r="BA506" i="13"/>
  <c r="AJ506" i="13"/>
  <c r="BB506" i="13"/>
  <c r="AK506" i="13"/>
  <c r="BC506" i="13"/>
  <c r="AL506" i="13"/>
  <c r="BD506" i="13"/>
  <c r="AM506" i="13"/>
  <c r="BE506" i="13"/>
  <c r="AN506" i="13"/>
  <c r="BF506" i="13"/>
  <c r="AO506" i="13"/>
  <c r="BG506" i="13"/>
  <c r="AP506" i="13"/>
  <c r="BH506" i="13"/>
  <c r="AQ506" i="13"/>
  <c r="BI506" i="13"/>
  <c r="Z637" i="13"/>
  <c r="AR637" i="13"/>
  <c r="AA637" i="13"/>
  <c r="AS637" i="13"/>
  <c r="AB637" i="13"/>
  <c r="AT637" i="13"/>
  <c r="AC637" i="13"/>
  <c r="AU637" i="13"/>
  <c r="AD637" i="13"/>
  <c r="AV637" i="13"/>
  <c r="AE637" i="13"/>
  <c r="AW637" i="13"/>
  <c r="AX637" i="13"/>
  <c r="AY637" i="13"/>
  <c r="AZ637" i="13"/>
  <c r="BA637" i="13"/>
  <c r="AJ637" i="13"/>
  <c r="BB637" i="13"/>
  <c r="AK637" i="13"/>
  <c r="BC637" i="13"/>
  <c r="AL637" i="13"/>
  <c r="BD637" i="13"/>
  <c r="AM637" i="13"/>
  <c r="BE637" i="13"/>
  <c r="BF637" i="13"/>
  <c r="BG637" i="13"/>
  <c r="BH637" i="13"/>
  <c r="BI637" i="13"/>
  <c r="BL8" i="13"/>
  <c r="BJ8" i="13"/>
  <c r="BK8" i="13"/>
  <c r="BS127" i="13"/>
  <c r="BS128" i="13"/>
  <c r="BP8" i="13"/>
  <c r="BQ8" i="13"/>
  <c r="BS8" i="13"/>
  <c r="BJ9" i="13"/>
  <c r="BK9" i="13"/>
  <c r="BP9" i="13"/>
  <c r="BQ9" i="13"/>
  <c r="BS9" i="13"/>
  <c r="BS129" i="13"/>
  <c r="BS130" i="13"/>
  <c r="BJ12" i="13"/>
  <c r="BK12" i="13"/>
  <c r="BP12" i="13"/>
  <c r="BQ12" i="13"/>
  <c r="BS12" i="13"/>
  <c r="BS131" i="13"/>
  <c r="BJ17" i="13"/>
  <c r="BK17" i="13"/>
  <c r="BP17" i="13"/>
  <c r="BQ17" i="13"/>
  <c r="BS17" i="13"/>
  <c r="BS132" i="13"/>
  <c r="BJ13" i="13"/>
  <c r="BK13" i="13"/>
  <c r="BP13" i="13"/>
  <c r="BQ13" i="13"/>
  <c r="BS13" i="13"/>
  <c r="BJ7" i="13"/>
  <c r="BK7" i="13"/>
  <c r="BP7" i="13"/>
  <c r="BQ7" i="13"/>
  <c r="BS7" i="13"/>
  <c r="BJ49" i="13"/>
  <c r="BK49" i="13"/>
  <c r="BP49" i="13"/>
  <c r="BQ49" i="13"/>
  <c r="BS49" i="13"/>
  <c r="BS133" i="13"/>
  <c r="BS134" i="13"/>
  <c r="BJ11" i="13"/>
  <c r="BK11" i="13"/>
  <c r="BP11" i="13"/>
  <c r="BQ11" i="13"/>
  <c r="BS11" i="13"/>
  <c r="BS135" i="13"/>
  <c r="BJ25" i="13"/>
  <c r="BK25" i="13"/>
  <c r="BP25" i="13"/>
  <c r="BQ25" i="13"/>
  <c r="BS25" i="13"/>
  <c r="BS136" i="13"/>
  <c r="BS137" i="13"/>
  <c r="BS138" i="13"/>
  <c r="BJ16" i="13"/>
  <c r="BK16" i="13"/>
  <c r="BP16" i="13"/>
  <c r="BQ16" i="13"/>
  <c r="BS16" i="13"/>
  <c r="BJ36" i="13"/>
  <c r="BK36" i="13"/>
  <c r="BP36" i="13"/>
  <c r="BQ36" i="13"/>
  <c r="BS36" i="13"/>
  <c r="BS139" i="13"/>
  <c r="BS140" i="13"/>
  <c r="BS141" i="13"/>
  <c r="BJ124" i="13"/>
  <c r="BK124" i="13"/>
  <c r="BP124" i="13"/>
  <c r="BQ124" i="13"/>
  <c r="BS124" i="13"/>
  <c r="BJ31" i="13"/>
  <c r="BK31" i="13"/>
  <c r="BP31" i="13"/>
  <c r="BQ31" i="13"/>
  <c r="BS31" i="13"/>
  <c r="BS142" i="13"/>
  <c r="BS143" i="13"/>
  <c r="BJ14" i="13"/>
  <c r="BK14" i="13"/>
  <c r="BP14" i="13"/>
  <c r="BQ14" i="13"/>
  <c r="BS14" i="13"/>
  <c r="BS144" i="13"/>
  <c r="BS145" i="13"/>
  <c r="BS146" i="13"/>
  <c r="BS147" i="13"/>
  <c r="BS148" i="13"/>
  <c r="BS149" i="13"/>
  <c r="BJ48" i="13"/>
  <c r="BK48" i="13"/>
  <c r="BP48" i="13"/>
  <c r="BQ48" i="13"/>
  <c r="BS48" i="13"/>
  <c r="BS150" i="13"/>
  <c r="BJ590" i="13"/>
  <c r="BK590" i="13"/>
  <c r="BP590" i="13"/>
  <c r="BQ590" i="13"/>
  <c r="BS590" i="13"/>
  <c r="BS151" i="13"/>
  <c r="BS152" i="13"/>
  <c r="BS153" i="13"/>
  <c r="BS154" i="13"/>
  <c r="BS155" i="13"/>
  <c r="BS156" i="13"/>
  <c r="BS157" i="13"/>
  <c r="BS158" i="13"/>
  <c r="BJ41" i="13"/>
  <c r="BK41" i="13"/>
  <c r="BP41" i="13"/>
  <c r="BQ41" i="13"/>
  <c r="BS41" i="13"/>
  <c r="BS159" i="13"/>
  <c r="BJ6" i="13"/>
  <c r="BK6" i="13"/>
  <c r="BP6" i="13"/>
  <c r="BQ6" i="13"/>
  <c r="BS6" i="13"/>
  <c r="BJ42" i="13"/>
  <c r="BK42" i="13"/>
  <c r="BP42" i="13"/>
  <c r="BQ42" i="13"/>
  <c r="BS42" i="13"/>
  <c r="BJ24" i="13"/>
  <c r="BK24" i="13"/>
  <c r="BP24" i="13"/>
  <c r="BQ24" i="13"/>
  <c r="BS24" i="13"/>
  <c r="BS160" i="13"/>
  <c r="BS161" i="13"/>
  <c r="BS162" i="13"/>
  <c r="BS163" i="13"/>
  <c r="BJ38" i="13"/>
  <c r="BK38" i="13"/>
  <c r="BP38" i="13"/>
  <c r="BQ38" i="13"/>
  <c r="BS38" i="13"/>
  <c r="BS164" i="13"/>
  <c r="BS165" i="13"/>
  <c r="BS166" i="13"/>
  <c r="BJ47" i="13"/>
  <c r="BK47" i="13"/>
  <c r="BP47" i="13"/>
  <c r="BQ47" i="13"/>
  <c r="BS47" i="13"/>
  <c r="BJ94" i="13"/>
  <c r="BK94" i="13"/>
  <c r="BP94" i="13"/>
  <c r="BQ94" i="13"/>
  <c r="BS94" i="13"/>
  <c r="BS167" i="13"/>
  <c r="BS168" i="13"/>
  <c r="BS169" i="13"/>
  <c r="BS170" i="13"/>
  <c r="BJ74" i="13"/>
  <c r="BK74" i="13"/>
  <c r="BP74" i="13"/>
  <c r="BQ74" i="13"/>
  <c r="BS74" i="13"/>
  <c r="BJ15" i="13"/>
  <c r="BK15" i="13"/>
  <c r="BP15" i="13"/>
  <c r="BQ15" i="13"/>
  <c r="BS15" i="13"/>
  <c r="BJ85" i="13"/>
  <c r="BK85" i="13"/>
  <c r="BP85" i="13"/>
  <c r="BQ85" i="13"/>
  <c r="BS85" i="13"/>
  <c r="BJ70" i="13"/>
  <c r="BK70" i="13"/>
  <c r="BP70" i="13"/>
  <c r="BQ70" i="13"/>
  <c r="BS70" i="13"/>
  <c r="BJ55" i="13"/>
  <c r="BK55" i="13"/>
  <c r="BP55" i="13"/>
  <c r="BQ55" i="13"/>
  <c r="BS55" i="13"/>
  <c r="BJ37" i="13"/>
  <c r="BK37" i="13"/>
  <c r="BP37" i="13"/>
  <c r="BQ37" i="13"/>
  <c r="BS37" i="13"/>
  <c r="BJ56" i="13"/>
  <c r="BK56" i="13"/>
  <c r="BP56" i="13"/>
  <c r="BQ56" i="13"/>
  <c r="BS56" i="13"/>
  <c r="BJ18" i="13"/>
  <c r="BK18" i="13"/>
  <c r="BP18" i="13"/>
  <c r="BQ18" i="13"/>
  <c r="BS18" i="13"/>
  <c r="BS171" i="13"/>
  <c r="BJ88" i="13"/>
  <c r="BK88" i="13"/>
  <c r="BP88" i="13"/>
  <c r="BQ88" i="13"/>
  <c r="BS88" i="13"/>
  <c r="BS172" i="13"/>
  <c r="BJ51" i="13"/>
  <c r="BK51" i="13"/>
  <c r="BP51" i="13"/>
  <c r="BQ51" i="13"/>
  <c r="BS51" i="13"/>
  <c r="BS173" i="13"/>
  <c r="BS174" i="13"/>
  <c r="BJ59" i="13"/>
  <c r="BK59" i="13"/>
  <c r="BP59" i="13"/>
  <c r="BQ59" i="13"/>
  <c r="BS59" i="13"/>
  <c r="BJ577" i="13"/>
  <c r="BK577" i="13"/>
  <c r="BP577" i="13"/>
  <c r="BQ577" i="13"/>
  <c r="BS577" i="13"/>
  <c r="BJ22" i="13"/>
  <c r="BK22" i="13"/>
  <c r="BP22" i="13"/>
  <c r="BQ22" i="13"/>
  <c r="BS22" i="13"/>
  <c r="BS175" i="13"/>
  <c r="BJ23" i="13"/>
  <c r="BK23" i="13"/>
  <c r="BP23" i="13"/>
  <c r="BQ23" i="13"/>
  <c r="BS23" i="13"/>
  <c r="BJ89" i="13"/>
  <c r="BK89" i="13"/>
  <c r="BP89" i="13"/>
  <c r="BQ89" i="13"/>
  <c r="BS89" i="13"/>
  <c r="BS176" i="13"/>
  <c r="BS177" i="13"/>
  <c r="BS178" i="13"/>
  <c r="BJ116" i="13"/>
  <c r="BK116" i="13"/>
  <c r="BP116" i="13"/>
  <c r="BQ116" i="13"/>
  <c r="BS116" i="13"/>
  <c r="BS179" i="13"/>
  <c r="BJ50" i="13"/>
  <c r="BK50" i="13"/>
  <c r="BP50" i="13"/>
  <c r="BQ50" i="13"/>
  <c r="BS50" i="13"/>
  <c r="BJ106" i="13"/>
  <c r="BK106" i="13"/>
  <c r="BP106" i="13"/>
  <c r="BQ106" i="13"/>
  <c r="BS106" i="13"/>
  <c r="BS180" i="13"/>
  <c r="BJ54" i="13"/>
  <c r="BK54" i="13"/>
  <c r="BP54" i="13"/>
  <c r="BQ54" i="13"/>
  <c r="BS54" i="13"/>
  <c r="BS181" i="13"/>
  <c r="BJ91" i="13"/>
  <c r="BK91" i="13"/>
  <c r="BP91" i="13"/>
  <c r="BQ91" i="13"/>
  <c r="BS91" i="13"/>
  <c r="BJ512" i="13"/>
  <c r="BK512" i="13"/>
  <c r="BP512" i="13"/>
  <c r="BQ512" i="13"/>
  <c r="BS512" i="13"/>
  <c r="BJ32" i="13"/>
  <c r="BK32" i="13"/>
  <c r="BP32" i="13"/>
  <c r="BQ32" i="13"/>
  <c r="BS32" i="13"/>
  <c r="BS182" i="13"/>
  <c r="BJ105" i="13"/>
  <c r="BK105" i="13"/>
  <c r="BP105" i="13"/>
  <c r="BQ105" i="13"/>
  <c r="BS105" i="13"/>
  <c r="BJ76" i="13"/>
  <c r="BK76" i="13"/>
  <c r="BP76" i="13"/>
  <c r="BQ76" i="13"/>
  <c r="BS76" i="13"/>
  <c r="BJ112" i="13"/>
  <c r="BK112" i="13"/>
  <c r="BP112" i="13"/>
  <c r="BQ112" i="13"/>
  <c r="BS112" i="13"/>
  <c r="BJ82" i="13"/>
  <c r="BK82" i="13"/>
  <c r="BP82" i="13"/>
  <c r="BQ82" i="13"/>
  <c r="BS82" i="13"/>
  <c r="BS183" i="13"/>
  <c r="BS184" i="13"/>
  <c r="BJ120" i="13"/>
  <c r="BK120" i="13"/>
  <c r="BP120" i="13"/>
  <c r="BQ120" i="13"/>
  <c r="BS120" i="13"/>
  <c r="BS185" i="13"/>
  <c r="BJ99" i="13"/>
  <c r="BK99" i="13"/>
  <c r="BP99" i="13"/>
  <c r="BQ99" i="13"/>
  <c r="BS99" i="13"/>
  <c r="BJ525" i="13"/>
  <c r="BK525" i="13"/>
  <c r="BP525" i="13"/>
  <c r="BQ525" i="13"/>
  <c r="BS525" i="13"/>
  <c r="BS186" i="13"/>
  <c r="BS187" i="13"/>
  <c r="BJ71" i="13"/>
  <c r="BK71" i="13"/>
  <c r="BP71" i="13"/>
  <c r="BQ71" i="13"/>
  <c r="BS71" i="13"/>
  <c r="BS188" i="13"/>
  <c r="BS189" i="13"/>
  <c r="BJ119" i="13"/>
  <c r="BK119" i="13"/>
  <c r="BP119" i="13"/>
  <c r="BQ119" i="13"/>
  <c r="BS119" i="13"/>
  <c r="BJ79" i="13"/>
  <c r="BK79" i="13"/>
  <c r="BP79" i="13"/>
  <c r="BQ79" i="13"/>
  <c r="BS79" i="13"/>
  <c r="BJ521" i="13"/>
  <c r="BK521" i="13"/>
  <c r="BP521" i="13"/>
  <c r="BQ521" i="13"/>
  <c r="BS521" i="13"/>
  <c r="BJ90" i="13"/>
  <c r="BK90" i="13"/>
  <c r="BP90" i="13"/>
  <c r="BQ90" i="13"/>
  <c r="BS90" i="13"/>
  <c r="BJ514" i="13"/>
  <c r="BK514" i="13"/>
  <c r="BP514" i="13"/>
  <c r="BQ514" i="13"/>
  <c r="BS514" i="13"/>
  <c r="BS190" i="13"/>
  <c r="BJ530" i="13"/>
  <c r="BK530" i="13"/>
  <c r="BP530" i="13"/>
  <c r="BQ530" i="13"/>
  <c r="BS530" i="13"/>
  <c r="BJ10" i="13"/>
  <c r="BK10" i="13"/>
  <c r="BP10" i="13"/>
  <c r="BQ10" i="13"/>
  <c r="BS10" i="13"/>
  <c r="BJ98" i="13"/>
  <c r="BK98" i="13"/>
  <c r="BP98" i="13"/>
  <c r="BQ98" i="13"/>
  <c r="BS98" i="13"/>
  <c r="BJ26" i="13"/>
  <c r="BK26" i="13"/>
  <c r="BP26" i="13"/>
  <c r="BQ26" i="13"/>
  <c r="BS26" i="13"/>
  <c r="BS191" i="13"/>
  <c r="BS192" i="13"/>
  <c r="BS193" i="13"/>
  <c r="BS194" i="13"/>
  <c r="BS195" i="13"/>
  <c r="BJ529" i="13"/>
  <c r="BK529" i="13"/>
  <c r="BP529" i="13"/>
  <c r="BQ529" i="13"/>
  <c r="BS529" i="13"/>
  <c r="BJ80" i="13"/>
  <c r="BK80" i="13"/>
  <c r="BP80" i="13"/>
  <c r="BQ80" i="13"/>
  <c r="BS80" i="13"/>
  <c r="BJ101" i="13"/>
  <c r="BK101" i="13"/>
  <c r="BP101" i="13"/>
  <c r="BQ101" i="13"/>
  <c r="BS101" i="13"/>
  <c r="BJ40" i="13"/>
  <c r="BK40" i="13"/>
  <c r="BP40" i="13"/>
  <c r="BQ40" i="13"/>
  <c r="BS40" i="13"/>
  <c r="BS196" i="13"/>
  <c r="BJ539" i="13"/>
  <c r="BK539" i="13"/>
  <c r="BP539" i="13"/>
  <c r="BQ539" i="13"/>
  <c r="BS539" i="13"/>
  <c r="BS197" i="13"/>
  <c r="BJ572" i="13"/>
  <c r="BK572" i="13"/>
  <c r="BP572" i="13"/>
  <c r="BQ572" i="13"/>
  <c r="BS572" i="13"/>
  <c r="BJ513" i="13"/>
  <c r="BK513" i="13"/>
  <c r="BP513" i="13"/>
  <c r="BQ513" i="13"/>
  <c r="BS513" i="13"/>
  <c r="BS198" i="13"/>
  <c r="BJ27" i="13"/>
  <c r="BK27" i="13"/>
  <c r="BP27" i="13"/>
  <c r="BQ27" i="13"/>
  <c r="BS27" i="13"/>
  <c r="BS199" i="13"/>
  <c r="BS200" i="13"/>
  <c r="BJ559" i="13"/>
  <c r="BK559" i="13"/>
  <c r="BP559" i="13"/>
  <c r="BQ559" i="13"/>
  <c r="BS559" i="13"/>
  <c r="BJ53" i="13"/>
  <c r="BK53" i="13"/>
  <c r="BP53" i="13"/>
  <c r="BQ53" i="13"/>
  <c r="BS53" i="13"/>
  <c r="BJ115" i="13"/>
  <c r="BK115" i="13"/>
  <c r="BP115" i="13"/>
  <c r="BQ115" i="13"/>
  <c r="BS115" i="13"/>
  <c r="BJ19" i="13"/>
  <c r="BK19" i="13"/>
  <c r="BP19" i="13"/>
  <c r="BQ19" i="13"/>
  <c r="BS19" i="13"/>
  <c r="BS201" i="13"/>
  <c r="BJ58" i="13"/>
  <c r="BK58" i="13"/>
  <c r="BP58" i="13"/>
  <c r="BQ58" i="13"/>
  <c r="BS58" i="13"/>
  <c r="BS202" i="13"/>
  <c r="BJ531" i="13"/>
  <c r="BK531" i="13"/>
  <c r="BP531" i="13"/>
  <c r="BQ531" i="13"/>
  <c r="BS531" i="13"/>
  <c r="BS203" i="13"/>
  <c r="BS204" i="13"/>
  <c r="BS205" i="13"/>
  <c r="BS206" i="13"/>
  <c r="BJ93" i="13"/>
  <c r="BK93" i="13"/>
  <c r="BP93" i="13"/>
  <c r="BQ93" i="13"/>
  <c r="BS93" i="13"/>
  <c r="BJ73" i="13"/>
  <c r="BK73" i="13"/>
  <c r="BP73" i="13"/>
  <c r="BQ73" i="13"/>
  <c r="BS73" i="13"/>
  <c r="BS207" i="13"/>
  <c r="BS208" i="13"/>
  <c r="BS209" i="13"/>
  <c r="BS210" i="13"/>
  <c r="BJ20" i="13"/>
  <c r="BK20" i="13"/>
  <c r="BP20" i="13"/>
  <c r="BQ20" i="13"/>
  <c r="BS20" i="13"/>
  <c r="BS211" i="13"/>
  <c r="BS212" i="13"/>
  <c r="BS213" i="13"/>
  <c r="BS214" i="13"/>
  <c r="BJ62" i="13"/>
  <c r="BK62" i="13"/>
  <c r="BP62" i="13"/>
  <c r="BQ62" i="13"/>
  <c r="BS62" i="13"/>
  <c r="BS215" i="13"/>
  <c r="BS216" i="13"/>
  <c r="BS217" i="13"/>
  <c r="BS218" i="13"/>
  <c r="BJ532" i="13"/>
  <c r="BK532" i="13"/>
  <c r="BP532" i="13"/>
  <c r="BQ532" i="13"/>
  <c r="BS532" i="13"/>
  <c r="BS219" i="13"/>
  <c r="BJ540" i="13"/>
  <c r="BK540" i="13"/>
  <c r="BP540" i="13"/>
  <c r="BQ540" i="13"/>
  <c r="BS540" i="13"/>
  <c r="BJ77" i="13"/>
  <c r="BK77" i="13"/>
  <c r="BP77" i="13"/>
  <c r="BQ77" i="13"/>
  <c r="BS77" i="13"/>
  <c r="BJ104" i="13"/>
  <c r="BK104" i="13"/>
  <c r="BP104" i="13"/>
  <c r="BQ104" i="13"/>
  <c r="BS104" i="13"/>
  <c r="BJ108" i="13"/>
  <c r="BK108" i="13"/>
  <c r="BP108" i="13"/>
  <c r="BQ108" i="13"/>
  <c r="BS108" i="13"/>
  <c r="BS220" i="13"/>
  <c r="BS221" i="13"/>
  <c r="BS222" i="13"/>
  <c r="BS223" i="13"/>
  <c r="BJ567" i="13"/>
  <c r="BK567" i="13"/>
  <c r="BP567" i="13"/>
  <c r="BQ567" i="13"/>
  <c r="BS567" i="13"/>
  <c r="BJ554" i="13"/>
  <c r="BK554" i="13"/>
  <c r="BP554" i="13"/>
  <c r="BQ554" i="13"/>
  <c r="BS554" i="13"/>
  <c r="BS224" i="13"/>
  <c r="BJ545" i="13"/>
  <c r="BK545" i="13"/>
  <c r="BP545" i="13"/>
  <c r="BQ545" i="13"/>
  <c r="BS545" i="13"/>
  <c r="BS225" i="13"/>
  <c r="BS226" i="13"/>
  <c r="BS227" i="13"/>
  <c r="BJ43" i="13"/>
  <c r="BK43" i="13"/>
  <c r="BP43" i="13"/>
  <c r="BQ43" i="13"/>
  <c r="BS43" i="13"/>
  <c r="BS228" i="13"/>
  <c r="BS229" i="13"/>
  <c r="BJ551" i="13"/>
  <c r="BK551" i="13"/>
  <c r="BP551" i="13"/>
  <c r="BQ551" i="13"/>
  <c r="BS551" i="13"/>
  <c r="BS230" i="13"/>
  <c r="BS231" i="13"/>
  <c r="BJ510" i="13"/>
  <c r="BK510" i="13"/>
  <c r="BP510" i="13"/>
  <c r="BQ510" i="13"/>
  <c r="BS510" i="13"/>
  <c r="BS232" i="13"/>
  <c r="BJ544" i="13"/>
  <c r="BK544" i="13"/>
  <c r="BP544" i="13"/>
  <c r="BQ544" i="13"/>
  <c r="BS544" i="13"/>
  <c r="BJ578" i="13"/>
  <c r="BK578" i="13"/>
  <c r="BP578" i="13"/>
  <c r="BQ578" i="13"/>
  <c r="BS578" i="13"/>
  <c r="BJ52" i="13"/>
  <c r="BK52" i="13"/>
  <c r="BP52" i="13"/>
  <c r="BQ52" i="13"/>
  <c r="BS52" i="13"/>
  <c r="BJ563" i="13"/>
  <c r="BK563" i="13"/>
  <c r="BP563" i="13"/>
  <c r="BQ563" i="13"/>
  <c r="BS563" i="13"/>
  <c r="BJ573" i="13"/>
  <c r="BK573" i="13"/>
  <c r="BP573" i="13"/>
  <c r="BQ573" i="13"/>
  <c r="BS573" i="13"/>
  <c r="BJ534" i="13"/>
  <c r="BK534" i="13"/>
  <c r="BP534" i="13"/>
  <c r="BQ534" i="13"/>
  <c r="BS534" i="13"/>
  <c r="BS233" i="13"/>
  <c r="BJ21" i="13"/>
  <c r="BK21" i="13"/>
  <c r="BP21" i="13"/>
  <c r="BQ21" i="13"/>
  <c r="BS21" i="13"/>
  <c r="BS234" i="13"/>
  <c r="BJ110" i="13"/>
  <c r="BK110" i="13"/>
  <c r="BP110" i="13"/>
  <c r="BQ110" i="13"/>
  <c r="BS110" i="13"/>
  <c r="BS235" i="13"/>
  <c r="BS236" i="13"/>
  <c r="BS237" i="13"/>
  <c r="BS238" i="13"/>
  <c r="BJ507" i="13"/>
  <c r="BK507" i="13"/>
  <c r="BP507" i="13"/>
  <c r="BQ507" i="13"/>
  <c r="BS507" i="13"/>
  <c r="BJ86" i="13"/>
  <c r="BK86" i="13"/>
  <c r="BP86" i="13"/>
  <c r="BQ86" i="13"/>
  <c r="BS86" i="13"/>
  <c r="BS239" i="13"/>
  <c r="BJ536" i="13"/>
  <c r="BK536" i="13"/>
  <c r="BP536" i="13"/>
  <c r="BQ536" i="13"/>
  <c r="BS536" i="13"/>
  <c r="BS240" i="13"/>
  <c r="BS241" i="13"/>
  <c r="BJ30" i="13"/>
  <c r="BK30" i="13"/>
  <c r="BP30" i="13"/>
  <c r="BQ30" i="13"/>
  <c r="BS30" i="13"/>
  <c r="BS242" i="13"/>
  <c r="BS243" i="13"/>
  <c r="BJ511" i="13"/>
  <c r="BK511" i="13"/>
  <c r="BP511" i="13"/>
  <c r="BQ511" i="13"/>
  <c r="BS511" i="13"/>
  <c r="BS244" i="13"/>
  <c r="BS245" i="13"/>
  <c r="BJ5" i="13"/>
  <c r="BK5" i="13"/>
  <c r="BP5" i="13"/>
  <c r="BQ5" i="13"/>
  <c r="BS5" i="13"/>
  <c r="BJ520" i="13"/>
  <c r="BK520" i="13"/>
  <c r="BP520" i="13"/>
  <c r="BQ520" i="13"/>
  <c r="BS520" i="13"/>
  <c r="BJ92" i="13"/>
  <c r="BK92" i="13"/>
  <c r="BP92" i="13"/>
  <c r="BQ92" i="13"/>
  <c r="BS92" i="13"/>
  <c r="BS246" i="13"/>
  <c r="BJ84" i="13"/>
  <c r="BK84" i="13"/>
  <c r="BP84" i="13"/>
  <c r="BQ84" i="13"/>
  <c r="BS84" i="13"/>
  <c r="BJ39" i="13"/>
  <c r="BK39" i="13"/>
  <c r="BP39" i="13"/>
  <c r="BQ39" i="13"/>
  <c r="BS39" i="13"/>
  <c r="BS247" i="13"/>
  <c r="BJ44" i="13"/>
  <c r="BK44" i="13"/>
  <c r="BP44" i="13"/>
  <c r="BQ44" i="13"/>
  <c r="BS44" i="13"/>
  <c r="BS248" i="13"/>
  <c r="BJ522" i="13"/>
  <c r="BK522" i="13"/>
  <c r="BP522" i="13"/>
  <c r="BQ522" i="13"/>
  <c r="BS522" i="13"/>
  <c r="BJ560" i="13"/>
  <c r="BK560" i="13"/>
  <c r="BP560" i="13"/>
  <c r="BQ560" i="13"/>
  <c r="BS560" i="13"/>
  <c r="BS249" i="13"/>
  <c r="BS250" i="13"/>
  <c r="BJ34" i="13"/>
  <c r="BK34" i="13"/>
  <c r="BP34" i="13"/>
  <c r="BQ34" i="13"/>
  <c r="BS34" i="13"/>
  <c r="BS251" i="13"/>
  <c r="BS252" i="13"/>
  <c r="BS253" i="13"/>
  <c r="BS254" i="13"/>
  <c r="BJ547" i="13"/>
  <c r="BK547" i="13"/>
  <c r="BP547" i="13"/>
  <c r="BQ547" i="13"/>
  <c r="BS547" i="13"/>
  <c r="BS255" i="13"/>
  <c r="BJ556" i="13"/>
  <c r="BK556" i="13"/>
  <c r="BP556" i="13"/>
  <c r="BQ556" i="13"/>
  <c r="BS556" i="13"/>
  <c r="BJ109" i="13"/>
  <c r="BK109" i="13"/>
  <c r="BP109" i="13"/>
  <c r="BQ109" i="13"/>
  <c r="BS109" i="13"/>
  <c r="BJ46" i="13"/>
  <c r="BK46" i="13"/>
  <c r="BP46" i="13"/>
  <c r="BQ46" i="13"/>
  <c r="BS46" i="13"/>
  <c r="BJ64" i="13"/>
  <c r="BK64" i="13"/>
  <c r="BP64" i="13"/>
  <c r="BQ64" i="13"/>
  <c r="BS64" i="13"/>
  <c r="BJ81" i="13"/>
  <c r="BK81" i="13"/>
  <c r="BP81" i="13"/>
  <c r="BQ81" i="13"/>
  <c r="BS81" i="13"/>
  <c r="BJ60" i="13"/>
  <c r="BK60" i="13"/>
  <c r="BP60" i="13"/>
  <c r="BQ60" i="13"/>
  <c r="BS60" i="13"/>
  <c r="BJ122" i="13"/>
  <c r="BK122" i="13"/>
  <c r="BP122" i="13"/>
  <c r="BQ122" i="13"/>
  <c r="BS122" i="13"/>
  <c r="BJ66" i="13"/>
  <c r="BK66" i="13"/>
  <c r="BP66" i="13"/>
  <c r="BQ66" i="13"/>
  <c r="BS66" i="13"/>
  <c r="BS256" i="13"/>
  <c r="BJ75" i="13"/>
  <c r="BK75" i="13"/>
  <c r="BP75" i="13"/>
  <c r="BQ75" i="13"/>
  <c r="BS75" i="13"/>
  <c r="BS257" i="13"/>
  <c r="BJ538" i="13"/>
  <c r="BK538" i="13"/>
  <c r="BP538" i="13"/>
  <c r="BQ538" i="13"/>
  <c r="BS538" i="13"/>
  <c r="BJ33" i="13"/>
  <c r="BK33" i="13"/>
  <c r="BP33" i="13"/>
  <c r="BQ33" i="13"/>
  <c r="BS33" i="13"/>
  <c r="BJ535" i="13"/>
  <c r="BK535" i="13"/>
  <c r="BP535" i="13"/>
  <c r="BQ535" i="13"/>
  <c r="BS535" i="13"/>
  <c r="BJ57" i="13"/>
  <c r="BK57" i="13"/>
  <c r="BP57" i="13"/>
  <c r="BQ57" i="13"/>
  <c r="BS57" i="13"/>
  <c r="BJ61" i="13"/>
  <c r="BK61" i="13"/>
  <c r="BP61" i="13"/>
  <c r="BQ61" i="13"/>
  <c r="BS61" i="13"/>
  <c r="BJ592" i="13"/>
  <c r="BK592" i="13"/>
  <c r="BP592" i="13"/>
  <c r="BQ592" i="13"/>
  <c r="BS592" i="13"/>
  <c r="BS258" i="13"/>
  <c r="BJ67" i="13"/>
  <c r="BK67" i="13"/>
  <c r="BP67" i="13"/>
  <c r="BQ67" i="13"/>
  <c r="BS67" i="13"/>
  <c r="BS259" i="13"/>
  <c r="BS260" i="13"/>
  <c r="BS261" i="13"/>
  <c r="BJ558" i="13"/>
  <c r="BK558" i="13"/>
  <c r="BP558" i="13"/>
  <c r="BQ558" i="13"/>
  <c r="BS558" i="13"/>
  <c r="BJ562" i="13"/>
  <c r="BK562" i="13"/>
  <c r="BP562" i="13"/>
  <c r="BQ562" i="13"/>
  <c r="BS562" i="13"/>
  <c r="BS262" i="13"/>
  <c r="BS263" i="13"/>
  <c r="BS264" i="13"/>
  <c r="BS265" i="13"/>
  <c r="BJ555" i="13"/>
  <c r="BK555" i="13"/>
  <c r="BP555" i="13"/>
  <c r="BQ555" i="13"/>
  <c r="BS555" i="13"/>
  <c r="BS266" i="13"/>
  <c r="BJ68" i="13"/>
  <c r="BK68" i="13"/>
  <c r="BP68" i="13"/>
  <c r="BQ68" i="13"/>
  <c r="BS68" i="13"/>
  <c r="BS267" i="13"/>
  <c r="BJ29" i="13"/>
  <c r="BK29" i="13"/>
  <c r="BP29" i="13"/>
  <c r="BQ29" i="13"/>
  <c r="BS29" i="13"/>
  <c r="BJ588" i="13"/>
  <c r="BK588" i="13"/>
  <c r="BP588" i="13"/>
  <c r="BQ588" i="13"/>
  <c r="BS588" i="13"/>
  <c r="BS268" i="13"/>
  <c r="BS269" i="13"/>
  <c r="BS270" i="13"/>
  <c r="BS271" i="13"/>
  <c r="BS272" i="13"/>
  <c r="BS273" i="13"/>
  <c r="BJ569" i="13"/>
  <c r="BK569" i="13"/>
  <c r="BP569" i="13"/>
  <c r="BQ569" i="13"/>
  <c r="BS569" i="13"/>
  <c r="BJ118" i="13"/>
  <c r="BK118" i="13"/>
  <c r="BP118" i="13"/>
  <c r="BQ118" i="13"/>
  <c r="BS118" i="13"/>
  <c r="BJ574" i="13"/>
  <c r="BK574" i="13"/>
  <c r="BP574" i="13"/>
  <c r="BQ574" i="13"/>
  <c r="BS574" i="13"/>
  <c r="BJ121" i="13"/>
  <c r="BK121" i="13"/>
  <c r="BP121" i="13"/>
  <c r="BQ121" i="13"/>
  <c r="BS121" i="13"/>
  <c r="BS274" i="13"/>
  <c r="BJ604" i="13"/>
  <c r="BK604" i="13"/>
  <c r="BP604" i="13"/>
  <c r="BQ604" i="13"/>
  <c r="BS604" i="13"/>
  <c r="BS275" i="13"/>
  <c r="BS276" i="13"/>
  <c r="BS277" i="13"/>
  <c r="BS278" i="13"/>
  <c r="BJ83" i="13"/>
  <c r="BK83" i="13"/>
  <c r="BP83" i="13"/>
  <c r="BQ83" i="13"/>
  <c r="BS83" i="13"/>
  <c r="BJ63" i="13"/>
  <c r="BK63" i="13"/>
  <c r="BP63" i="13"/>
  <c r="BQ63" i="13"/>
  <c r="BS63" i="13"/>
  <c r="BJ593" i="13"/>
  <c r="BK593" i="13"/>
  <c r="BP593" i="13"/>
  <c r="BQ593" i="13"/>
  <c r="BS593" i="13"/>
  <c r="BS279" i="13"/>
  <c r="BS280" i="13"/>
  <c r="BJ589" i="13"/>
  <c r="BK589" i="13"/>
  <c r="BP589" i="13"/>
  <c r="BQ589" i="13"/>
  <c r="BS589" i="13"/>
  <c r="BS281" i="13"/>
  <c r="BS282" i="13"/>
  <c r="BS283" i="13"/>
  <c r="BS284" i="13"/>
  <c r="BJ45" i="13"/>
  <c r="BK45" i="13"/>
  <c r="BP45" i="13"/>
  <c r="BQ45" i="13"/>
  <c r="BS45" i="13"/>
  <c r="BJ566" i="13"/>
  <c r="BK566" i="13"/>
  <c r="BP566" i="13"/>
  <c r="BQ566" i="13"/>
  <c r="BS566" i="13"/>
  <c r="BJ35" i="13"/>
  <c r="BK35" i="13"/>
  <c r="BP35" i="13"/>
  <c r="BQ35" i="13"/>
  <c r="BS35" i="13"/>
  <c r="BS285" i="13"/>
  <c r="BS286" i="13"/>
  <c r="BS287" i="13"/>
  <c r="BJ95" i="13"/>
  <c r="BK95" i="13"/>
  <c r="BP95" i="13"/>
  <c r="BQ95" i="13"/>
  <c r="BS95" i="13"/>
  <c r="BS288" i="13"/>
  <c r="BJ65" i="13"/>
  <c r="BK65" i="13"/>
  <c r="BP65" i="13"/>
  <c r="BQ65" i="13"/>
  <c r="BS65" i="13"/>
  <c r="BS289" i="13"/>
  <c r="BJ509" i="13"/>
  <c r="BK509" i="13"/>
  <c r="BP509" i="13"/>
  <c r="BQ509" i="13"/>
  <c r="BS509" i="13"/>
  <c r="BS290" i="13"/>
  <c r="BJ591" i="13"/>
  <c r="BK591" i="13"/>
  <c r="BP591" i="13"/>
  <c r="BQ591" i="13"/>
  <c r="BS591" i="13"/>
  <c r="BJ527" i="13"/>
  <c r="BK527" i="13"/>
  <c r="BP527" i="13"/>
  <c r="BQ527" i="13"/>
  <c r="BS527" i="13"/>
  <c r="BS291" i="13"/>
  <c r="BS292" i="13"/>
  <c r="BJ518" i="13"/>
  <c r="BK518" i="13"/>
  <c r="BP518" i="13"/>
  <c r="BQ518" i="13"/>
  <c r="BS518" i="13"/>
  <c r="BS293" i="13"/>
  <c r="BS294" i="13"/>
  <c r="BJ570" i="13"/>
  <c r="BK570" i="13"/>
  <c r="BP570" i="13"/>
  <c r="BQ570" i="13"/>
  <c r="BS570" i="13"/>
  <c r="BS295" i="13"/>
  <c r="BJ553" i="13"/>
  <c r="BK553" i="13"/>
  <c r="BP553" i="13"/>
  <c r="BQ553" i="13"/>
  <c r="BS553" i="13"/>
  <c r="BS296" i="13"/>
  <c r="BJ96" i="13"/>
  <c r="BK96" i="13"/>
  <c r="BP96" i="13"/>
  <c r="BQ96" i="13"/>
  <c r="BS96" i="13"/>
  <c r="BS297" i="13"/>
  <c r="BS298" i="13"/>
  <c r="BJ602" i="13"/>
  <c r="BK602" i="13"/>
  <c r="BP602" i="13"/>
  <c r="BQ602" i="13"/>
  <c r="BS602" i="13"/>
  <c r="BS299" i="13"/>
  <c r="BS300" i="13"/>
  <c r="BJ516" i="13"/>
  <c r="BK516" i="13"/>
  <c r="BP516" i="13"/>
  <c r="BQ516" i="13"/>
  <c r="BS516" i="13"/>
  <c r="BS301" i="13"/>
  <c r="BJ28" i="13"/>
  <c r="BK28" i="13"/>
  <c r="BP28" i="13"/>
  <c r="BQ28" i="13"/>
  <c r="BS28" i="13"/>
  <c r="BS302" i="13"/>
  <c r="BS303" i="13"/>
  <c r="BS304" i="13"/>
  <c r="BJ125" i="13"/>
  <c r="BK125" i="13"/>
  <c r="BP125" i="13"/>
  <c r="BQ125" i="13"/>
  <c r="BS125" i="13"/>
  <c r="BJ610" i="13"/>
  <c r="BK610" i="13"/>
  <c r="BP610" i="13"/>
  <c r="BQ610" i="13"/>
  <c r="BS610" i="13"/>
  <c r="BS305" i="13"/>
  <c r="BS306" i="13"/>
  <c r="BS307" i="13"/>
  <c r="BS308" i="13"/>
  <c r="BS309" i="13"/>
  <c r="BS310" i="13"/>
  <c r="BS311" i="13"/>
  <c r="BS312" i="13"/>
  <c r="BJ515" i="13"/>
  <c r="BK515" i="13"/>
  <c r="BP515" i="13"/>
  <c r="BQ515" i="13"/>
  <c r="BS515" i="13"/>
  <c r="BS313" i="13"/>
  <c r="BS314" i="13"/>
  <c r="BJ541" i="13"/>
  <c r="BK541" i="13"/>
  <c r="BP541" i="13"/>
  <c r="BQ541" i="13"/>
  <c r="BS541" i="13"/>
  <c r="BS315" i="13"/>
  <c r="BS316" i="13"/>
  <c r="BJ583" i="13"/>
  <c r="BK583" i="13"/>
  <c r="BP583" i="13"/>
  <c r="BQ583" i="13"/>
  <c r="BS583" i="13"/>
  <c r="BJ587" i="13"/>
  <c r="BK587" i="13"/>
  <c r="BP587" i="13"/>
  <c r="BQ587" i="13"/>
  <c r="BS587" i="13"/>
  <c r="BJ107" i="13"/>
  <c r="BK107" i="13"/>
  <c r="BP107" i="13"/>
  <c r="BQ107" i="13"/>
  <c r="BS107" i="13"/>
  <c r="BJ548" i="13"/>
  <c r="BK548" i="13"/>
  <c r="BP548" i="13"/>
  <c r="BQ548" i="13"/>
  <c r="BS548" i="13"/>
  <c r="BJ100" i="13"/>
  <c r="BK100" i="13"/>
  <c r="BP100" i="13"/>
  <c r="BQ100" i="13"/>
  <c r="BS100" i="13"/>
  <c r="BJ615" i="13"/>
  <c r="BK615" i="13"/>
  <c r="BP615" i="13"/>
  <c r="BQ615" i="13"/>
  <c r="BS615" i="13"/>
  <c r="BS317" i="13"/>
  <c r="BJ72" i="13"/>
  <c r="BK72" i="13"/>
  <c r="BP72" i="13"/>
  <c r="BQ72" i="13"/>
  <c r="BS72" i="13"/>
  <c r="BJ612" i="13"/>
  <c r="BK612" i="13"/>
  <c r="BP612" i="13"/>
  <c r="BQ612" i="13"/>
  <c r="BS612" i="13"/>
  <c r="BS318" i="13"/>
  <c r="BS319" i="13"/>
  <c r="BS320" i="13"/>
  <c r="BJ87" i="13"/>
  <c r="BK87" i="13"/>
  <c r="BP87" i="13"/>
  <c r="BQ87" i="13"/>
  <c r="BS87" i="13"/>
  <c r="BS321" i="13"/>
  <c r="BS322" i="13"/>
  <c r="BS323" i="13"/>
  <c r="BS324" i="13"/>
  <c r="BJ113" i="13"/>
  <c r="BK113" i="13"/>
  <c r="BP113" i="13"/>
  <c r="BQ113" i="13"/>
  <c r="BS113" i="13"/>
  <c r="BS325" i="13"/>
  <c r="BS326" i="13"/>
  <c r="BS327" i="13"/>
  <c r="BS328" i="13"/>
  <c r="BJ582" i="13"/>
  <c r="BK582" i="13"/>
  <c r="BP582" i="13"/>
  <c r="BQ582" i="13"/>
  <c r="BS582" i="13"/>
  <c r="BS329" i="13"/>
  <c r="BS330" i="13"/>
  <c r="BJ550" i="13"/>
  <c r="BK550" i="13"/>
  <c r="BP550" i="13"/>
  <c r="BQ550" i="13"/>
  <c r="BS550" i="13"/>
  <c r="BS331" i="13"/>
  <c r="BJ622" i="13"/>
  <c r="BK622" i="13"/>
  <c r="BP622" i="13"/>
  <c r="BQ622" i="13"/>
  <c r="BS622" i="13"/>
  <c r="BJ575" i="13"/>
  <c r="BK575" i="13"/>
  <c r="BP575" i="13"/>
  <c r="BQ575" i="13"/>
  <c r="BS575" i="13"/>
  <c r="BS332" i="13"/>
  <c r="BJ595" i="13"/>
  <c r="BK595" i="13"/>
  <c r="BP595" i="13"/>
  <c r="BQ595" i="13"/>
  <c r="BS595" i="13"/>
  <c r="BJ117" i="13"/>
  <c r="BK117" i="13"/>
  <c r="BP117" i="13"/>
  <c r="BQ117" i="13"/>
  <c r="BS117" i="13"/>
  <c r="BS333" i="13"/>
  <c r="BS334" i="13"/>
  <c r="BS335" i="13"/>
  <c r="BS336" i="13"/>
  <c r="BS337" i="13"/>
  <c r="BS338" i="13"/>
  <c r="BS339" i="13"/>
  <c r="BS340" i="13"/>
  <c r="BS341" i="13"/>
  <c r="BS342" i="13"/>
  <c r="BS343" i="13"/>
  <c r="BS344" i="13"/>
  <c r="BS345" i="13"/>
  <c r="BS346" i="13"/>
  <c r="BJ580" i="13"/>
  <c r="BK580" i="13"/>
  <c r="BP580" i="13"/>
  <c r="BQ580" i="13"/>
  <c r="BS580" i="13"/>
  <c r="BS347" i="13"/>
  <c r="BS348" i="13"/>
  <c r="BJ523" i="13"/>
  <c r="BK523" i="13"/>
  <c r="BP523" i="13"/>
  <c r="BQ523" i="13"/>
  <c r="BS523" i="13"/>
  <c r="BS349" i="13"/>
  <c r="BS350" i="13"/>
  <c r="BS351" i="13"/>
  <c r="BS352" i="13"/>
  <c r="BS353" i="13"/>
  <c r="BS354" i="13"/>
  <c r="BS355" i="13"/>
  <c r="BJ537" i="13"/>
  <c r="BK537" i="13"/>
  <c r="BP537" i="13"/>
  <c r="BQ537" i="13"/>
  <c r="BS537" i="13"/>
  <c r="BJ103" i="13"/>
  <c r="BK103" i="13"/>
  <c r="BP103" i="13"/>
  <c r="BQ103" i="13"/>
  <c r="BS103" i="13"/>
  <c r="BJ596" i="13"/>
  <c r="BK596" i="13"/>
  <c r="BP596" i="13"/>
  <c r="BQ596" i="13"/>
  <c r="BS596" i="13"/>
  <c r="BS356" i="13"/>
  <c r="BJ597" i="13"/>
  <c r="BK597" i="13"/>
  <c r="BP597" i="13"/>
  <c r="BQ597" i="13"/>
  <c r="BS597" i="13"/>
  <c r="BJ598" i="13"/>
  <c r="BK598" i="13"/>
  <c r="BP598" i="13"/>
  <c r="BQ598" i="13"/>
  <c r="BS598" i="13"/>
  <c r="BJ97" i="13"/>
  <c r="BK97" i="13"/>
  <c r="BP97" i="13"/>
  <c r="BQ97" i="13"/>
  <c r="BS97" i="13"/>
  <c r="BS357" i="13"/>
  <c r="BJ542" i="13"/>
  <c r="BK542" i="13"/>
  <c r="BP542" i="13"/>
  <c r="BQ542" i="13"/>
  <c r="BS542" i="13"/>
  <c r="BS358" i="13"/>
  <c r="BJ568" i="13"/>
  <c r="BK568" i="13"/>
  <c r="BP568" i="13"/>
  <c r="BQ568" i="13"/>
  <c r="BS568" i="13"/>
  <c r="BJ114" i="13"/>
  <c r="BK114" i="13"/>
  <c r="BP114" i="13"/>
  <c r="BQ114" i="13"/>
  <c r="BS114" i="13"/>
  <c r="BS359" i="13"/>
  <c r="BJ581" i="13"/>
  <c r="BK581" i="13"/>
  <c r="BP581" i="13"/>
  <c r="BQ581" i="13"/>
  <c r="BS581" i="13"/>
  <c r="BS360" i="13"/>
  <c r="BS361" i="13"/>
  <c r="BS362" i="13"/>
  <c r="BS363" i="13"/>
  <c r="BS364" i="13"/>
  <c r="BS365" i="13"/>
  <c r="BS366" i="13"/>
  <c r="BJ594" i="13"/>
  <c r="BK594" i="13"/>
  <c r="BP594" i="13"/>
  <c r="BQ594" i="13"/>
  <c r="BS594" i="13"/>
  <c r="BS367" i="13"/>
  <c r="BJ526" i="13"/>
  <c r="BK526" i="13"/>
  <c r="BP526" i="13"/>
  <c r="BQ526" i="13"/>
  <c r="BS526" i="13"/>
  <c r="BS368" i="13"/>
  <c r="BS369" i="13"/>
  <c r="BS370" i="13"/>
  <c r="BS371" i="13"/>
  <c r="BS372" i="13"/>
  <c r="BJ102" i="13"/>
  <c r="BK102" i="13"/>
  <c r="BP102" i="13"/>
  <c r="BQ102" i="13"/>
  <c r="BS102" i="13"/>
  <c r="BS373" i="13"/>
  <c r="BS374" i="13"/>
  <c r="BS375" i="13"/>
  <c r="BS376" i="13"/>
  <c r="BS377" i="13"/>
  <c r="BS378" i="13"/>
  <c r="BJ565" i="13"/>
  <c r="BK565" i="13"/>
  <c r="BP565" i="13"/>
  <c r="BQ565" i="13"/>
  <c r="BS565" i="13"/>
  <c r="BS379" i="13"/>
  <c r="BS380" i="13"/>
  <c r="BJ533" i="13"/>
  <c r="BK533" i="13"/>
  <c r="BP533" i="13"/>
  <c r="BQ533" i="13"/>
  <c r="BS533" i="13"/>
  <c r="BJ78" i="13"/>
  <c r="BK78" i="13"/>
  <c r="BP78" i="13"/>
  <c r="BQ78" i="13"/>
  <c r="BS78" i="13"/>
  <c r="BS381" i="13"/>
  <c r="BS382" i="13"/>
  <c r="BJ579" i="13"/>
  <c r="BK579" i="13"/>
  <c r="BP579" i="13"/>
  <c r="BQ579" i="13"/>
  <c r="BS579" i="13"/>
  <c r="BJ571" i="13"/>
  <c r="BK571" i="13"/>
  <c r="BP571" i="13"/>
  <c r="BQ571" i="13"/>
  <c r="BS571" i="13"/>
  <c r="BJ603" i="13"/>
  <c r="BK603" i="13"/>
  <c r="BP603" i="13"/>
  <c r="BQ603" i="13"/>
  <c r="BS603" i="13"/>
  <c r="BS383" i="13"/>
  <c r="BJ611" i="13"/>
  <c r="BK611" i="13"/>
  <c r="BP611" i="13"/>
  <c r="BQ611" i="13"/>
  <c r="BS611" i="13"/>
  <c r="BS384" i="13"/>
  <c r="BS385" i="13"/>
  <c r="BS386" i="13"/>
  <c r="BJ69" i="13"/>
  <c r="BK69" i="13"/>
  <c r="BP69" i="13"/>
  <c r="BQ69" i="13"/>
  <c r="BS69" i="13"/>
  <c r="BS387" i="13"/>
  <c r="BJ557" i="13"/>
  <c r="BK557" i="13"/>
  <c r="BP557" i="13"/>
  <c r="BQ557" i="13"/>
  <c r="BS557" i="13"/>
  <c r="BS388" i="13"/>
  <c r="BS389" i="13"/>
  <c r="BS390" i="13"/>
  <c r="BJ609" i="13"/>
  <c r="BK609" i="13"/>
  <c r="BP609" i="13"/>
  <c r="BQ609" i="13"/>
  <c r="BS609" i="13"/>
  <c r="BJ528" i="13"/>
  <c r="BK528" i="13"/>
  <c r="BP528" i="13"/>
  <c r="BQ528" i="13"/>
  <c r="BS528" i="13"/>
  <c r="BS391" i="13"/>
  <c r="BS392" i="13"/>
  <c r="BS393" i="13"/>
  <c r="BS394" i="13"/>
  <c r="BJ627" i="13"/>
  <c r="BK627" i="13"/>
  <c r="BP627" i="13"/>
  <c r="BQ627" i="13"/>
  <c r="BS627" i="13"/>
  <c r="BS395" i="13"/>
  <c r="BS396" i="13"/>
  <c r="BS397" i="13"/>
  <c r="BS398" i="13"/>
  <c r="BJ606" i="13"/>
  <c r="BK606" i="13"/>
  <c r="BP606" i="13"/>
  <c r="BQ606" i="13"/>
  <c r="BS606" i="13"/>
  <c r="BS399" i="13"/>
  <c r="BJ617" i="13"/>
  <c r="BK617" i="13"/>
  <c r="BP617" i="13"/>
  <c r="BQ617" i="13"/>
  <c r="BS617" i="13"/>
  <c r="BS400" i="13"/>
  <c r="BJ613" i="13"/>
  <c r="BK613" i="13"/>
  <c r="BP613" i="13"/>
  <c r="BQ613" i="13"/>
  <c r="BS613" i="13"/>
  <c r="BS401" i="13"/>
  <c r="BJ576" i="13"/>
  <c r="BK576" i="13"/>
  <c r="BP576" i="13"/>
  <c r="BQ576" i="13"/>
  <c r="BS576" i="13"/>
  <c r="BJ600" i="13"/>
  <c r="BK600" i="13"/>
  <c r="BP600" i="13"/>
  <c r="BQ600" i="13"/>
  <c r="BS600" i="13"/>
  <c r="BS402" i="13"/>
  <c r="BS403" i="13"/>
  <c r="BS404" i="13"/>
  <c r="BJ586" i="13"/>
  <c r="BK586" i="13"/>
  <c r="BP586" i="13"/>
  <c r="BQ586" i="13"/>
  <c r="BS586" i="13"/>
  <c r="BS405" i="13"/>
  <c r="BS406" i="13"/>
  <c r="BJ111" i="13"/>
  <c r="BK111" i="13"/>
  <c r="BP111" i="13"/>
  <c r="BQ111" i="13"/>
  <c r="BS111" i="13"/>
  <c r="BJ123" i="13"/>
  <c r="BK123" i="13"/>
  <c r="BP123" i="13"/>
  <c r="BQ123" i="13"/>
  <c r="BS123" i="13"/>
  <c r="BS407" i="13"/>
  <c r="BS408" i="13"/>
  <c r="BS409" i="13"/>
  <c r="BS410" i="13"/>
  <c r="BS411" i="13"/>
  <c r="BS412" i="13"/>
  <c r="BJ620" i="13"/>
  <c r="BK620" i="13"/>
  <c r="BP620" i="13"/>
  <c r="BQ620" i="13"/>
  <c r="BS620" i="13"/>
  <c r="BJ614" i="13"/>
  <c r="BK614" i="13"/>
  <c r="BP614" i="13"/>
  <c r="BQ614" i="13"/>
  <c r="BS614" i="13"/>
  <c r="BS413" i="13"/>
  <c r="BJ631" i="13"/>
  <c r="BK631" i="13"/>
  <c r="BP631" i="13"/>
  <c r="BQ631" i="13"/>
  <c r="BS631" i="13"/>
  <c r="BJ632" i="13"/>
  <c r="BK632" i="13"/>
  <c r="BP632" i="13"/>
  <c r="BQ632" i="13"/>
  <c r="BS632" i="13"/>
  <c r="BS414" i="13"/>
  <c r="BS415" i="13"/>
  <c r="BJ519" i="13"/>
  <c r="BK519" i="13"/>
  <c r="BP519" i="13"/>
  <c r="BQ519" i="13"/>
  <c r="BS519" i="13"/>
  <c r="BS416" i="13"/>
  <c r="BS417" i="13"/>
  <c r="BS418" i="13"/>
  <c r="BS419" i="13"/>
  <c r="BS420" i="13"/>
  <c r="BJ633" i="13"/>
  <c r="BK633" i="13"/>
  <c r="BP633" i="13"/>
  <c r="BQ633" i="13"/>
  <c r="BS633" i="13"/>
  <c r="BS421" i="13"/>
  <c r="BS422" i="13"/>
  <c r="BJ552" i="13"/>
  <c r="BK552" i="13"/>
  <c r="BP552" i="13"/>
  <c r="BQ552" i="13"/>
  <c r="BS552" i="13"/>
  <c r="BJ605" i="13"/>
  <c r="BK605" i="13"/>
  <c r="BP605" i="13"/>
  <c r="BQ605" i="13"/>
  <c r="BS605" i="13"/>
  <c r="BS423" i="13"/>
  <c r="BS424" i="13"/>
  <c r="BS425" i="13"/>
  <c r="BS426" i="13"/>
  <c r="BS427" i="13"/>
  <c r="BS428" i="13"/>
  <c r="BS429" i="13"/>
  <c r="BS430" i="13"/>
  <c r="BJ508" i="13"/>
  <c r="BK508" i="13"/>
  <c r="BP508" i="13"/>
  <c r="BQ508" i="13"/>
  <c r="BS508" i="13"/>
  <c r="BS431" i="13"/>
  <c r="BJ601" i="13"/>
  <c r="BK601" i="13"/>
  <c r="BP601" i="13"/>
  <c r="BQ601" i="13"/>
  <c r="BS601" i="13"/>
  <c r="BS432" i="13"/>
  <c r="BS433" i="13"/>
  <c r="BS434" i="13"/>
  <c r="BS435" i="13"/>
  <c r="BJ543" i="13"/>
  <c r="BK543" i="13"/>
  <c r="BP543" i="13"/>
  <c r="BQ543" i="13"/>
  <c r="BS543" i="13"/>
  <c r="BS436" i="13"/>
  <c r="BJ634" i="13"/>
  <c r="BK634" i="13"/>
  <c r="BP634" i="13"/>
  <c r="BQ634" i="13"/>
  <c r="BS634" i="13"/>
  <c r="BS437" i="13"/>
  <c r="BS438" i="13"/>
  <c r="BS439" i="13"/>
  <c r="BS440" i="13"/>
  <c r="BS441" i="13"/>
  <c r="BS442" i="13"/>
  <c r="BJ546" i="13"/>
  <c r="BK546" i="13"/>
  <c r="BP546" i="13"/>
  <c r="BQ546" i="13"/>
  <c r="BS546" i="13"/>
  <c r="BS443" i="13"/>
  <c r="BJ618" i="13"/>
  <c r="BK618" i="13"/>
  <c r="BP618" i="13"/>
  <c r="BQ618" i="13"/>
  <c r="BS618" i="13"/>
  <c r="BS444" i="13"/>
  <c r="BJ517" i="13"/>
  <c r="BK517" i="13"/>
  <c r="BP517" i="13"/>
  <c r="BQ517" i="13"/>
  <c r="BS517" i="13"/>
  <c r="BS445" i="13"/>
  <c r="BJ561" i="13"/>
  <c r="BK561" i="13"/>
  <c r="BP561" i="13"/>
  <c r="BQ561" i="13"/>
  <c r="BS561" i="13"/>
  <c r="BS446" i="13"/>
  <c r="BS447" i="13"/>
  <c r="BS448" i="13"/>
  <c r="BS449" i="13"/>
  <c r="BS450" i="13"/>
  <c r="BS451" i="13"/>
  <c r="BS452" i="13"/>
  <c r="BS453" i="13"/>
  <c r="BS454" i="13"/>
  <c r="BS455" i="13"/>
  <c r="BS456" i="13"/>
  <c r="BS457" i="13"/>
  <c r="BS458" i="13"/>
  <c r="BS459" i="13"/>
  <c r="BJ584" i="13"/>
  <c r="BK584" i="13"/>
  <c r="BP584" i="13"/>
  <c r="BQ584" i="13"/>
  <c r="BS584" i="13"/>
  <c r="BS460" i="13"/>
  <c r="BS461" i="13"/>
  <c r="BS462" i="13"/>
  <c r="BS463" i="13"/>
  <c r="BS464" i="13"/>
  <c r="BS465" i="13"/>
  <c r="BS466" i="13"/>
  <c r="BS467" i="13"/>
  <c r="BS468" i="13"/>
  <c r="BS469" i="13"/>
  <c r="BJ626" i="13"/>
  <c r="BK626" i="13"/>
  <c r="BP626" i="13"/>
  <c r="BQ626" i="13"/>
  <c r="BS626" i="13"/>
  <c r="BS470" i="13"/>
  <c r="BS471" i="13"/>
  <c r="BS472" i="13"/>
  <c r="BS473" i="13"/>
  <c r="BS474" i="13"/>
  <c r="BJ585" i="13"/>
  <c r="BK585" i="13"/>
  <c r="BP585" i="13"/>
  <c r="BQ585" i="13"/>
  <c r="BS585" i="13"/>
  <c r="BS475" i="13"/>
  <c r="BJ599" i="13"/>
  <c r="BK599" i="13"/>
  <c r="BP599" i="13"/>
  <c r="BQ599" i="13"/>
  <c r="BS599" i="13"/>
  <c r="BS476" i="13"/>
  <c r="BJ625" i="13"/>
  <c r="BK625" i="13"/>
  <c r="BP625" i="13"/>
  <c r="BQ625" i="13"/>
  <c r="BS625" i="13"/>
  <c r="BS477" i="13"/>
  <c r="BS478" i="13"/>
  <c r="BS479" i="13"/>
  <c r="BS480" i="13"/>
  <c r="BS481" i="13"/>
  <c r="BS482" i="13"/>
  <c r="BS483" i="13"/>
  <c r="BS484" i="13"/>
  <c r="BS485" i="13"/>
  <c r="BS486" i="13"/>
  <c r="BS487" i="13"/>
  <c r="BJ524" i="13"/>
  <c r="BK524" i="13"/>
  <c r="BP524" i="13"/>
  <c r="BQ524" i="13"/>
  <c r="BS524" i="13"/>
  <c r="BS488" i="13"/>
  <c r="BJ629" i="13"/>
  <c r="BK629" i="13"/>
  <c r="BP629" i="13"/>
  <c r="BQ629" i="13"/>
  <c r="BS629" i="13"/>
  <c r="BJ636" i="13"/>
  <c r="BK636" i="13"/>
  <c r="BP636" i="13"/>
  <c r="BQ636" i="13"/>
  <c r="BS636" i="13"/>
  <c r="BS489" i="13"/>
  <c r="BS490" i="13"/>
  <c r="BS491" i="13"/>
  <c r="BJ549" i="13"/>
  <c r="BK549" i="13"/>
  <c r="BP549" i="13"/>
  <c r="BQ549" i="13"/>
  <c r="BS549" i="13"/>
  <c r="BS492" i="13"/>
  <c r="BS493" i="13"/>
  <c r="BJ621" i="13"/>
  <c r="BK621" i="13"/>
  <c r="BP621" i="13"/>
  <c r="BQ621" i="13"/>
  <c r="BS621" i="13"/>
  <c r="BS494" i="13"/>
  <c r="BJ607" i="13"/>
  <c r="BK607" i="13"/>
  <c r="BP607" i="13"/>
  <c r="BQ607" i="13"/>
  <c r="BS607" i="13"/>
  <c r="BS495" i="13"/>
  <c r="BS496" i="13"/>
  <c r="BJ635" i="13"/>
  <c r="BK635" i="13"/>
  <c r="BP635" i="13"/>
  <c r="BQ635" i="13"/>
  <c r="BS635" i="13"/>
  <c r="BS497" i="13"/>
  <c r="BS498" i="13"/>
  <c r="BS499" i="13"/>
  <c r="BS500" i="13"/>
  <c r="BJ619" i="13"/>
  <c r="BK619" i="13"/>
  <c r="BP619" i="13"/>
  <c r="BQ619" i="13"/>
  <c r="BS619" i="13"/>
  <c r="BJ624" i="13"/>
  <c r="BK624" i="13"/>
  <c r="BP624" i="13"/>
  <c r="BQ624" i="13"/>
  <c r="BS624" i="13"/>
  <c r="BJ637" i="13"/>
  <c r="BK637" i="13"/>
  <c r="BP637" i="13"/>
  <c r="BQ637" i="13"/>
  <c r="BS637" i="13"/>
  <c r="BJ608" i="13"/>
  <c r="BK608" i="13"/>
  <c r="BP608" i="13"/>
  <c r="BQ608" i="13"/>
  <c r="BS608" i="13"/>
  <c r="BS501" i="13"/>
  <c r="BJ616" i="13"/>
  <c r="BK616" i="13"/>
  <c r="BP616" i="13"/>
  <c r="BQ616" i="13"/>
  <c r="BS616" i="13"/>
  <c r="BS502" i="13"/>
  <c r="BJ630" i="13"/>
  <c r="BK630" i="13"/>
  <c r="BP630" i="13"/>
  <c r="BQ630" i="13"/>
  <c r="BS630" i="13"/>
  <c r="BJ564" i="13"/>
  <c r="BK564" i="13"/>
  <c r="BP564" i="13"/>
  <c r="BQ564" i="13"/>
  <c r="BS564" i="13"/>
  <c r="BS503" i="13"/>
  <c r="BJ623" i="13"/>
  <c r="BK623" i="13"/>
  <c r="BP623" i="13"/>
  <c r="BQ623" i="13"/>
  <c r="BS623" i="13"/>
  <c r="BS504" i="13"/>
  <c r="BS505" i="13"/>
  <c r="BS506" i="13"/>
  <c r="BJ628" i="13"/>
  <c r="BK628" i="13"/>
  <c r="BP628" i="13"/>
  <c r="BQ628" i="13"/>
  <c r="BS628" i="13"/>
  <c r="BS126" i="13"/>
  <c r="C10" i="16"/>
  <c r="C9" i="16"/>
  <c r="C8" i="16"/>
  <c r="C7" i="16"/>
  <c r="C6" i="16"/>
  <c r="C5" i="16"/>
  <c r="C4" i="16"/>
  <c r="O3" i="16"/>
  <c r="N3" i="16"/>
  <c r="M3" i="16"/>
  <c r="L3" i="16"/>
  <c r="K3" i="16"/>
  <c r="J3" i="16"/>
  <c r="I3" i="16"/>
  <c r="H3" i="16"/>
  <c r="G3" i="16"/>
  <c r="C3" i="16"/>
  <c r="C2" i="16"/>
  <c r="BJ127" i="13"/>
  <c r="BJ128" i="13"/>
  <c r="BJ129" i="13"/>
  <c r="BJ130" i="13"/>
  <c r="BJ131" i="13"/>
  <c r="BJ132" i="13"/>
  <c r="BJ133" i="13"/>
  <c r="BJ134" i="13"/>
  <c r="BJ135" i="13"/>
  <c r="BJ136" i="13"/>
  <c r="BJ137" i="13"/>
  <c r="BJ138" i="13"/>
  <c r="BJ139" i="13"/>
  <c r="BJ140" i="13"/>
  <c r="BJ141" i="13"/>
  <c r="BJ142" i="13"/>
  <c r="BJ143" i="13"/>
  <c r="BJ144" i="13"/>
  <c r="BJ145" i="13"/>
  <c r="BJ146" i="13"/>
  <c r="BJ147" i="13"/>
  <c r="BJ148" i="13"/>
  <c r="BJ149" i="13"/>
  <c r="BJ150" i="13"/>
  <c r="BJ151" i="13"/>
  <c r="BJ152" i="13"/>
  <c r="BJ153" i="13"/>
  <c r="BJ154" i="13"/>
  <c r="BJ155" i="13"/>
  <c r="BJ156" i="13"/>
  <c r="BJ157" i="13"/>
  <c r="BJ158" i="13"/>
  <c r="BJ159" i="13"/>
  <c r="BJ160" i="13"/>
  <c r="BJ161" i="13"/>
  <c r="BJ162" i="13"/>
  <c r="BJ163" i="13"/>
  <c r="BJ164" i="13"/>
  <c r="BJ165" i="13"/>
  <c r="BJ166" i="13"/>
  <c r="BJ167" i="13"/>
  <c r="BJ168" i="13"/>
  <c r="BJ169" i="13"/>
  <c r="BJ170" i="13"/>
  <c r="BJ171" i="13"/>
  <c r="BJ172" i="13"/>
  <c r="BJ173" i="13"/>
  <c r="BJ174" i="13"/>
  <c r="BJ175" i="13"/>
  <c r="BJ176" i="13"/>
  <c r="BJ177" i="13"/>
  <c r="BJ178" i="13"/>
  <c r="BJ179" i="13"/>
  <c r="BJ180" i="13"/>
  <c r="BJ181" i="13"/>
  <c r="BJ182" i="13"/>
  <c r="BJ183" i="13"/>
  <c r="BJ184" i="13"/>
  <c r="BJ185" i="13"/>
  <c r="BJ186" i="13"/>
  <c r="BJ187" i="13"/>
  <c r="BJ188" i="13"/>
  <c r="BJ189" i="13"/>
  <c r="BJ190" i="13"/>
  <c r="BJ191" i="13"/>
  <c r="BJ192" i="13"/>
  <c r="BJ193" i="13"/>
  <c r="BJ194" i="13"/>
  <c r="BJ195" i="13"/>
  <c r="BJ196" i="13"/>
  <c r="BJ197" i="13"/>
  <c r="BJ198" i="13"/>
  <c r="BJ199" i="13"/>
  <c r="BJ200" i="13"/>
  <c r="BJ201" i="13"/>
  <c r="BJ202" i="13"/>
  <c r="BJ203" i="13"/>
  <c r="BJ204" i="13"/>
  <c r="BJ205" i="13"/>
  <c r="BJ206" i="13"/>
  <c r="BJ207" i="13"/>
  <c r="BJ208" i="13"/>
  <c r="BJ209" i="13"/>
  <c r="BJ210" i="13"/>
  <c r="BJ211" i="13"/>
  <c r="BJ212" i="13"/>
  <c r="BJ213" i="13"/>
  <c r="BJ214" i="13"/>
  <c r="BJ215" i="13"/>
  <c r="BJ216" i="13"/>
  <c r="BJ217" i="13"/>
  <c r="BJ218" i="13"/>
  <c r="BJ219" i="13"/>
  <c r="BJ220" i="13"/>
  <c r="BJ221" i="13"/>
  <c r="BJ222" i="13"/>
  <c r="BJ223" i="13"/>
  <c r="BJ224" i="13"/>
  <c r="BJ225" i="13"/>
  <c r="BJ226" i="13"/>
  <c r="BJ227" i="13"/>
  <c r="BJ228" i="13"/>
  <c r="BJ229" i="13"/>
  <c r="BJ230" i="13"/>
  <c r="BJ231" i="13"/>
  <c r="BJ232" i="13"/>
  <c r="BJ233" i="13"/>
  <c r="BJ234" i="13"/>
  <c r="BJ235" i="13"/>
  <c r="BJ236" i="13"/>
  <c r="BJ237" i="13"/>
  <c r="BJ238" i="13"/>
  <c r="BJ239" i="13"/>
  <c r="BJ240" i="13"/>
  <c r="BJ241" i="13"/>
  <c r="BJ242" i="13"/>
  <c r="BJ243" i="13"/>
  <c r="BJ244" i="13"/>
  <c r="BJ245" i="13"/>
  <c r="BJ246" i="13"/>
  <c r="BJ247" i="13"/>
  <c r="BJ248" i="13"/>
  <c r="BJ249" i="13"/>
  <c r="BJ250" i="13"/>
  <c r="BJ251" i="13"/>
  <c r="BJ252" i="13"/>
  <c r="BJ253" i="13"/>
  <c r="BJ254" i="13"/>
  <c r="BJ255" i="13"/>
  <c r="BJ256" i="13"/>
  <c r="BJ257" i="13"/>
  <c r="BJ258" i="13"/>
  <c r="BJ259" i="13"/>
  <c r="BJ260" i="13"/>
  <c r="BJ261" i="13"/>
  <c r="BJ262" i="13"/>
  <c r="BJ263" i="13"/>
  <c r="BJ264" i="13"/>
  <c r="BJ265" i="13"/>
  <c r="BJ266" i="13"/>
  <c r="BJ267" i="13"/>
  <c r="BJ268" i="13"/>
  <c r="BJ269" i="13"/>
  <c r="BJ270" i="13"/>
  <c r="BJ271" i="13"/>
  <c r="BJ272" i="13"/>
  <c r="BJ273" i="13"/>
  <c r="BJ274" i="13"/>
  <c r="BJ275" i="13"/>
  <c r="BJ276" i="13"/>
  <c r="BJ277" i="13"/>
  <c r="BJ278" i="13"/>
  <c r="BJ279" i="13"/>
  <c r="BJ280" i="13"/>
  <c r="BJ281" i="13"/>
  <c r="BJ282" i="13"/>
  <c r="BJ283" i="13"/>
  <c r="BJ284" i="13"/>
  <c r="BJ285" i="13"/>
  <c r="BJ286" i="13"/>
  <c r="BJ287" i="13"/>
  <c r="BJ288" i="13"/>
  <c r="BJ289" i="13"/>
  <c r="BJ290" i="13"/>
  <c r="BJ291" i="13"/>
  <c r="BJ292" i="13"/>
  <c r="BJ293" i="13"/>
  <c r="BJ294" i="13"/>
  <c r="BJ295" i="13"/>
  <c r="BJ296" i="13"/>
  <c r="BJ297" i="13"/>
  <c r="BJ298" i="13"/>
  <c r="BJ299" i="13"/>
  <c r="BJ300" i="13"/>
  <c r="BJ301" i="13"/>
  <c r="BJ302" i="13"/>
  <c r="BJ303" i="13"/>
  <c r="BJ304" i="13"/>
  <c r="BJ305" i="13"/>
  <c r="BJ306" i="13"/>
  <c r="BJ307" i="13"/>
  <c r="BJ308" i="13"/>
  <c r="BJ309" i="13"/>
  <c r="BJ310" i="13"/>
  <c r="BJ311" i="13"/>
  <c r="BJ312" i="13"/>
  <c r="BJ313" i="13"/>
  <c r="BJ314" i="13"/>
  <c r="BJ315" i="13"/>
  <c r="BJ316" i="13"/>
  <c r="BJ317" i="13"/>
  <c r="BJ318" i="13"/>
  <c r="BJ319" i="13"/>
  <c r="BJ320" i="13"/>
  <c r="BJ321" i="13"/>
  <c r="BJ322" i="13"/>
  <c r="BJ323" i="13"/>
  <c r="BJ324" i="13"/>
  <c r="BJ325" i="13"/>
  <c r="BJ326" i="13"/>
  <c r="BJ327" i="13"/>
  <c r="BJ328" i="13"/>
  <c r="BJ329" i="13"/>
  <c r="BJ330" i="13"/>
  <c r="BJ331" i="13"/>
  <c r="BJ332" i="13"/>
  <c r="BJ333" i="13"/>
  <c r="BJ334" i="13"/>
  <c r="BJ335" i="13"/>
  <c r="BJ336" i="13"/>
  <c r="BJ337" i="13"/>
  <c r="BJ338" i="13"/>
  <c r="BJ339" i="13"/>
  <c r="BJ340" i="13"/>
  <c r="BJ341" i="13"/>
  <c r="BJ342" i="13"/>
  <c r="BJ343" i="13"/>
  <c r="BJ344" i="13"/>
  <c r="BJ345" i="13"/>
  <c r="BJ346" i="13"/>
  <c r="BJ347" i="13"/>
  <c r="BJ348" i="13"/>
  <c r="BJ349" i="13"/>
  <c r="BJ350" i="13"/>
  <c r="BJ351" i="13"/>
  <c r="BJ352" i="13"/>
  <c r="BJ353" i="13"/>
  <c r="BJ354" i="13"/>
  <c r="BJ355" i="13"/>
  <c r="BJ356" i="13"/>
  <c r="BJ357" i="13"/>
  <c r="BJ358" i="13"/>
  <c r="BJ359" i="13"/>
  <c r="BJ360" i="13"/>
  <c r="BJ361" i="13"/>
  <c r="BJ362" i="13"/>
  <c r="BJ363" i="13"/>
  <c r="BJ364" i="13"/>
  <c r="BJ365" i="13"/>
  <c r="BJ366" i="13"/>
  <c r="BJ367" i="13"/>
  <c r="BJ368" i="13"/>
  <c r="BJ369" i="13"/>
  <c r="BJ370" i="13"/>
  <c r="BJ371" i="13"/>
  <c r="BJ372" i="13"/>
  <c r="BJ373" i="13"/>
  <c r="BJ374" i="13"/>
  <c r="BJ375" i="13"/>
  <c r="BJ376" i="13"/>
  <c r="BJ377" i="13"/>
  <c r="BJ378" i="13"/>
  <c r="BJ379" i="13"/>
  <c r="BJ380" i="13"/>
  <c r="BJ381" i="13"/>
  <c r="BJ382" i="13"/>
  <c r="BJ383" i="13"/>
  <c r="BJ384" i="13"/>
  <c r="BJ385" i="13"/>
  <c r="BJ386" i="13"/>
  <c r="BJ387" i="13"/>
  <c r="BJ388" i="13"/>
  <c r="BJ389" i="13"/>
  <c r="BJ390" i="13"/>
  <c r="BJ391" i="13"/>
  <c r="BJ392" i="13"/>
  <c r="BJ393" i="13"/>
  <c r="BJ394" i="13"/>
  <c r="BJ395" i="13"/>
  <c r="BJ396" i="13"/>
  <c r="BJ397" i="13"/>
  <c r="BJ398" i="13"/>
  <c r="BJ399" i="13"/>
  <c r="BJ400" i="13"/>
  <c r="BJ401" i="13"/>
  <c r="BJ402" i="13"/>
  <c r="BJ403" i="13"/>
  <c r="BJ404" i="13"/>
  <c r="BJ405" i="13"/>
  <c r="BJ406" i="13"/>
  <c r="BJ407" i="13"/>
  <c r="BJ408" i="13"/>
  <c r="BJ409" i="13"/>
  <c r="BJ410" i="13"/>
  <c r="BJ411" i="13"/>
  <c r="BJ412" i="13"/>
  <c r="BJ413" i="13"/>
  <c r="BJ414" i="13"/>
  <c r="BJ415" i="13"/>
  <c r="BJ416" i="13"/>
  <c r="BJ417" i="13"/>
  <c r="BJ418" i="13"/>
  <c r="BJ419" i="13"/>
  <c r="BJ420" i="13"/>
  <c r="BJ421" i="13"/>
  <c r="BJ422" i="13"/>
  <c r="BJ423" i="13"/>
  <c r="BJ424" i="13"/>
  <c r="BJ425" i="13"/>
  <c r="BJ426" i="13"/>
  <c r="BJ427" i="13"/>
  <c r="BJ428" i="13"/>
  <c r="BJ429" i="13"/>
  <c r="BJ430" i="13"/>
  <c r="BJ431" i="13"/>
  <c r="BJ432" i="13"/>
  <c r="BJ433" i="13"/>
  <c r="BJ434" i="13"/>
  <c r="BJ435" i="13"/>
  <c r="BJ436" i="13"/>
  <c r="BJ437" i="13"/>
  <c r="BJ438" i="13"/>
  <c r="BJ439" i="13"/>
  <c r="BJ440" i="13"/>
  <c r="BJ441" i="13"/>
  <c r="BJ442" i="13"/>
  <c r="BJ443" i="13"/>
  <c r="BJ444" i="13"/>
  <c r="BJ445" i="13"/>
  <c r="BJ446" i="13"/>
  <c r="BJ447" i="13"/>
  <c r="BJ448" i="13"/>
  <c r="BJ449" i="13"/>
  <c r="BJ450" i="13"/>
  <c r="BJ451" i="13"/>
  <c r="BJ452" i="13"/>
  <c r="BJ453" i="13"/>
  <c r="BJ454" i="13"/>
  <c r="BJ455" i="13"/>
  <c r="BJ456" i="13"/>
  <c r="BJ457" i="13"/>
  <c r="BJ458" i="13"/>
  <c r="BJ459" i="13"/>
  <c r="BJ460" i="13"/>
  <c r="BJ461" i="13"/>
  <c r="BJ462" i="13"/>
  <c r="BJ463" i="13"/>
  <c r="BJ464" i="13"/>
  <c r="BJ465" i="13"/>
  <c r="BJ466" i="13"/>
  <c r="BJ467" i="13"/>
  <c r="BJ468" i="13"/>
  <c r="BJ469" i="13"/>
  <c r="BJ470" i="13"/>
  <c r="BJ471" i="13"/>
  <c r="BJ472" i="13"/>
  <c r="BJ473" i="13"/>
  <c r="BJ474" i="13"/>
  <c r="BJ475" i="13"/>
  <c r="BJ476" i="13"/>
  <c r="BJ477" i="13"/>
  <c r="BJ478" i="13"/>
  <c r="BJ479" i="13"/>
  <c r="BJ480" i="13"/>
  <c r="BJ481" i="13"/>
  <c r="BJ482" i="13"/>
  <c r="BJ483" i="13"/>
  <c r="BJ484" i="13"/>
  <c r="BJ485" i="13"/>
  <c r="BJ486" i="13"/>
  <c r="BJ487" i="13"/>
  <c r="BJ488" i="13"/>
  <c r="BJ489" i="13"/>
  <c r="BJ490" i="13"/>
  <c r="BJ491" i="13"/>
  <c r="BJ492" i="13"/>
  <c r="BJ493" i="13"/>
  <c r="BJ494" i="13"/>
  <c r="BJ495" i="13"/>
  <c r="BJ496" i="13"/>
  <c r="BJ497" i="13"/>
  <c r="BJ498" i="13"/>
  <c r="BJ499" i="13"/>
  <c r="BJ500" i="13"/>
  <c r="BJ501" i="13"/>
  <c r="BJ502" i="13"/>
  <c r="BJ503" i="13"/>
  <c r="BJ504" i="13"/>
  <c r="BJ505" i="13"/>
  <c r="BJ506" i="13"/>
  <c r="BJ126" i="13"/>
  <c r="AJ6" i="12"/>
  <c r="AK6" i="12"/>
  <c r="AL6" i="12"/>
  <c r="AF6" i="12"/>
  <c r="AG6" i="12"/>
  <c r="AH6" i="12"/>
  <c r="AI6" i="12"/>
  <c r="AR6" i="12"/>
  <c r="AJ7" i="12"/>
  <c r="AK7" i="12"/>
  <c r="AL7" i="12"/>
  <c r="AM7" i="12"/>
  <c r="AF7" i="12"/>
  <c r="AG7" i="12"/>
  <c r="AH7" i="12"/>
  <c r="AI7" i="12"/>
  <c r="AR7" i="12"/>
  <c r="AJ637" i="12"/>
  <c r="AK637" i="12"/>
  <c r="AL637" i="12"/>
  <c r="AM637" i="12"/>
  <c r="AF637" i="12"/>
  <c r="AG637" i="12"/>
  <c r="AH637" i="12"/>
  <c r="AI637" i="12"/>
  <c r="AR637" i="12"/>
  <c r="AJ633" i="12"/>
  <c r="AK633" i="12"/>
  <c r="AL633" i="12"/>
  <c r="AM633" i="12"/>
  <c r="AF633" i="12"/>
  <c r="AG633" i="12"/>
  <c r="AH633" i="12"/>
  <c r="AI633" i="12"/>
  <c r="AR633" i="12"/>
  <c r="AJ10" i="12"/>
  <c r="AF10" i="12"/>
  <c r="AR10" i="12"/>
  <c r="AJ11" i="12"/>
  <c r="AK11" i="12"/>
  <c r="AL11" i="12"/>
  <c r="AF11" i="12"/>
  <c r="AG11" i="12"/>
  <c r="AH11" i="12"/>
  <c r="AI11" i="12"/>
  <c r="AR11" i="12"/>
  <c r="AJ631" i="12"/>
  <c r="AK631" i="12"/>
  <c r="AL631" i="12"/>
  <c r="AM631" i="12"/>
  <c r="AF631" i="12"/>
  <c r="AG631" i="12"/>
  <c r="AH631" i="12"/>
  <c r="AI631" i="12"/>
  <c r="AR631" i="12"/>
  <c r="AJ13" i="12"/>
  <c r="AK13" i="12"/>
  <c r="AL13" i="12"/>
  <c r="AM13" i="12"/>
  <c r="AF13" i="12"/>
  <c r="AG13" i="12"/>
  <c r="AH13" i="12"/>
  <c r="AI13" i="12"/>
  <c r="AR13" i="12"/>
  <c r="AJ630" i="12"/>
  <c r="AK630" i="12"/>
  <c r="AL630" i="12"/>
  <c r="AM630" i="12"/>
  <c r="AF630" i="12"/>
  <c r="AG630" i="12"/>
  <c r="AH630" i="12"/>
  <c r="AI630" i="12"/>
  <c r="AR630" i="12"/>
  <c r="AJ15" i="12"/>
  <c r="AK15" i="12"/>
  <c r="AL15" i="12"/>
  <c r="AF15" i="12"/>
  <c r="AG15" i="12"/>
  <c r="AH15" i="12"/>
  <c r="AI15" i="12"/>
  <c r="AR15" i="12"/>
  <c r="AJ628" i="12"/>
  <c r="AK628" i="12"/>
  <c r="AL628" i="12"/>
  <c r="AM628" i="12"/>
  <c r="AF628" i="12"/>
  <c r="AG628" i="12"/>
  <c r="AH628" i="12"/>
  <c r="AI628" i="12"/>
  <c r="AR628" i="12"/>
  <c r="AJ626" i="12"/>
  <c r="AK626" i="12"/>
  <c r="AL626" i="12"/>
  <c r="AM626" i="12"/>
  <c r="AF626" i="12"/>
  <c r="AG626" i="12"/>
  <c r="AH626" i="12"/>
  <c r="AI626" i="12"/>
  <c r="AR626" i="12"/>
  <c r="AJ625" i="12"/>
  <c r="AK625" i="12"/>
  <c r="AL625" i="12"/>
  <c r="AM625" i="12"/>
  <c r="AF625" i="12"/>
  <c r="AG625" i="12"/>
  <c r="AH625" i="12"/>
  <c r="AI625" i="12"/>
  <c r="AR625" i="12"/>
  <c r="AJ19" i="12"/>
  <c r="AK19" i="12"/>
  <c r="AL19" i="12"/>
  <c r="AM19" i="12"/>
  <c r="AF19" i="12"/>
  <c r="AG19" i="12"/>
  <c r="AH19" i="12"/>
  <c r="AI19" i="12"/>
  <c r="AR19" i="12"/>
  <c r="AJ20" i="12"/>
  <c r="AK20" i="12"/>
  <c r="AL20" i="12"/>
  <c r="AF20" i="12"/>
  <c r="AG20" i="12"/>
  <c r="AH20" i="12"/>
  <c r="AI20" i="12"/>
  <c r="AR20" i="12"/>
  <c r="AJ624" i="12"/>
  <c r="AK624" i="12"/>
  <c r="AL624" i="12"/>
  <c r="AM624" i="12"/>
  <c r="AF624" i="12"/>
  <c r="AG624" i="12"/>
  <c r="AH624" i="12"/>
  <c r="AI624" i="12"/>
  <c r="AR624" i="12"/>
  <c r="AJ22" i="12"/>
  <c r="AK22" i="12"/>
  <c r="AL22" i="12"/>
  <c r="AF22" i="12"/>
  <c r="AG22" i="12"/>
  <c r="AH22" i="12"/>
  <c r="AI22" i="12"/>
  <c r="AR22" i="12"/>
  <c r="AJ623" i="12"/>
  <c r="AK623" i="12"/>
  <c r="AL623" i="12"/>
  <c r="AM623" i="12"/>
  <c r="AF623" i="12"/>
  <c r="AG623" i="12"/>
  <c r="AH623" i="12"/>
  <c r="AI623" i="12"/>
  <c r="AR623" i="12"/>
  <c r="AJ24" i="12"/>
  <c r="AK24" i="12"/>
  <c r="AL24" i="12"/>
  <c r="AF24" i="12"/>
  <c r="AG24" i="12"/>
  <c r="AH24" i="12"/>
  <c r="AI24" i="12"/>
  <c r="AR24" i="12"/>
  <c r="AJ25" i="12"/>
  <c r="AK25" i="12"/>
  <c r="AL25" i="12"/>
  <c r="AF25" i="12"/>
  <c r="AG25" i="12"/>
  <c r="AH25" i="12"/>
  <c r="AI25" i="12"/>
  <c r="AR25" i="12"/>
  <c r="AJ26" i="12"/>
  <c r="AK26" i="12"/>
  <c r="AL26" i="12"/>
  <c r="AM26" i="12"/>
  <c r="AF26" i="12"/>
  <c r="AG26" i="12"/>
  <c r="AH26" i="12"/>
  <c r="AI26" i="12"/>
  <c r="AR26" i="12"/>
  <c r="AJ618" i="12"/>
  <c r="AK618" i="12"/>
  <c r="AL618" i="12"/>
  <c r="AM618" i="12"/>
  <c r="AF618" i="12"/>
  <c r="AG618" i="12"/>
  <c r="AH618" i="12"/>
  <c r="AI618" i="12"/>
  <c r="AR618" i="12"/>
  <c r="AJ615" i="12"/>
  <c r="AK615" i="12"/>
  <c r="AL615" i="12"/>
  <c r="AM615" i="12"/>
  <c r="AF615" i="12"/>
  <c r="AG615" i="12"/>
  <c r="AH615" i="12"/>
  <c r="AI615" i="12"/>
  <c r="AR615" i="12"/>
  <c r="AJ29" i="12"/>
  <c r="AK29" i="12"/>
  <c r="AL29" i="12"/>
  <c r="AF29" i="12"/>
  <c r="AG29" i="12"/>
  <c r="AH29" i="12"/>
  <c r="AI29" i="12"/>
  <c r="AR29" i="12"/>
  <c r="AJ30" i="12"/>
  <c r="AK30" i="12"/>
  <c r="AL30" i="12"/>
  <c r="AF30" i="12"/>
  <c r="AG30" i="12"/>
  <c r="AH30" i="12"/>
  <c r="AI30" i="12"/>
  <c r="AR30" i="12"/>
  <c r="AJ31" i="12"/>
  <c r="AF31" i="12"/>
  <c r="AR31" i="12"/>
  <c r="AJ613" i="12"/>
  <c r="AK613" i="12"/>
  <c r="AL613" i="12"/>
  <c r="AM613" i="12"/>
  <c r="AF613" i="12"/>
  <c r="AG613" i="12"/>
  <c r="AH613" i="12"/>
  <c r="AI613" i="12"/>
  <c r="AR613" i="12"/>
  <c r="AJ610" i="12"/>
  <c r="AK610" i="12"/>
  <c r="AL610" i="12"/>
  <c r="AM610" i="12"/>
  <c r="AF610" i="12"/>
  <c r="AG610" i="12"/>
  <c r="AH610" i="12"/>
  <c r="AI610" i="12"/>
  <c r="AR610" i="12"/>
  <c r="AJ34" i="12"/>
  <c r="AK34" i="12"/>
  <c r="AL34" i="12"/>
  <c r="AM34" i="12"/>
  <c r="AF34" i="12"/>
  <c r="AG34" i="12"/>
  <c r="AH34" i="12"/>
  <c r="AI34" i="12"/>
  <c r="AR34" i="12"/>
  <c r="AJ35" i="12"/>
  <c r="AK35" i="12"/>
  <c r="AL35" i="12"/>
  <c r="AF35" i="12"/>
  <c r="AG35" i="12"/>
  <c r="AH35" i="12"/>
  <c r="AI35" i="12"/>
  <c r="AR35" i="12"/>
  <c r="AJ606" i="12"/>
  <c r="AK606" i="12"/>
  <c r="AL606" i="12"/>
  <c r="AM606" i="12"/>
  <c r="AF606" i="12"/>
  <c r="AG606" i="12"/>
  <c r="AH606" i="12"/>
  <c r="AI606" i="12"/>
  <c r="AR606" i="12"/>
  <c r="AJ37" i="12"/>
  <c r="AK37" i="12"/>
  <c r="AL37" i="12"/>
  <c r="AM37" i="12"/>
  <c r="AF37" i="12"/>
  <c r="AG37" i="12"/>
  <c r="AH37" i="12"/>
  <c r="AI37" i="12"/>
  <c r="AR37" i="12"/>
  <c r="AJ38" i="12"/>
  <c r="AK38" i="12"/>
  <c r="AL38" i="12"/>
  <c r="AF38" i="12"/>
  <c r="AG38" i="12"/>
  <c r="AH38" i="12"/>
  <c r="AI38" i="12"/>
  <c r="AR38" i="12"/>
  <c r="AJ39" i="12"/>
  <c r="AF39" i="12"/>
  <c r="AR39" i="12"/>
  <c r="AJ40" i="12"/>
  <c r="AF40" i="12"/>
  <c r="AR40" i="12"/>
  <c r="AJ41" i="12"/>
  <c r="AK41" i="12"/>
  <c r="AL41" i="12"/>
  <c r="AM41" i="12"/>
  <c r="AF41" i="12"/>
  <c r="AG41" i="12"/>
  <c r="AH41" i="12"/>
  <c r="AI41" i="12"/>
  <c r="AR41" i="12"/>
  <c r="AJ42" i="12"/>
  <c r="AK42" i="12"/>
  <c r="AL42" i="12"/>
  <c r="AF42" i="12"/>
  <c r="AG42" i="12"/>
  <c r="AH42" i="12"/>
  <c r="AI42" i="12"/>
  <c r="AR42" i="12"/>
  <c r="AJ605" i="12"/>
  <c r="AK605" i="12"/>
  <c r="AL605" i="12"/>
  <c r="AM605" i="12"/>
  <c r="AF605" i="12"/>
  <c r="AG605" i="12"/>
  <c r="AH605" i="12"/>
  <c r="AI605" i="12"/>
  <c r="AR605" i="12"/>
  <c r="AJ44" i="12"/>
  <c r="AK44" i="12"/>
  <c r="AL44" i="12"/>
  <c r="AM44" i="12"/>
  <c r="AF44" i="12"/>
  <c r="AG44" i="12"/>
  <c r="AH44" i="12"/>
  <c r="AI44" i="12"/>
  <c r="AR44" i="12"/>
  <c r="AJ603" i="12"/>
  <c r="AK603" i="12"/>
  <c r="AL603" i="12"/>
  <c r="AM603" i="12"/>
  <c r="AF603" i="12"/>
  <c r="AG603" i="12"/>
  <c r="AH603" i="12"/>
  <c r="AI603" i="12"/>
  <c r="AR603" i="12"/>
  <c r="AJ46" i="12"/>
  <c r="AK46" i="12"/>
  <c r="AL46" i="12"/>
  <c r="AF46" i="12"/>
  <c r="AG46" i="12"/>
  <c r="AH46" i="12"/>
  <c r="AI46" i="12"/>
  <c r="AR46" i="12"/>
  <c r="AJ47" i="12"/>
  <c r="AF47" i="12"/>
  <c r="AR47" i="12"/>
  <c r="AJ48" i="12"/>
  <c r="AK48" i="12"/>
  <c r="AL48" i="12"/>
  <c r="AM48" i="12"/>
  <c r="AF48" i="12"/>
  <c r="AG48" i="12"/>
  <c r="AH48" i="12"/>
  <c r="AI48" i="12"/>
  <c r="AR48" i="12"/>
  <c r="AJ49" i="12"/>
  <c r="AF49" i="12"/>
  <c r="AR49" i="12"/>
  <c r="AJ50" i="12"/>
  <c r="AK50" i="12"/>
  <c r="AL50" i="12"/>
  <c r="AM50" i="12"/>
  <c r="AF50" i="12"/>
  <c r="AG50" i="12"/>
  <c r="AH50" i="12"/>
  <c r="AI50" i="12"/>
  <c r="AR50" i="12"/>
  <c r="AJ51" i="12"/>
  <c r="AK51" i="12"/>
  <c r="AL51" i="12"/>
  <c r="AM51" i="12"/>
  <c r="AF51" i="12"/>
  <c r="AG51" i="12"/>
  <c r="AH51" i="12"/>
  <c r="AI51" i="12"/>
  <c r="AR51" i="12"/>
  <c r="AJ52" i="12"/>
  <c r="AF52" i="12"/>
  <c r="AR52" i="12"/>
  <c r="AJ53" i="12"/>
  <c r="AF53" i="12"/>
  <c r="AR53" i="12"/>
  <c r="AJ591" i="12"/>
  <c r="AK591" i="12"/>
  <c r="AL591" i="12"/>
  <c r="AM591" i="12"/>
  <c r="AF591" i="12"/>
  <c r="AG591" i="12"/>
  <c r="AH591" i="12"/>
  <c r="AI591" i="12"/>
  <c r="AR591" i="12"/>
  <c r="AJ55" i="12"/>
  <c r="AF55" i="12"/>
  <c r="AR55" i="12"/>
  <c r="AJ589" i="12"/>
  <c r="AK589" i="12"/>
  <c r="AL589" i="12"/>
  <c r="AM589" i="12"/>
  <c r="AF589" i="12"/>
  <c r="AG589" i="12"/>
  <c r="AH589" i="12"/>
  <c r="AI589" i="12"/>
  <c r="AR589" i="12"/>
  <c r="AJ587" i="12"/>
  <c r="AK587" i="12"/>
  <c r="AL587" i="12"/>
  <c r="AM587" i="12"/>
  <c r="AF587" i="12"/>
  <c r="AG587" i="12"/>
  <c r="AH587" i="12"/>
  <c r="AI587" i="12"/>
  <c r="AR587" i="12"/>
  <c r="AJ581" i="12"/>
  <c r="AK581" i="12"/>
  <c r="AL581" i="12"/>
  <c r="AM581" i="12"/>
  <c r="AF581" i="12"/>
  <c r="AG581" i="12"/>
  <c r="AH581" i="12"/>
  <c r="AI581" i="12"/>
  <c r="AR581" i="12"/>
  <c r="AJ59" i="12"/>
  <c r="AF59" i="12"/>
  <c r="AR59" i="12"/>
  <c r="AJ60" i="12"/>
  <c r="AK60" i="12"/>
  <c r="AL60" i="12"/>
  <c r="AF60" i="12"/>
  <c r="AG60" i="12"/>
  <c r="AH60" i="12"/>
  <c r="AI60" i="12"/>
  <c r="AR60" i="12"/>
  <c r="AJ61" i="12"/>
  <c r="AF61" i="12"/>
  <c r="AR61" i="12"/>
  <c r="AJ62" i="12"/>
  <c r="AK62" i="12"/>
  <c r="AL62" i="12"/>
  <c r="AF62" i="12"/>
  <c r="AG62" i="12"/>
  <c r="AH62" i="12"/>
  <c r="AI62" i="12"/>
  <c r="AR62" i="12"/>
  <c r="AJ570" i="12"/>
  <c r="AK570" i="12"/>
  <c r="AL570" i="12"/>
  <c r="AM570" i="12"/>
  <c r="AF570" i="12"/>
  <c r="AG570" i="12"/>
  <c r="AH570" i="12"/>
  <c r="AI570" i="12"/>
  <c r="AR570" i="12"/>
  <c r="AJ64" i="12"/>
  <c r="AF64" i="12"/>
  <c r="AR64" i="12"/>
  <c r="AJ65" i="12"/>
  <c r="AF65" i="12"/>
  <c r="AR65" i="12"/>
  <c r="AJ66" i="12"/>
  <c r="AF66" i="12"/>
  <c r="AR66" i="12"/>
  <c r="AJ555" i="12"/>
  <c r="AK555" i="12"/>
  <c r="AL555" i="12"/>
  <c r="AM555" i="12"/>
  <c r="AF555" i="12"/>
  <c r="AG555" i="12"/>
  <c r="AH555" i="12"/>
  <c r="AI555" i="12"/>
  <c r="AR555" i="12"/>
  <c r="AJ553" i="12"/>
  <c r="AK553" i="12"/>
  <c r="AL553" i="12"/>
  <c r="AM553" i="12"/>
  <c r="AF553" i="12"/>
  <c r="AG553" i="12"/>
  <c r="AH553" i="12"/>
  <c r="AI553" i="12"/>
  <c r="AR553" i="12"/>
  <c r="AJ69" i="12"/>
  <c r="AK69" i="12"/>
  <c r="AL69" i="12"/>
  <c r="AF69" i="12"/>
  <c r="AG69" i="12"/>
  <c r="AH69" i="12"/>
  <c r="AI69" i="12"/>
  <c r="AR69" i="12"/>
  <c r="AJ70" i="12"/>
  <c r="AK70" i="12"/>
  <c r="AL70" i="12"/>
  <c r="AF70" i="12"/>
  <c r="AG70" i="12"/>
  <c r="AH70" i="12"/>
  <c r="AI70" i="12"/>
  <c r="AR70" i="12"/>
  <c r="AJ71" i="12"/>
  <c r="AK71" i="12"/>
  <c r="AL71" i="12"/>
  <c r="AF71" i="12"/>
  <c r="AG71" i="12"/>
  <c r="AH71" i="12"/>
  <c r="AI71" i="12"/>
  <c r="AR71" i="12"/>
  <c r="AJ72" i="12"/>
  <c r="AK72" i="12"/>
  <c r="AL72" i="12"/>
  <c r="AM72" i="12"/>
  <c r="AF72" i="12"/>
  <c r="AG72" i="12"/>
  <c r="AH72" i="12"/>
  <c r="AI72" i="12"/>
  <c r="AR72" i="12"/>
  <c r="AJ551" i="12"/>
  <c r="AK551" i="12"/>
  <c r="AL551" i="12"/>
  <c r="AM551" i="12"/>
  <c r="AF551" i="12"/>
  <c r="AG551" i="12"/>
  <c r="AH551" i="12"/>
  <c r="AI551" i="12"/>
  <c r="AR551" i="12"/>
  <c r="AJ549" i="12"/>
  <c r="AK549" i="12"/>
  <c r="AL549" i="12"/>
  <c r="AM549" i="12"/>
  <c r="AF549" i="12"/>
  <c r="AG549" i="12"/>
  <c r="AH549" i="12"/>
  <c r="AI549" i="12"/>
  <c r="AR549" i="12"/>
  <c r="AJ542" i="12"/>
  <c r="AK542" i="12"/>
  <c r="AL542" i="12"/>
  <c r="AM542" i="12"/>
  <c r="AF542" i="12"/>
  <c r="AG542" i="12"/>
  <c r="AH542" i="12"/>
  <c r="AI542" i="12"/>
  <c r="AR542" i="12"/>
  <c r="AJ540" i="12"/>
  <c r="AK540" i="12"/>
  <c r="AL540" i="12"/>
  <c r="AM540" i="12"/>
  <c r="AF540" i="12"/>
  <c r="AG540" i="12"/>
  <c r="AH540" i="12"/>
  <c r="AI540" i="12"/>
  <c r="AR540" i="12"/>
  <c r="AJ535" i="12"/>
  <c r="AK535" i="12"/>
  <c r="AL535" i="12"/>
  <c r="AM535" i="12"/>
  <c r="AF535" i="12"/>
  <c r="AG535" i="12"/>
  <c r="AH535" i="12"/>
  <c r="AI535" i="12"/>
  <c r="AR535" i="12"/>
  <c r="AJ533" i="12"/>
  <c r="AK533" i="12"/>
  <c r="AL533" i="12"/>
  <c r="AM533" i="12"/>
  <c r="AF533" i="12"/>
  <c r="AG533" i="12"/>
  <c r="AH533" i="12"/>
  <c r="AI533" i="12"/>
  <c r="AR533" i="12"/>
  <c r="AJ524" i="12"/>
  <c r="AK524" i="12"/>
  <c r="AL524" i="12"/>
  <c r="AM524" i="12"/>
  <c r="AF524" i="12"/>
  <c r="AG524" i="12"/>
  <c r="AH524" i="12"/>
  <c r="AI524" i="12"/>
  <c r="AR524" i="12"/>
  <c r="AJ523" i="12"/>
  <c r="AK523" i="12"/>
  <c r="AL523" i="12"/>
  <c r="AM523" i="12"/>
  <c r="AF523" i="12"/>
  <c r="AG523" i="12"/>
  <c r="AH523" i="12"/>
  <c r="AI523" i="12"/>
  <c r="AR523" i="12"/>
  <c r="AJ81" i="12"/>
  <c r="AF81" i="12"/>
  <c r="AR81" i="12"/>
  <c r="AJ520" i="12"/>
  <c r="AK520" i="12"/>
  <c r="AL520" i="12"/>
  <c r="AM520" i="12"/>
  <c r="AF520" i="12"/>
  <c r="AG520" i="12"/>
  <c r="AH520" i="12"/>
  <c r="AI520" i="12"/>
  <c r="AR520" i="12"/>
  <c r="AJ83" i="12"/>
  <c r="AK83" i="12"/>
  <c r="AL83" i="12"/>
  <c r="AM83" i="12"/>
  <c r="AF83" i="12"/>
  <c r="AG83" i="12"/>
  <c r="AH83" i="12"/>
  <c r="AI83" i="12"/>
  <c r="AR83" i="12"/>
  <c r="AJ514" i="12"/>
  <c r="AK514" i="12"/>
  <c r="AL514" i="12"/>
  <c r="AM514" i="12"/>
  <c r="AF514" i="12"/>
  <c r="AG514" i="12"/>
  <c r="AH514" i="12"/>
  <c r="AI514" i="12"/>
  <c r="AR514" i="12"/>
  <c r="AJ85" i="12"/>
  <c r="AK85" i="12"/>
  <c r="AL85" i="12"/>
  <c r="AM85" i="12"/>
  <c r="AF85" i="12"/>
  <c r="AG85" i="12"/>
  <c r="AH85" i="12"/>
  <c r="AI85" i="12"/>
  <c r="AR85" i="12"/>
  <c r="AJ86" i="12"/>
  <c r="AF86" i="12"/>
  <c r="AR86" i="12"/>
  <c r="AJ511" i="12"/>
  <c r="AK511" i="12"/>
  <c r="AL511" i="12"/>
  <c r="AM511" i="12"/>
  <c r="AF511" i="12"/>
  <c r="AG511" i="12"/>
  <c r="AH511" i="12"/>
  <c r="AI511" i="12"/>
  <c r="AR511" i="12"/>
  <c r="AJ510" i="12"/>
  <c r="AK510" i="12"/>
  <c r="AL510" i="12"/>
  <c r="AM510" i="12"/>
  <c r="AF510" i="12"/>
  <c r="AG510" i="12"/>
  <c r="AH510" i="12"/>
  <c r="AI510" i="12"/>
  <c r="AR510" i="12"/>
  <c r="AJ508" i="12"/>
  <c r="AK508" i="12"/>
  <c r="AL508" i="12"/>
  <c r="AM508" i="12"/>
  <c r="AF508" i="12"/>
  <c r="AG508" i="12"/>
  <c r="AH508" i="12"/>
  <c r="AI508" i="12"/>
  <c r="AR508" i="12"/>
  <c r="AJ90" i="12"/>
  <c r="AK90" i="12"/>
  <c r="AL90" i="12"/>
  <c r="AM90" i="12"/>
  <c r="AF90" i="12"/>
  <c r="AG90" i="12"/>
  <c r="AH90" i="12"/>
  <c r="AI90" i="12"/>
  <c r="AR90" i="12"/>
  <c r="AJ507" i="12"/>
  <c r="AK507" i="12"/>
  <c r="AL507" i="12"/>
  <c r="AM507" i="12"/>
  <c r="AF507" i="12"/>
  <c r="AG507" i="12"/>
  <c r="AH507" i="12"/>
  <c r="AI507" i="12"/>
  <c r="AR507" i="12"/>
  <c r="AJ500" i="12"/>
  <c r="AK500" i="12"/>
  <c r="AL500" i="12"/>
  <c r="AM500" i="12"/>
  <c r="AF500" i="12"/>
  <c r="AG500" i="12"/>
  <c r="AH500" i="12"/>
  <c r="AI500" i="12"/>
  <c r="AR500" i="12"/>
  <c r="AJ93" i="12"/>
  <c r="AK93" i="12"/>
  <c r="AL93" i="12"/>
  <c r="AF93" i="12"/>
  <c r="AG93" i="12"/>
  <c r="AH93" i="12"/>
  <c r="AI93" i="12"/>
  <c r="AR93" i="12"/>
  <c r="AJ94" i="12"/>
  <c r="AF94" i="12"/>
  <c r="AR94" i="12"/>
  <c r="AJ95" i="12"/>
  <c r="AF95" i="12"/>
  <c r="AR95" i="12"/>
  <c r="AJ499" i="12"/>
  <c r="AK499" i="12"/>
  <c r="AL499" i="12"/>
  <c r="AM499" i="12"/>
  <c r="AF499" i="12"/>
  <c r="AG499" i="12"/>
  <c r="AH499" i="12"/>
  <c r="AI499" i="12"/>
  <c r="AR499" i="12"/>
  <c r="AJ97" i="12"/>
  <c r="AF97" i="12"/>
  <c r="AR97" i="12"/>
  <c r="AJ496" i="12"/>
  <c r="AK496" i="12"/>
  <c r="AL496" i="12"/>
  <c r="AM496" i="12"/>
  <c r="AF496" i="12"/>
  <c r="AG496" i="12"/>
  <c r="AH496" i="12"/>
  <c r="AI496" i="12"/>
  <c r="AR496" i="12"/>
  <c r="AJ492" i="12"/>
  <c r="AK492" i="12"/>
  <c r="AL492" i="12"/>
  <c r="AM492" i="12"/>
  <c r="AF492" i="12"/>
  <c r="AG492" i="12"/>
  <c r="AH492" i="12"/>
  <c r="AI492" i="12"/>
  <c r="AR492" i="12"/>
  <c r="AJ100" i="12"/>
  <c r="AK100" i="12"/>
  <c r="AL100" i="12"/>
  <c r="AM100" i="12"/>
  <c r="AF100" i="12"/>
  <c r="AG100" i="12"/>
  <c r="AH100" i="12"/>
  <c r="AI100" i="12"/>
  <c r="AR100" i="12"/>
  <c r="AJ491" i="12"/>
  <c r="AK491" i="12"/>
  <c r="AL491" i="12"/>
  <c r="AM491" i="12"/>
  <c r="AF491" i="12"/>
  <c r="AG491" i="12"/>
  <c r="AH491" i="12"/>
  <c r="AI491" i="12"/>
  <c r="AR491" i="12"/>
  <c r="AJ102" i="12"/>
  <c r="AK102" i="12"/>
  <c r="AL102" i="12"/>
  <c r="AM102" i="12"/>
  <c r="AF102" i="12"/>
  <c r="AG102" i="12"/>
  <c r="AH102" i="12"/>
  <c r="AI102" i="12"/>
  <c r="AR102" i="12"/>
  <c r="AJ489" i="12"/>
  <c r="AK489" i="12"/>
  <c r="AL489" i="12"/>
  <c r="AM489" i="12"/>
  <c r="AF489" i="12"/>
  <c r="AG489" i="12"/>
  <c r="AH489" i="12"/>
  <c r="AI489" i="12"/>
  <c r="AR489" i="12"/>
  <c r="AJ487" i="12"/>
  <c r="AK487" i="12"/>
  <c r="AL487" i="12"/>
  <c r="AM487" i="12"/>
  <c r="AF487" i="12"/>
  <c r="AG487" i="12"/>
  <c r="AH487" i="12"/>
  <c r="AI487" i="12"/>
  <c r="AR487" i="12"/>
  <c r="AJ485" i="12"/>
  <c r="AK485" i="12"/>
  <c r="AL485" i="12"/>
  <c r="AM485" i="12"/>
  <c r="AF485" i="12"/>
  <c r="AG485" i="12"/>
  <c r="AH485" i="12"/>
  <c r="AI485" i="12"/>
  <c r="AR485" i="12"/>
  <c r="AJ106" i="12"/>
  <c r="AK106" i="12"/>
  <c r="AL106" i="12"/>
  <c r="AF106" i="12"/>
  <c r="AG106" i="12"/>
  <c r="AH106" i="12"/>
  <c r="AI106" i="12"/>
  <c r="AR106" i="12"/>
  <c r="AJ480" i="12"/>
  <c r="AK480" i="12"/>
  <c r="AL480" i="12"/>
  <c r="AM480" i="12"/>
  <c r="AF480" i="12"/>
  <c r="AG480" i="12"/>
  <c r="AH480" i="12"/>
  <c r="AI480" i="12"/>
  <c r="AR480" i="12"/>
  <c r="AJ475" i="12"/>
  <c r="AK475" i="12"/>
  <c r="AL475" i="12"/>
  <c r="AM475" i="12"/>
  <c r="AF475" i="12"/>
  <c r="AG475" i="12"/>
  <c r="AH475" i="12"/>
  <c r="AI475" i="12"/>
  <c r="AR475" i="12"/>
  <c r="AJ474" i="12"/>
  <c r="AK474" i="12"/>
  <c r="AL474" i="12"/>
  <c r="AM474" i="12"/>
  <c r="AF474" i="12"/>
  <c r="AG474" i="12"/>
  <c r="AH474" i="12"/>
  <c r="AI474" i="12"/>
  <c r="AR474" i="12"/>
  <c r="AJ470" i="12"/>
  <c r="AK470" i="12"/>
  <c r="AL470" i="12"/>
  <c r="AM470" i="12"/>
  <c r="AF470" i="12"/>
  <c r="AG470" i="12"/>
  <c r="AH470" i="12"/>
  <c r="AI470" i="12"/>
  <c r="AR470" i="12"/>
  <c r="AJ111" i="12"/>
  <c r="AK111" i="12"/>
  <c r="AL111" i="12"/>
  <c r="AM111" i="12"/>
  <c r="AF111" i="12"/>
  <c r="AG111" i="12"/>
  <c r="AH111" i="12"/>
  <c r="AI111" i="12"/>
  <c r="AR111" i="12"/>
  <c r="AJ112" i="12"/>
  <c r="AK112" i="12"/>
  <c r="AL112" i="12"/>
  <c r="AM112" i="12"/>
  <c r="AF112" i="12"/>
  <c r="AG112" i="12"/>
  <c r="AH112" i="12"/>
  <c r="AI112" i="12"/>
  <c r="AR112" i="12"/>
  <c r="AJ468" i="12"/>
  <c r="AK468" i="12"/>
  <c r="AL468" i="12"/>
  <c r="AM468" i="12"/>
  <c r="AF468" i="12"/>
  <c r="AG468" i="12"/>
  <c r="AH468" i="12"/>
  <c r="AI468" i="12"/>
  <c r="AR468" i="12"/>
  <c r="AJ114" i="12"/>
  <c r="AK114" i="12"/>
  <c r="AL114" i="12"/>
  <c r="AM114" i="12"/>
  <c r="AF114" i="12"/>
  <c r="AG114" i="12"/>
  <c r="AH114" i="12"/>
  <c r="AI114" i="12"/>
  <c r="AR114" i="12"/>
  <c r="AJ464" i="12"/>
  <c r="AK464" i="12"/>
  <c r="AL464" i="12"/>
  <c r="AM464" i="12"/>
  <c r="AF464" i="12"/>
  <c r="AG464" i="12"/>
  <c r="AH464" i="12"/>
  <c r="AI464" i="12"/>
  <c r="AR464" i="12"/>
  <c r="AJ462" i="12"/>
  <c r="AK462" i="12"/>
  <c r="AL462" i="12"/>
  <c r="AM462" i="12"/>
  <c r="AF462" i="12"/>
  <c r="AG462" i="12"/>
  <c r="AH462" i="12"/>
  <c r="AI462" i="12"/>
  <c r="AR462" i="12"/>
  <c r="AJ117" i="12"/>
  <c r="AK117" i="12"/>
  <c r="AL117" i="12"/>
  <c r="AM117" i="12"/>
  <c r="AF117" i="12"/>
  <c r="AG117" i="12"/>
  <c r="AH117" i="12"/>
  <c r="AI117" i="12"/>
  <c r="AR117" i="12"/>
  <c r="AJ118" i="12"/>
  <c r="AK118" i="12"/>
  <c r="AL118" i="12"/>
  <c r="AM118" i="12"/>
  <c r="AF118" i="12"/>
  <c r="AG118" i="12"/>
  <c r="AH118" i="12"/>
  <c r="AI118" i="12"/>
  <c r="AR118" i="12"/>
  <c r="AJ461" i="12"/>
  <c r="AK461" i="12"/>
  <c r="AL461" i="12"/>
  <c r="AM461" i="12"/>
  <c r="AF461" i="12"/>
  <c r="AG461" i="12"/>
  <c r="AH461" i="12"/>
  <c r="AI461" i="12"/>
  <c r="AR461" i="12"/>
  <c r="AJ120" i="12"/>
  <c r="AK120" i="12"/>
  <c r="AL120" i="12"/>
  <c r="AM120" i="12"/>
  <c r="AF120" i="12"/>
  <c r="AG120" i="12"/>
  <c r="AH120" i="12"/>
  <c r="AI120" i="12"/>
  <c r="AR120" i="12"/>
  <c r="AJ121" i="12"/>
  <c r="AK121" i="12"/>
  <c r="AL121" i="12"/>
  <c r="AF121" i="12"/>
  <c r="AG121" i="12"/>
  <c r="AH121" i="12"/>
  <c r="AI121" i="12"/>
  <c r="AR121" i="12"/>
  <c r="AJ460" i="12"/>
  <c r="AK460" i="12"/>
  <c r="AL460" i="12"/>
  <c r="AM460" i="12"/>
  <c r="AF460" i="12"/>
  <c r="AG460" i="12"/>
  <c r="AH460" i="12"/>
  <c r="AI460" i="12"/>
  <c r="AR460" i="12"/>
  <c r="AJ457" i="12"/>
  <c r="AK457" i="12"/>
  <c r="AL457" i="12"/>
  <c r="AM457" i="12"/>
  <c r="AF457" i="12"/>
  <c r="AG457" i="12"/>
  <c r="AH457" i="12"/>
  <c r="AI457" i="12"/>
  <c r="AR457" i="12"/>
  <c r="AJ456" i="12"/>
  <c r="AK456" i="12"/>
  <c r="AL456" i="12"/>
  <c r="AM456" i="12"/>
  <c r="AF456" i="12"/>
  <c r="AG456" i="12"/>
  <c r="AH456" i="12"/>
  <c r="AI456" i="12"/>
  <c r="AR456" i="12"/>
  <c r="AJ453" i="12"/>
  <c r="AK453" i="12"/>
  <c r="AL453" i="12"/>
  <c r="AM453" i="12"/>
  <c r="AF453" i="12"/>
  <c r="AG453" i="12"/>
  <c r="AH453" i="12"/>
  <c r="AI453" i="12"/>
  <c r="AR453" i="12"/>
  <c r="AJ446" i="12"/>
  <c r="AK446" i="12"/>
  <c r="AL446" i="12"/>
  <c r="AM446" i="12"/>
  <c r="AF446" i="12"/>
  <c r="AG446" i="12"/>
  <c r="AH446" i="12"/>
  <c r="AI446" i="12"/>
  <c r="AR446" i="12"/>
  <c r="AJ127" i="12"/>
  <c r="AK127" i="12"/>
  <c r="AL127" i="12"/>
  <c r="AM127" i="12"/>
  <c r="AF127" i="12"/>
  <c r="AG127" i="12"/>
  <c r="AH127" i="12"/>
  <c r="AI127" i="12"/>
  <c r="AR127" i="12"/>
  <c r="AJ440" i="12"/>
  <c r="AK440" i="12"/>
  <c r="AL440" i="12"/>
  <c r="AM440" i="12"/>
  <c r="AF440" i="12"/>
  <c r="AG440" i="12"/>
  <c r="AH440" i="12"/>
  <c r="AI440" i="12"/>
  <c r="AR440" i="12"/>
  <c r="AJ438" i="12"/>
  <c r="AK438" i="12"/>
  <c r="AL438" i="12"/>
  <c r="AM438" i="12"/>
  <c r="AF438" i="12"/>
  <c r="AG438" i="12"/>
  <c r="AH438" i="12"/>
  <c r="AI438" i="12"/>
  <c r="AR438" i="12"/>
  <c r="AJ430" i="12"/>
  <c r="AK430" i="12"/>
  <c r="AL430" i="12"/>
  <c r="AM430" i="12"/>
  <c r="AF430" i="12"/>
  <c r="AG430" i="12"/>
  <c r="AH430" i="12"/>
  <c r="AI430" i="12"/>
  <c r="AR430" i="12"/>
  <c r="AJ428" i="12"/>
  <c r="AK428" i="12"/>
  <c r="AL428" i="12"/>
  <c r="AM428" i="12"/>
  <c r="AF428" i="12"/>
  <c r="AG428" i="12"/>
  <c r="AH428" i="12"/>
  <c r="AI428" i="12"/>
  <c r="AR428" i="12"/>
  <c r="AJ132" i="12"/>
  <c r="AK132" i="12"/>
  <c r="AL132" i="12"/>
  <c r="AM132" i="12"/>
  <c r="AF132" i="12"/>
  <c r="AG132" i="12"/>
  <c r="AH132" i="12"/>
  <c r="AI132" i="12"/>
  <c r="AR132" i="12"/>
  <c r="AJ133" i="12"/>
  <c r="AK133" i="12"/>
  <c r="AL133" i="12"/>
  <c r="AM133" i="12"/>
  <c r="AF133" i="12"/>
  <c r="AG133" i="12"/>
  <c r="AH133" i="12"/>
  <c r="AI133" i="12"/>
  <c r="AR133" i="12"/>
  <c r="AJ134" i="12"/>
  <c r="AK134" i="12"/>
  <c r="AL134" i="12"/>
  <c r="AM134" i="12"/>
  <c r="AF134" i="12"/>
  <c r="AG134" i="12"/>
  <c r="AH134" i="12"/>
  <c r="AI134" i="12"/>
  <c r="AR134" i="12"/>
  <c r="AJ135" i="12"/>
  <c r="AK135" i="12"/>
  <c r="AL135" i="12"/>
  <c r="AF135" i="12"/>
  <c r="AG135" i="12"/>
  <c r="AH135" i="12"/>
  <c r="AI135" i="12"/>
  <c r="AR135" i="12"/>
  <c r="AJ136" i="12"/>
  <c r="AK136" i="12"/>
  <c r="AL136" i="12"/>
  <c r="AM136" i="12"/>
  <c r="AF136" i="12"/>
  <c r="AG136" i="12"/>
  <c r="AH136" i="12"/>
  <c r="AI136" i="12"/>
  <c r="AR136" i="12"/>
  <c r="AJ427" i="12"/>
  <c r="AK427" i="12"/>
  <c r="AL427" i="12"/>
  <c r="AM427" i="12"/>
  <c r="AF427" i="12"/>
  <c r="AG427" i="12"/>
  <c r="AH427" i="12"/>
  <c r="AI427" i="12"/>
  <c r="AR427" i="12"/>
  <c r="AJ425" i="12"/>
  <c r="AK425" i="12"/>
  <c r="AL425" i="12"/>
  <c r="AM425" i="12"/>
  <c r="AF425" i="12"/>
  <c r="AG425" i="12"/>
  <c r="AH425" i="12"/>
  <c r="AI425" i="12"/>
  <c r="AR425" i="12"/>
  <c r="AJ423" i="12"/>
  <c r="AK423" i="12"/>
  <c r="AL423" i="12"/>
  <c r="AM423" i="12"/>
  <c r="AF423" i="12"/>
  <c r="AG423" i="12"/>
  <c r="AH423" i="12"/>
  <c r="AI423" i="12"/>
  <c r="AR423" i="12"/>
  <c r="AJ422" i="12"/>
  <c r="AK422" i="12"/>
  <c r="AL422" i="12"/>
  <c r="AM422" i="12"/>
  <c r="AF422" i="12"/>
  <c r="AG422" i="12"/>
  <c r="AH422" i="12"/>
  <c r="AI422" i="12"/>
  <c r="AR422" i="12"/>
  <c r="AJ141" i="12"/>
  <c r="AK141" i="12"/>
  <c r="AL141" i="12"/>
  <c r="AM141" i="12"/>
  <c r="AF141" i="12"/>
  <c r="AG141" i="12"/>
  <c r="AH141" i="12"/>
  <c r="AI141" i="12"/>
  <c r="AR141" i="12"/>
  <c r="AJ421" i="12"/>
  <c r="AK421" i="12"/>
  <c r="AL421" i="12"/>
  <c r="AM421" i="12"/>
  <c r="AF421" i="12"/>
  <c r="AG421" i="12"/>
  <c r="AH421" i="12"/>
  <c r="AI421" i="12"/>
  <c r="AR421" i="12"/>
  <c r="AJ143" i="12"/>
  <c r="AK143" i="12"/>
  <c r="AL143" i="12"/>
  <c r="AF143" i="12"/>
  <c r="AG143" i="12"/>
  <c r="AH143" i="12"/>
  <c r="AI143" i="12"/>
  <c r="AR143" i="12"/>
  <c r="AJ419" i="12"/>
  <c r="AK419" i="12"/>
  <c r="AL419" i="12"/>
  <c r="AM419" i="12"/>
  <c r="AF419" i="12"/>
  <c r="AG419" i="12"/>
  <c r="AH419" i="12"/>
  <c r="AI419" i="12"/>
  <c r="AR419" i="12"/>
  <c r="AJ418" i="12"/>
  <c r="AK418" i="12"/>
  <c r="AL418" i="12"/>
  <c r="AM418" i="12"/>
  <c r="AF418" i="12"/>
  <c r="AG418" i="12"/>
  <c r="AH418" i="12"/>
  <c r="AI418" i="12"/>
  <c r="AR418" i="12"/>
  <c r="AJ146" i="12"/>
  <c r="AK146" i="12"/>
  <c r="AL146" i="12"/>
  <c r="AM146" i="12"/>
  <c r="AF146" i="12"/>
  <c r="AG146" i="12"/>
  <c r="AH146" i="12"/>
  <c r="AI146" i="12"/>
  <c r="AR146" i="12"/>
  <c r="AJ417" i="12"/>
  <c r="AK417" i="12"/>
  <c r="AL417" i="12"/>
  <c r="AM417" i="12"/>
  <c r="AF417" i="12"/>
  <c r="AG417" i="12"/>
  <c r="AH417" i="12"/>
  <c r="AI417" i="12"/>
  <c r="AR417" i="12"/>
  <c r="AJ148" i="12"/>
  <c r="AK148" i="12"/>
  <c r="AL148" i="12"/>
  <c r="AF148" i="12"/>
  <c r="AG148" i="12"/>
  <c r="AH148" i="12"/>
  <c r="AI148" i="12"/>
  <c r="AR148" i="12"/>
  <c r="AJ149" i="12"/>
  <c r="AK149" i="12"/>
  <c r="AL149" i="12"/>
  <c r="AF149" i="12"/>
  <c r="AG149" i="12"/>
  <c r="AH149" i="12"/>
  <c r="AI149" i="12"/>
  <c r="AR149" i="12"/>
  <c r="AJ409" i="12"/>
  <c r="AK409" i="12"/>
  <c r="AL409" i="12"/>
  <c r="AM409" i="12"/>
  <c r="AF409" i="12"/>
  <c r="AG409" i="12"/>
  <c r="AH409" i="12"/>
  <c r="AI409" i="12"/>
  <c r="AR409" i="12"/>
  <c r="AJ406" i="12"/>
  <c r="AK406" i="12"/>
  <c r="AL406" i="12"/>
  <c r="AM406" i="12"/>
  <c r="AF406" i="12"/>
  <c r="AG406" i="12"/>
  <c r="AH406" i="12"/>
  <c r="AI406" i="12"/>
  <c r="AR406" i="12"/>
  <c r="AJ391" i="12"/>
  <c r="AK391" i="12"/>
  <c r="AL391" i="12"/>
  <c r="AM391" i="12"/>
  <c r="AF391" i="12"/>
  <c r="AG391" i="12"/>
  <c r="AH391" i="12"/>
  <c r="AI391" i="12"/>
  <c r="AR391" i="12"/>
  <c r="AJ390" i="12"/>
  <c r="AK390" i="12"/>
  <c r="AL390" i="12"/>
  <c r="AM390" i="12"/>
  <c r="AF390" i="12"/>
  <c r="AG390" i="12"/>
  <c r="AH390" i="12"/>
  <c r="AI390" i="12"/>
  <c r="AR390" i="12"/>
  <c r="AJ154" i="12"/>
  <c r="AK154" i="12"/>
  <c r="AL154" i="12"/>
  <c r="AM154" i="12"/>
  <c r="AF154" i="12"/>
  <c r="AG154" i="12"/>
  <c r="AH154" i="12"/>
  <c r="AI154" i="12"/>
  <c r="AR154" i="12"/>
  <c r="AJ388" i="12"/>
  <c r="AK388" i="12"/>
  <c r="AL388" i="12"/>
  <c r="AM388" i="12"/>
  <c r="AF388" i="12"/>
  <c r="AG388" i="12"/>
  <c r="AH388" i="12"/>
  <c r="AI388" i="12"/>
  <c r="AR388" i="12"/>
  <c r="AJ156" i="12"/>
  <c r="AK156" i="12"/>
  <c r="AL156" i="12"/>
  <c r="AF156" i="12"/>
  <c r="AG156" i="12"/>
  <c r="AH156" i="12"/>
  <c r="AI156" i="12"/>
  <c r="AR156" i="12"/>
  <c r="AJ387" i="12"/>
  <c r="AK387" i="12"/>
  <c r="AL387" i="12"/>
  <c r="AM387" i="12"/>
  <c r="AF387" i="12"/>
  <c r="AG387" i="12"/>
  <c r="AH387" i="12"/>
  <c r="AI387" i="12"/>
  <c r="AR387" i="12"/>
  <c r="AJ158" i="12"/>
  <c r="AK158" i="12"/>
  <c r="AL158" i="12"/>
  <c r="AF158" i="12"/>
  <c r="AG158" i="12"/>
  <c r="AH158" i="12"/>
  <c r="AI158" i="12"/>
  <c r="AR158" i="12"/>
  <c r="AJ159" i="12"/>
  <c r="AK159" i="12"/>
  <c r="AL159" i="12"/>
  <c r="AM159" i="12"/>
  <c r="AF159" i="12"/>
  <c r="AG159" i="12"/>
  <c r="AH159" i="12"/>
  <c r="AI159" i="12"/>
  <c r="AR159" i="12"/>
  <c r="AJ160" i="12"/>
  <c r="AK160" i="12"/>
  <c r="AL160" i="12"/>
  <c r="AM160" i="12"/>
  <c r="AF160" i="12"/>
  <c r="AG160" i="12"/>
  <c r="AH160" i="12"/>
  <c r="AI160" i="12"/>
  <c r="AR160" i="12"/>
  <c r="AJ161" i="12"/>
  <c r="AK161" i="12"/>
  <c r="AL161" i="12"/>
  <c r="AM161" i="12"/>
  <c r="AF161" i="12"/>
  <c r="AG161" i="12"/>
  <c r="AH161" i="12"/>
  <c r="AI161" i="12"/>
  <c r="AR161" i="12"/>
  <c r="AJ385" i="12"/>
  <c r="AK385" i="12"/>
  <c r="AL385" i="12"/>
  <c r="AM385" i="12"/>
  <c r="AF385" i="12"/>
  <c r="AG385" i="12"/>
  <c r="AH385" i="12"/>
  <c r="AI385" i="12"/>
  <c r="AR385" i="12"/>
  <c r="AJ382" i="12"/>
  <c r="AK382" i="12"/>
  <c r="AL382" i="12"/>
  <c r="AM382" i="12"/>
  <c r="AF382" i="12"/>
  <c r="AG382" i="12"/>
  <c r="AH382" i="12"/>
  <c r="AI382" i="12"/>
  <c r="AR382" i="12"/>
  <c r="AJ164" i="12"/>
  <c r="AK164" i="12"/>
  <c r="AL164" i="12"/>
  <c r="AM164" i="12"/>
  <c r="AF164" i="12"/>
  <c r="AG164" i="12"/>
  <c r="AH164" i="12"/>
  <c r="AI164" i="12"/>
  <c r="AR164" i="12"/>
  <c r="AJ165" i="12"/>
  <c r="AK165" i="12"/>
  <c r="AL165" i="12"/>
  <c r="AF165" i="12"/>
  <c r="AG165" i="12"/>
  <c r="AH165" i="12"/>
  <c r="AI165" i="12"/>
  <c r="AR165" i="12"/>
  <c r="AJ166" i="12"/>
  <c r="AK166" i="12"/>
  <c r="AL166" i="12"/>
  <c r="AM166" i="12"/>
  <c r="AF166" i="12"/>
  <c r="AG166" i="12"/>
  <c r="AH166" i="12"/>
  <c r="AI166" i="12"/>
  <c r="AR166" i="12"/>
  <c r="AJ167" i="12"/>
  <c r="AK167" i="12"/>
  <c r="AL167" i="12"/>
  <c r="AM167" i="12"/>
  <c r="AF167" i="12"/>
  <c r="AG167" i="12"/>
  <c r="AH167" i="12"/>
  <c r="AI167" i="12"/>
  <c r="AR167" i="12"/>
  <c r="AJ377" i="12"/>
  <c r="AK377" i="12"/>
  <c r="AL377" i="12"/>
  <c r="AM377" i="12"/>
  <c r="AF377" i="12"/>
  <c r="AG377" i="12"/>
  <c r="AH377" i="12"/>
  <c r="AI377" i="12"/>
  <c r="AR377" i="12"/>
  <c r="AJ169" i="12"/>
  <c r="AK169" i="12"/>
  <c r="AL169" i="12"/>
  <c r="AF169" i="12"/>
  <c r="AG169" i="12"/>
  <c r="AH169" i="12"/>
  <c r="AI169" i="12"/>
  <c r="AR169" i="12"/>
  <c r="AJ170" i="12"/>
  <c r="AK170" i="12"/>
  <c r="AL170" i="12"/>
  <c r="AF170" i="12"/>
  <c r="AG170" i="12"/>
  <c r="AH170" i="12"/>
  <c r="AI170" i="12"/>
  <c r="AR170" i="12"/>
  <c r="AJ171" i="12"/>
  <c r="AF171" i="12"/>
  <c r="AR171" i="12"/>
  <c r="AJ172" i="12"/>
  <c r="AK172" i="12"/>
  <c r="AL172" i="12"/>
  <c r="AM172" i="12"/>
  <c r="AF172" i="12"/>
  <c r="AG172" i="12"/>
  <c r="AH172" i="12"/>
  <c r="AI172" i="12"/>
  <c r="AR172" i="12"/>
  <c r="AJ372" i="12"/>
  <c r="AK372" i="12"/>
  <c r="AL372" i="12"/>
  <c r="AM372" i="12"/>
  <c r="AF372" i="12"/>
  <c r="AG372" i="12"/>
  <c r="AH372" i="12"/>
  <c r="AI372" i="12"/>
  <c r="AR372" i="12"/>
  <c r="AJ174" i="12"/>
  <c r="AK174" i="12"/>
  <c r="AL174" i="12"/>
  <c r="AF174" i="12"/>
  <c r="AG174" i="12"/>
  <c r="AH174" i="12"/>
  <c r="AI174" i="12"/>
  <c r="AR174" i="12"/>
  <c r="AJ175" i="12"/>
  <c r="AK175" i="12"/>
  <c r="AL175" i="12"/>
  <c r="AM175" i="12"/>
  <c r="AF175" i="12"/>
  <c r="AG175" i="12"/>
  <c r="AH175" i="12"/>
  <c r="AI175" i="12"/>
  <c r="AR175" i="12"/>
  <c r="AJ176" i="12"/>
  <c r="AK176" i="12"/>
  <c r="AL176" i="12"/>
  <c r="AF176" i="12"/>
  <c r="AG176" i="12"/>
  <c r="AH176" i="12"/>
  <c r="AI176" i="12"/>
  <c r="AR176" i="12"/>
  <c r="AJ177" i="12"/>
  <c r="AK177" i="12"/>
  <c r="AL177" i="12"/>
  <c r="AM177" i="12"/>
  <c r="AF177" i="12"/>
  <c r="AG177" i="12"/>
  <c r="AH177" i="12"/>
  <c r="AI177" i="12"/>
  <c r="AR177" i="12"/>
  <c r="AJ368" i="12"/>
  <c r="AK368" i="12"/>
  <c r="AL368" i="12"/>
  <c r="AM368" i="12"/>
  <c r="AF368" i="12"/>
  <c r="AG368" i="12"/>
  <c r="AH368" i="12"/>
  <c r="AI368" i="12"/>
  <c r="AR368" i="12"/>
  <c r="AJ179" i="12"/>
  <c r="AK179" i="12"/>
  <c r="AL179" i="12"/>
  <c r="AF179" i="12"/>
  <c r="AG179" i="12"/>
  <c r="AH179" i="12"/>
  <c r="AI179" i="12"/>
  <c r="AR179" i="12"/>
  <c r="AJ367" i="12"/>
  <c r="AK367" i="12"/>
  <c r="AL367" i="12"/>
  <c r="AM367" i="12"/>
  <c r="AF367" i="12"/>
  <c r="AG367" i="12"/>
  <c r="AH367" i="12"/>
  <c r="AI367" i="12"/>
  <c r="AR367" i="12"/>
  <c r="AJ365" i="12"/>
  <c r="AK365" i="12"/>
  <c r="AL365" i="12"/>
  <c r="AM365" i="12"/>
  <c r="AF365" i="12"/>
  <c r="AG365" i="12"/>
  <c r="AH365" i="12"/>
  <c r="AI365" i="12"/>
  <c r="AR365" i="12"/>
  <c r="AJ364" i="12"/>
  <c r="AK364" i="12"/>
  <c r="AL364" i="12"/>
  <c r="AM364" i="12"/>
  <c r="AF364" i="12"/>
  <c r="AG364" i="12"/>
  <c r="AH364" i="12"/>
  <c r="AI364" i="12"/>
  <c r="AR364" i="12"/>
  <c r="AJ363" i="12"/>
  <c r="AK363" i="12"/>
  <c r="AL363" i="12"/>
  <c r="AM363" i="12"/>
  <c r="AF363" i="12"/>
  <c r="AG363" i="12"/>
  <c r="AH363" i="12"/>
  <c r="AI363" i="12"/>
  <c r="AR363" i="12"/>
  <c r="AJ184" i="12"/>
  <c r="AK184" i="12"/>
  <c r="AL184" i="12"/>
  <c r="AF184" i="12"/>
  <c r="AG184" i="12"/>
  <c r="AH184" i="12"/>
  <c r="AI184" i="12"/>
  <c r="AR184" i="12"/>
  <c r="AJ185" i="12"/>
  <c r="AK185" i="12"/>
  <c r="AL185" i="12"/>
  <c r="AM185" i="12"/>
  <c r="AF185" i="12"/>
  <c r="AG185" i="12"/>
  <c r="AH185" i="12"/>
  <c r="AI185" i="12"/>
  <c r="AR185" i="12"/>
  <c r="AJ186" i="12"/>
  <c r="AK186" i="12"/>
  <c r="AL186" i="12"/>
  <c r="AF186" i="12"/>
  <c r="AG186" i="12"/>
  <c r="AH186" i="12"/>
  <c r="AI186" i="12"/>
  <c r="AR186" i="12"/>
  <c r="AJ187" i="12"/>
  <c r="AK187" i="12"/>
  <c r="AL187" i="12"/>
  <c r="AM187" i="12"/>
  <c r="AF187" i="12"/>
  <c r="AG187" i="12"/>
  <c r="AH187" i="12"/>
  <c r="AI187" i="12"/>
  <c r="AR187" i="12"/>
  <c r="AJ362" i="12"/>
  <c r="AK362" i="12"/>
  <c r="AL362" i="12"/>
  <c r="AM362" i="12"/>
  <c r="AF362" i="12"/>
  <c r="AG362" i="12"/>
  <c r="AH362" i="12"/>
  <c r="AI362" i="12"/>
  <c r="AR362" i="12"/>
  <c r="AJ361" i="12"/>
  <c r="AK361" i="12"/>
  <c r="AL361" i="12"/>
  <c r="AM361" i="12"/>
  <c r="AF361" i="12"/>
  <c r="AG361" i="12"/>
  <c r="AH361" i="12"/>
  <c r="AI361" i="12"/>
  <c r="AR361" i="12"/>
  <c r="AJ190" i="12"/>
  <c r="AK190" i="12"/>
  <c r="AL190" i="12"/>
  <c r="AF190" i="12"/>
  <c r="AG190" i="12"/>
  <c r="AH190" i="12"/>
  <c r="AI190" i="12"/>
  <c r="AR190" i="12"/>
  <c r="AJ360" i="12"/>
  <c r="AK360" i="12"/>
  <c r="AL360" i="12"/>
  <c r="AM360" i="12"/>
  <c r="AF360" i="12"/>
  <c r="AG360" i="12"/>
  <c r="AH360" i="12"/>
  <c r="AI360" i="12"/>
  <c r="AR360" i="12"/>
  <c r="AJ192" i="12"/>
  <c r="AK192" i="12"/>
  <c r="AL192" i="12"/>
  <c r="AF192" i="12"/>
  <c r="AG192" i="12"/>
  <c r="AH192" i="12"/>
  <c r="AI192" i="12"/>
  <c r="AR192" i="12"/>
  <c r="AJ193" i="12"/>
  <c r="AK193" i="12"/>
  <c r="AL193" i="12"/>
  <c r="AM193" i="12"/>
  <c r="AF193" i="12"/>
  <c r="AG193" i="12"/>
  <c r="AH193" i="12"/>
  <c r="AI193" i="12"/>
  <c r="AR193" i="12"/>
  <c r="AJ194" i="12"/>
  <c r="AK194" i="12"/>
  <c r="AL194" i="12"/>
  <c r="AM194" i="12"/>
  <c r="AF194" i="12"/>
  <c r="AG194" i="12"/>
  <c r="AH194" i="12"/>
  <c r="AI194" i="12"/>
  <c r="AR194" i="12"/>
  <c r="AJ357" i="12"/>
  <c r="AK357" i="12"/>
  <c r="AL357" i="12"/>
  <c r="AM357" i="12"/>
  <c r="AF357" i="12"/>
  <c r="AG357" i="12"/>
  <c r="AH357" i="12"/>
  <c r="AI357" i="12"/>
  <c r="AR357" i="12"/>
  <c r="AJ196" i="12"/>
  <c r="AF196" i="12"/>
  <c r="AR196" i="12"/>
  <c r="AJ197" i="12"/>
  <c r="AK197" i="12"/>
  <c r="AL197" i="12"/>
  <c r="AM197" i="12"/>
  <c r="AF197" i="12"/>
  <c r="AG197" i="12"/>
  <c r="AH197" i="12"/>
  <c r="AI197" i="12"/>
  <c r="AR197" i="12"/>
  <c r="AJ354" i="12"/>
  <c r="AK354" i="12"/>
  <c r="AL354" i="12"/>
  <c r="AM354" i="12"/>
  <c r="AF354" i="12"/>
  <c r="AG354" i="12"/>
  <c r="AH354" i="12"/>
  <c r="AI354" i="12"/>
  <c r="AR354" i="12"/>
  <c r="AJ199" i="12"/>
  <c r="AK199" i="12"/>
  <c r="AL199" i="12"/>
  <c r="AF199" i="12"/>
  <c r="AG199" i="12"/>
  <c r="AH199" i="12"/>
  <c r="AI199" i="12"/>
  <c r="AR199" i="12"/>
  <c r="AJ200" i="12"/>
  <c r="AF200" i="12"/>
  <c r="AR200" i="12"/>
  <c r="AJ345" i="12"/>
  <c r="AK345" i="12"/>
  <c r="AL345" i="12"/>
  <c r="AM345" i="12"/>
  <c r="AF345" i="12"/>
  <c r="AG345" i="12"/>
  <c r="AH345" i="12"/>
  <c r="AI345" i="12"/>
  <c r="AR345" i="12"/>
  <c r="AJ202" i="12"/>
  <c r="AK202" i="12"/>
  <c r="AL202" i="12"/>
  <c r="AM202" i="12"/>
  <c r="AF202" i="12"/>
  <c r="AG202" i="12"/>
  <c r="AH202" i="12"/>
  <c r="AI202" i="12"/>
  <c r="AR202" i="12"/>
  <c r="AJ344" i="12"/>
  <c r="AK344" i="12"/>
  <c r="AL344" i="12"/>
  <c r="AM344" i="12"/>
  <c r="AF344" i="12"/>
  <c r="AG344" i="12"/>
  <c r="AH344" i="12"/>
  <c r="AI344" i="12"/>
  <c r="AR344" i="12"/>
  <c r="AJ340" i="12"/>
  <c r="AK340" i="12"/>
  <c r="AL340" i="12"/>
  <c r="AM340" i="12"/>
  <c r="AF340" i="12"/>
  <c r="AG340" i="12"/>
  <c r="AH340" i="12"/>
  <c r="AI340" i="12"/>
  <c r="AR340" i="12"/>
  <c r="AJ338" i="12"/>
  <c r="AK338" i="12"/>
  <c r="AL338" i="12"/>
  <c r="AM338" i="12"/>
  <c r="AF338" i="12"/>
  <c r="AG338" i="12"/>
  <c r="AH338" i="12"/>
  <c r="AI338" i="12"/>
  <c r="AR338" i="12"/>
  <c r="AJ335" i="12"/>
  <c r="AK335" i="12"/>
  <c r="AL335" i="12"/>
  <c r="AM335" i="12"/>
  <c r="AF335" i="12"/>
  <c r="AG335" i="12"/>
  <c r="AH335" i="12"/>
  <c r="AI335" i="12"/>
  <c r="AR335" i="12"/>
  <c r="AJ332" i="12"/>
  <c r="AK332" i="12"/>
  <c r="AL332" i="12"/>
  <c r="AM332" i="12"/>
  <c r="AF332" i="12"/>
  <c r="AG332" i="12"/>
  <c r="AH332" i="12"/>
  <c r="AI332" i="12"/>
  <c r="AR332" i="12"/>
  <c r="AJ330" i="12"/>
  <c r="AK330" i="12"/>
  <c r="AL330" i="12"/>
  <c r="AM330" i="12"/>
  <c r="AF330" i="12"/>
  <c r="AG330" i="12"/>
  <c r="AH330" i="12"/>
  <c r="AI330" i="12"/>
  <c r="AR330" i="12"/>
  <c r="AJ209" i="12"/>
  <c r="AK209" i="12"/>
  <c r="AL209" i="12"/>
  <c r="AF209" i="12"/>
  <c r="AG209" i="12"/>
  <c r="AH209" i="12"/>
  <c r="AI209" i="12"/>
  <c r="AR209" i="12"/>
  <c r="AJ328" i="12"/>
  <c r="AK328" i="12"/>
  <c r="AL328" i="12"/>
  <c r="AM328" i="12"/>
  <c r="AF328" i="12"/>
  <c r="AG328" i="12"/>
  <c r="AH328" i="12"/>
  <c r="AI328" i="12"/>
  <c r="AR328" i="12"/>
  <c r="AJ211" i="12"/>
  <c r="AK211" i="12"/>
  <c r="AL211" i="12"/>
  <c r="AF211" i="12"/>
  <c r="AG211" i="12"/>
  <c r="AH211" i="12"/>
  <c r="AI211" i="12"/>
  <c r="AR211" i="12"/>
  <c r="AJ325" i="12"/>
  <c r="AK325" i="12"/>
  <c r="AL325" i="12"/>
  <c r="AM325" i="12"/>
  <c r="AF325" i="12"/>
  <c r="AG325" i="12"/>
  <c r="AH325" i="12"/>
  <c r="AI325" i="12"/>
  <c r="AR325" i="12"/>
  <c r="AJ213" i="12"/>
  <c r="AK213" i="12"/>
  <c r="AL213" i="12"/>
  <c r="AF213" i="12"/>
  <c r="AG213" i="12"/>
  <c r="AH213" i="12"/>
  <c r="AI213" i="12"/>
  <c r="AR213" i="12"/>
  <c r="AJ214" i="12"/>
  <c r="AK214" i="12"/>
  <c r="AL214" i="12"/>
  <c r="AF214" i="12"/>
  <c r="AG214" i="12"/>
  <c r="AH214" i="12"/>
  <c r="AI214" i="12"/>
  <c r="AR214" i="12"/>
  <c r="AJ215" i="12"/>
  <c r="AK215" i="12"/>
  <c r="AL215" i="12"/>
  <c r="AM215" i="12"/>
  <c r="AF215" i="12"/>
  <c r="AG215" i="12"/>
  <c r="AH215" i="12"/>
  <c r="AI215" i="12"/>
  <c r="AR215" i="12"/>
  <c r="AJ216" i="12"/>
  <c r="AK216" i="12"/>
  <c r="AL216" i="12"/>
  <c r="AF216" i="12"/>
  <c r="AG216" i="12"/>
  <c r="AH216" i="12"/>
  <c r="AI216" i="12"/>
  <c r="AR216" i="12"/>
  <c r="AJ322" i="12"/>
  <c r="AK322" i="12"/>
  <c r="AL322" i="12"/>
  <c r="AM322" i="12"/>
  <c r="AF322" i="12"/>
  <c r="AG322" i="12"/>
  <c r="AH322" i="12"/>
  <c r="AI322" i="12"/>
  <c r="AR322" i="12"/>
  <c r="AJ321" i="12"/>
  <c r="AK321" i="12"/>
  <c r="AL321" i="12"/>
  <c r="AM321" i="12"/>
  <c r="AF321" i="12"/>
  <c r="AG321" i="12"/>
  <c r="AH321" i="12"/>
  <c r="AI321" i="12"/>
  <c r="AR321" i="12"/>
  <c r="AJ219" i="12"/>
  <c r="AF219" i="12"/>
  <c r="AR219" i="12"/>
  <c r="AJ319" i="12"/>
  <c r="AK319" i="12"/>
  <c r="AL319" i="12"/>
  <c r="AM319" i="12"/>
  <c r="AF319" i="12"/>
  <c r="AG319" i="12"/>
  <c r="AH319" i="12"/>
  <c r="AI319" i="12"/>
  <c r="AR319" i="12"/>
  <c r="AJ221" i="12"/>
  <c r="AK221" i="12"/>
  <c r="AL221" i="12"/>
  <c r="AM221" i="12"/>
  <c r="AF221" i="12"/>
  <c r="AG221" i="12"/>
  <c r="AH221" i="12"/>
  <c r="AI221" i="12"/>
  <c r="AR221" i="12"/>
  <c r="AJ222" i="12"/>
  <c r="AK222" i="12"/>
  <c r="AL222" i="12"/>
  <c r="AF222" i="12"/>
  <c r="AG222" i="12"/>
  <c r="AH222" i="12"/>
  <c r="AI222" i="12"/>
  <c r="AR222" i="12"/>
  <c r="AJ317" i="12"/>
  <c r="AK317" i="12"/>
  <c r="AL317" i="12"/>
  <c r="AM317" i="12"/>
  <c r="AF317" i="12"/>
  <c r="AG317" i="12"/>
  <c r="AH317" i="12"/>
  <c r="AI317" i="12"/>
  <c r="AR317" i="12"/>
  <c r="AJ224" i="12"/>
  <c r="AK224" i="12"/>
  <c r="AL224" i="12"/>
  <c r="AF224" i="12"/>
  <c r="AG224" i="12"/>
  <c r="AH224" i="12"/>
  <c r="AI224" i="12"/>
  <c r="AR224" i="12"/>
  <c r="AJ225" i="12"/>
  <c r="AK225" i="12"/>
  <c r="AL225" i="12"/>
  <c r="AF225" i="12"/>
  <c r="AG225" i="12"/>
  <c r="AH225" i="12"/>
  <c r="AI225" i="12"/>
  <c r="AR225" i="12"/>
  <c r="AJ315" i="12"/>
  <c r="AK315" i="12"/>
  <c r="AL315" i="12"/>
  <c r="AM315" i="12"/>
  <c r="AF315" i="12"/>
  <c r="AG315" i="12"/>
  <c r="AH315" i="12"/>
  <c r="AI315" i="12"/>
  <c r="AR315" i="12"/>
  <c r="AJ227" i="12"/>
  <c r="AK227" i="12"/>
  <c r="AL227" i="12"/>
  <c r="AF227" i="12"/>
  <c r="AG227" i="12"/>
  <c r="AH227" i="12"/>
  <c r="AI227" i="12"/>
  <c r="AR227" i="12"/>
  <c r="AJ228" i="12"/>
  <c r="AK228" i="12"/>
  <c r="AL228" i="12"/>
  <c r="AF228" i="12"/>
  <c r="AG228" i="12"/>
  <c r="AH228" i="12"/>
  <c r="AI228" i="12"/>
  <c r="AR228" i="12"/>
  <c r="AJ311" i="12"/>
  <c r="AK311" i="12"/>
  <c r="AL311" i="12"/>
  <c r="AM311" i="12"/>
  <c r="AF311" i="12"/>
  <c r="AG311" i="12"/>
  <c r="AH311" i="12"/>
  <c r="AI311" i="12"/>
  <c r="AR311" i="12"/>
  <c r="AJ310" i="12"/>
  <c r="AK310" i="12"/>
  <c r="AL310" i="12"/>
  <c r="AM310" i="12"/>
  <c r="AF310" i="12"/>
  <c r="AG310" i="12"/>
  <c r="AH310" i="12"/>
  <c r="AI310" i="12"/>
  <c r="AR310" i="12"/>
  <c r="AJ309" i="12"/>
  <c r="AK309" i="12"/>
  <c r="AL309" i="12"/>
  <c r="AM309" i="12"/>
  <c r="AF309" i="12"/>
  <c r="AG309" i="12"/>
  <c r="AH309" i="12"/>
  <c r="AI309" i="12"/>
  <c r="AR309" i="12"/>
  <c r="AJ232" i="12"/>
  <c r="AK232" i="12"/>
  <c r="AL232" i="12"/>
  <c r="AF232" i="12"/>
  <c r="AG232" i="12"/>
  <c r="AH232" i="12"/>
  <c r="AI232" i="12"/>
  <c r="AR232" i="12"/>
  <c r="AJ304" i="12"/>
  <c r="AK304" i="12"/>
  <c r="AL304" i="12"/>
  <c r="AM304" i="12"/>
  <c r="AF304" i="12"/>
  <c r="AG304" i="12"/>
  <c r="AH304" i="12"/>
  <c r="AI304" i="12"/>
  <c r="AR304" i="12"/>
  <c r="AJ301" i="12"/>
  <c r="AK301" i="12"/>
  <c r="AL301" i="12"/>
  <c r="AM301" i="12"/>
  <c r="AF301" i="12"/>
  <c r="AG301" i="12"/>
  <c r="AH301" i="12"/>
  <c r="AI301" i="12"/>
  <c r="AR301" i="12"/>
  <c r="AJ235" i="12"/>
  <c r="AK235" i="12"/>
  <c r="AL235" i="12"/>
  <c r="AM235" i="12"/>
  <c r="AF235" i="12"/>
  <c r="AG235" i="12"/>
  <c r="AH235" i="12"/>
  <c r="AI235" i="12"/>
  <c r="AR235" i="12"/>
  <c r="AJ300" i="12"/>
  <c r="AK300" i="12"/>
  <c r="AL300" i="12"/>
  <c r="AM300" i="12"/>
  <c r="AF300" i="12"/>
  <c r="AG300" i="12"/>
  <c r="AH300" i="12"/>
  <c r="AI300" i="12"/>
  <c r="AR300" i="12"/>
  <c r="AJ237" i="12"/>
  <c r="AK237" i="12"/>
  <c r="AL237" i="12"/>
  <c r="AM237" i="12"/>
  <c r="AF237" i="12"/>
  <c r="AG237" i="12"/>
  <c r="AH237" i="12"/>
  <c r="AI237" i="12"/>
  <c r="AR237" i="12"/>
  <c r="AJ299" i="12"/>
  <c r="AK299" i="12"/>
  <c r="AL299" i="12"/>
  <c r="AM299" i="12"/>
  <c r="AF299" i="12"/>
  <c r="AG299" i="12"/>
  <c r="AH299" i="12"/>
  <c r="AI299" i="12"/>
  <c r="AR299" i="12"/>
  <c r="AJ294" i="12"/>
  <c r="AK294" i="12"/>
  <c r="AL294" i="12"/>
  <c r="AM294" i="12"/>
  <c r="AF294" i="12"/>
  <c r="AG294" i="12"/>
  <c r="AH294" i="12"/>
  <c r="AI294" i="12"/>
  <c r="AR294" i="12"/>
  <c r="AJ240" i="12"/>
  <c r="AK240" i="12"/>
  <c r="AL240" i="12"/>
  <c r="AF240" i="12"/>
  <c r="AG240" i="12"/>
  <c r="AH240" i="12"/>
  <c r="AI240" i="12"/>
  <c r="AR240" i="12"/>
  <c r="AJ241" i="12"/>
  <c r="AF241" i="12"/>
  <c r="AR241" i="12"/>
  <c r="AJ292" i="12"/>
  <c r="AK292" i="12"/>
  <c r="AL292" i="12"/>
  <c r="AM292" i="12"/>
  <c r="AF292" i="12"/>
  <c r="AG292" i="12"/>
  <c r="AH292" i="12"/>
  <c r="AI292" i="12"/>
  <c r="AR292" i="12"/>
  <c r="AJ243" i="12"/>
  <c r="AK243" i="12"/>
  <c r="AL243" i="12"/>
  <c r="AM243" i="12"/>
  <c r="AF243" i="12"/>
  <c r="AG243" i="12"/>
  <c r="AH243" i="12"/>
  <c r="AI243" i="12"/>
  <c r="AR243" i="12"/>
  <c r="AJ244" i="12"/>
  <c r="AK244" i="12"/>
  <c r="AL244" i="12"/>
  <c r="AF244" i="12"/>
  <c r="AG244" i="12"/>
  <c r="AH244" i="12"/>
  <c r="AI244" i="12"/>
  <c r="AR244" i="12"/>
  <c r="AJ245" i="12"/>
  <c r="AK245" i="12"/>
  <c r="AL245" i="12"/>
  <c r="AM245" i="12"/>
  <c r="AF245" i="12"/>
  <c r="AG245" i="12"/>
  <c r="AH245" i="12"/>
  <c r="AI245" i="12"/>
  <c r="AR245" i="12"/>
  <c r="AJ246" i="12"/>
  <c r="AK246" i="12"/>
  <c r="AL246" i="12"/>
  <c r="AF246" i="12"/>
  <c r="AG246" i="12"/>
  <c r="AH246" i="12"/>
  <c r="AI246" i="12"/>
  <c r="AR246" i="12"/>
  <c r="AJ291" i="12"/>
  <c r="AK291" i="12"/>
  <c r="AL291" i="12"/>
  <c r="AM291" i="12"/>
  <c r="AF291" i="12"/>
  <c r="AG291" i="12"/>
  <c r="AH291" i="12"/>
  <c r="AI291" i="12"/>
  <c r="AR291" i="12"/>
  <c r="AJ248" i="12"/>
  <c r="AK248" i="12"/>
  <c r="AL248" i="12"/>
  <c r="AM248" i="12"/>
  <c r="AF248" i="12"/>
  <c r="AG248" i="12"/>
  <c r="AH248" i="12"/>
  <c r="AI248" i="12"/>
  <c r="AR248" i="12"/>
  <c r="AJ290" i="12"/>
  <c r="AK290" i="12"/>
  <c r="AL290" i="12"/>
  <c r="AM290" i="12"/>
  <c r="AF290" i="12"/>
  <c r="AG290" i="12"/>
  <c r="AH290" i="12"/>
  <c r="AI290" i="12"/>
  <c r="AR290" i="12"/>
  <c r="AJ289" i="12"/>
  <c r="AK289" i="12"/>
  <c r="AL289" i="12"/>
  <c r="AM289" i="12"/>
  <c r="AF289" i="12"/>
  <c r="AG289" i="12"/>
  <c r="AH289" i="12"/>
  <c r="AI289" i="12"/>
  <c r="AR289" i="12"/>
  <c r="AJ282" i="12"/>
  <c r="AK282" i="12"/>
  <c r="AL282" i="12"/>
  <c r="AM282" i="12"/>
  <c r="AF282" i="12"/>
  <c r="AG282" i="12"/>
  <c r="AH282" i="12"/>
  <c r="AI282" i="12"/>
  <c r="AR282" i="12"/>
  <c r="AJ281" i="12"/>
  <c r="AK281" i="12"/>
  <c r="AL281" i="12"/>
  <c r="AM281" i="12"/>
  <c r="AF281" i="12"/>
  <c r="AG281" i="12"/>
  <c r="AH281" i="12"/>
  <c r="AI281" i="12"/>
  <c r="AR281" i="12"/>
  <c r="AJ279" i="12"/>
  <c r="AK279" i="12"/>
  <c r="AL279" i="12"/>
  <c r="AM279" i="12"/>
  <c r="AF279" i="12"/>
  <c r="AG279" i="12"/>
  <c r="AH279" i="12"/>
  <c r="AI279" i="12"/>
  <c r="AR279" i="12"/>
  <c r="AJ277" i="12"/>
  <c r="AK277" i="12"/>
  <c r="AL277" i="12"/>
  <c r="AM277" i="12"/>
  <c r="AF277" i="12"/>
  <c r="AG277" i="12"/>
  <c r="AH277" i="12"/>
  <c r="AI277" i="12"/>
  <c r="AR277" i="12"/>
  <c r="AJ272" i="12"/>
  <c r="AK272" i="12"/>
  <c r="AL272" i="12"/>
  <c r="AM272" i="12"/>
  <c r="AF272" i="12"/>
  <c r="AG272" i="12"/>
  <c r="AH272" i="12"/>
  <c r="AI272" i="12"/>
  <c r="AR272" i="12"/>
  <c r="AJ271" i="12"/>
  <c r="AK271" i="12"/>
  <c r="AL271" i="12"/>
  <c r="AM271" i="12"/>
  <c r="AF271" i="12"/>
  <c r="AG271" i="12"/>
  <c r="AH271" i="12"/>
  <c r="AI271" i="12"/>
  <c r="AR271" i="12"/>
  <c r="AJ257" i="12"/>
  <c r="AK257" i="12"/>
  <c r="AL257" i="12"/>
  <c r="AF257" i="12"/>
  <c r="AG257" i="12"/>
  <c r="AH257" i="12"/>
  <c r="AI257" i="12"/>
  <c r="AR257" i="12"/>
  <c r="AJ267" i="12"/>
  <c r="AK267" i="12"/>
  <c r="AL267" i="12"/>
  <c r="AM267" i="12"/>
  <c r="AF267" i="12"/>
  <c r="AG267" i="12"/>
  <c r="AH267" i="12"/>
  <c r="AI267" i="12"/>
  <c r="AR267" i="12"/>
  <c r="AJ259" i="12"/>
  <c r="AK259" i="12"/>
  <c r="AL259" i="12"/>
  <c r="AM259" i="12"/>
  <c r="AF259" i="12"/>
  <c r="AG259" i="12"/>
  <c r="AH259" i="12"/>
  <c r="AI259" i="12"/>
  <c r="AR259" i="12"/>
  <c r="AJ265" i="12"/>
  <c r="AK265" i="12"/>
  <c r="AL265" i="12"/>
  <c r="AM265" i="12"/>
  <c r="AF265" i="12"/>
  <c r="AG265" i="12"/>
  <c r="AH265" i="12"/>
  <c r="AI265" i="12"/>
  <c r="AR265" i="12"/>
  <c r="AJ264" i="12"/>
  <c r="AK264" i="12"/>
  <c r="AL264" i="12"/>
  <c r="AM264" i="12"/>
  <c r="AF264" i="12"/>
  <c r="AG264" i="12"/>
  <c r="AH264" i="12"/>
  <c r="AI264" i="12"/>
  <c r="AR264" i="12"/>
  <c r="AJ263" i="12"/>
  <c r="AK263" i="12"/>
  <c r="AL263" i="12"/>
  <c r="AM263" i="12"/>
  <c r="AF263" i="12"/>
  <c r="AG263" i="12"/>
  <c r="AH263" i="12"/>
  <c r="AI263" i="12"/>
  <c r="AR263" i="12"/>
  <c r="AJ262" i="12"/>
  <c r="AK262" i="12"/>
  <c r="AL262" i="12"/>
  <c r="AM262" i="12"/>
  <c r="AF262" i="12"/>
  <c r="AG262" i="12"/>
  <c r="AH262" i="12"/>
  <c r="AI262" i="12"/>
  <c r="AR262" i="12"/>
  <c r="AJ261" i="12"/>
  <c r="AK261" i="12"/>
  <c r="AL261" i="12"/>
  <c r="AM261" i="12"/>
  <c r="AF261" i="12"/>
  <c r="AG261" i="12"/>
  <c r="AH261" i="12"/>
  <c r="AI261" i="12"/>
  <c r="AR261" i="12"/>
  <c r="AJ260" i="12"/>
  <c r="AK260" i="12"/>
  <c r="AL260" i="12"/>
  <c r="AM260" i="12"/>
  <c r="AF260" i="12"/>
  <c r="AG260" i="12"/>
  <c r="AH260" i="12"/>
  <c r="AI260" i="12"/>
  <c r="AR260" i="12"/>
  <c r="AJ266" i="12"/>
  <c r="AF266" i="12"/>
  <c r="AR266" i="12"/>
  <c r="AJ258" i="12"/>
  <c r="AK258" i="12"/>
  <c r="AL258" i="12"/>
  <c r="AM258" i="12"/>
  <c r="AF258" i="12"/>
  <c r="AG258" i="12"/>
  <c r="AH258" i="12"/>
  <c r="AI258" i="12"/>
  <c r="AR258" i="12"/>
  <c r="AJ268" i="12"/>
  <c r="AK268" i="12"/>
  <c r="AL268" i="12"/>
  <c r="AF268" i="12"/>
  <c r="AG268" i="12"/>
  <c r="AH268" i="12"/>
  <c r="AI268" i="12"/>
  <c r="AR268" i="12"/>
  <c r="AJ269" i="12"/>
  <c r="AK269" i="12"/>
  <c r="AL269" i="12"/>
  <c r="AM269" i="12"/>
  <c r="AF269" i="12"/>
  <c r="AG269" i="12"/>
  <c r="AH269" i="12"/>
  <c r="AI269" i="12"/>
  <c r="AR269" i="12"/>
  <c r="AJ270" i="12"/>
  <c r="AK270" i="12"/>
  <c r="AL270" i="12"/>
  <c r="AM270" i="12"/>
  <c r="AF270" i="12"/>
  <c r="AG270" i="12"/>
  <c r="AH270" i="12"/>
  <c r="AI270" i="12"/>
  <c r="AR270" i="12"/>
  <c r="AJ256" i="12"/>
  <c r="AK256" i="12"/>
  <c r="AL256" i="12"/>
  <c r="AM256" i="12"/>
  <c r="AF256" i="12"/>
  <c r="AG256" i="12"/>
  <c r="AH256" i="12"/>
  <c r="AI256" i="12"/>
  <c r="AR256" i="12"/>
  <c r="AJ255" i="12"/>
  <c r="AK255" i="12"/>
  <c r="AL255" i="12"/>
  <c r="AM255" i="12"/>
  <c r="AF255" i="12"/>
  <c r="AG255" i="12"/>
  <c r="AH255" i="12"/>
  <c r="AI255" i="12"/>
  <c r="AR255" i="12"/>
  <c r="AJ273" i="12"/>
  <c r="AK273" i="12"/>
  <c r="AL273" i="12"/>
  <c r="AF273" i="12"/>
  <c r="AG273" i="12"/>
  <c r="AH273" i="12"/>
  <c r="AI273" i="12"/>
  <c r="AR273" i="12"/>
  <c r="AJ274" i="12"/>
  <c r="AK274" i="12"/>
  <c r="AL274" i="12"/>
  <c r="AM274" i="12"/>
  <c r="AF274" i="12"/>
  <c r="AG274" i="12"/>
  <c r="AH274" i="12"/>
  <c r="AI274" i="12"/>
  <c r="AR274" i="12"/>
  <c r="AJ275" i="12"/>
  <c r="AK275" i="12"/>
  <c r="AL275" i="12"/>
  <c r="AM275" i="12"/>
  <c r="AF275" i="12"/>
  <c r="AG275" i="12"/>
  <c r="AH275" i="12"/>
  <c r="AI275" i="12"/>
  <c r="AR275" i="12"/>
  <c r="AJ276" i="12"/>
  <c r="AK276" i="12"/>
  <c r="AL276" i="12"/>
  <c r="AM276" i="12"/>
  <c r="AF276" i="12"/>
  <c r="AG276" i="12"/>
  <c r="AH276" i="12"/>
  <c r="AI276" i="12"/>
  <c r="AR276" i="12"/>
  <c r="AJ254" i="12"/>
  <c r="AK254" i="12"/>
  <c r="AL254" i="12"/>
  <c r="AM254" i="12"/>
  <c r="AF254" i="12"/>
  <c r="AG254" i="12"/>
  <c r="AH254" i="12"/>
  <c r="AI254" i="12"/>
  <c r="AR254" i="12"/>
  <c r="AJ278" i="12"/>
  <c r="AK278" i="12"/>
  <c r="AL278" i="12"/>
  <c r="AM278" i="12"/>
  <c r="AF278" i="12"/>
  <c r="AG278" i="12"/>
  <c r="AH278" i="12"/>
  <c r="AI278" i="12"/>
  <c r="AR278" i="12"/>
  <c r="AJ253" i="12"/>
  <c r="AK253" i="12"/>
  <c r="AL253" i="12"/>
  <c r="AM253" i="12"/>
  <c r="AF253" i="12"/>
  <c r="AG253" i="12"/>
  <c r="AH253" i="12"/>
  <c r="AI253" i="12"/>
  <c r="AR253" i="12"/>
  <c r="AJ280" i="12"/>
  <c r="AK280" i="12"/>
  <c r="AL280" i="12"/>
  <c r="AF280" i="12"/>
  <c r="AG280" i="12"/>
  <c r="AH280" i="12"/>
  <c r="AI280" i="12"/>
  <c r="AR280" i="12"/>
  <c r="AJ252" i="12"/>
  <c r="AK252" i="12"/>
  <c r="AL252" i="12"/>
  <c r="AM252" i="12"/>
  <c r="AF252" i="12"/>
  <c r="AG252" i="12"/>
  <c r="AH252" i="12"/>
  <c r="AI252" i="12"/>
  <c r="AR252" i="12"/>
  <c r="AJ251" i="12"/>
  <c r="AK251" i="12"/>
  <c r="AL251" i="12"/>
  <c r="AM251" i="12"/>
  <c r="AF251" i="12"/>
  <c r="AG251" i="12"/>
  <c r="AH251" i="12"/>
  <c r="AI251" i="12"/>
  <c r="AR251" i="12"/>
  <c r="AJ283" i="12"/>
  <c r="AK283" i="12"/>
  <c r="AL283" i="12"/>
  <c r="AM283" i="12"/>
  <c r="AF283" i="12"/>
  <c r="AG283" i="12"/>
  <c r="AH283" i="12"/>
  <c r="AI283" i="12"/>
  <c r="AR283" i="12"/>
  <c r="AJ284" i="12"/>
  <c r="AK284" i="12"/>
  <c r="AL284" i="12"/>
  <c r="AM284" i="12"/>
  <c r="AF284" i="12"/>
  <c r="AG284" i="12"/>
  <c r="AH284" i="12"/>
  <c r="AI284" i="12"/>
  <c r="AR284" i="12"/>
  <c r="AJ285" i="12"/>
  <c r="AK285" i="12"/>
  <c r="AL285" i="12"/>
  <c r="AF285" i="12"/>
  <c r="AG285" i="12"/>
  <c r="AH285" i="12"/>
  <c r="AI285" i="12"/>
  <c r="AR285" i="12"/>
  <c r="AJ286" i="12"/>
  <c r="AK286" i="12"/>
  <c r="AL286" i="12"/>
  <c r="AF286" i="12"/>
  <c r="AG286" i="12"/>
  <c r="AH286" i="12"/>
  <c r="AI286" i="12"/>
  <c r="AR286" i="12"/>
  <c r="AJ287" i="12"/>
  <c r="AK287" i="12"/>
  <c r="AL287" i="12"/>
  <c r="AM287" i="12"/>
  <c r="AF287" i="12"/>
  <c r="AG287" i="12"/>
  <c r="AH287" i="12"/>
  <c r="AI287" i="12"/>
  <c r="AR287" i="12"/>
  <c r="AJ288" i="12"/>
  <c r="AK288" i="12"/>
  <c r="AL288" i="12"/>
  <c r="AM288" i="12"/>
  <c r="AF288" i="12"/>
  <c r="AG288" i="12"/>
  <c r="AH288" i="12"/>
  <c r="AI288" i="12"/>
  <c r="AR288" i="12"/>
  <c r="AJ250" i="12"/>
  <c r="AK250" i="12"/>
  <c r="AL250" i="12"/>
  <c r="AM250" i="12"/>
  <c r="AF250" i="12"/>
  <c r="AG250" i="12"/>
  <c r="AH250" i="12"/>
  <c r="AI250" i="12"/>
  <c r="AR250" i="12"/>
  <c r="AJ249" i="12"/>
  <c r="AK249" i="12"/>
  <c r="AL249" i="12"/>
  <c r="AM249" i="12"/>
  <c r="AF249" i="12"/>
  <c r="AG249" i="12"/>
  <c r="AH249" i="12"/>
  <c r="AI249" i="12"/>
  <c r="AR249" i="12"/>
  <c r="AJ247" i="12"/>
  <c r="AK247" i="12"/>
  <c r="AL247" i="12"/>
  <c r="AM247" i="12"/>
  <c r="AF247" i="12"/>
  <c r="AG247" i="12"/>
  <c r="AH247" i="12"/>
  <c r="AI247" i="12"/>
  <c r="AR247" i="12"/>
  <c r="AJ242" i="12"/>
  <c r="AK242" i="12"/>
  <c r="AL242" i="12"/>
  <c r="AM242" i="12"/>
  <c r="AF242" i="12"/>
  <c r="AG242" i="12"/>
  <c r="AH242" i="12"/>
  <c r="AI242" i="12"/>
  <c r="AR242" i="12"/>
  <c r="AJ293" i="12"/>
  <c r="AF293" i="12"/>
  <c r="AR293" i="12"/>
  <c r="AJ239" i="12"/>
  <c r="AK239" i="12"/>
  <c r="AL239" i="12"/>
  <c r="AM239" i="12"/>
  <c r="AF239" i="12"/>
  <c r="AG239" i="12"/>
  <c r="AH239" i="12"/>
  <c r="AI239" i="12"/>
  <c r="AR239" i="12"/>
  <c r="AJ295" i="12"/>
  <c r="AK295" i="12"/>
  <c r="AL295" i="12"/>
  <c r="AF295" i="12"/>
  <c r="AG295" i="12"/>
  <c r="AH295" i="12"/>
  <c r="AI295" i="12"/>
  <c r="AR295" i="12"/>
  <c r="AJ296" i="12"/>
  <c r="AK296" i="12"/>
  <c r="AL296" i="12"/>
  <c r="AF296" i="12"/>
  <c r="AG296" i="12"/>
  <c r="AH296" i="12"/>
  <c r="AI296" i="12"/>
  <c r="AR296" i="12"/>
  <c r="AJ297" i="12"/>
  <c r="AK297" i="12"/>
  <c r="AL297" i="12"/>
  <c r="AF297" i="12"/>
  <c r="AG297" i="12"/>
  <c r="AH297" i="12"/>
  <c r="AI297" i="12"/>
  <c r="AR297" i="12"/>
  <c r="AJ298" i="12"/>
  <c r="AF298" i="12"/>
  <c r="AR298" i="12"/>
  <c r="AJ238" i="12"/>
  <c r="AK238" i="12"/>
  <c r="AL238" i="12"/>
  <c r="AM238" i="12"/>
  <c r="AF238" i="12"/>
  <c r="AG238" i="12"/>
  <c r="AH238" i="12"/>
  <c r="AI238" i="12"/>
  <c r="AR238" i="12"/>
  <c r="AJ236" i="12"/>
  <c r="AK236" i="12"/>
  <c r="AL236" i="12"/>
  <c r="AM236" i="12"/>
  <c r="AF236" i="12"/>
  <c r="AG236" i="12"/>
  <c r="AH236" i="12"/>
  <c r="AI236" i="12"/>
  <c r="AR236" i="12"/>
  <c r="AJ234" i="12"/>
  <c r="AK234" i="12"/>
  <c r="AL234" i="12"/>
  <c r="AM234" i="12"/>
  <c r="AF234" i="12"/>
  <c r="AG234" i="12"/>
  <c r="AH234" i="12"/>
  <c r="AI234" i="12"/>
  <c r="AR234" i="12"/>
  <c r="AJ302" i="12"/>
  <c r="AF302" i="12"/>
  <c r="AR302" i="12"/>
  <c r="AJ303" i="12"/>
  <c r="AF303" i="12"/>
  <c r="AR303" i="12"/>
  <c r="AJ233" i="12"/>
  <c r="AK233" i="12"/>
  <c r="AL233" i="12"/>
  <c r="AM233" i="12"/>
  <c r="AF233" i="12"/>
  <c r="AG233" i="12"/>
  <c r="AH233" i="12"/>
  <c r="AI233" i="12"/>
  <c r="AR233" i="12"/>
  <c r="AJ305" i="12"/>
  <c r="AK305" i="12"/>
  <c r="AL305" i="12"/>
  <c r="AF305" i="12"/>
  <c r="AG305" i="12"/>
  <c r="AH305" i="12"/>
  <c r="AI305" i="12"/>
  <c r="AR305" i="12"/>
  <c r="AJ306" i="12"/>
  <c r="AK306" i="12"/>
  <c r="AL306" i="12"/>
  <c r="AM306" i="12"/>
  <c r="AF306" i="12"/>
  <c r="AG306" i="12"/>
  <c r="AH306" i="12"/>
  <c r="AI306" i="12"/>
  <c r="AR306" i="12"/>
  <c r="AJ307" i="12"/>
  <c r="AK307" i="12"/>
  <c r="AL307" i="12"/>
  <c r="AM307" i="12"/>
  <c r="AF307" i="12"/>
  <c r="AG307" i="12"/>
  <c r="AH307" i="12"/>
  <c r="AI307" i="12"/>
  <c r="AR307" i="12"/>
  <c r="AJ308" i="12"/>
  <c r="AK308" i="12"/>
  <c r="AL308" i="12"/>
  <c r="AM308" i="12"/>
  <c r="AF308" i="12"/>
  <c r="AG308" i="12"/>
  <c r="AH308" i="12"/>
  <c r="AI308" i="12"/>
  <c r="AR308" i="12"/>
  <c r="AJ231" i="12"/>
  <c r="AK231" i="12"/>
  <c r="AL231" i="12"/>
  <c r="AM231" i="12"/>
  <c r="AF231" i="12"/>
  <c r="AG231" i="12"/>
  <c r="AH231" i="12"/>
  <c r="AI231" i="12"/>
  <c r="AR231" i="12"/>
  <c r="AJ230" i="12"/>
  <c r="AK230" i="12"/>
  <c r="AL230" i="12"/>
  <c r="AM230" i="12"/>
  <c r="AF230" i="12"/>
  <c r="AG230" i="12"/>
  <c r="AH230" i="12"/>
  <c r="AI230" i="12"/>
  <c r="AR230" i="12"/>
  <c r="AJ229" i="12"/>
  <c r="AK229" i="12"/>
  <c r="AL229" i="12"/>
  <c r="AM229" i="12"/>
  <c r="AF229" i="12"/>
  <c r="AG229" i="12"/>
  <c r="AH229" i="12"/>
  <c r="AI229" i="12"/>
  <c r="AR229" i="12"/>
  <c r="AJ312" i="12"/>
  <c r="AK312" i="12"/>
  <c r="AL312" i="12"/>
  <c r="AF312" i="12"/>
  <c r="AG312" i="12"/>
  <c r="AH312" i="12"/>
  <c r="AI312" i="12"/>
  <c r="AR312" i="12"/>
  <c r="AJ313" i="12"/>
  <c r="AK313" i="12"/>
  <c r="AL313" i="12"/>
  <c r="AM313" i="12"/>
  <c r="AF313" i="12"/>
  <c r="AG313" i="12"/>
  <c r="AH313" i="12"/>
  <c r="AI313" i="12"/>
  <c r="AR313" i="12"/>
  <c r="AJ314" i="12"/>
  <c r="AK314" i="12"/>
  <c r="AL314" i="12"/>
  <c r="AF314" i="12"/>
  <c r="AG314" i="12"/>
  <c r="AH314" i="12"/>
  <c r="AI314" i="12"/>
  <c r="AR314" i="12"/>
  <c r="AJ226" i="12"/>
  <c r="AK226" i="12"/>
  <c r="AL226" i="12"/>
  <c r="AM226" i="12"/>
  <c r="AF226" i="12"/>
  <c r="AG226" i="12"/>
  <c r="AH226" i="12"/>
  <c r="AI226" i="12"/>
  <c r="AR226" i="12"/>
  <c r="AJ316" i="12"/>
  <c r="AF316" i="12"/>
  <c r="AR316" i="12"/>
  <c r="AJ223" i="12"/>
  <c r="AK223" i="12"/>
  <c r="AL223" i="12"/>
  <c r="AM223" i="12"/>
  <c r="AF223" i="12"/>
  <c r="AG223" i="12"/>
  <c r="AH223" i="12"/>
  <c r="AI223" i="12"/>
  <c r="AR223" i="12"/>
  <c r="AJ318" i="12"/>
  <c r="AK318" i="12"/>
  <c r="AL318" i="12"/>
  <c r="AF318" i="12"/>
  <c r="AG318" i="12"/>
  <c r="AH318" i="12"/>
  <c r="AI318" i="12"/>
  <c r="AR318" i="12"/>
  <c r="AJ220" i="12"/>
  <c r="AK220" i="12"/>
  <c r="AL220" i="12"/>
  <c r="AM220" i="12"/>
  <c r="AF220" i="12"/>
  <c r="AG220" i="12"/>
  <c r="AH220" i="12"/>
  <c r="AI220" i="12"/>
  <c r="AR220" i="12"/>
  <c r="AJ320" i="12"/>
  <c r="AK320" i="12"/>
  <c r="AL320" i="12"/>
  <c r="AF320" i="12"/>
  <c r="AG320" i="12"/>
  <c r="AH320" i="12"/>
  <c r="AI320" i="12"/>
  <c r="AR320" i="12"/>
  <c r="AJ218" i="12"/>
  <c r="AK218" i="12"/>
  <c r="AL218" i="12"/>
  <c r="AM218" i="12"/>
  <c r="AF218" i="12"/>
  <c r="AG218" i="12"/>
  <c r="AH218" i="12"/>
  <c r="AI218" i="12"/>
  <c r="AR218" i="12"/>
  <c r="AJ217" i="12"/>
  <c r="AK217" i="12"/>
  <c r="AL217" i="12"/>
  <c r="AM217" i="12"/>
  <c r="AF217" i="12"/>
  <c r="AG217" i="12"/>
  <c r="AH217" i="12"/>
  <c r="AI217" i="12"/>
  <c r="AR217" i="12"/>
  <c r="AJ323" i="12"/>
  <c r="AK323" i="12"/>
  <c r="AL323" i="12"/>
  <c r="AF323" i="12"/>
  <c r="AG323" i="12"/>
  <c r="AH323" i="12"/>
  <c r="AI323" i="12"/>
  <c r="AR323" i="12"/>
  <c r="AJ324" i="12"/>
  <c r="AF324" i="12"/>
  <c r="AR324" i="12"/>
  <c r="AJ212" i="12"/>
  <c r="AK212" i="12"/>
  <c r="AL212" i="12"/>
  <c r="AM212" i="12"/>
  <c r="AF212" i="12"/>
  <c r="AG212" i="12"/>
  <c r="AH212" i="12"/>
  <c r="AI212" i="12"/>
  <c r="AR212" i="12"/>
  <c r="AJ326" i="12"/>
  <c r="AF326" i="12"/>
  <c r="AR326" i="12"/>
  <c r="AJ327" i="12"/>
  <c r="AK327" i="12"/>
  <c r="AL327" i="12"/>
  <c r="AM327" i="12"/>
  <c r="AF327" i="12"/>
  <c r="AG327" i="12"/>
  <c r="AH327" i="12"/>
  <c r="AI327" i="12"/>
  <c r="AR327" i="12"/>
  <c r="AJ210" i="12"/>
  <c r="AK210" i="12"/>
  <c r="AL210" i="12"/>
  <c r="AM210" i="12"/>
  <c r="AF210" i="12"/>
  <c r="AG210" i="12"/>
  <c r="AH210" i="12"/>
  <c r="AI210" i="12"/>
  <c r="AR210" i="12"/>
  <c r="AJ329" i="12"/>
  <c r="AK329" i="12"/>
  <c r="AL329" i="12"/>
  <c r="AF329" i="12"/>
  <c r="AG329" i="12"/>
  <c r="AH329" i="12"/>
  <c r="AI329" i="12"/>
  <c r="AR329" i="12"/>
  <c r="AJ208" i="12"/>
  <c r="AK208" i="12"/>
  <c r="AL208" i="12"/>
  <c r="AM208" i="12"/>
  <c r="AF208" i="12"/>
  <c r="AG208" i="12"/>
  <c r="AH208" i="12"/>
  <c r="AI208" i="12"/>
  <c r="AR208" i="12"/>
  <c r="AJ331" i="12"/>
  <c r="AK331" i="12"/>
  <c r="AL331" i="12"/>
  <c r="AM331" i="12"/>
  <c r="AF331" i="12"/>
  <c r="AG331" i="12"/>
  <c r="AH331" i="12"/>
  <c r="AI331" i="12"/>
  <c r="AR331" i="12"/>
  <c r="AJ207" i="12"/>
  <c r="AK207" i="12"/>
  <c r="AL207" i="12"/>
  <c r="AM207" i="12"/>
  <c r="AF207" i="12"/>
  <c r="AG207" i="12"/>
  <c r="AH207" i="12"/>
  <c r="AI207" i="12"/>
  <c r="AR207" i="12"/>
  <c r="AJ333" i="12"/>
  <c r="AK333" i="12"/>
  <c r="AL333" i="12"/>
  <c r="AF333" i="12"/>
  <c r="AG333" i="12"/>
  <c r="AH333" i="12"/>
  <c r="AI333" i="12"/>
  <c r="AR333" i="12"/>
  <c r="AJ334" i="12"/>
  <c r="AK334" i="12"/>
  <c r="AL334" i="12"/>
  <c r="AF334" i="12"/>
  <c r="AG334" i="12"/>
  <c r="AH334" i="12"/>
  <c r="AI334" i="12"/>
  <c r="AR334" i="12"/>
  <c r="AJ206" i="12"/>
  <c r="AK206" i="12"/>
  <c r="AL206" i="12"/>
  <c r="AM206" i="12"/>
  <c r="AF206" i="12"/>
  <c r="AG206" i="12"/>
  <c r="AH206" i="12"/>
  <c r="AI206" i="12"/>
  <c r="AR206" i="12"/>
  <c r="AJ336" i="12"/>
  <c r="AK336" i="12"/>
  <c r="AL336" i="12"/>
  <c r="AF336" i="12"/>
  <c r="AG336" i="12"/>
  <c r="AH336" i="12"/>
  <c r="AI336" i="12"/>
  <c r="AR336" i="12"/>
  <c r="AJ337" i="12"/>
  <c r="AK337" i="12"/>
  <c r="AL337" i="12"/>
  <c r="AF337" i="12"/>
  <c r="AG337" i="12"/>
  <c r="AH337" i="12"/>
  <c r="AI337" i="12"/>
  <c r="AR337" i="12"/>
  <c r="AJ205" i="12"/>
  <c r="AK205" i="12"/>
  <c r="AL205" i="12"/>
  <c r="AM205" i="12"/>
  <c r="AF205" i="12"/>
  <c r="AG205" i="12"/>
  <c r="AH205" i="12"/>
  <c r="AI205" i="12"/>
  <c r="AR205" i="12"/>
  <c r="AJ339" i="12"/>
  <c r="AF339" i="12"/>
  <c r="AR339" i="12"/>
  <c r="AJ204" i="12"/>
  <c r="AK204" i="12"/>
  <c r="AL204" i="12"/>
  <c r="AM204" i="12"/>
  <c r="AF204" i="12"/>
  <c r="AG204" i="12"/>
  <c r="AH204" i="12"/>
  <c r="AI204" i="12"/>
  <c r="AR204" i="12"/>
  <c r="AJ341" i="12"/>
  <c r="AK341" i="12"/>
  <c r="AL341" i="12"/>
  <c r="AM341" i="12"/>
  <c r="AF341" i="12"/>
  <c r="AG341" i="12"/>
  <c r="AH341" i="12"/>
  <c r="AI341" i="12"/>
  <c r="AR341" i="12"/>
  <c r="AJ342" i="12"/>
  <c r="AK342" i="12"/>
  <c r="AL342" i="12"/>
  <c r="AM342" i="12"/>
  <c r="AF342" i="12"/>
  <c r="AG342" i="12"/>
  <c r="AH342" i="12"/>
  <c r="AI342" i="12"/>
  <c r="AR342" i="12"/>
  <c r="AJ343" i="12"/>
  <c r="AK343" i="12"/>
  <c r="AL343" i="12"/>
  <c r="AM343" i="12"/>
  <c r="AF343" i="12"/>
  <c r="AG343" i="12"/>
  <c r="AH343" i="12"/>
  <c r="AI343" i="12"/>
  <c r="AR343" i="12"/>
  <c r="AJ203" i="12"/>
  <c r="AK203" i="12"/>
  <c r="AL203" i="12"/>
  <c r="AM203" i="12"/>
  <c r="AF203" i="12"/>
  <c r="AG203" i="12"/>
  <c r="AH203" i="12"/>
  <c r="AI203" i="12"/>
  <c r="AR203" i="12"/>
  <c r="AJ201" i="12"/>
  <c r="AK201" i="12"/>
  <c r="AL201" i="12"/>
  <c r="AM201" i="12"/>
  <c r="AF201" i="12"/>
  <c r="AG201" i="12"/>
  <c r="AH201" i="12"/>
  <c r="AI201" i="12"/>
  <c r="AR201" i="12"/>
  <c r="AJ346" i="12"/>
  <c r="AK346" i="12"/>
  <c r="AL346" i="12"/>
  <c r="AF346" i="12"/>
  <c r="AG346" i="12"/>
  <c r="AH346" i="12"/>
  <c r="AI346" i="12"/>
  <c r="AR346" i="12"/>
  <c r="AJ347" i="12"/>
  <c r="AF347" i="12"/>
  <c r="AR347" i="12"/>
  <c r="AJ348" i="12"/>
  <c r="AK348" i="12"/>
  <c r="AL348" i="12"/>
  <c r="AF348" i="12"/>
  <c r="AG348" i="12"/>
  <c r="AH348" i="12"/>
  <c r="AI348" i="12"/>
  <c r="AR348" i="12"/>
  <c r="AJ349" i="12"/>
  <c r="AK349" i="12"/>
  <c r="AL349" i="12"/>
  <c r="AF349" i="12"/>
  <c r="AG349" i="12"/>
  <c r="AH349" i="12"/>
  <c r="AI349" i="12"/>
  <c r="AR349" i="12"/>
  <c r="AJ350" i="12"/>
  <c r="AK350" i="12"/>
  <c r="AL350" i="12"/>
  <c r="AF350" i="12"/>
  <c r="AG350" i="12"/>
  <c r="AH350" i="12"/>
  <c r="AI350" i="12"/>
  <c r="AR350" i="12"/>
  <c r="AJ351" i="12"/>
  <c r="AK351" i="12"/>
  <c r="AL351" i="12"/>
  <c r="AM351" i="12"/>
  <c r="AF351" i="12"/>
  <c r="AG351" i="12"/>
  <c r="AH351" i="12"/>
  <c r="AI351" i="12"/>
  <c r="AR351" i="12"/>
  <c r="AJ352" i="12"/>
  <c r="AF352" i="12"/>
  <c r="AR352" i="12"/>
  <c r="AJ353" i="12"/>
  <c r="AF353" i="12"/>
  <c r="AR353" i="12"/>
  <c r="AJ198" i="12"/>
  <c r="AK198" i="12"/>
  <c r="AL198" i="12"/>
  <c r="AM198" i="12"/>
  <c r="AF198" i="12"/>
  <c r="AG198" i="12"/>
  <c r="AH198" i="12"/>
  <c r="AI198" i="12"/>
  <c r="AR198" i="12"/>
  <c r="AJ355" i="12"/>
  <c r="AK355" i="12"/>
  <c r="AL355" i="12"/>
  <c r="AM355" i="12"/>
  <c r="AF355" i="12"/>
  <c r="AG355" i="12"/>
  <c r="AH355" i="12"/>
  <c r="AI355" i="12"/>
  <c r="AR355" i="12"/>
  <c r="AJ356" i="12"/>
  <c r="AF356" i="12"/>
  <c r="AR356" i="12"/>
  <c r="AJ195" i="12"/>
  <c r="AK195" i="12"/>
  <c r="AL195" i="12"/>
  <c r="AM195" i="12"/>
  <c r="AF195" i="12"/>
  <c r="AG195" i="12"/>
  <c r="AH195" i="12"/>
  <c r="AI195" i="12"/>
  <c r="AR195" i="12"/>
  <c r="AJ358" i="12"/>
  <c r="AK358" i="12"/>
  <c r="AL358" i="12"/>
  <c r="AF358" i="12"/>
  <c r="AG358" i="12"/>
  <c r="AH358" i="12"/>
  <c r="AI358" i="12"/>
  <c r="AR358" i="12"/>
  <c r="AJ359" i="12"/>
  <c r="AK359" i="12"/>
  <c r="AL359" i="12"/>
  <c r="AF359" i="12"/>
  <c r="AG359" i="12"/>
  <c r="AH359" i="12"/>
  <c r="AI359" i="12"/>
  <c r="AR359" i="12"/>
  <c r="AJ191" i="12"/>
  <c r="AK191" i="12"/>
  <c r="AL191" i="12"/>
  <c r="AM191" i="12"/>
  <c r="AF191" i="12"/>
  <c r="AG191" i="12"/>
  <c r="AH191" i="12"/>
  <c r="AI191" i="12"/>
  <c r="AR191" i="12"/>
  <c r="AJ189" i="12"/>
  <c r="AK189" i="12"/>
  <c r="AL189" i="12"/>
  <c r="AM189" i="12"/>
  <c r="AF189" i="12"/>
  <c r="AG189" i="12"/>
  <c r="AH189" i="12"/>
  <c r="AI189" i="12"/>
  <c r="AR189" i="12"/>
  <c r="AJ188" i="12"/>
  <c r="AK188" i="12"/>
  <c r="AL188" i="12"/>
  <c r="AM188" i="12"/>
  <c r="AF188" i="12"/>
  <c r="AG188" i="12"/>
  <c r="AH188" i="12"/>
  <c r="AI188" i="12"/>
  <c r="AR188" i="12"/>
  <c r="AJ183" i="12"/>
  <c r="AK183" i="12"/>
  <c r="AL183" i="12"/>
  <c r="AM183" i="12"/>
  <c r="AF183" i="12"/>
  <c r="AG183" i="12"/>
  <c r="AH183" i="12"/>
  <c r="AI183" i="12"/>
  <c r="AR183" i="12"/>
  <c r="AJ182" i="12"/>
  <c r="AK182" i="12"/>
  <c r="AL182" i="12"/>
  <c r="AM182" i="12"/>
  <c r="AF182" i="12"/>
  <c r="AG182" i="12"/>
  <c r="AH182" i="12"/>
  <c r="AI182" i="12"/>
  <c r="AR182" i="12"/>
  <c r="AJ181" i="12"/>
  <c r="AK181" i="12"/>
  <c r="AL181" i="12"/>
  <c r="AM181" i="12"/>
  <c r="AF181" i="12"/>
  <c r="AG181" i="12"/>
  <c r="AH181" i="12"/>
  <c r="AI181" i="12"/>
  <c r="AR181" i="12"/>
  <c r="AJ366" i="12"/>
  <c r="AK366" i="12"/>
  <c r="AL366" i="12"/>
  <c r="AM366" i="12"/>
  <c r="AF366" i="12"/>
  <c r="AG366" i="12"/>
  <c r="AH366" i="12"/>
  <c r="AI366" i="12"/>
  <c r="AR366" i="12"/>
  <c r="AJ180" i="12"/>
  <c r="AK180" i="12"/>
  <c r="AL180" i="12"/>
  <c r="AM180" i="12"/>
  <c r="AF180" i="12"/>
  <c r="AG180" i="12"/>
  <c r="AH180" i="12"/>
  <c r="AI180" i="12"/>
  <c r="AR180" i="12"/>
  <c r="AJ178" i="12"/>
  <c r="AK178" i="12"/>
  <c r="AL178" i="12"/>
  <c r="AM178" i="12"/>
  <c r="AF178" i="12"/>
  <c r="AG178" i="12"/>
  <c r="AH178" i="12"/>
  <c r="AI178" i="12"/>
  <c r="AR178" i="12"/>
  <c r="AJ369" i="12"/>
  <c r="AK369" i="12"/>
  <c r="AL369" i="12"/>
  <c r="AF369" i="12"/>
  <c r="AG369" i="12"/>
  <c r="AH369" i="12"/>
  <c r="AI369" i="12"/>
  <c r="AR369" i="12"/>
  <c r="AJ370" i="12"/>
  <c r="AF370" i="12"/>
  <c r="AR370" i="12"/>
  <c r="AJ371" i="12"/>
  <c r="AK371" i="12"/>
  <c r="AL371" i="12"/>
  <c r="AM371" i="12"/>
  <c r="AF371" i="12"/>
  <c r="AG371" i="12"/>
  <c r="AH371" i="12"/>
  <c r="AI371" i="12"/>
  <c r="AR371" i="12"/>
  <c r="AJ173" i="12"/>
  <c r="AK173" i="12"/>
  <c r="AL173" i="12"/>
  <c r="AM173" i="12"/>
  <c r="AF173" i="12"/>
  <c r="AG173" i="12"/>
  <c r="AH173" i="12"/>
  <c r="AI173" i="12"/>
  <c r="AR173" i="12"/>
  <c r="AJ373" i="12"/>
  <c r="AF373" i="12"/>
  <c r="AR373" i="12"/>
  <c r="AJ374" i="12"/>
  <c r="AK374" i="12"/>
  <c r="AL374" i="12"/>
  <c r="AF374" i="12"/>
  <c r="AG374" i="12"/>
  <c r="AH374" i="12"/>
  <c r="AI374" i="12"/>
  <c r="AR374" i="12"/>
  <c r="AJ375" i="12"/>
  <c r="AF375" i="12"/>
  <c r="AR375" i="12"/>
  <c r="AJ376" i="12"/>
  <c r="AK376" i="12"/>
  <c r="AL376" i="12"/>
  <c r="AF376" i="12"/>
  <c r="AG376" i="12"/>
  <c r="AH376" i="12"/>
  <c r="AI376" i="12"/>
  <c r="AR376" i="12"/>
  <c r="AJ168" i="12"/>
  <c r="AK168" i="12"/>
  <c r="AL168" i="12"/>
  <c r="AM168" i="12"/>
  <c r="AF168" i="12"/>
  <c r="AG168" i="12"/>
  <c r="AH168" i="12"/>
  <c r="AI168" i="12"/>
  <c r="AR168" i="12"/>
  <c r="AJ378" i="12"/>
  <c r="AF378" i="12"/>
  <c r="AR378" i="12"/>
  <c r="AJ379" i="12"/>
  <c r="AK379" i="12"/>
  <c r="AL379" i="12"/>
  <c r="AM379" i="12"/>
  <c r="AF379" i="12"/>
  <c r="AG379" i="12"/>
  <c r="AH379" i="12"/>
  <c r="AI379" i="12"/>
  <c r="AR379" i="12"/>
  <c r="AJ380" i="12"/>
  <c r="AK380" i="12"/>
  <c r="AL380" i="12"/>
  <c r="AM380" i="12"/>
  <c r="AF380" i="12"/>
  <c r="AG380" i="12"/>
  <c r="AH380" i="12"/>
  <c r="AI380" i="12"/>
  <c r="AR380" i="12"/>
  <c r="AJ381" i="12"/>
  <c r="AK381" i="12"/>
  <c r="AL381" i="12"/>
  <c r="AF381" i="12"/>
  <c r="AG381" i="12"/>
  <c r="AH381" i="12"/>
  <c r="AI381" i="12"/>
  <c r="AR381" i="12"/>
  <c r="AJ163" i="12"/>
  <c r="AK163" i="12"/>
  <c r="AL163" i="12"/>
  <c r="AM163" i="12"/>
  <c r="AF163" i="12"/>
  <c r="AG163" i="12"/>
  <c r="AH163" i="12"/>
  <c r="AI163" i="12"/>
  <c r="AR163" i="12"/>
  <c r="AJ383" i="12"/>
  <c r="AK383" i="12"/>
  <c r="AL383" i="12"/>
  <c r="AF383" i="12"/>
  <c r="AG383" i="12"/>
  <c r="AH383" i="12"/>
  <c r="AI383" i="12"/>
  <c r="AR383" i="12"/>
  <c r="AJ384" i="12"/>
  <c r="AK384" i="12"/>
  <c r="AL384" i="12"/>
  <c r="AF384" i="12"/>
  <c r="AG384" i="12"/>
  <c r="AH384" i="12"/>
  <c r="AI384" i="12"/>
  <c r="AR384" i="12"/>
  <c r="AJ162" i="12"/>
  <c r="AK162" i="12"/>
  <c r="AL162" i="12"/>
  <c r="AM162" i="12"/>
  <c r="AF162" i="12"/>
  <c r="AG162" i="12"/>
  <c r="AH162" i="12"/>
  <c r="AI162" i="12"/>
  <c r="AR162" i="12"/>
  <c r="AJ386" i="12"/>
  <c r="AK386" i="12"/>
  <c r="AL386" i="12"/>
  <c r="AM386" i="12"/>
  <c r="AF386" i="12"/>
  <c r="AG386" i="12"/>
  <c r="AH386" i="12"/>
  <c r="AI386" i="12"/>
  <c r="AR386" i="12"/>
  <c r="AJ157" i="12"/>
  <c r="AK157" i="12"/>
  <c r="AL157" i="12"/>
  <c r="AM157" i="12"/>
  <c r="AF157" i="12"/>
  <c r="AG157" i="12"/>
  <c r="AH157" i="12"/>
  <c r="AI157" i="12"/>
  <c r="AR157" i="12"/>
  <c r="AJ155" i="12"/>
  <c r="AK155" i="12"/>
  <c r="AL155" i="12"/>
  <c r="AM155" i="12"/>
  <c r="AF155" i="12"/>
  <c r="AG155" i="12"/>
  <c r="AH155" i="12"/>
  <c r="AI155" i="12"/>
  <c r="AR155" i="12"/>
  <c r="AJ389" i="12"/>
  <c r="AK389" i="12"/>
  <c r="AL389" i="12"/>
  <c r="AF389" i="12"/>
  <c r="AG389" i="12"/>
  <c r="AH389" i="12"/>
  <c r="AI389" i="12"/>
  <c r="AR389" i="12"/>
  <c r="AJ153" i="12"/>
  <c r="AK153" i="12"/>
  <c r="AL153" i="12"/>
  <c r="AM153" i="12"/>
  <c r="AF153" i="12"/>
  <c r="AG153" i="12"/>
  <c r="AH153" i="12"/>
  <c r="AI153" i="12"/>
  <c r="AR153" i="12"/>
  <c r="AJ152" i="12"/>
  <c r="AK152" i="12"/>
  <c r="AL152" i="12"/>
  <c r="AM152" i="12"/>
  <c r="AF152" i="12"/>
  <c r="AG152" i="12"/>
  <c r="AH152" i="12"/>
  <c r="AI152" i="12"/>
  <c r="AR152" i="12"/>
  <c r="AJ392" i="12"/>
  <c r="AK392" i="12"/>
  <c r="AL392" i="12"/>
  <c r="AF392" i="12"/>
  <c r="AG392" i="12"/>
  <c r="AH392" i="12"/>
  <c r="AI392" i="12"/>
  <c r="AR392" i="12"/>
  <c r="AJ393" i="12"/>
  <c r="AK393" i="12"/>
  <c r="AL393" i="12"/>
  <c r="AF393" i="12"/>
  <c r="AG393" i="12"/>
  <c r="AH393" i="12"/>
  <c r="AI393" i="12"/>
  <c r="AR393" i="12"/>
  <c r="AJ394" i="12"/>
  <c r="AK394" i="12"/>
  <c r="AL394" i="12"/>
  <c r="AF394" i="12"/>
  <c r="AG394" i="12"/>
  <c r="AH394" i="12"/>
  <c r="AI394" i="12"/>
  <c r="AR394" i="12"/>
  <c r="AJ395" i="12"/>
  <c r="AK395" i="12"/>
  <c r="AL395" i="12"/>
  <c r="AF395" i="12"/>
  <c r="AG395" i="12"/>
  <c r="AH395" i="12"/>
  <c r="AI395" i="12"/>
  <c r="AR395" i="12"/>
  <c r="AJ396" i="12"/>
  <c r="AK396" i="12"/>
  <c r="AL396" i="12"/>
  <c r="AF396" i="12"/>
  <c r="AG396" i="12"/>
  <c r="AH396" i="12"/>
  <c r="AI396" i="12"/>
  <c r="AR396" i="12"/>
  <c r="AJ397" i="12"/>
  <c r="AK397" i="12"/>
  <c r="AL397" i="12"/>
  <c r="AF397" i="12"/>
  <c r="AG397" i="12"/>
  <c r="AH397" i="12"/>
  <c r="AI397" i="12"/>
  <c r="AR397" i="12"/>
  <c r="AJ398" i="12"/>
  <c r="AK398" i="12"/>
  <c r="AL398" i="12"/>
  <c r="AF398" i="12"/>
  <c r="AG398" i="12"/>
  <c r="AH398" i="12"/>
  <c r="AI398" i="12"/>
  <c r="AR398" i="12"/>
  <c r="AJ399" i="12"/>
  <c r="AK399" i="12"/>
  <c r="AL399" i="12"/>
  <c r="AM399" i="12"/>
  <c r="AF399" i="12"/>
  <c r="AG399" i="12"/>
  <c r="AH399" i="12"/>
  <c r="AI399" i="12"/>
  <c r="AR399" i="12"/>
  <c r="AJ400" i="12"/>
  <c r="AK400" i="12"/>
  <c r="AL400" i="12"/>
  <c r="AF400" i="12"/>
  <c r="AG400" i="12"/>
  <c r="AH400" i="12"/>
  <c r="AI400" i="12"/>
  <c r="AR400" i="12"/>
  <c r="AJ401" i="12"/>
  <c r="AK401" i="12"/>
  <c r="AL401" i="12"/>
  <c r="AF401" i="12"/>
  <c r="AG401" i="12"/>
  <c r="AH401" i="12"/>
  <c r="AI401" i="12"/>
  <c r="AR401" i="12"/>
  <c r="AJ402" i="12"/>
  <c r="AK402" i="12"/>
  <c r="AL402" i="12"/>
  <c r="AF402" i="12"/>
  <c r="AG402" i="12"/>
  <c r="AH402" i="12"/>
  <c r="AI402" i="12"/>
  <c r="AR402" i="12"/>
  <c r="AJ403" i="12"/>
  <c r="AK403" i="12"/>
  <c r="AL403" i="12"/>
  <c r="AM403" i="12"/>
  <c r="AF403" i="12"/>
  <c r="AG403" i="12"/>
  <c r="AH403" i="12"/>
  <c r="AI403" i="12"/>
  <c r="AR403" i="12"/>
  <c r="AJ404" i="12"/>
  <c r="AK404" i="12"/>
  <c r="AL404" i="12"/>
  <c r="AF404" i="12"/>
  <c r="AG404" i="12"/>
  <c r="AH404" i="12"/>
  <c r="AI404" i="12"/>
  <c r="AR404" i="12"/>
  <c r="AJ405" i="12"/>
  <c r="AK405" i="12"/>
  <c r="AL405" i="12"/>
  <c r="AF405" i="12"/>
  <c r="AG405" i="12"/>
  <c r="AH405" i="12"/>
  <c r="AI405" i="12"/>
  <c r="AR405" i="12"/>
  <c r="AJ151" i="12"/>
  <c r="AK151" i="12"/>
  <c r="AL151" i="12"/>
  <c r="AM151" i="12"/>
  <c r="AF151" i="12"/>
  <c r="AG151" i="12"/>
  <c r="AH151" i="12"/>
  <c r="AI151" i="12"/>
  <c r="AR151" i="12"/>
  <c r="AJ407" i="12"/>
  <c r="AK407" i="12"/>
  <c r="AL407" i="12"/>
  <c r="AF407" i="12"/>
  <c r="AG407" i="12"/>
  <c r="AH407" i="12"/>
  <c r="AI407" i="12"/>
  <c r="AR407" i="12"/>
  <c r="AJ408" i="12"/>
  <c r="AF408" i="12"/>
  <c r="AR408" i="12"/>
  <c r="AJ150" i="12"/>
  <c r="AK150" i="12"/>
  <c r="AL150" i="12"/>
  <c r="AM150" i="12"/>
  <c r="AF150" i="12"/>
  <c r="AG150" i="12"/>
  <c r="AH150" i="12"/>
  <c r="AI150" i="12"/>
  <c r="AR150" i="12"/>
  <c r="AJ410" i="12"/>
  <c r="AK410" i="12"/>
  <c r="AL410" i="12"/>
  <c r="AF410" i="12"/>
  <c r="AG410" i="12"/>
  <c r="AH410" i="12"/>
  <c r="AI410" i="12"/>
  <c r="AR410" i="12"/>
  <c r="AJ411" i="12"/>
  <c r="AK411" i="12"/>
  <c r="AL411" i="12"/>
  <c r="AF411" i="12"/>
  <c r="AG411" i="12"/>
  <c r="AH411" i="12"/>
  <c r="AI411" i="12"/>
  <c r="AR411" i="12"/>
  <c r="AJ412" i="12"/>
  <c r="AK412" i="12"/>
  <c r="AL412" i="12"/>
  <c r="AM412" i="12"/>
  <c r="AF412" i="12"/>
  <c r="AG412" i="12"/>
  <c r="AH412" i="12"/>
  <c r="AI412" i="12"/>
  <c r="AR412" i="12"/>
  <c r="AJ413" i="12"/>
  <c r="AK413" i="12"/>
  <c r="AL413" i="12"/>
  <c r="AM413" i="12"/>
  <c r="AF413" i="12"/>
  <c r="AG413" i="12"/>
  <c r="AH413" i="12"/>
  <c r="AI413" i="12"/>
  <c r="AR413" i="12"/>
  <c r="AJ414" i="12"/>
  <c r="AK414" i="12"/>
  <c r="AL414" i="12"/>
  <c r="AF414" i="12"/>
  <c r="AG414" i="12"/>
  <c r="AH414" i="12"/>
  <c r="AI414" i="12"/>
  <c r="AR414" i="12"/>
  <c r="AJ415" i="12"/>
  <c r="AK415" i="12"/>
  <c r="AL415" i="12"/>
  <c r="AM415" i="12"/>
  <c r="AF415" i="12"/>
  <c r="AG415" i="12"/>
  <c r="AH415" i="12"/>
  <c r="AI415" i="12"/>
  <c r="AR415" i="12"/>
  <c r="AJ416" i="12"/>
  <c r="AF416" i="12"/>
  <c r="AR416" i="12"/>
  <c r="AJ147" i="12"/>
  <c r="AK147" i="12"/>
  <c r="AL147" i="12"/>
  <c r="AM147" i="12"/>
  <c r="AF147" i="12"/>
  <c r="AG147" i="12"/>
  <c r="AH147" i="12"/>
  <c r="AI147" i="12"/>
  <c r="AR147" i="12"/>
  <c r="AJ145" i="12"/>
  <c r="AK145" i="12"/>
  <c r="AL145" i="12"/>
  <c r="AM145" i="12"/>
  <c r="AF145" i="12"/>
  <c r="AG145" i="12"/>
  <c r="AH145" i="12"/>
  <c r="AI145" i="12"/>
  <c r="AR145" i="12"/>
  <c r="AJ144" i="12"/>
  <c r="AK144" i="12"/>
  <c r="AL144" i="12"/>
  <c r="AM144" i="12"/>
  <c r="AF144" i="12"/>
  <c r="AG144" i="12"/>
  <c r="AH144" i="12"/>
  <c r="AI144" i="12"/>
  <c r="AR144" i="12"/>
  <c r="AJ420" i="12"/>
  <c r="AK420" i="12"/>
  <c r="AL420" i="12"/>
  <c r="AF420" i="12"/>
  <c r="AG420" i="12"/>
  <c r="AH420" i="12"/>
  <c r="AI420" i="12"/>
  <c r="AR420" i="12"/>
  <c r="AJ142" i="12"/>
  <c r="AK142" i="12"/>
  <c r="AL142" i="12"/>
  <c r="AM142" i="12"/>
  <c r="AF142" i="12"/>
  <c r="AG142" i="12"/>
  <c r="AH142" i="12"/>
  <c r="AI142" i="12"/>
  <c r="AR142" i="12"/>
  <c r="AJ140" i="12"/>
  <c r="AK140" i="12"/>
  <c r="AL140" i="12"/>
  <c r="AM140" i="12"/>
  <c r="AF140" i="12"/>
  <c r="AG140" i="12"/>
  <c r="AH140" i="12"/>
  <c r="AI140" i="12"/>
  <c r="AR140" i="12"/>
  <c r="AJ139" i="12"/>
  <c r="AK139" i="12"/>
  <c r="AL139" i="12"/>
  <c r="AM139" i="12"/>
  <c r="AF139" i="12"/>
  <c r="AG139" i="12"/>
  <c r="AH139" i="12"/>
  <c r="AI139" i="12"/>
  <c r="AR139" i="12"/>
  <c r="AJ424" i="12"/>
  <c r="AK424" i="12"/>
  <c r="AL424" i="12"/>
  <c r="AF424" i="12"/>
  <c r="AG424" i="12"/>
  <c r="AH424" i="12"/>
  <c r="AI424" i="12"/>
  <c r="AR424" i="12"/>
  <c r="AJ138" i="12"/>
  <c r="AK138" i="12"/>
  <c r="AL138" i="12"/>
  <c r="AM138" i="12"/>
  <c r="AF138" i="12"/>
  <c r="AG138" i="12"/>
  <c r="AH138" i="12"/>
  <c r="AI138" i="12"/>
  <c r="AR138" i="12"/>
  <c r="AJ426" i="12"/>
  <c r="AK426" i="12"/>
  <c r="AL426" i="12"/>
  <c r="AF426" i="12"/>
  <c r="AG426" i="12"/>
  <c r="AH426" i="12"/>
  <c r="AI426" i="12"/>
  <c r="AR426" i="12"/>
  <c r="AJ137" i="12"/>
  <c r="AK137" i="12"/>
  <c r="AL137" i="12"/>
  <c r="AM137" i="12"/>
  <c r="AF137" i="12"/>
  <c r="AG137" i="12"/>
  <c r="AH137" i="12"/>
  <c r="AI137" i="12"/>
  <c r="AR137" i="12"/>
  <c r="AJ131" i="12"/>
  <c r="AK131" i="12"/>
  <c r="AL131" i="12"/>
  <c r="AM131" i="12"/>
  <c r="AF131" i="12"/>
  <c r="AG131" i="12"/>
  <c r="AH131" i="12"/>
  <c r="AI131" i="12"/>
  <c r="AR131" i="12"/>
  <c r="AJ429" i="12"/>
  <c r="AK429" i="12"/>
  <c r="AL429" i="12"/>
  <c r="AF429" i="12"/>
  <c r="AG429" i="12"/>
  <c r="AH429" i="12"/>
  <c r="AI429" i="12"/>
  <c r="AR429" i="12"/>
  <c r="AJ130" i="12"/>
  <c r="AK130" i="12"/>
  <c r="AL130" i="12"/>
  <c r="AM130" i="12"/>
  <c r="AF130" i="12"/>
  <c r="AG130" i="12"/>
  <c r="AH130" i="12"/>
  <c r="AI130" i="12"/>
  <c r="AR130" i="12"/>
  <c r="AJ431" i="12"/>
  <c r="AK431" i="12"/>
  <c r="AL431" i="12"/>
  <c r="AF431" i="12"/>
  <c r="AG431" i="12"/>
  <c r="AH431" i="12"/>
  <c r="AI431" i="12"/>
  <c r="AR431" i="12"/>
  <c r="AJ432" i="12"/>
  <c r="AK432" i="12"/>
  <c r="AL432" i="12"/>
  <c r="AF432" i="12"/>
  <c r="AG432" i="12"/>
  <c r="AH432" i="12"/>
  <c r="AI432" i="12"/>
  <c r="AR432" i="12"/>
  <c r="AJ433" i="12"/>
  <c r="AK433" i="12"/>
  <c r="AL433" i="12"/>
  <c r="AM433" i="12"/>
  <c r="AF433" i="12"/>
  <c r="AG433" i="12"/>
  <c r="AH433" i="12"/>
  <c r="AI433" i="12"/>
  <c r="AR433" i="12"/>
  <c r="AJ434" i="12"/>
  <c r="AK434" i="12"/>
  <c r="AL434" i="12"/>
  <c r="AF434" i="12"/>
  <c r="AG434" i="12"/>
  <c r="AH434" i="12"/>
  <c r="AI434" i="12"/>
  <c r="AR434" i="12"/>
  <c r="AJ435" i="12"/>
  <c r="AK435" i="12"/>
  <c r="AL435" i="12"/>
  <c r="AM435" i="12"/>
  <c r="AF435" i="12"/>
  <c r="AG435" i="12"/>
  <c r="AH435" i="12"/>
  <c r="AI435" i="12"/>
  <c r="AR435" i="12"/>
  <c r="AJ436" i="12"/>
  <c r="AK436" i="12"/>
  <c r="AL436" i="12"/>
  <c r="AF436" i="12"/>
  <c r="AG436" i="12"/>
  <c r="AH436" i="12"/>
  <c r="AI436" i="12"/>
  <c r="AR436" i="12"/>
  <c r="AJ437" i="12"/>
  <c r="AK437" i="12"/>
  <c r="AL437" i="12"/>
  <c r="AM437" i="12"/>
  <c r="AF437" i="12"/>
  <c r="AG437" i="12"/>
  <c r="AH437" i="12"/>
  <c r="AI437" i="12"/>
  <c r="AR437" i="12"/>
  <c r="AJ129" i="12"/>
  <c r="AK129" i="12"/>
  <c r="AL129" i="12"/>
  <c r="AM129" i="12"/>
  <c r="AF129" i="12"/>
  <c r="AG129" i="12"/>
  <c r="AH129" i="12"/>
  <c r="AI129" i="12"/>
  <c r="AR129" i="12"/>
  <c r="AJ439" i="12"/>
  <c r="AF439" i="12"/>
  <c r="AR439" i="12"/>
  <c r="AJ128" i="12"/>
  <c r="AK128" i="12"/>
  <c r="AL128" i="12"/>
  <c r="AM128" i="12"/>
  <c r="AF128" i="12"/>
  <c r="AG128" i="12"/>
  <c r="AH128" i="12"/>
  <c r="AI128" i="12"/>
  <c r="AR128" i="12"/>
  <c r="AJ441" i="12"/>
  <c r="AK441" i="12"/>
  <c r="AL441" i="12"/>
  <c r="AF441" i="12"/>
  <c r="AG441" i="12"/>
  <c r="AH441" i="12"/>
  <c r="AI441" i="12"/>
  <c r="AR441" i="12"/>
  <c r="AJ442" i="12"/>
  <c r="AK442" i="12"/>
  <c r="AL442" i="12"/>
  <c r="AM442" i="12"/>
  <c r="AF442" i="12"/>
  <c r="AG442" i="12"/>
  <c r="AH442" i="12"/>
  <c r="AI442" i="12"/>
  <c r="AR442" i="12"/>
  <c r="AJ443" i="12"/>
  <c r="AK443" i="12"/>
  <c r="AL443" i="12"/>
  <c r="AF443" i="12"/>
  <c r="AG443" i="12"/>
  <c r="AH443" i="12"/>
  <c r="AI443" i="12"/>
  <c r="AR443" i="12"/>
  <c r="AJ444" i="12"/>
  <c r="AK444" i="12"/>
  <c r="AL444" i="12"/>
  <c r="AM444" i="12"/>
  <c r="AF444" i="12"/>
  <c r="AG444" i="12"/>
  <c r="AH444" i="12"/>
  <c r="AI444" i="12"/>
  <c r="AR444" i="12"/>
  <c r="AJ445" i="12"/>
  <c r="AK445" i="12"/>
  <c r="AL445" i="12"/>
  <c r="AF445" i="12"/>
  <c r="AG445" i="12"/>
  <c r="AH445" i="12"/>
  <c r="AI445" i="12"/>
  <c r="AR445" i="12"/>
  <c r="AJ126" i="12"/>
  <c r="AK126" i="12"/>
  <c r="AL126" i="12"/>
  <c r="AM126" i="12"/>
  <c r="AF126" i="12"/>
  <c r="AG126" i="12"/>
  <c r="AH126" i="12"/>
  <c r="AI126" i="12"/>
  <c r="AR126" i="12"/>
  <c r="AJ447" i="12"/>
  <c r="AK447" i="12"/>
  <c r="AL447" i="12"/>
  <c r="AM447" i="12"/>
  <c r="AF447" i="12"/>
  <c r="AG447" i="12"/>
  <c r="AH447" i="12"/>
  <c r="AI447" i="12"/>
  <c r="AR447" i="12"/>
  <c r="AJ448" i="12"/>
  <c r="AK448" i="12"/>
  <c r="AL448" i="12"/>
  <c r="AF448" i="12"/>
  <c r="AG448" i="12"/>
  <c r="AH448" i="12"/>
  <c r="AI448" i="12"/>
  <c r="AR448" i="12"/>
  <c r="AJ449" i="12"/>
  <c r="AK449" i="12"/>
  <c r="AL449" i="12"/>
  <c r="AF449" i="12"/>
  <c r="AG449" i="12"/>
  <c r="AH449" i="12"/>
  <c r="AI449" i="12"/>
  <c r="AR449" i="12"/>
  <c r="AJ450" i="12"/>
  <c r="AK450" i="12"/>
  <c r="AL450" i="12"/>
  <c r="AF450" i="12"/>
  <c r="AG450" i="12"/>
  <c r="AH450" i="12"/>
  <c r="AI450" i="12"/>
  <c r="AR450" i="12"/>
  <c r="AJ451" i="12"/>
  <c r="AK451" i="12"/>
  <c r="AL451" i="12"/>
  <c r="AF451" i="12"/>
  <c r="AG451" i="12"/>
  <c r="AH451" i="12"/>
  <c r="AI451" i="12"/>
  <c r="AR451" i="12"/>
  <c r="AJ452" i="12"/>
  <c r="AK452" i="12"/>
  <c r="AL452" i="12"/>
  <c r="AM452" i="12"/>
  <c r="AF452" i="12"/>
  <c r="AG452" i="12"/>
  <c r="AH452" i="12"/>
  <c r="AI452" i="12"/>
  <c r="AR452" i="12"/>
  <c r="AJ125" i="12"/>
  <c r="AK125" i="12"/>
  <c r="AL125" i="12"/>
  <c r="AM125" i="12"/>
  <c r="AF125" i="12"/>
  <c r="AG125" i="12"/>
  <c r="AH125" i="12"/>
  <c r="AI125" i="12"/>
  <c r="AR125" i="12"/>
  <c r="AJ454" i="12"/>
  <c r="AK454" i="12"/>
  <c r="AL454" i="12"/>
  <c r="AF454" i="12"/>
  <c r="AG454" i="12"/>
  <c r="AH454" i="12"/>
  <c r="AI454" i="12"/>
  <c r="AR454" i="12"/>
  <c r="AJ455" i="12"/>
  <c r="AK455" i="12"/>
  <c r="AL455" i="12"/>
  <c r="AM455" i="12"/>
  <c r="AF455" i="12"/>
  <c r="AG455" i="12"/>
  <c r="AH455" i="12"/>
  <c r="AI455" i="12"/>
  <c r="AR455" i="12"/>
  <c r="AJ124" i="12"/>
  <c r="AK124" i="12"/>
  <c r="AL124" i="12"/>
  <c r="AM124" i="12"/>
  <c r="AF124" i="12"/>
  <c r="AG124" i="12"/>
  <c r="AH124" i="12"/>
  <c r="AI124" i="12"/>
  <c r="AR124" i="12"/>
  <c r="AJ123" i="12"/>
  <c r="AK123" i="12"/>
  <c r="AL123" i="12"/>
  <c r="AM123" i="12"/>
  <c r="AF123" i="12"/>
  <c r="AG123" i="12"/>
  <c r="AH123" i="12"/>
  <c r="AI123" i="12"/>
  <c r="AR123" i="12"/>
  <c r="AJ458" i="12"/>
  <c r="AK458" i="12"/>
  <c r="AL458" i="12"/>
  <c r="AF458" i="12"/>
  <c r="AG458" i="12"/>
  <c r="AH458" i="12"/>
  <c r="AI458" i="12"/>
  <c r="AR458" i="12"/>
  <c r="AJ459" i="12"/>
  <c r="AK459" i="12"/>
  <c r="AL459" i="12"/>
  <c r="AM459" i="12"/>
  <c r="AF459" i="12"/>
  <c r="AG459" i="12"/>
  <c r="AH459" i="12"/>
  <c r="AI459" i="12"/>
  <c r="AR459" i="12"/>
  <c r="AJ122" i="12"/>
  <c r="AK122" i="12"/>
  <c r="AL122" i="12"/>
  <c r="AM122" i="12"/>
  <c r="AF122" i="12"/>
  <c r="AG122" i="12"/>
  <c r="AH122" i="12"/>
  <c r="AI122" i="12"/>
  <c r="AR122" i="12"/>
  <c r="AJ119" i="12"/>
  <c r="AK119" i="12"/>
  <c r="AL119" i="12"/>
  <c r="AM119" i="12"/>
  <c r="AF119" i="12"/>
  <c r="AG119" i="12"/>
  <c r="AH119" i="12"/>
  <c r="AI119" i="12"/>
  <c r="AR119" i="12"/>
  <c r="AJ116" i="12"/>
  <c r="AK116" i="12"/>
  <c r="AL116" i="12"/>
  <c r="AM116" i="12"/>
  <c r="AF116" i="12"/>
  <c r="AG116" i="12"/>
  <c r="AH116" i="12"/>
  <c r="AI116" i="12"/>
  <c r="AR116" i="12"/>
  <c r="AJ463" i="12"/>
  <c r="AK463" i="12"/>
  <c r="AL463" i="12"/>
  <c r="AM463" i="12"/>
  <c r="AF463" i="12"/>
  <c r="AG463" i="12"/>
  <c r="AH463" i="12"/>
  <c r="AI463" i="12"/>
  <c r="AR463" i="12"/>
  <c r="AJ115" i="12"/>
  <c r="AK115" i="12"/>
  <c r="AL115" i="12"/>
  <c r="AM115" i="12"/>
  <c r="AF115" i="12"/>
  <c r="AG115" i="12"/>
  <c r="AH115" i="12"/>
  <c r="AI115" i="12"/>
  <c r="AR115" i="12"/>
  <c r="AJ465" i="12"/>
  <c r="AK465" i="12"/>
  <c r="AL465" i="12"/>
  <c r="AM465" i="12"/>
  <c r="AF465" i="12"/>
  <c r="AG465" i="12"/>
  <c r="AH465" i="12"/>
  <c r="AI465" i="12"/>
  <c r="AR465" i="12"/>
  <c r="AJ466" i="12"/>
  <c r="AK466" i="12"/>
  <c r="AL466" i="12"/>
  <c r="AM466" i="12"/>
  <c r="AF466" i="12"/>
  <c r="AG466" i="12"/>
  <c r="AH466" i="12"/>
  <c r="AI466" i="12"/>
  <c r="AR466" i="12"/>
  <c r="AJ467" i="12"/>
  <c r="AF467" i="12"/>
  <c r="AR467" i="12"/>
  <c r="AJ113" i="12"/>
  <c r="AK113" i="12"/>
  <c r="AL113" i="12"/>
  <c r="AM113" i="12"/>
  <c r="AF113" i="12"/>
  <c r="AG113" i="12"/>
  <c r="AH113" i="12"/>
  <c r="AI113" i="12"/>
  <c r="AR113" i="12"/>
  <c r="AJ469" i="12"/>
  <c r="AK469" i="12"/>
  <c r="AL469" i="12"/>
  <c r="AF469" i="12"/>
  <c r="AG469" i="12"/>
  <c r="AH469" i="12"/>
  <c r="AI469" i="12"/>
  <c r="AR469" i="12"/>
  <c r="AJ110" i="12"/>
  <c r="AK110" i="12"/>
  <c r="AL110" i="12"/>
  <c r="AM110" i="12"/>
  <c r="AF110" i="12"/>
  <c r="AG110" i="12"/>
  <c r="AH110" i="12"/>
  <c r="AI110" i="12"/>
  <c r="AR110" i="12"/>
  <c r="AJ471" i="12"/>
  <c r="AK471" i="12"/>
  <c r="AL471" i="12"/>
  <c r="AF471" i="12"/>
  <c r="AG471" i="12"/>
  <c r="AH471" i="12"/>
  <c r="AI471" i="12"/>
  <c r="AR471" i="12"/>
  <c r="AJ472" i="12"/>
  <c r="AK472" i="12"/>
  <c r="AL472" i="12"/>
  <c r="AM472" i="12"/>
  <c r="AF472" i="12"/>
  <c r="AG472" i="12"/>
  <c r="AH472" i="12"/>
  <c r="AI472" i="12"/>
  <c r="AR472" i="12"/>
  <c r="AJ473" i="12"/>
  <c r="AK473" i="12"/>
  <c r="AL473" i="12"/>
  <c r="AF473" i="12"/>
  <c r="AG473" i="12"/>
  <c r="AH473" i="12"/>
  <c r="AI473" i="12"/>
  <c r="AR473" i="12"/>
  <c r="AJ109" i="12"/>
  <c r="AK109" i="12"/>
  <c r="AL109" i="12"/>
  <c r="AM109" i="12"/>
  <c r="AF109" i="12"/>
  <c r="AG109" i="12"/>
  <c r="AH109" i="12"/>
  <c r="AI109" i="12"/>
  <c r="AR109" i="12"/>
  <c r="AJ108" i="12"/>
  <c r="AK108" i="12"/>
  <c r="AL108" i="12"/>
  <c r="AM108" i="12"/>
  <c r="AF108" i="12"/>
  <c r="AG108" i="12"/>
  <c r="AH108" i="12"/>
  <c r="AI108" i="12"/>
  <c r="AR108" i="12"/>
  <c r="AJ476" i="12"/>
  <c r="AK476" i="12"/>
  <c r="AL476" i="12"/>
  <c r="AM476" i="12"/>
  <c r="AF476" i="12"/>
  <c r="AG476" i="12"/>
  <c r="AH476" i="12"/>
  <c r="AI476" i="12"/>
  <c r="AR476" i="12"/>
  <c r="AJ477" i="12"/>
  <c r="AK477" i="12"/>
  <c r="AL477" i="12"/>
  <c r="AF477" i="12"/>
  <c r="AG477" i="12"/>
  <c r="AH477" i="12"/>
  <c r="AI477" i="12"/>
  <c r="AR477" i="12"/>
  <c r="AJ478" i="12"/>
  <c r="AK478" i="12"/>
  <c r="AL478" i="12"/>
  <c r="AF478" i="12"/>
  <c r="AG478" i="12"/>
  <c r="AH478" i="12"/>
  <c r="AI478" i="12"/>
  <c r="AR478" i="12"/>
  <c r="AJ479" i="12"/>
  <c r="AK479" i="12"/>
  <c r="AL479" i="12"/>
  <c r="AM479" i="12"/>
  <c r="AF479" i="12"/>
  <c r="AG479" i="12"/>
  <c r="AH479" i="12"/>
  <c r="AI479" i="12"/>
  <c r="AR479" i="12"/>
  <c r="AJ107" i="12"/>
  <c r="AK107" i="12"/>
  <c r="AL107" i="12"/>
  <c r="AM107" i="12"/>
  <c r="AF107" i="12"/>
  <c r="AG107" i="12"/>
  <c r="AH107" i="12"/>
  <c r="AI107" i="12"/>
  <c r="AR107" i="12"/>
  <c r="AJ481" i="12"/>
  <c r="AK481" i="12"/>
  <c r="AL481" i="12"/>
  <c r="AF481" i="12"/>
  <c r="AG481" i="12"/>
  <c r="AH481" i="12"/>
  <c r="AI481" i="12"/>
  <c r="AR481" i="12"/>
  <c r="AJ482" i="12"/>
  <c r="AK482" i="12"/>
  <c r="AL482" i="12"/>
  <c r="AF482" i="12"/>
  <c r="AG482" i="12"/>
  <c r="AH482" i="12"/>
  <c r="AI482" i="12"/>
  <c r="AR482" i="12"/>
  <c r="AJ483" i="12"/>
  <c r="AK483" i="12"/>
  <c r="AL483" i="12"/>
  <c r="AF483" i="12"/>
  <c r="AG483" i="12"/>
  <c r="AH483" i="12"/>
  <c r="AI483" i="12"/>
  <c r="AR483" i="12"/>
  <c r="AJ484" i="12"/>
  <c r="AK484" i="12"/>
  <c r="AL484" i="12"/>
  <c r="AF484" i="12"/>
  <c r="AG484" i="12"/>
  <c r="AH484" i="12"/>
  <c r="AI484" i="12"/>
  <c r="AR484" i="12"/>
  <c r="AJ105" i="12"/>
  <c r="AK105" i="12"/>
  <c r="AL105" i="12"/>
  <c r="AM105" i="12"/>
  <c r="AF105" i="12"/>
  <c r="AG105" i="12"/>
  <c r="AH105" i="12"/>
  <c r="AI105" i="12"/>
  <c r="AR105" i="12"/>
  <c r="AJ486" i="12"/>
  <c r="AK486" i="12"/>
  <c r="AL486" i="12"/>
  <c r="AF486" i="12"/>
  <c r="AG486" i="12"/>
  <c r="AH486" i="12"/>
  <c r="AI486" i="12"/>
  <c r="AR486" i="12"/>
  <c r="AJ104" i="12"/>
  <c r="AK104" i="12"/>
  <c r="AL104" i="12"/>
  <c r="AM104" i="12"/>
  <c r="AF104" i="12"/>
  <c r="AG104" i="12"/>
  <c r="AH104" i="12"/>
  <c r="AI104" i="12"/>
  <c r="AR104" i="12"/>
  <c r="AJ488" i="12"/>
  <c r="AK488" i="12"/>
  <c r="AL488" i="12"/>
  <c r="AF488" i="12"/>
  <c r="AG488" i="12"/>
  <c r="AH488" i="12"/>
  <c r="AI488" i="12"/>
  <c r="AR488" i="12"/>
  <c r="AJ103" i="12"/>
  <c r="AK103" i="12"/>
  <c r="AL103" i="12"/>
  <c r="AM103" i="12"/>
  <c r="AF103" i="12"/>
  <c r="AG103" i="12"/>
  <c r="AH103" i="12"/>
  <c r="AI103" i="12"/>
  <c r="AR103" i="12"/>
  <c r="AJ490" i="12"/>
  <c r="AK490" i="12"/>
  <c r="AL490" i="12"/>
  <c r="AF490" i="12"/>
  <c r="AG490" i="12"/>
  <c r="AH490" i="12"/>
  <c r="AI490" i="12"/>
  <c r="AR490" i="12"/>
  <c r="AJ101" i="12"/>
  <c r="AK101" i="12"/>
  <c r="AL101" i="12"/>
  <c r="AM101" i="12"/>
  <c r="AF101" i="12"/>
  <c r="AG101" i="12"/>
  <c r="AH101" i="12"/>
  <c r="AI101" i="12"/>
  <c r="AR101" i="12"/>
  <c r="AJ99" i="12"/>
  <c r="AK99" i="12"/>
  <c r="AL99" i="12"/>
  <c r="AM99" i="12"/>
  <c r="AF99" i="12"/>
  <c r="AG99" i="12"/>
  <c r="AH99" i="12"/>
  <c r="AI99" i="12"/>
  <c r="AR99" i="12"/>
  <c r="AJ493" i="12"/>
  <c r="AF493" i="12"/>
  <c r="AR493" i="12"/>
  <c r="AJ494" i="12"/>
  <c r="AK494" i="12"/>
  <c r="AL494" i="12"/>
  <c r="AF494" i="12"/>
  <c r="AG494" i="12"/>
  <c r="AH494" i="12"/>
  <c r="AI494" i="12"/>
  <c r="AR494" i="12"/>
  <c r="AJ495" i="12"/>
  <c r="AK495" i="12"/>
  <c r="AL495" i="12"/>
  <c r="AM495" i="12"/>
  <c r="AF495" i="12"/>
  <c r="AG495" i="12"/>
  <c r="AH495" i="12"/>
  <c r="AI495" i="12"/>
  <c r="AR495" i="12"/>
  <c r="AJ98" i="12"/>
  <c r="AK98" i="12"/>
  <c r="AL98" i="12"/>
  <c r="AM98" i="12"/>
  <c r="AF98" i="12"/>
  <c r="AG98" i="12"/>
  <c r="AH98" i="12"/>
  <c r="AI98" i="12"/>
  <c r="AR98" i="12"/>
  <c r="AJ497" i="12"/>
  <c r="AF497" i="12"/>
  <c r="AR497" i="12"/>
  <c r="AJ498" i="12"/>
  <c r="AK498" i="12"/>
  <c r="AL498" i="12"/>
  <c r="AF498" i="12"/>
  <c r="AG498" i="12"/>
  <c r="AH498" i="12"/>
  <c r="AI498" i="12"/>
  <c r="AR498" i="12"/>
  <c r="AJ96" i="12"/>
  <c r="AK96" i="12"/>
  <c r="AL96" i="12"/>
  <c r="AM96" i="12"/>
  <c r="AF96" i="12"/>
  <c r="AG96" i="12"/>
  <c r="AH96" i="12"/>
  <c r="AI96" i="12"/>
  <c r="AR96" i="12"/>
  <c r="AJ92" i="12"/>
  <c r="AK92" i="12"/>
  <c r="AL92" i="12"/>
  <c r="AM92" i="12"/>
  <c r="AF92" i="12"/>
  <c r="AG92" i="12"/>
  <c r="AH92" i="12"/>
  <c r="AI92" i="12"/>
  <c r="AR92" i="12"/>
  <c r="AJ501" i="12"/>
  <c r="AK501" i="12"/>
  <c r="AL501" i="12"/>
  <c r="AF501" i="12"/>
  <c r="AG501" i="12"/>
  <c r="AH501" i="12"/>
  <c r="AI501" i="12"/>
  <c r="AR501" i="12"/>
  <c r="AJ502" i="12"/>
  <c r="AK502" i="12"/>
  <c r="AL502" i="12"/>
  <c r="AF502" i="12"/>
  <c r="AG502" i="12"/>
  <c r="AH502" i="12"/>
  <c r="AI502" i="12"/>
  <c r="AR502" i="12"/>
  <c r="AJ503" i="12"/>
  <c r="AK503" i="12"/>
  <c r="AL503" i="12"/>
  <c r="AM503" i="12"/>
  <c r="AF503" i="12"/>
  <c r="AG503" i="12"/>
  <c r="AH503" i="12"/>
  <c r="AI503" i="12"/>
  <c r="AR503" i="12"/>
  <c r="AJ504" i="12"/>
  <c r="AK504" i="12"/>
  <c r="AL504" i="12"/>
  <c r="AM504" i="12"/>
  <c r="AF504" i="12"/>
  <c r="AG504" i="12"/>
  <c r="AH504" i="12"/>
  <c r="AI504" i="12"/>
  <c r="AR504" i="12"/>
  <c r="AJ505" i="12"/>
  <c r="AK505" i="12"/>
  <c r="AL505" i="12"/>
  <c r="AF505" i="12"/>
  <c r="AG505" i="12"/>
  <c r="AH505" i="12"/>
  <c r="AI505" i="12"/>
  <c r="AR505" i="12"/>
  <c r="AJ506" i="12"/>
  <c r="AK506" i="12"/>
  <c r="AL506" i="12"/>
  <c r="AF506" i="12"/>
  <c r="AG506" i="12"/>
  <c r="AH506" i="12"/>
  <c r="AI506" i="12"/>
  <c r="AR506" i="12"/>
  <c r="AJ91" i="12"/>
  <c r="AK91" i="12"/>
  <c r="AL91" i="12"/>
  <c r="AM91" i="12"/>
  <c r="AF91" i="12"/>
  <c r="AG91" i="12"/>
  <c r="AH91" i="12"/>
  <c r="AI91" i="12"/>
  <c r="AR91" i="12"/>
  <c r="AJ89" i="12"/>
  <c r="AK89" i="12"/>
  <c r="AL89" i="12"/>
  <c r="AM89" i="12"/>
  <c r="AF89" i="12"/>
  <c r="AG89" i="12"/>
  <c r="AH89" i="12"/>
  <c r="AI89" i="12"/>
  <c r="AR89" i="12"/>
  <c r="AJ509" i="12"/>
  <c r="AK509" i="12"/>
  <c r="AL509" i="12"/>
  <c r="AF509" i="12"/>
  <c r="AG509" i="12"/>
  <c r="AH509" i="12"/>
  <c r="AI509" i="12"/>
  <c r="AR509" i="12"/>
  <c r="AJ88" i="12"/>
  <c r="AK88" i="12"/>
  <c r="AL88" i="12"/>
  <c r="AM88" i="12"/>
  <c r="AF88" i="12"/>
  <c r="AG88" i="12"/>
  <c r="AH88" i="12"/>
  <c r="AI88" i="12"/>
  <c r="AR88" i="12"/>
  <c r="AJ87" i="12"/>
  <c r="AK87" i="12"/>
  <c r="AL87" i="12"/>
  <c r="AM87" i="12"/>
  <c r="AF87" i="12"/>
  <c r="AG87" i="12"/>
  <c r="AH87" i="12"/>
  <c r="AI87" i="12"/>
  <c r="AR87" i="12"/>
  <c r="AJ512" i="12"/>
  <c r="AK512" i="12"/>
  <c r="AL512" i="12"/>
  <c r="AF512" i="12"/>
  <c r="AG512" i="12"/>
  <c r="AH512" i="12"/>
  <c r="AI512" i="12"/>
  <c r="AR512" i="12"/>
  <c r="AJ513" i="12"/>
  <c r="AK513" i="12"/>
  <c r="AL513" i="12"/>
  <c r="AF513" i="12"/>
  <c r="AG513" i="12"/>
  <c r="AH513" i="12"/>
  <c r="AI513" i="12"/>
  <c r="AR513" i="12"/>
  <c r="AJ84" i="12"/>
  <c r="AK84" i="12"/>
  <c r="AL84" i="12"/>
  <c r="AM84" i="12"/>
  <c r="AF84" i="12"/>
  <c r="AG84" i="12"/>
  <c r="AH84" i="12"/>
  <c r="AI84" i="12"/>
  <c r="AR84" i="12"/>
  <c r="AJ515" i="12"/>
  <c r="AK515" i="12"/>
  <c r="AL515" i="12"/>
  <c r="AF515" i="12"/>
  <c r="AG515" i="12"/>
  <c r="AH515" i="12"/>
  <c r="AI515" i="12"/>
  <c r="AR515" i="12"/>
  <c r="AJ516" i="12"/>
  <c r="AK516" i="12"/>
  <c r="AL516" i="12"/>
  <c r="AF516" i="12"/>
  <c r="AG516" i="12"/>
  <c r="AH516" i="12"/>
  <c r="AI516" i="12"/>
  <c r="AR516" i="12"/>
  <c r="AJ517" i="12"/>
  <c r="AK517" i="12"/>
  <c r="AL517" i="12"/>
  <c r="AF517" i="12"/>
  <c r="AG517" i="12"/>
  <c r="AH517" i="12"/>
  <c r="AI517" i="12"/>
  <c r="AR517" i="12"/>
  <c r="AJ518" i="12"/>
  <c r="AF518" i="12"/>
  <c r="AR518" i="12"/>
  <c r="AJ519" i="12"/>
  <c r="AK519" i="12"/>
  <c r="AL519" i="12"/>
  <c r="AM519" i="12"/>
  <c r="AF519" i="12"/>
  <c r="AG519" i="12"/>
  <c r="AH519" i="12"/>
  <c r="AI519" i="12"/>
  <c r="AR519" i="12"/>
  <c r="AJ82" i="12"/>
  <c r="AK82" i="12"/>
  <c r="AL82" i="12"/>
  <c r="AM82" i="12"/>
  <c r="AF82" i="12"/>
  <c r="AG82" i="12"/>
  <c r="AH82" i="12"/>
  <c r="AI82" i="12"/>
  <c r="AR82" i="12"/>
  <c r="AJ521" i="12"/>
  <c r="AK521" i="12"/>
  <c r="AL521" i="12"/>
  <c r="AM521" i="12"/>
  <c r="AF521" i="12"/>
  <c r="AG521" i="12"/>
  <c r="AH521" i="12"/>
  <c r="AI521" i="12"/>
  <c r="AR521" i="12"/>
  <c r="AJ522" i="12"/>
  <c r="AK522" i="12"/>
  <c r="AL522" i="12"/>
  <c r="AM522" i="12"/>
  <c r="AF522" i="12"/>
  <c r="AG522" i="12"/>
  <c r="AH522" i="12"/>
  <c r="AI522" i="12"/>
  <c r="AR522" i="12"/>
  <c r="AJ80" i="12"/>
  <c r="AK80" i="12"/>
  <c r="AL80" i="12"/>
  <c r="AM80" i="12"/>
  <c r="AF80" i="12"/>
  <c r="AG80" i="12"/>
  <c r="AH80" i="12"/>
  <c r="AI80" i="12"/>
  <c r="AR80" i="12"/>
  <c r="AJ79" i="12"/>
  <c r="AK79" i="12"/>
  <c r="AL79" i="12"/>
  <c r="AM79" i="12"/>
  <c r="AF79" i="12"/>
  <c r="AG79" i="12"/>
  <c r="AH79" i="12"/>
  <c r="AI79" i="12"/>
  <c r="AR79" i="12"/>
  <c r="AJ525" i="12"/>
  <c r="AK525" i="12"/>
  <c r="AL525" i="12"/>
  <c r="AF525" i="12"/>
  <c r="AG525" i="12"/>
  <c r="AH525" i="12"/>
  <c r="AI525" i="12"/>
  <c r="AR525" i="12"/>
  <c r="AJ526" i="12"/>
  <c r="AK526" i="12"/>
  <c r="AL526" i="12"/>
  <c r="AF526" i="12"/>
  <c r="AG526" i="12"/>
  <c r="AH526" i="12"/>
  <c r="AI526" i="12"/>
  <c r="AR526" i="12"/>
  <c r="AJ527" i="12"/>
  <c r="AK527" i="12"/>
  <c r="AL527" i="12"/>
  <c r="AM527" i="12"/>
  <c r="AF527" i="12"/>
  <c r="AG527" i="12"/>
  <c r="AH527" i="12"/>
  <c r="AI527" i="12"/>
  <c r="AR527" i="12"/>
  <c r="AJ528" i="12"/>
  <c r="AF528" i="12"/>
  <c r="AR528" i="12"/>
  <c r="AJ529" i="12"/>
  <c r="AK529" i="12"/>
  <c r="AL529" i="12"/>
  <c r="AF529" i="12"/>
  <c r="AG529" i="12"/>
  <c r="AH529" i="12"/>
  <c r="AI529" i="12"/>
  <c r="AR529" i="12"/>
  <c r="AJ530" i="12"/>
  <c r="AK530" i="12"/>
  <c r="AL530" i="12"/>
  <c r="AF530" i="12"/>
  <c r="AG530" i="12"/>
  <c r="AH530" i="12"/>
  <c r="AI530" i="12"/>
  <c r="AR530" i="12"/>
  <c r="AJ531" i="12"/>
  <c r="AK531" i="12"/>
  <c r="AL531" i="12"/>
  <c r="AF531" i="12"/>
  <c r="AG531" i="12"/>
  <c r="AH531" i="12"/>
  <c r="AI531" i="12"/>
  <c r="AR531" i="12"/>
  <c r="AJ532" i="12"/>
  <c r="AK532" i="12"/>
  <c r="AL532" i="12"/>
  <c r="AF532" i="12"/>
  <c r="AG532" i="12"/>
  <c r="AH532" i="12"/>
  <c r="AI532" i="12"/>
  <c r="AR532" i="12"/>
  <c r="AJ78" i="12"/>
  <c r="AK78" i="12"/>
  <c r="AL78" i="12"/>
  <c r="AM78" i="12"/>
  <c r="AF78" i="12"/>
  <c r="AG78" i="12"/>
  <c r="AH78" i="12"/>
  <c r="AI78" i="12"/>
  <c r="AR78" i="12"/>
  <c r="AJ534" i="12"/>
  <c r="AK534" i="12"/>
  <c r="AL534" i="12"/>
  <c r="AM534" i="12"/>
  <c r="AF534" i="12"/>
  <c r="AG534" i="12"/>
  <c r="AH534" i="12"/>
  <c r="AI534" i="12"/>
  <c r="AR534" i="12"/>
  <c r="AJ77" i="12"/>
  <c r="AK77" i="12"/>
  <c r="AL77" i="12"/>
  <c r="AM77" i="12"/>
  <c r="AF77" i="12"/>
  <c r="AG77" i="12"/>
  <c r="AH77" i="12"/>
  <c r="AI77" i="12"/>
  <c r="AR77" i="12"/>
  <c r="AJ536" i="12"/>
  <c r="AK536" i="12"/>
  <c r="AL536" i="12"/>
  <c r="AF536" i="12"/>
  <c r="AG536" i="12"/>
  <c r="AH536" i="12"/>
  <c r="AI536" i="12"/>
  <c r="AR536" i="12"/>
  <c r="AJ537" i="12"/>
  <c r="AK537" i="12"/>
  <c r="AL537" i="12"/>
  <c r="AF537" i="12"/>
  <c r="AG537" i="12"/>
  <c r="AH537" i="12"/>
  <c r="AI537" i="12"/>
  <c r="AR537" i="12"/>
  <c r="AJ538" i="12"/>
  <c r="AK538" i="12"/>
  <c r="AL538" i="12"/>
  <c r="AM538" i="12"/>
  <c r="AF538" i="12"/>
  <c r="AG538" i="12"/>
  <c r="AH538" i="12"/>
  <c r="AI538" i="12"/>
  <c r="AR538" i="12"/>
  <c r="AJ539" i="12"/>
  <c r="AK539" i="12"/>
  <c r="AL539" i="12"/>
  <c r="AM539" i="12"/>
  <c r="AF539" i="12"/>
  <c r="AG539" i="12"/>
  <c r="AH539" i="12"/>
  <c r="AI539" i="12"/>
  <c r="AR539" i="12"/>
  <c r="AJ76" i="12"/>
  <c r="AK76" i="12"/>
  <c r="AL76" i="12"/>
  <c r="AM76" i="12"/>
  <c r="AF76" i="12"/>
  <c r="AG76" i="12"/>
  <c r="AH76" i="12"/>
  <c r="AI76" i="12"/>
  <c r="AR76" i="12"/>
  <c r="AJ541" i="12"/>
  <c r="AK541" i="12"/>
  <c r="AL541" i="12"/>
  <c r="AF541" i="12"/>
  <c r="AG541" i="12"/>
  <c r="AH541" i="12"/>
  <c r="AI541" i="12"/>
  <c r="AR541" i="12"/>
  <c r="AJ75" i="12"/>
  <c r="AK75" i="12"/>
  <c r="AL75" i="12"/>
  <c r="AM75" i="12"/>
  <c r="AF75" i="12"/>
  <c r="AG75" i="12"/>
  <c r="AH75" i="12"/>
  <c r="AI75" i="12"/>
  <c r="AR75" i="12"/>
  <c r="AJ543" i="12"/>
  <c r="AK543" i="12"/>
  <c r="AL543" i="12"/>
  <c r="AM543" i="12"/>
  <c r="AF543" i="12"/>
  <c r="AG543" i="12"/>
  <c r="AH543" i="12"/>
  <c r="AI543" i="12"/>
  <c r="AR543" i="12"/>
  <c r="AJ544" i="12"/>
  <c r="AK544" i="12"/>
  <c r="AL544" i="12"/>
  <c r="AF544" i="12"/>
  <c r="AG544" i="12"/>
  <c r="AH544" i="12"/>
  <c r="AI544" i="12"/>
  <c r="AR544" i="12"/>
  <c r="AJ545" i="12"/>
  <c r="AF545" i="12"/>
  <c r="AR545" i="12"/>
  <c r="AJ546" i="12"/>
  <c r="AK546" i="12"/>
  <c r="AL546" i="12"/>
  <c r="AF546" i="12"/>
  <c r="AG546" i="12"/>
  <c r="AH546" i="12"/>
  <c r="AI546" i="12"/>
  <c r="AR546" i="12"/>
  <c r="AJ547" i="12"/>
  <c r="AK547" i="12"/>
  <c r="AL547" i="12"/>
  <c r="AF547" i="12"/>
  <c r="AG547" i="12"/>
  <c r="AH547" i="12"/>
  <c r="AI547" i="12"/>
  <c r="AR547" i="12"/>
  <c r="AJ548" i="12"/>
  <c r="AK548" i="12"/>
  <c r="AL548" i="12"/>
  <c r="AF548" i="12"/>
  <c r="AG548" i="12"/>
  <c r="AH548" i="12"/>
  <c r="AI548" i="12"/>
  <c r="AR548" i="12"/>
  <c r="AJ74" i="12"/>
  <c r="AK74" i="12"/>
  <c r="AL74" i="12"/>
  <c r="AM74" i="12"/>
  <c r="AF74" i="12"/>
  <c r="AG74" i="12"/>
  <c r="AH74" i="12"/>
  <c r="AI74" i="12"/>
  <c r="AR74" i="12"/>
  <c r="AJ550" i="12"/>
  <c r="AK550" i="12"/>
  <c r="AL550" i="12"/>
  <c r="AF550" i="12"/>
  <c r="AG550" i="12"/>
  <c r="AH550" i="12"/>
  <c r="AI550" i="12"/>
  <c r="AR550" i="12"/>
  <c r="AJ73" i="12"/>
  <c r="AK73" i="12"/>
  <c r="AL73" i="12"/>
  <c r="AM73" i="12"/>
  <c r="AF73" i="12"/>
  <c r="AG73" i="12"/>
  <c r="AH73" i="12"/>
  <c r="AI73" i="12"/>
  <c r="AR73" i="12"/>
  <c r="AJ552" i="12"/>
  <c r="AK552" i="12"/>
  <c r="AL552" i="12"/>
  <c r="AF552" i="12"/>
  <c r="AG552" i="12"/>
  <c r="AH552" i="12"/>
  <c r="AI552" i="12"/>
  <c r="AR552" i="12"/>
  <c r="AJ68" i="12"/>
  <c r="AK68" i="12"/>
  <c r="AL68" i="12"/>
  <c r="AM68" i="12"/>
  <c r="AF68" i="12"/>
  <c r="AG68" i="12"/>
  <c r="AH68" i="12"/>
  <c r="AI68" i="12"/>
  <c r="AR68" i="12"/>
  <c r="AJ554" i="12"/>
  <c r="AK554" i="12"/>
  <c r="AL554" i="12"/>
  <c r="AF554" i="12"/>
  <c r="AG554" i="12"/>
  <c r="AH554" i="12"/>
  <c r="AI554" i="12"/>
  <c r="AR554" i="12"/>
  <c r="AJ67" i="12"/>
  <c r="AK67" i="12"/>
  <c r="AL67" i="12"/>
  <c r="AM67" i="12"/>
  <c r="AF67" i="12"/>
  <c r="AG67" i="12"/>
  <c r="AH67" i="12"/>
  <c r="AI67" i="12"/>
  <c r="AR67" i="12"/>
  <c r="AJ556" i="12"/>
  <c r="AK556" i="12"/>
  <c r="AL556" i="12"/>
  <c r="AF556" i="12"/>
  <c r="AG556" i="12"/>
  <c r="AH556" i="12"/>
  <c r="AI556" i="12"/>
  <c r="AR556" i="12"/>
  <c r="AJ557" i="12"/>
  <c r="AK557" i="12"/>
  <c r="AL557" i="12"/>
  <c r="AF557" i="12"/>
  <c r="AG557" i="12"/>
  <c r="AH557" i="12"/>
  <c r="AI557" i="12"/>
  <c r="AR557" i="12"/>
  <c r="AJ558" i="12"/>
  <c r="AF558" i="12"/>
  <c r="AR558" i="12"/>
  <c r="AJ559" i="12"/>
  <c r="AF559" i="12"/>
  <c r="AR559" i="12"/>
  <c r="AJ560" i="12"/>
  <c r="AK560" i="12"/>
  <c r="AL560" i="12"/>
  <c r="AF560" i="12"/>
  <c r="AG560" i="12"/>
  <c r="AH560" i="12"/>
  <c r="AI560" i="12"/>
  <c r="AR560" i="12"/>
  <c r="AJ561" i="12"/>
  <c r="AK561" i="12"/>
  <c r="AL561" i="12"/>
  <c r="AM561" i="12"/>
  <c r="AF561" i="12"/>
  <c r="AG561" i="12"/>
  <c r="AH561" i="12"/>
  <c r="AI561" i="12"/>
  <c r="AR561" i="12"/>
  <c r="AJ562" i="12"/>
  <c r="AK562" i="12"/>
  <c r="AL562" i="12"/>
  <c r="AM562" i="12"/>
  <c r="AF562" i="12"/>
  <c r="AG562" i="12"/>
  <c r="AH562" i="12"/>
  <c r="AI562" i="12"/>
  <c r="AR562" i="12"/>
  <c r="AJ563" i="12"/>
  <c r="AK563" i="12"/>
  <c r="AL563" i="12"/>
  <c r="AM563" i="12"/>
  <c r="AF563" i="12"/>
  <c r="AG563" i="12"/>
  <c r="AH563" i="12"/>
  <c r="AI563" i="12"/>
  <c r="AR563" i="12"/>
  <c r="AJ564" i="12"/>
  <c r="AF564" i="12"/>
  <c r="AR564" i="12"/>
  <c r="AJ565" i="12"/>
  <c r="AK565" i="12"/>
  <c r="AL565" i="12"/>
  <c r="AM565" i="12"/>
  <c r="AF565" i="12"/>
  <c r="AG565" i="12"/>
  <c r="AH565" i="12"/>
  <c r="AI565" i="12"/>
  <c r="AR565" i="12"/>
  <c r="AJ566" i="12"/>
  <c r="AK566" i="12"/>
  <c r="AL566" i="12"/>
  <c r="AM566" i="12"/>
  <c r="AF566" i="12"/>
  <c r="AG566" i="12"/>
  <c r="AH566" i="12"/>
  <c r="AI566" i="12"/>
  <c r="AR566" i="12"/>
  <c r="AJ567" i="12"/>
  <c r="AK567" i="12"/>
  <c r="AL567" i="12"/>
  <c r="AF567" i="12"/>
  <c r="AG567" i="12"/>
  <c r="AH567" i="12"/>
  <c r="AI567" i="12"/>
  <c r="AR567" i="12"/>
  <c r="AJ568" i="12"/>
  <c r="AK568" i="12"/>
  <c r="AL568" i="12"/>
  <c r="AF568" i="12"/>
  <c r="AG568" i="12"/>
  <c r="AH568" i="12"/>
  <c r="AI568" i="12"/>
  <c r="AR568" i="12"/>
  <c r="AJ569" i="12"/>
  <c r="AK569" i="12"/>
  <c r="AL569" i="12"/>
  <c r="AM569" i="12"/>
  <c r="AF569" i="12"/>
  <c r="AG569" i="12"/>
  <c r="AH569" i="12"/>
  <c r="AI569" i="12"/>
  <c r="AR569" i="12"/>
  <c r="AJ63" i="12"/>
  <c r="AK63" i="12"/>
  <c r="AL63" i="12"/>
  <c r="AM63" i="12"/>
  <c r="AF63" i="12"/>
  <c r="AG63" i="12"/>
  <c r="AH63" i="12"/>
  <c r="AI63" i="12"/>
  <c r="AR63" i="12"/>
  <c r="AJ571" i="12"/>
  <c r="AK571" i="12"/>
  <c r="AL571" i="12"/>
  <c r="AM571" i="12"/>
  <c r="AF571" i="12"/>
  <c r="AG571" i="12"/>
  <c r="AH571" i="12"/>
  <c r="AI571" i="12"/>
  <c r="AR571" i="12"/>
  <c r="AJ572" i="12"/>
  <c r="AK572" i="12"/>
  <c r="AL572" i="12"/>
  <c r="AM572" i="12"/>
  <c r="AF572" i="12"/>
  <c r="AG572" i="12"/>
  <c r="AH572" i="12"/>
  <c r="AI572" i="12"/>
  <c r="AR572" i="12"/>
  <c r="AJ573" i="12"/>
  <c r="AK573" i="12"/>
  <c r="AL573" i="12"/>
  <c r="AM573" i="12"/>
  <c r="AF573" i="12"/>
  <c r="AG573" i="12"/>
  <c r="AH573" i="12"/>
  <c r="AI573" i="12"/>
  <c r="AR573" i="12"/>
  <c r="AJ574" i="12"/>
  <c r="AK574" i="12"/>
  <c r="AL574" i="12"/>
  <c r="AM574" i="12"/>
  <c r="AF574" i="12"/>
  <c r="AG574" i="12"/>
  <c r="AH574" i="12"/>
  <c r="AI574" i="12"/>
  <c r="AR574" i="12"/>
  <c r="AJ575" i="12"/>
  <c r="AK575" i="12"/>
  <c r="AL575" i="12"/>
  <c r="AF575" i="12"/>
  <c r="AG575" i="12"/>
  <c r="AH575" i="12"/>
  <c r="AI575" i="12"/>
  <c r="AR575" i="12"/>
  <c r="AJ576" i="12"/>
  <c r="AK576" i="12"/>
  <c r="AL576" i="12"/>
  <c r="AF576" i="12"/>
  <c r="AG576" i="12"/>
  <c r="AH576" i="12"/>
  <c r="AI576" i="12"/>
  <c r="AR576" i="12"/>
  <c r="AJ577" i="12"/>
  <c r="AK577" i="12"/>
  <c r="AL577" i="12"/>
  <c r="AF577" i="12"/>
  <c r="AG577" i="12"/>
  <c r="AH577" i="12"/>
  <c r="AI577" i="12"/>
  <c r="AR577" i="12"/>
  <c r="AJ578" i="12"/>
  <c r="AK578" i="12"/>
  <c r="AL578" i="12"/>
  <c r="AM578" i="12"/>
  <c r="AF578" i="12"/>
  <c r="AG578" i="12"/>
  <c r="AH578" i="12"/>
  <c r="AI578" i="12"/>
  <c r="AR578" i="12"/>
  <c r="AJ579" i="12"/>
  <c r="AK579" i="12"/>
  <c r="AL579" i="12"/>
  <c r="AF579" i="12"/>
  <c r="AG579" i="12"/>
  <c r="AH579" i="12"/>
  <c r="AI579" i="12"/>
  <c r="AR579" i="12"/>
  <c r="AJ580" i="12"/>
  <c r="AK580" i="12"/>
  <c r="AL580" i="12"/>
  <c r="AM580" i="12"/>
  <c r="AF580" i="12"/>
  <c r="AG580" i="12"/>
  <c r="AH580" i="12"/>
  <c r="AI580" i="12"/>
  <c r="AR580" i="12"/>
  <c r="AJ58" i="12"/>
  <c r="AK58" i="12"/>
  <c r="AL58" i="12"/>
  <c r="AM58" i="12"/>
  <c r="AF58" i="12"/>
  <c r="AG58" i="12"/>
  <c r="AH58" i="12"/>
  <c r="AI58" i="12"/>
  <c r="AR58" i="12"/>
  <c r="AJ582" i="12"/>
  <c r="AK582" i="12"/>
  <c r="AL582" i="12"/>
  <c r="AF582" i="12"/>
  <c r="AG582" i="12"/>
  <c r="AH582" i="12"/>
  <c r="AI582" i="12"/>
  <c r="AR582" i="12"/>
  <c r="AJ583" i="12"/>
  <c r="AK583" i="12"/>
  <c r="AL583" i="12"/>
  <c r="AF583" i="12"/>
  <c r="AG583" i="12"/>
  <c r="AH583" i="12"/>
  <c r="AI583" i="12"/>
  <c r="AR583" i="12"/>
  <c r="AJ584" i="12"/>
  <c r="AF584" i="12"/>
  <c r="AR584" i="12"/>
  <c r="AJ585" i="12"/>
  <c r="AK585" i="12"/>
  <c r="AL585" i="12"/>
  <c r="AM585" i="12"/>
  <c r="AF585" i="12"/>
  <c r="AG585" i="12"/>
  <c r="AH585" i="12"/>
  <c r="AI585" i="12"/>
  <c r="AR585" i="12"/>
  <c r="AJ586" i="12"/>
  <c r="AK586" i="12"/>
  <c r="AL586" i="12"/>
  <c r="AM586" i="12"/>
  <c r="AF586" i="12"/>
  <c r="AG586" i="12"/>
  <c r="AH586" i="12"/>
  <c r="AI586" i="12"/>
  <c r="AR586" i="12"/>
  <c r="AJ57" i="12"/>
  <c r="AK57" i="12"/>
  <c r="AL57" i="12"/>
  <c r="AM57" i="12"/>
  <c r="AF57" i="12"/>
  <c r="AG57" i="12"/>
  <c r="AH57" i="12"/>
  <c r="AI57" i="12"/>
  <c r="AR57" i="12"/>
  <c r="AJ588" i="12"/>
  <c r="AF588" i="12"/>
  <c r="AR588" i="12"/>
  <c r="AJ56" i="12"/>
  <c r="AK56" i="12"/>
  <c r="AL56" i="12"/>
  <c r="AM56" i="12"/>
  <c r="AF56" i="12"/>
  <c r="AG56" i="12"/>
  <c r="AH56" i="12"/>
  <c r="AI56" i="12"/>
  <c r="AR56" i="12"/>
  <c r="AJ590" i="12"/>
  <c r="AK590" i="12"/>
  <c r="AL590" i="12"/>
  <c r="AF590" i="12"/>
  <c r="AG590" i="12"/>
  <c r="AH590" i="12"/>
  <c r="AI590" i="12"/>
  <c r="AR590" i="12"/>
  <c r="AJ54" i="12"/>
  <c r="AK54" i="12"/>
  <c r="AL54" i="12"/>
  <c r="AM54" i="12"/>
  <c r="AF54" i="12"/>
  <c r="AG54" i="12"/>
  <c r="AH54" i="12"/>
  <c r="AI54" i="12"/>
  <c r="AR54" i="12"/>
  <c r="AJ592" i="12"/>
  <c r="AK592" i="12"/>
  <c r="AL592" i="12"/>
  <c r="AF592" i="12"/>
  <c r="AG592" i="12"/>
  <c r="AH592" i="12"/>
  <c r="AI592" i="12"/>
  <c r="AR592" i="12"/>
  <c r="AJ593" i="12"/>
  <c r="AK593" i="12"/>
  <c r="AL593" i="12"/>
  <c r="AM593" i="12"/>
  <c r="AF593" i="12"/>
  <c r="AG593" i="12"/>
  <c r="AH593" i="12"/>
  <c r="AI593" i="12"/>
  <c r="AR593" i="12"/>
  <c r="AJ594" i="12"/>
  <c r="AK594" i="12"/>
  <c r="AL594" i="12"/>
  <c r="AF594" i="12"/>
  <c r="AG594" i="12"/>
  <c r="AH594" i="12"/>
  <c r="AI594" i="12"/>
  <c r="AR594" i="12"/>
  <c r="AJ595" i="12"/>
  <c r="AK595" i="12"/>
  <c r="AL595" i="12"/>
  <c r="AF595" i="12"/>
  <c r="AG595" i="12"/>
  <c r="AH595" i="12"/>
  <c r="AI595" i="12"/>
  <c r="AR595" i="12"/>
  <c r="AJ596" i="12"/>
  <c r="AK596" i="12"/>
  <c r="AL596" i="12"/>
  <c r="AF596" i="12"/>
  <c r="AG596" i="12"/>
  <c r="AH596" i="12"/>
  <c r="AI596" i="12"/>
  <c r="AR596" i="12"/>
  <c r="AJ597" i="12"/>
  <c r="AF597" i="12"/>
  <c r="AR597" i="12"/>
  <c r="AJ598" i="12"/>
  <c r="AK598" i="12"/>
  <c r="AL598" i="12"/>
  <c r="AF598" i="12"/>
  <c r="AG598" i="12"/>
  <c r="AH598" i="12"/>
  <c r="AI598" i="12"/>
  <c r="AR598" i="12"/>
  <c r="AJ599" i="12"/>
  <c r="AK599" i="12"/>
  <c r="AL599" i="12"/>
  <c r="AM599" i="12"/>
  <c r="AF599" i="12"/>
  <c r="AG599" i="12"/>
  <c r="AH599" i="12"/>
  <c r="AI599" i="12"/>
  <c r="AR599" i="12"/>
  <c r="AJ600" i="12"/>
  <c r="AF600" i="12"/>
  <c r="AR600" i="12"/>
  <c r="AJ601" i="12"/>
  <c r="AK601" i="12"/>
  <c r="AL601" i="12"/>
  <c r="AF601" i="12"/>
  <c r="AG601" i="12"/>
  <c r="AH601" i="12"/>
  <c r="AI601" i="12"/>
  <c r="AR601" i="12"/>
  <c r="AJ602" i="12"/>
  <c r="AK602" i="12"/>
  <c r="AL602" i="12"/>
  <c r="AM602" i="12"/>
  <c r="AF602" i="12"/>
  <c r="AG602" i="12"/>
  <c r="AH602" i="12"/>
  <c r="AI602" i="12"/>
  <c r="AR602" i="12"/>
  <c r="AJ45" i="12"/>
  <c r="AK45" i="12"/>
  <c r="AL45" i="12"/>
  <c r="AM45" i="12"/>
  <c r="AF45" i="12"/>
  <c r="AG45" i="12"/>
  <c r="AH45" i="12"/>
  <c r="AI45" i="12"/>
  <c r="AR45" i="12"/>
  <c r="AJ604" i="12"/>
  <c r="AK604" i="12"/>
  <c r="AL604" i="12"/>
  <c r="AF604" i="12"/>
  <c r="AG604" i="12"/>
  <c r="AH604" i="12"/>
  <c r="AI604" i="12"/>
  <c r="AR604" i="12"/>
  <c r="AJ43" i="12"/>
  <c r="AK43" i="12"/>
  <c r="AL43" i="12"/>
  <c r="AM43" i="12"/>
  <c r="AF43" i="12"/>
  <c r="AG43" i="12"/>
  <c r="AH43" i="12"/>
  <c r="AI43" i="12"/>
  <c r="AR43" i="12"/>
  <c r="AJ36" i="12"/>
  <c r="AK36" i="12"/>
  <c r="AL36" i="12"/>
  <c r="AM36" i="12"/>
  <c r="AF36" i="12"/>
  <c r="AG36" i="12"/>
  <c r="AH36" i="12"/>
  <c r="AI36" i="12"/>
  <c r="AR36" i="12"/>
  <c r="AJ607" i="12"/>
  <c r="AK607" i="12"/>
  <c r="AL607" i="12"/>
  <c r="AF607" i="12"/>
  <c r="AG607" i="12"/>
  <c r="AH607" i="12"/>
  <c r="AI607" i="12"/>
  <c r="AR607" i="12"/>
  <c r="AJ608" i="12"/>
  <c r="AK608" i="12"/>
  <c r="AL608" i="12"/>
  <c r="AF608" i="12"/>
  <c r="AG608" i="12"/>
  <c r="AH608" i="12"/>
  <c r="AI608" i="12"/>
  <c r="AR608" i="12"/>
  <c r="AJ609" i="12"/>
  <c r="AK609" i="12"/>
  <c r="AL609" i="12"/>
  <c r="AF609" i="12"/>
  <c r="AG609" i="12"/>
  <c r="AH609" i="12"/>
  <c r="AI609" i="12"/>
  <c r="AR609" i="12"/>
  <c r="AJ33" i="12"/>
  <c r="AK33" i="12"/>
  <c r="AL33" i="12"/>
  <c r="AM33" i="12"/>
  <c r="AF33" i="12"/>
  <c r="AG33" i="12"/>
  <c r="AH33" i="12"/>
  <c r="AI33" i="12"/>
  <c r="AR33" i="12"/>
  <c r="AJ611" i="12"/>
  <c r="AF611" i="12"/>
  <c r="AR611" i="12"/>
  <c r="AJ612" i="12"/>
  <c r="AF612" i="12"/>
  <c r="AR612" i="12"/>
  <c r="AJ32" i="12"/>
  <c r="AK32" i="12"/>
  <c r="AL32" i="12"/>
  <c r="AM32" i="12"/>
  <c r="AF32" i="12"/>
  <c r="AG32" i="12"/>
  <c r="AH32" i="12"/>
  <c r="AI32" i="12"/>
  <c r="AR32" i="12"/>
  <c r="AJ614" i="12"/>
  <c r="AK614" i="12"/>
  <c r="AL614" i="12"/>
  <c r="AF614" i="12"/>
  <c r="AG614" i="12"/>
  <c r="AH614" i="12"/>
  <c r="AI614" i="12"/>
  <c r="AR614" i="12"/>
  <c r="AJ28" i="12"/>
  <c r="AK28" i="12"/>
  <c r="AL28" i="12"/>
  <c r="AM28" i="12"/>
  <c r="AF28" i="12"/>
  <c r="AG28" i="12"/>
  <c r="AH28" i="12"/>
  <c r="AI28" i="12"/>
  <c r="AR28" i="12"/>
  <c r="AJ616" i="12"/>
  <c r="AK616" i="12"/>
  <c r="AL616" i="12"/>
  <c r="AM616" i="12"/>
  <c r="AF616" i="12"/>
  <c r="AG616" i="12"/>
  <c r="AH616" i="12"/>
  <c r="AI616" i="12"/>
  <c r="AR616" i="12"/>
  <c r="AJ617" i="12"/>
  <c r="AF617" i="12"/>
  <c r="AR617" i="12"/>
  <c r="AJ27" i="12"/>
  <c r="AK27" i="12"/>
  <c r="AL27" i="12"/>
  <c r="AM27" i="12"/>
  <c r="AF27" i="12"/>
  <c r="AG27" i="12"/>
  <c r="AH27" i="12"/>
  <c r="AI27" i="12"/>
  <c r="AR27" i="12"/>
  <c r="AJ619" i="12"/>
  <c r="AF619" i="12"/>
  <c r="AR619" i="12"/>
  <c r="AJ620" i="12"/>
  <c r="AK620" i="12"/>
  <c r="AL620" i="12"/>
  <c r="AM620" i="12"/>
  <c r="AF620" i="12"/>
  <c r="AG620" i="12"/>
  <c r="AH620" i="12"/>
  <c r="AI620" i="12"/>
  <c r="AR620" i="12"/>
  <c r="AJ621" i="12"/>
  <c r="AK621" i="12"/>
  <c r="AL621" i="12"/>
  <c r="AM621" i="12"/>
  <c r="AF621" i="12"/>
  <c r="AG621" i="12"/>
  <c r="AH621" i="12"/>
  <c r="AI621" i="12"/>
  <c r="AR621" i="12"/>
  <c r="AJ622" i="12"/>
  <c r="AK622" i="12"/>
  <c r="AL622" i="12"/>
  <c r="AF622" i="12"/>
  <c r="AG622" i="12"/>
  <c r="AH622" i="12"/>
  <c r="AI622" i="12"/>
  <c r="AR622" i="12"/>
  <c r="AJ23" i="12"/>
  <c r="AK23" i="12"/>
  <c r="AL23" i="12"/>
  <c r="AM23" i="12"/>
  <c r="AF23" i="12"/>
  <c r="AG23" i="12"/>
  <c r="AH23" i="12"/>
  <c r="AI23" i="12"/>
  <c r="AR23" i="12"/>
  <c r="AJ21" i="12"/>
  <c r="AK21" i="12"/>
  <c r="AL21" i="12"/>
  <c r="AM21" i="12"/>
  <c r="AF21" i="12"/>
  <c r="AG21" i="12"/>
  <c r="AH21" i="12"/>
  <c r="AI21" i="12"/>
  <c r="AR21" i="12"/>
  <c r="AJ18" i="12"/>
  <c r="AK18" i="12"/>
  <c r="AL18" i="12"/>
  <c r="AM18" i="12"/>
  <c r="AF18" i="12"/>
  <c r="AG18" i="12"/>
  <c r="AH18" i="12"/>
  <c r="AI18" i="12"/>
  <c r="AR18" i="12"/>
  <c r="AJ17" i="12"/>
  <c r="AK17" i="12"/>
  <c r="AL17" i="12"/>
  <c r="AM17" i="12"/>
  <c r="AF17" i="12"/>
  <c r="AG17" i="12"/>
  <c r="AH17" i="12"/>
  <c r="AI17" i="12"/>
  <c r="AR17" i="12"/>
  <c r="AJ627" i="12"/>
  <c r="AK627" i="12"/>
  <c r="AL627" i="12"/>
  <c r="AF627" i="12"/>
  <c r="AG627" i="12"/>
  <c r="AH627" i="12"/>
  <c r="AI627" i="12"/>
  <c r="AR627" i="12"/>
  <c r="AJ16" i="12"/>
  <c r="AK16" i="12"/>
  <c r="AL16" i="12"/>
  <c r="AM16" i="12"/>
  <c r="AF16" i="12"/>
  <c r="AG16" i="12"/>
  <c r="AH16" i="12"/>
  <c r="AI16" i="12"/>
  <c r="AR16" i="12"/>
  <c r="AJ629" i="12"/>
  <c r="AK629" i="12"/>
  <c r="AL629" i="12"/>
  <c r="AF629" i="12"/>
  <c r="AG629" i="12"/>
  <c r="AH629" i="12"/>
  <c r="AI629" i="12"/>
  <c r="AR629" i="12"/>
  <c r="AJ14" i="12"/>
  <c r="AK14" i="12"/>
  <c r="AL14" i="12"/>
  <c r="AM14" i="12"/>
  <c r="AF14" i="12"/>
  <c r="AG14" i="12"/>
  <c r="AH14" i="12"/>
  <c r="AI14" i="12"/>
  <c r="AR14" i="12"/>
  <c r="AJ12" i="12"/>
  <c r="AK12" i="12"/>
  <c r="AL12" i="12"/>
  <c r="AM12" i="12"/>
  <c r="AF12" i="12"/>
  <c r="AG12" i="12"/>
  <c r="AH12" i="12"/>
  <c r="AI12" i="12"/>
  <c r="AR12" i="12"/>
  <c r="AJ632" i="12"/>
  <c r="AK632" i="12"/>
  <c r="AL632" i="12"/>
  <c r="AM632" i="12"/>
  <c r="AF632" i="12"/>
  <c r="AG632" i="12"/>
  <c r="AH632" i="12"/>
  <c r="AI632" i="12"/>
  <c r="AR632" i="12"/>
  <c r="AJ9" i="12"/>
  <c r="AK9" i="12"/>
  <c r="AL9" i="12"/>
  <c r="AM9" i="12"/>
  <c r="AF9" i="12"/>
  <c r="AG9" i="12"/>
  <c r="AH9" i="12"/>
  <c r="AI9" i="12"/>
  <c r="AR9" i="12"/>
  <c r="AJ634" i="12"/>
  <c r="AF634" i="12"/>
  <c r="AR634" i="12"/>
  <c r="AJ635" i="12"/>
  <c r="AK635" i="12"/>
  <c r="AL635" i="12"/>
  <c r="AM635" i="12"/>
  <c r="AF635" i="12"/>
  <c r="AG635" i="12"/>
  <c r="AH635" i="12"/>
  <c r="AI635" i="12"/>
  <c r="AR635" i="12"/>
  <c r="AJ636" i="12"/>
  <c r="AK636" i="12"/>
  <c r="AL636" i="12"/>
  <c r="AM636" i="12"/>
  <c r="AF636" i="12"/>
  <c r="AG636" i="12"/>
  <c r="AH636" i="12"/>
  <c r="AI636" i="12"/>
  <c r="AR636" i="12"/>
  <c r="AJ8" i="12"/>
  <c r="AK8" i="12"/>
  <c r="AL8" i="12"/>
  <c r="AM8" i="12"/>
  <c r="AF8" i="12"/>
  <c r="AG8" i="12"/>
  <c r="AH8" i="12"/>
  <c r="AI8" i="12"/>
  <c r="AR8" i="12"/>
  <c r="AJ5" i="12"/>
  <c r="AK5" i="12"/>
  <c r="AL5" i="12"/>
  <c r="AM5" i="12"/>
  <c r="AF5" i="12"/>
  <c r="AG5" i="12"/>
  <c r="AH5" i="12"/>
  <c r="AI5" i="12"/>
  <c r="AR5" i="12"/>
  <c r="AC6" i="12"/>
  <c r="AD6" i="12"/>
  <c r="AE6" i="12"/>
  <c r="AM6" i="12"/>
  <c r="AP6" i="12"/>
  <c r="AQ6" i="12"/>
  <c r="AC7" i="12"/>
  <c r="AD7" i="12"/>
  <c r="AE7" i="12"/>
  <c r="AP7" i="12"/>
  <c r="AQ7" i="12"/>
  <c r="AC637" i="12"/>
  <c r="AD637" i="12"/>
  <c r="AE637" i="12"/>
  <c r="AP637" i="12"/>
  <c r="AQ637" i="12"/>
  <c r="AC633" i="12"/>
  <c r="AD633" i="12"/>
  <c r="AE633" i="12"/>
  <c r="AP633" i="12"/>
  <c r="AQ633" i="12"/>
  <c r="AC10" i="12"/>
  <c r="AD10" i="12"/>
  <c r="AE10" i="12"/>
  <c r="AH10" i="12"/>
  <c r="AI10" i="12"/>
  <c r="AL10" i="12"/>
  <c r="AM10" i="12"/>
  <c r="AP10" i="12"/>
  <c r="AQ10" i="12"/>
  <c r="AC11" i="12"/>
  <c r="AD11" i="12"/>
  <c r="AE11" i="12"/>
  <c r="AM11" i="12"/>
  <c r="AP11" i="12"/>
  <c r="AQ11" i="12"/>
  <c r="AC631" i="12"/>
  <c r="AD631" i="12"/>
  <c r="AE631" i="12"/>
  <c r="AP631" i="12"/>
  <c r="AQ631" i="12"/>
  <c r="AC13" i="12"/>
  <c r="AD13" i="12"/>
  <c r="AE13" i="12"/>
  <c r="AP13" i="12"/>
  <c r="AQ13" i="12"/>
  <c r="AC630" i="12"/>
  <c r="AD630" i="12"/>
  <c r="AE630" i="12"/>
  <c r="AP630" i="12"/>
  <c r="AQ630" i="12"/>
  <c r="AC15" i="12"/>
  <c r="AD15" i="12"/>
  <c r="AE15" i="12"/>
  <c r="AM15" i="12"/>
  <c r="AP15" i="12"/>
  <c r="AQ15" i="12"/>
  <c r="AC628" i="12"/>
  <c r="AD628" i="12"/>
  <c r="AE628" i="12"/>
  <c r="AP628" i="12"/>
  <c r="AQ628" i="12"/>
  <c r="AC626" i="12"/>
  <c r="AD626" i="12"/>
  <c r="AE626" i="12"/>
  <c r="AP626" i="12"/>
  <c r="AQ626" i="12"/>
  <c r="AC625" i="12"/>
  <c r="AD625" i="12"/>
  <c r="AE625" i="12"/>
  <c r="AP625" i="12"/>
  <c r="AQ625" i="12"/>
  <c r="AC19" i="12"/>
  <c r="AD19" i="12"/>
  <c r="AE19" i="12"/>
  <c r="AP19" i="12"/>
  <c r="AQ19" i="12"/>
  <c r="AC20" i="12"/>
  <c r="AD20" i="12"/>
  <c r="AE20" i="12"/>
  <c r="AM20" i="12"/>
  <c r="AP20" i="12"/>
  <c r="AQ20" i="12"/>
  <c r="AC624" i="12"/>
  <c r="AD624" i="12"/>
  <c r="AE624" i="12"/>
  <c r="AP624" i="12"/>
  <c r="AQ624" i="12"/>
  <c r="AC22" i="12"/>
  <c r="AD22" i="12"/>
  <c r="AE22" i="12"/>
  <c r="AM22" i="12"/>
  <c r="AP22" i="12"/>
  <c r="AQ22" i="12"/>
  <c r="AC623" i="12"/>
  <c r="AD623" i="12"/>
  <c r="AE623" i="12"/>
  <c r="AP623" i="12"/>
  <c r="AQ623" i="12"/>
  <c r="AC24" i="12"/>
  <c r="AD24" i="12"/>
  <c r="AE24" i="12"/>
  <c r="AM24" i="12"/>
  <c r="AP24" i="12"/>
  <c r="AQ24" i="12"/>
  <c r="AC25" i="12"/>
  <c r="AD25" i="12"/>
  <c r="AE25" i="12"/>
  <c r="AM25" i="12"/>
  <c r="AP25" i="12"/>
  <c r="AQ25" i="12"/>
  <c r="AC26" i="12"/>
  <c r="AD26" i="12"/>
  <c r="AE26" i="12"/>
  <c r="AP26" i="12"/>
  <c r="AQ26" i="12"/>
  <c r="AC618" i="12"/>
  <c r="AD618" i="12"/>
  <c r="AE618" i="12"/>
  <c r="AP618" i="12"/>
  <c r="AQ618" i="12"/>
  <c r="AC615" i="12"/>
  <c r="AD615" i="12"/>
  <c r="AE615" i="12"/>
  <c r="AP615" i="12"/>
  <c r="AQ615" i="12"/>
  <c r="AC29" i="12"/>
  <c r="AD29" i="12"/>
  <c r="AE29" i="12"/>
  <c r="AM29" i="12"/>
  <c r="AP29" i="12"/>
  <c r="AQ29" i="12"/>
  <c r="AC30" i="12"/>
  <c r="AD30" i="12"/>
  <c r="AE30" i="12"/>
  <c r="AM30" i="12"/>
  <c r="AP30" i="12"/>
  <c r="AQ30" i="12"/>
  <c r="AC31" i="12"/>
  <c r="AD31" i="12"/>
  <c r="AE31" i="12"/>
  <c r="AH31" i="12"/>
  <c r="AI31" i="12"/>
  <c r="AL31" i="12"/>
  <c r="AM31" i="12"/>
  <c r="AP31" i="12"/>
  <c r="AQ31" i="12"/>
  <c r="AC613" i="12"/>
  <c r="AD613" i="12"/>
  <c r="AE613" i="12"/>
  <c r="AP613" i="12"/>
  <c r="AQ613" i="12"/>
  <c r="AC610" i="12"/>
  <c r="AD610" i="12"/>
  <c r="AE610" i="12"/>
  <c r="AP610" i="12"/>
  <c r="AQ610" i="12"/>
  <c r="AC34" i="12"/>
  <c r="AD34" i="12"/>
  <c r="AE34" i="12"/>
  <c r="AP34" i="12"/>
  <c r="AQ34" i="12"/>
  <c r="AC35" i="12"/>
  <c r="AD35" i="12"/>
  <c r="AE35" i="12"/>
  <c r="AM35" i="12"/>
  <c r="AP35" i="12"/>
  <c r="AQ35" i="12"/>
  <c r="AC606" i="12"/>
  <c r="AD606" i="12"/>
  <c r="AE606" i="12"/>
  <c r="AP606" i="12"/>
  <c r="AQ606" i="12"/>
  <c r="AC37" i="12"/>
  <c r="AD37" i="12"/>
  <c r="AE37" i="12"/>
  <c r="AP37" i="12"/>
  <c r="AQ37" i="12"/>
  <c r="AC38" i="12"/>
  <c r="AD38" i="12"/>
  <c r="AE38" i="12"/>
  <c r="AM38" i="12"/>
  <c r="AP38" i="12"/>
  <c r="AQ38" i="12"/>
  <c r="AC39" i="12"/>
  <c r="AD39" i="12"/>
  <c r="AE39" i="12"/>
  <c r="AH39" i="12"/>
  <c r="AI39" i="12"/>
  <c r="AL39" i="12"/>
  <c r="AM39" i="12"/>
  <c r="AP39" i="12"/>
  <c r="AQ39" i="12"/>
  <c r="AC40" i="12"/>
  <c r="AD40" i="12"/>
  <c r="AE40" i="12"/>
  <c r="AH40" i="12"/>
  <c r="AI40" i="12"/>
  <c r="AL40" i="12"/>
  <c r="AM40" i="12"/>
  <c r="AP40" i="12"/>
  <c r="AQ40" i="12"/>
  <c r="AC41" i="12"/>
  <c r="AD41" i="12"/>
  <c r="AE41" i="12"/>
  <c r="AP41" i="12"/>
  <c r="AQ41" i="12"/>
  <c r="AC42" i="12"/>
  <c r="AD42" i="12"/>
  <c r="AE42" i="12"/>
  <c r="AM42" i="12"/>
  <c r="AP42" i="12"/>
  <c r="AQ42" i="12"/>
  <c r="AC605" i="12"/>
  <c r="AD605" i="12"/>
  <c r="AE605" i="12"/>
  <c r="AP605" i="12"/>
  <c r="AQ605" i="12"/>
  <c r="AC44" i="12"/>
  <c r="AD44" i="12"/>
  <c r="AE44" i="12"/>
  <c r="AP44" i="12"/>
  <c r="AQ44" i="12"/>
  <c r="AC603" i="12"/>
  <c r="AD603" i="12"/>
  <c r="AE603" i="12"/>
  <c r="AP603" i="12"/>
  <c r="AQ603" i="12"/>
  <c r="AC46" i="12"/>
  <c r="AD46" i="12"/>
  <c r="AE46" i="12"/>
  <c r="AM46" i="12"/>
  <c r="AP46" i="12"/>
  <c r="AQ46" i="12"/>
  <c r="AC47" i="12"/>
  <c r="AD47" i="12"/>
  <c r="AE47" i="12"/>
  <c r="AH47" i="12"/>
  <c r="AI47" i="12"/>
  <c r="AL47" i="12"/>
  <c r="AM47" i="12"/>
  <c r="AP47" i="12"/>
  <c r="AQ47" i="12"/>
  <c r="AC48" i="12"/>
  <c r="AD48" i="12"/>
  <c r="AE48" i="12"/>
  <c r="AP48" i="12"/>
  <c r="AQ48" i="12"/>
  <c r="AC49" i="12"/>
  <c r="AD49" i="12"/>
  <c r="AE49" i="12"/>
  <c r="AH49" i="12"/>
  <c r="AI49" i="12"/>
  <c r="AL49" i="12"/>
  <c r="AM49" i="12"/>
  <c r="AP49" i="12"/>
  <c r="AQ49" i="12"/>
  <c r="AC50" i="12"/>
  <c r="AD50" i="12"/>
  <c r="AE50" i="12"/>
  <c r="AP50" i="12"/>
  <c r="AQ50" i="12"/>
  <c r="AC51" i="12"/>
  <c r="AD51" i="12"/>
  <c r="AE51" i="12"/>
  <c r="AP51" i="12"/>
  <c r="AQ51" i="12"/>
  <c r="AC52" i="12"/>
  <c r="AD52" i="12"/>
  <c r="AE52" i="12"/>
  <c r="AH52" i="12"/>
  <c r="AI52" i="12"/>
  <c r="AL52" i="12"/>
  <c r="AM52" i="12"/>
  <c r="AP52" i="12"/>
  <c r="AQ52" i="12"/>
  <c r="AC53" i="12"/>
  <c r="AD53" i="12"/>
  <c r="AE53" i="12"/>
  <c r="AH53" i="12"/>
  <c r="AI53" i="12"/>
  <c r="AL53" i="12"/>
  <c r="AM53" i="12"/>
  <c r="AP53" i="12"/>
  <c r="AQ53" i="12"/>
  <c r="AC591" i="12"/>
  <c r="AD591" i="12"/>
  <c r="AE591" i="12"/>
  <c r="AP591" i="12"/>
  <c r="AQ591" i="12"/>
  <c r="AC55" i="12"/>
  <c r="AD55" i="12"/>
  <c r="AE55" i="12"/>
  <c r="AH55" i="12"/>
  <c r="AI55" i="12"/>
  <c r="AL55" i="12"/>
  <c r="AM55" i="12"/>
  <c r="AP55" i="12"/>
  <c r="AQ55" i="12"/>
  <c r="AC589" i="12"/>
  <c r="AD589" i="12"/>
  <c r="AE589" i="12"/>
  <c r="AP589" i="12"/>
  <c r="AQ589" i="12"/>
  <c r="AC587" i="12"/>
  <c r="AD587" i="12"/>
  <c r="AE587" i="12"/>
  <c r="AP587" i="12"/>
  <c r="AQ587" i="12"/>
  <c r="AC581" i="12"/>
  <c r="AD581" i="12"/>
  <c r="AE581" i="12"/>
  <c r="AP581" i="12"/>
  <c r="AQ581" i="12"/>
  <c r="AC59" i="12"/>
  <c r="AD59" i="12"/>
  <c r="AE59" i="12"/>
  <c r="AH59" i="12"/>
  <c r="AI59" i="12"/>
  <c r="AL59" i="12"/>
  <c r="AM59" i="12"/>
  <c r="AP59" i="12"/>
  <c r="AQ59" i="12"/>
  <c r="AC60" i="12"/>
  <c r="AD60" i="12"/>
  <c r="AE60" i="12"/>
  <c r="AM60" i="12"/>
  <c r="AP60" i="12"/>
  <c r="AQ60" i="12"/>
  <c r="AC61" i="12"/>
  <c r="AD61" i="12"/>
  <c r="AE61" i="12"/>
  <c r="AH61" i="12"/>
  <c r="AI61" i="12"/>
  <c r="AL61" i="12"/>
  <c r="AM61" i="12"/>
  <c r="AP61" i="12"/>
  <c r="AQ61" i="12"/>
  <c r="AC62" i="12"/>
  <c r="AD62" i="12"/>
  <c r="AE62" i="12"/>
  <c r="AM62" i="12"/>
  <c r="AP62" i="12"/>
  <c r="AQ62" i="12"/>
  <c r="AC570" i="12"/>
  <c r="AD570" i="12"/>
  <c r="AE570" i="12"/>
  <c r="AP570" i="12"/>
  <c r="AQ570" i="12"/>
  <c r="AC64" i="12"/>
  <c r="AD64" i="12"/>
  <c r="AE64" i="12"/>
  <c r="AH64" i="12"/>
  <c r="AI64" i="12"/>
  <c r="AL64" i="12"/>
  <c r="AM64" i="12"/>
  <c r="AP64" i="12"/>
  <c r="AQ64" i="12"/>
  <c r="AC65" i="12"/>
  <c r="AD65" i="12"/>
  <c r="AE65" i="12"/>
  <c r="AH65" i="12"/>
  <c r="AI65" i="12"/>
  <c r="AL65" i="12"/>
  <c r="AM65" i="12"/>
  <c r="AP65" i="12"/>
  <c r="AQ65" i="12"/>
  <c r="AC66" i="12"/>
  <c r="AD66" i="12"/>
  <c r="AE66" i="12"/>
  <c r="AH66" i="12"/>
  <c r="AI66" i="12"/>
  <c r="AL66" i="12"/>
  <c r="AM66" i="12"/>
  <c r="AP66" i="12"/>
  <c r="AQ66" i="12"/>
  <c r="AC555" i="12"/>
  <c r="AD555" i="12"/>
  <c r="AE555" i="12"/>
  <c r="AP555" i="12"/>
  <c r="AQ555" i="12"/>
  <c r="AC553" i="12"/>
  <c r="AD553" i="12"/>
  <c r="AE553" i="12"/>
  <c r="AP553" i="12"/>
  <c r="AQ553" i="12"/>
  <c r="AC69" i="12"/>
  <c r="AD69" i="12"/>
  <c r="AE69" i="12"/>
  <c r="AM69" i="12"/>
  <c r="AP69" i="12"/>
  <c r="AQ69" i="12"/>
  <c r="AC70" i="12"/>
  <c r="AD70" i="12"/>
  <c r="AE70" i="12"/>
  <c r="AM70" i="12"/>
  <c r="AP70" i="12"/>
  <c r="AQ70" i="12"/>
  <c r="AC71" i="12"/>
  <c r="AD71" i="12"/>
  <c r="AE71" i="12"/>
  <c r="AM71" i="12"/>
  <c r="AP71" i="12"/>
  <c r="AQ71" i="12"/>
  <c r="AC72" i="12"/>
  <c r="AD72" i="12"/>
  <c r="AE72" i="12"/>
  <c r="AP72" i="12"/>
  <c r="AQ72" i="12"/>
  <c r="AC551" i="12"/>
  <c r="AD551" i="12"/>
  <c r="AE551" i="12"/>
  <c r="AP551" i="12"/>
  <c r="AQ551" i="12"/>
  <c r="AC549" i="12"/>
  <c r="AD549" i="12"/>
  <c r="AE549" i="12"/>
  <c r="AP549" i="12"/>
  <c r="AQ549" i="12"/>
  <c r="AC542" i="12"/>
  <c r="AD542" i="12"/>
  <c r="AE542" i="12"/>
  <c r="AP542" i="12"/>
  <c r="AQ542" i="12"/>
  <c r="AC540" i="12"/>
  <c r="AD540" i="12"/>
  <c r="AE540" i="12"/>
  <c r="AP540" i="12"/>
  <c r="AQ540" i="12"/>
  <c r="AC535" i="12"/>
  <c r="AD535" i="12"/>
  <c r="AE535" i="12"/>
  <c r="AP535" i="12"/>
  <c r="AQ535" i="12"/>
  <c r="AC533" i="12"/>
  <c r="AD533" i="12"/>
  <c r="AE533" i="12"/>
  <c r="AP533" i="12"/>
  <c r="AQ533" i="12"/>
  <c r="AC524" i="12"/>
  <c r="AD524" i="12"/>
  <c r="AE524" i="12"/>
  <c r="AP524" i="12"/>
  <c r="AQ524" i="12"/>
  <c r="AC523" i="12"/>
  <c r="AD523" i="12"/>
  <c r="AE523" i="12"/>
  <c r="AP523" i="12"/>
  <c r="AQ523" i="12"/>
  <c r="AC81" i="12"/>
  <c r="AD81" i="12"/>
  <c r="AE81" i="12"/>
  <c r="AH81" i="12"/>
  <c r="AI81" i="12"/>
  <c r="AL81" i="12"/>
  <c r="AM81" i="12"/>
  <c r="AP81" i="12"/>
  <c r="AQ81" i="12"/>
  <c r="AC520" i="12"/>
  <c r="AD520" i="12"/>
  <c r="AE520" i="12"/>
  <c r="AP520" i="12"/>
  <c r="AQ520" i="12"/>
  <c r="AC83" i="12"/>
  <c r="AD83" i="12"/>
  <c r="AE83" i="12"/>
  <c r="AP83" i="12"/>
  <c r="AQ83" i="12"/>
  <c r="AC514" i="12"/>
  <c r="AD514" i="12"/>
  <c r="AE514" i="12"/>
  <c r="AP514" i="12"/>
  <c r="AQ514" i="12"/>
  <c r="AC85" i="12"/>
  <c r="AD85" i="12"/>
  <c r="AE85" i="12"/>
  <c r="AP85" i="12"/>
  <c r="AQ85" i="12"/>
  <c r="AC86" i="12"/>
  <c r="AD86" i="12"/>
  <c r="AE86" i="12"/>
  <c r="AH86" i="12"/>
  <c r="AI86" i="12"/>
  <c r="AL86" i="12"/>
  <c r="AM86" i="12"/>
  <c r="AP86" i="12"/>
  <c r="AQ86" i="12"/>
  <c r="AC511" i="12"/>
  <c r="AD511" i="12"/>
  <c r="AE511" i="12"/>
  <c r="AP511" i="12"/>
  <c r="AQ511" i="12"/>
  <c r="AC510" i="12"/>
  <c r="AD510" i="12"/>
  <c r="AE510" i="12"/>
  <c r="AP510" i="12"/>
  <c r="AQ510" i="12"/>
  <c r="AC508" i="12"/>
  <c r="AD508" i="12"/>
  <c r="AE508" i="12"/>
  <c r="AP508" i="12"/>
  <c r="AQ508" i="12"/>
  <c r="AC90" i="12"/>
  <c r="AD90" i="12"/>
  <c r="AE90" i="12"/>
  <c r="AP90" i="12"/>
  <c r="AQ90" i="12"/>
  <c r="AC507" i="12"/>
  <c r="AD507" i="12"/>
  <c r="AE507" i="12"/>
  <c r="AP507" i="12"/>
  <c r="AQ507" i="12"/>
  <c r="AC500" i="12"/>
  <c r="AD500" i="12"/>
  <c r="AE500" i="12"/>
  <c r="AP500" i="12"/>
  <c r="AQ500" i="12"/>
  <c r="AC93" i="12"/>
  <c r="AD93" i="12"/>
  <c r="AE93" i="12"/>
  <c r="AM93" i="12"/>
  <c r="AP93" i="12"/>
  <c r="AQ93" i="12"/>
  <c r="AC94" i="12"/>
  <c r="AD94" i="12"/>
  <c r="AE94" i="12"/>
  <c r="AH94" i="12"/>
  <c r="AI94" i="12"/>
  <c r="AL94" i="12"/>
  <c r="AM94" i="12"/>
  <c r="AP94" i="12"/>
  <c r="AQ94" i="12"/>
  <c r="AC95" i="12"/>
  <c r="AD95" i="12"/>
  <c r="AE95" i="12"/>
  <c r="AH95" i="12"/>
  <c r="AI95" i="12"/>
  <c r="AL95" i="12"/>
  <c r="AM95" i="12"/>
  <c r="AP95" i="12"/>
  <c r="AQ95" i="12"/>
  <c r="AC499" i="12"/>
  <c r="AD499" i="12"/>
  <c r="AE499" i="12"/>
  <c r="AP499" i="12"/>
  <c r="AQ499" i="12"/>
  <c r="AC97" i="12"/>
  <c r="AD97" i="12"/>
  <c r="AE97" i="12"/>
  <c r="AH97" i="12"/>
  <c r="AI97" i="12"/>
  <c r="AL97" i="12"/>
  <c r="AM97" i="12"/>
  <c r="AP97" i="12"/>
  <c r="AQ97" i="12"/>
  <c r="AC496" i="12"/>
  <c r="AD496" i="12"/>
  <c r="AE496" i="12"/>
  <c r="AP496" i="12"/>
  <c r="AQ496" i="12"/>
  <c r="AC492" i="12"/>
  <c r="AD492" i="12"/>
  <c r="AE492" i="12"/>
  <c r="AP492" i="12"/>
  <c r="AQ492" i="12"/>
  <c r="AC100" i="12"/>
  <c r="AD100" i="12"/>
  <c r="AE100" i="12"/>
  <c r="AP100" i="12"/>
  <c r="AQ100" i="12"/>
  <c r="AC491" i="12"/>
  <c r="AD491" i="12"/>
  <c r="AE491" i="12"/>
  <c r="AP491" i="12"/>
  <c r="AQ491" i="12"/>
  <c r="AC102" i="12"/>
  <c r="AD102" i="12"/>
  <c r="AE102" i="12"/>
  <c r="AP102" i="12"/>
  <c r="AQ102" i="12"/>
  <c r="AC489" i="12"/>
  <c r="AD489" i="12"/>
  <c r="AE489" i="12"/>
  <c r="AP489" i="12"/>
  <c r="AQ489" i="12"/>
  <c r="AC487" i="12"/>
  <c r="AD487" i="12"/>
  <c r="AE487" i="12"/>
  <c r="AP487" i="12"/>
  <c r="AQ487" i="12"/>
  <c r="AC485" i="12"/>
  <c r="AD485" i="12"/>
  <c r="AE485" i="12"/>
  <c r="AP485" i="12"/>
  <c r="AQ485" i="12"/>
  <c r="AC106" i="12"/>
  <c r="AD106" i="12"/>
  <c r="AE106" i="12"/>
  <c r="AM106" i="12"/>
  <c r="AP106" i="12"/>
  <c r="AQ106" i="12"/>
  <c r="AC480" i="12"/>
  <c r="AD480" i="12"/>
  <c r="AE480" i="12"/>
  <c r="AP480" i="12"/>
  <c r="AQ480" i="12"/>
  <c r="AC475" i="12"/>
  <c r="AD475" i="12"/>
  <c r="AE475" i="12"/>
  <c r="AP475" i="12"/>
  <c r="AQ475" i="12"/>
  <c r="AC474" i="12"/>
  <c r="AD474" i="12"/>
  <c r="AE474" i="12"/>
  <c r="AP474" i="12"/>
  <c r="AQ474" i="12"/>
  <c r="AC470" i="12"/>
  <c r="AD470" i="12"/>
  <c r="AE470" i="12"/>
  <c r="AP470" i="12"/>
  <c r="AQ470" i="12"/>
  <c r="AC111" i="12"/>
  <c r="AD111" i="12"/>
  <c r="AE111" i="12"/>
  <c r="AP111" i="12"/>
  <c r="AQ111" i="12"/>
  <c r="AC112" i="12"/>
  <c r="AD112" i="12"/>
  <c r="AE112" i="12"/>
  <c r="AP112" i="12"/>
  <c r="AQ112" i="12"/>
  <c r="AC468" i="12"/>
  <c r="AD468" i="12"/>
  <c r="AE468" i="12"/>
  <c r="AP468" i="12"/>
  <c r="AQ468" i="12"/>
  <c r="AC114" i="12"/>
  <c r="AD114" i="12"/>
  <c r="AE114" i="12"/>
  <c r="AP114" i="12"/>
  <c r="AQ114" i="12"/>
  <c r="AC464" i="12"/>
  <c r="AD464" i="12"/>
  <c r="AE464" i="12"/>
  <c r="AP464" i="12"/>
  <c r="AQ464" i="12"/>
  <c r="AC462" i="12"/>
  <c r="AD462" i="12"/>
  <c r="AE462" i="12"/>
  <c r="AP462" i="12"/>
  <c r="AQ462" i="12"/>
  <c r="AC117" i="12"/>
  <c r="AD117" i="12"/>
  <c r="AE117" i="12"/>
  <c r="AP117" i="12"/>
  <c r="AQ117" i="12"/>
  <c r="AC118" i="12"/>
  <c r="AD118" i="12"/>
  <c r="AE118" i="12"/>
  <c r="AP118" i="12"/>
  <c r="AQ118" i="12"/>
  <c r="AC461" i="12"/>
  <c r="AD461" i="12"/>
  <c r="AE461" i="12"/>
  <c r="AP461" i="12"/>
  <c r="AQ461" i="12"/>
  <c r="AC120" i="12"/>
  <c r="AD120" i="12"/>
  <c r="AE120" i="12"/>
  <c r="AP120" i="12"/>
  <c r="AQ120" i="12"/>
  <c r="AC121" i="12"/>
  <c r="AD121" i="12"/>
  <c r="AE121" i="12"/>
  <c r="AM121" i="12"/>
  <c r="AP121" i="12"/>
  <c r="AQ121" i="12"/>
  <c r="AC460" i="12"/>
  <c r="AD460" i="12"/>
  <c r="AE460" i="12"/>
  <c r="AP460" i="12"/>
  <c r="AQ460" i="12"/>
  <c r="AC457" i="12"/>
  <c r="AD457" i="12"/>
  <c r="AE457" i="12"/>
  <c r="AP457" i="12"/>
  <c r="AQ457" i="12"/>
  <c r="AC456" i="12"/>
  <c r="AD456" i="12"/>
  <c r="AE456" i="12"/>
  <c r="AP456" i="12"/>
  <c r="AQ456" i="12"/>
  <c r="AC453" i="12"/>
  <c r="AD453" i="12"/>
  <c r="AE453" i="12"/>
  <c r="AP453" i="12"/>
  <c r="AQ453" i="12"/>
  <c r="AC446" i="12"/>
  <c r="AD446" i="12"/>
  <c r="AE446" i="12"/>
  <c r="AP446" i="12"/>
  <c r="AQ446" i="12"/>
  <c r="AC127" i="12"/>
  <c r="AD127" i="12"/>
  <c r="AE127" i="12"/>
  <c r="AP127" i="12"/>
  <c r="AQ127" i="12"/>
  <c r="AC440" i="12"/>
  <c r="AD440" i="12"/>
  <c r="AE440" i="12"/>
  <c r="AP440" i="12"/>
  <c r="AQ440" i="12"/>
  <c r="AC438" i="12"/>
  <c r="AD438" i="12"/>
  <c r="AE438" i="12"/>
  <c r="AP438" i="12"/>
  <c r="AQ438" i="12"/>
  <c r="AC430" i="12"/>
  <c r="AD430" i="12"/>
  <c r="AE430" i="12"/>
  <c r="AP430" i="12"/>
  <c r="AQ430" i="12"/>
  <c r="AC428" i="12"/>
  <c r="AD428" i="12"/>
  <c r="AE428" i="12"/>
  <c r="AP428" i="12"/>
  <c r="AQ428" i="12"/>
  <c r="AC132" i="12"/>
  <c r="AD132" i="12"/>
  <c r="AE132" i="12"/>
  <c r="AP132" i="12"/>
  <c r="AQ132" i="12"/>
  <c r="AC133" i="12"/>
  <c r="AD133" i="12"/>
  <c r="AE133" i="12"/>
  <c r="AP133" i="12"/>
  <c r="AQ133" i="12"/>
  <c r="AC134" i="12"/>
  <c r="AD134" i="12"/>
  <c r="AE134" i="12"/>
  <c r="AP134" i="12"/>
  <c r="AQ134" i="12"/>
  <c r="AC135" i="12"/>
  <c r="AD135" i="12"/>
  <c r="AE135" i="12"/>
  <c r="AM135" i="12"/>
  <c r="AP135" i="12"/>
  <c r="AQ135" i="12"/>
  <c r="AC136" i="12"/>
  <c r="AD136" i="12"/>
  <c r="AE136" i="12"/>
  <c r="AP136" i="12"/>
  <c r="AQ136" i="12"/>
  <c r="AC427" i="12"/>
  <c r="AD427" i="12"/>
  <c r="AE427" i="12"/>
  <c r="AP427" i="12"/>
  <c r="AQ427" i="12"/>
  <c r="AC425" i="12"/>
  <c r="AD425" i="12"/>
  <c r="AE425" i="12"/>
  <c r="AP425" i="12"/>
  <c r="AQ425" i="12"/>
  <c r="AC423" i="12"/>
  <c r="AD423" i="12"/>
  <c r="AE423" i="12"/>
  <c r="AP423" i="12"/>
  <c r="AQ423" i="12"/>
  <c r="AC422" i="12"/>
  <c r="AD422" i="12"/>
  <c r="AE422" i="12"/>
  <c r="AP422" i="12"/>
  <c r="AQ422" i="12"/>
  <c r="AC141" i="12"/>
  <c r="AD141" i="12"/>
  <c r="AE141" i="12"/>
  <c r="AP141" i="12"/>
  <c r="AQ141" i="12"/>
  <c r="AC421" i="12"/>
  <c r="AD421" i="12"/>
  <c r="AE421" i="12"/>
  <c r="AP421" i="12"/>
  <c r="AQ421" i="12"/>
  <c r="AC143" i="12"/>
  <c r="AD143" i="12"/>
  <c r="AE143" i="12"/>
  <c r="AM143" i="12"/>
  <c r="AP143" i="12"/>
  <c r="AQ143" i="12"/>
  <c r="AC419" i="12"/>
  <c r="AD419" i="12"/>
  <c r="AE419" i="12"/>
  <c r="AP419" i="12"/>
  <c r="AQ419" i="12"/>
  <c r="AC418" i="12"/>
  <c r="AD418" i="12"/>
  <c r="AE418" i="12"/>
  <c r="AP418" i="12"/>
  <c r="AQ418" i="12"/>
  <c r="AC146" i="12"/>
  <c r="AD146" i="12"/>
  <c r="AE146" i="12"/>
  <c r="AP146" i="12"/>
  <c r="AQ146" i="12"/>
  <c r="AC417" i="12"/>
  <c r="AD417" i="12"/>
  <c r="AE417" i="12"/>
  <c r="AP417" i="12"/>
  <c r="AQ417" i="12"/>
  <c r="AC148" i="12"/>
  <c r="AD148" i="12"/>
  <c r="AE148" i="12"/>
  <c r="AM148" i="12"/>
  <c r="AP148" i="12"/>
  <c r="AQ148" i="12"/>
  <c r="AC149" i="12"/>
  <c r="AD149" i="12"/>
  <c r="AE149" i="12"/>
  <c r="AM149" i="12"/>
  <c r="AP149" i="12"/>
  <c r="AQ149" i="12"/>
  <c r="AC409" i="12"/>
  <c r="AD409" i="12"/>
  <c r="AE409" i="12"/>
  <c r="AP409" i="12"/>
  <c r="AQ409" i="12"/>
  <c r="AC406" i="12"/>
  <c r="AD406" i="12"/>
  <c r="AE406" i="12"/>
  <c r="AP406" i="12"/>
  <c r="AQ406" i="12"/>
  <c r="AC391" i="12"/>
  <c r="AD391" i="12"/>
  <c r="AE391" i="12"/>
  <c r="AP391" i="12"/>
  <c r="AQ391" i="12"/>
  <c r="AC390" i="12"/>
  <c r="AD390" i="12"/>
  <c r="AE390" i="12"/>
  <c r="AP390" i="12"/>
  <c r="AQ390" i="12"/>
  <c r="AC154" i="12"/>
  <c r="AD154" i="12"/>
  <c r="AE154" i="12"/>
  <c r="AP154" i="12"/>
  <c r="AQ154" i="12"/>
  <c r="AC388" i="12"/>
  <c r="AD388" i="12"/>
  <c r="AE388" i="12"/>
  <c r="AP388" i="12"/>
  <c r="AQ388" i="12"/>
  <c r="AC156" i="12"/>
  <c r="AD156" i="12"/>
  <c r="AE156" i="12"/>
  <c r="AM156" i="12"/>
  <c r="AP156" i="12"/>
  <c r="AQ156" i="12"/>
  <c r="AC387" i="12"/>
  <c r="AD387" i="12"/>
  <c r="AE387" i="12"/>
  <c r="AP387" i="12"/>
  <c r="AQ387" i="12"/>
  <c r="AC158" i="12"/>
  <c r="AD158" i="12"/>
  <c r="AE158" i="12"/>
  <c r="AM158" i="12"/>
  <c r="AP158" i="12"/>
  <c r="AQ158" i="12"/>
  <c r="AC159" i="12"/>
  <c r="AD159" i="12"/>
  <c r="AE159" i="12"/>
  <c r="AP159" i="12"/>
  <c r="AQ159" i="12"/>
  <c r="AC160" i="12"/>
  <c r="AD160" i="12"/>
  <c r="AE160" i="12"/>
  <c r="AP160" i="12"/>
  <c r="AQ160" i="12"/>
  <c r="AC161" i="12"/>
  <c r="AD161" i="12"/>
  <c r="AE161" i="12"/>
  <c r="AP161" i="12"/>
  <c r="AQ161" i="12"/>
  <c r="AC385" i="12"/>
  <c r="AD385" i="12"/>
  <c r="AE385" i="12"/>
  <c r="AP385" i="12"/>
  <c r="AQ385" i="12"/>
  <c r="AC382" i="12"/>
  <c r="AD382" i="12"/>
  <c r="AE382" i="12"/>
  <c r="AP382" i="12"/>
  <c r="AQ382" i="12"/>
  <c r="AC164" i="12"/>
  <c r="AD164" i="12"/>
  <c r="AE164" i="12"/>
  <c r="AP164" i="12"/>
  <c r="AQ164" i="12"/>
  <c r="AC165" i="12"/>
  <c r="AD165" i="12"/>
  <c r="AE165" i="12"/>
  <c r="AM165" i="12"/>
  <c r="AP165" i="12"/>
  <c r="AQ165" i="12"/>
  <c r="AC166" i="12"/>
  <c r="AD166" i="12"/>
  <c r="AE166" i="12"/>
  <c r="AP166" i="12"/>
  <c r="AQ166" i="12"/>
  <c r="AC167" i="12"/>
  <c r="AD167" i="12"/>
  <c r="AE167" i="12"/>
  <c r="AP167" i="12"/>
  <c r="AQ167" i="12"/>
  <c r="AC377" i="12"/>
  <c r="AD377" i="12"/>
  <c r="AE377" i="12"/>
  <c r="AP377" i="12"/>
  <c r="AQ377" i="12"/>
  <c r="AC169" i="12"/>
  <c r="AD169" i="12"/>
  <c r="AE169" i="12"/>
  <c r="AM169" i="12"/>
  <c r="AP169" i="12"/>
  <c r="AQ169" i="12"/>
  <c r="AC170" i="12"/>
  <c r="AD170" i="12"/>
  <c r="AE170" i="12"/>
  <c r="AM170" i="12"/>
  <c r="AP170" i="12"/>
  <c r="AQ170" i="12"/>
  <c r="AC171" i="12"/>
  <c r="AD171" i="12"/>
  <c r="AE171" i="12"/>
  <c r="AH171" i="12"/>
  <c r="AI171" i="12"/>
  <c r="AL171" i="12"/>
  <c r="AM171" i="12"/>
  <c r="AP171" i="12"/>
  <c r="AQ171" i="12"/>
  <c r="AC172" i="12"/>
  <c r="AD172" i="12"/>
  <c r="AE172" i="12"/>
  <c r="AP172" i="12"/>
  <c r="AQ172" i="12"/>
  <c r="AC372" i="12"/>
  <c r="AD372" i="12"/>
  <c r="AE372" i="12"/>
  <c r="AP372" i="12"/>
  <c r="AQ372" i="12"/>
  <c r="AC174" i="12"/>
  <c r="AD174" i="12"/>
  <c r="AE174" i="12"/>
  <c r="AM174" i="12"/>
  <c r="AP174" i="12"/>
  <c r="AQ174" i="12"/>
  <c r="AC175" i="12"/>
  <c r="AD175" i="12"/>
  <c r="AE175" i="12"/>
  <c r="AP175" i="12"/>
  <c r="AQ175" i="12"/>
  <c r="AC176" i="12"/>
  <c r="AD176" i="12"/>
  <c r="AE176" i="12"/>
  <c r="AM176" i="12"/>
  <c r="AP176" i="12"/>
  <c r="AQ176" i="12"/>
  <c r="AC177" i="12"/>
  <c r="AD177" i="12"/>
  <c r="AE177" i="12"/>
  <c r="AP177" i="12"/>
  <c r="AQ177" i="12"/>
  <c r="AC368" i="12"/>
  <c r="AD368" i="12"/>
  <c r="AE368" i="12"/>
  <c r="AP368" i="12"/>
  <c r="AQ368" i="12"/>
  <c r="AC179" i="12"/>
  <c r="AD179" i="12"/>
  <c r="AE179" i="12"/>
  <c r="AM179" i="12"/>
  <c r="AP179" i="12"/>
  <c r="AQ179" i="12"/>
  <c r="AC367" i="12"/>
  <c r="AD367" i="12"/>
  <c r="AE367" i="12"/>
  <c r="AP367" i="12"/>
  <c r="AQ367" i="12"/>
  <c r="AC365" i="12"/>
  <c r="AD365" i="12"/>
  <c r="AE365" i="12"/>
  <c r="AP365" i="12"/>
  <c r="AQ365" i="12"/>
  <c r="AC364" i="12"/>
  <c r="AD364" i="12"/>
  <c r="AE364" i="12"/>
  <c r="AP364" i="12"/>
  <c r="AQ364" i="12"/>
  <c r="AC363" i="12"/>
  <c r="AD363" i="12"/>
  <c r="AE363" i="12"/>
  <c r="AP363" i="12"/>
  <c r="AQ363" i="12"/>
  <c r="AC184" i="12"/>
  <c r="AD184" i="12"/>
  <c r="AE184" i="12"/>
  <c r="AM184" i="12"/>
  <c r="AP184" i="12"/>
  <c r="AQ184" i="12"/>
  <c r="AC185" i="12"/>
  <c r="AD185" i="12"/>
  <c r="AE185" i="12"/>
  <c r="AP185" i="12"/>
  <c r="AQ185" i="12"/>
  <c r="AC186" i="12"/>
  <c r="AD186" i="12"/>
  <c r="AE186" i="12"/>
  <c r="AM186" i="12"/>
  <c r="AP186" i="12"/>
  <c r="AQ186" i="12"/>
  <c r="AC187" i="12"/>
  <c r="AD187" i="12"/>
  <c r="AE187" i="12"/>
  <c r="AP187" i="12"/>
  <c r="AQ187" i="12"/>
  <c r="AC362" i="12"/>
  <c r="AD362" i="12"/>
  <c r="AE362" i="12"/>
  <c r="AP362" i="12"/>
  <c r="AQ362" i="12"/>
  <c r="AC361" i="12"/>
  <c r="AD361" i="12"/>
  <c r="AE361" i="12"/>
  <c r="AP361" i="12"/>
  <c r="AQ361" i="12"/>
  <c r="AC190" i="12"/>
  <c r="AD190" i="12"/>
  <c r="AE190" i="12"/>
  <c r="AM190" i="12"/>
  <c r="AP190" i="12"/>
  <c r="AQ190" i="12"/>
  <c r="AC360" i="12"/>
  <c r="AD360" i="12"/>
  <c r="AE360" i="12"/>
  <c r="AP360" i="12"/>
  <c r="AQ360" i="12"/>
  <c r="AC192" i="12"/>
  <c r="AD192" i="12"/>
  <c r="AE192" i="12"/>
  <c r="AM192" i="12"/>
  <c r="AP192" i="12"/>
  <c r="AQ192" i="12"/>
  <c r="AC193" i="12"/>
  <c r="AD193" i="12"/>
  <c r="AE193" i="12"/>
  <c r="AP193" i="12"/>
  <c r="AQ193" i="12"/>
  <c r="AC194" i="12"/>
  <c r="AD194" i="12"/>
  <c r="AE194" i="12"/>
  <c r="AP194" i="12"/>
  <c r="AQ194" i="12"/>
  <c r="AC357" i="12"/>
  <c r="AD357" i="12"/>
  <c r="AE357" i="12"/>
  <c r="AP357" i="12"/>
  <c r="AQ357" i="12"/>
  <c r="AC196" i="12"/>
  <c r="AD196" i="12"/>
  <c r="AE196" i="12"/>
  <c r="AH196" i="12"/>
  <c r="AI196" i="12"/>
  <c r="AL196" i="12"/>
  <c r="AM196" i="12"/>
  <c r="AP196" i="12"/>
  <c r="AQ196" i="12"/>
  <c r="AC197" i="12"/>
  <c r="AD197" i="12"/>
  <c r="AE197" i="12"/>
  <c r="AP197" i="12"/>
  <c r="AQ197" i="12"/>
  <c r="AC354" i="12"/>
  <c r="AD354" i="12"/>
  <c r="AE354" i="12"/>
  <c r="AP354" i="12"/>
  <c r="AQ354" i="12"/>
  <c r="AC199" i="12"/>
  <c r="AD199" i="12"/>
  <c r="AE199" i="12"/>
  <c r="AM199" i="12"/>
  <c r="AP199" i="12"/>
  <c r="AQ199" i="12"/>
  <c r="AC200" i="12"/>
  <c r="AD200" i="12"/>
  <c r="AE200" i="12"/>
  <c r="AH200" i="12"/>
  <c r="AI200" i="12"/>
  <c r="AL200" i="12"/>
  <c r="AM200" i="12"/>
  <c r="AP200" i="12"/>
  <c r="AQ200" i="12"/>
  <c r="AC345" i="12"/>
  <c r="AD345" i="12"/>
  <c r="AE345" i="12"/>
  <c r="AP345" i="12"/>
  <c r="AQ345" i="12"/>
  <c r="AC202" i="12"/>
  <c r="AD202" i="12"/>
  <c r="AE202" i="12"/>
  <c r="AP202" i="12"/>
  <c r="AQ202" i="12"/>
  <c r="AC344" i="12"/>
  <c r="AD344" i="12"/>
  <c r="AE344" i="12"/>
  <c r="AP344" i="12"/>
  <c r="AQ344" i="12"/>
  <c r="AC340" i="12"/>
  <c r="AD340" i="12"/>
  <c r="AE340" i="12"/>
  <c r="AP340" i="12"/>
  <c r="AQ340" i="12"/>
  <c r="AC338" i="12"/>
  <c r="AD338" i="12"/>
  <c r="AE338" i="12"/>
  <c r="AP338" i="12"/>
  <c r="AQ338" i="12"/>
  <c r="AC335" i="12"/>
  <c r="AD335" i="12"/>
  <c r="AE335" i="12"/>
  <c r="AP335" i="12"/>
  <c r="AQ335" i="12"/>
  <c r="AC332" i="12"/>
  <c r="AD332" i="12"/>
  <c r="AE332" i="12"/>
  <c r="AP332" i="12"/>
  <c r="AQ332" i="12"/>
  <c r="AC330" i="12"/>
  <c r="AD330" i="12"/>
  <c r="AE330" i="12"/>
  <c r="AP330" i="12"/>
  <c r="AQ330" i="12"/>
  <c r="AC209" i="12"/>
  <c r="AD209" i="12"/>
  <c r="AE209" i="12"/>
  <c r="AM209" i="12"/>
  <c r="AP209" i="12"/>
  <c r="AQ209" i="12"/>
  <c r="AC328" i="12"/>
  <c r="AD328" i="12"/>
  <c r="AE328" i="12"/>
  <c r="AP328" i="12"/>
  <c r="AQ328" i="12"/>
  <c r="AC211" i="12"/>
  <c r="AD211" i="12"/>
  <c r="AE211" i="12"/>
  <c r="AM211" i="12"/>
  <c r="AP211" i="12"/>
  <c r="AQ211" i="12"/>
  <c r="AC325" i="12"/>
  <c r="AD325" i="12"/>
  <c r="AE325" i="12"/>
  <c r="AP325" i="12"/>
  <c r="AQ325" i="12"/>
  <c r="AC213" i="12"/>
  <c r="AD213" i="12"/>
  <c r="AE213" i="12"/>
  <c r="AM213" i="12"/>
  <c r="AP213" i="12"/>
  <c r="AQ213" i="12"/>
  <c r="AC214" i="12"/>
  <c r="AD214" i="12"/>
  <c r="AE214" i="12"/>
  <c r="AM214" i="12"/>
  <c r="AP214" i="12"/>
  <c r="AQ214" i="12"/>
  <c r="AC215" i="12"/>
  <c r="AD215" i="12"/>
  <c r="AE215" i="12"/>
  <c r="AP215" i="12"/>
  <c r="AQ215" i="12"/>
  <c r="AC216" i="12"/>
  <c r="AD216" i="12"/>
  <c r="AE216" i="12"/>
  <c r="AM216" i="12"/>
  <c r="AP216" i="12"/>
  <c r="AQ216" i="12"/>
  <c r="AC322" i="12"/>
  <c r="AD322" i="12"/>
  <c r="AE322" i="12"/>
  <c r="AP322" i="12"/>
  <c r="AQ322" i="12"/>
  <c r="AC321" i="12"/>
  <c r="AD321" i="12"/>
  <c r="AE321" i="12"/>
  <c r="AP321" i="12"/>
  <c r="AQ321" i="12"/>
  <c r="AC219" i="12"/>
  <c r="AD219" i="12"/>
  <c r="AE219" i="12"/>
  <c r="AH219" i="12"/>
  <c r="AI219" i="12"/>
  <c r="AL219" i="12"/>
  <c r="AM219" i="12"/>
  <c r="AP219" i="12"/>
  <c r="AQ219" i="12"/>
  <c r="AC319" i="12"/>
  <c r="AD319" i="12"/>
  <c r="AE319" i="12"/>
  <c r="AP319" i="12"/>
  <c r="AQ319" i="12"/>
  <c r="AC221" i="12"/>
  <c r="AD221" i="12"/>
  <c r="AE221" i="12"/>
  <c r="AP221" i="12"/>
  <c r="AQ221" i="12"/>
  <c r="AC222" i="12"/>
  <c r="AD222" i="12"/>
  <c r="AE222" i="12"/>
  <c r="AM222" i="12"/>
  <c r="AP222" i="12"/>
  <c r="AQ222" i="12"/>
  <c r="AC317" i="12"/>
  <c r="AD317" i="12"/>
  <c r="AE317" i="12"/>
  <c r="AP317" i="12"/>
  <c r="AQ317" i="12"/>
  <c r="AC224" i="12"/>
  <c r="AD224" i="12"/>
  <c r="AE224" i="12"/>
  <c r="AM224" i="12"/>
  <c r="AP224" i="12"/>
  <c r="AQ224" i="12"/>
  <c r="AC225" i="12"/>
  <c r="AD225" i="12"/>
  <c r="AE225" i="12"/>
  <c r="AM225" i="12"/>
  <c r="AP225" i="12"/>
  <c r="AQ225" i="12"/>
  <c r="AC315" i="12"/>
  <c r="AD315" i="12"/>
  <c r="AE315" i="12"/>
  <c r="AP315" i="12"/>
  <c r="AQ315" i="12"/>
  <c r="AC227" i="12"/>
  <c r="AD227" i="12"/>
  <c r="AE227" i="12"/>
  <c r="AM227" i="12"/>
  <c r="AP227" i="12"/>
  <c r="AQ227" i="12"/>
  <c r="AC228" i="12"/>
  <c r="AD228" i="12"/>
  <c r="AE228" i="12"/>
  <c r="AM228" i="12"/>
  <c r="AP228" i="12"/>
  <c r="AQ228" i="12"/>
  <c r="AC311" i="12"/>
  <c r="AD311" i="12"/>
  <c r="AE311" i="12"/>
  <c r="AP311" i="12"/>
  <c r="AQ311" i="12"/>
  <c r="AC310" i="12"/>
  <c r="AD310" i="12"/>
  <c r="AE310" i="12"/>
  <c r="AP310" i="12"/>
  <c r="AQ310" i="12"/>
  <c r="AC309" i="12"/>
  <c r="AD309" i="12"/>
  <c r="AE309" i="12"/>
  <c r="AP309" i="12"/>
  <c r="AQ309" i="12"/>
  <c r="AC232" i="12"/>
  <c r="AD232" i="12"/>
  <c r="AE232" i="12"/>
  <c r="AM232" i="12"/>
  <c r="AP232" i="12"/>
  <c r="AQ232" i="12"/>
  <c r="AC304" i="12"/>
  <c r="AD304" i="12"/>
  <c r="AE304" i="12"/>
  <c r="AP304" i="12"/>
  <c r="AQ304" i="12"/>
  <c r="AC301" i="12"/>
  <c r="AD301" i="12"/>
  <c r="AE301" i="12"/>
  <c r="AP301" i="12"/>
  <c r="AQ301" i="12"/>
  <c r="AC235" i="12"/>
  <c r="AD235" i="12"/>
  <c r="AE235" i="12"/>
  <c r="AP235" i="12"/>
  <c r="AQ235" i="12"/>
  <c r="AC300" i="12"/>
  <c r="AD300" i="12"/>
  <c r="AE300" i="12"/>
  <c r="AP300" i="12"/>
  <c r="AQ300" i="12"/>
  <c r="AC237" i="12"/>
  <c r="AD237" i="12"/>
  <c r="AE237" i="12"/>
  <c r="AP237" i="12"/>
  <c r="AQ237" i="12"/>
  <c r="AC299" i="12"/>
  <c r="AD299" i="12"/>
  <c r="AE299" i="12"/>
  <c r="AP299" i="12"/>
  <c r="AQ299" i="12"/>
  <c r="AC294" i="12"/>
  <c r="AD294" i="12"/>
  <c r="AE294" i="12"/>
  <c r="AP294" i="12"/>
  <c r="AQ294" i="12"/>
  <c r="AC240" i="12"/>
  <c r="AD240" i="12"/>
  <c r="AE240" i="12"/>
  <c r="AM240" i="12"/>
  <c r="AP240" i="12"/>
  <c r="AQ240" i="12"/>
  <c r="AC241" i="12"/>
  <c r="AD241" i="12"/>
  <c r="AE241" i="12"/>
  <c r="AH241" i="12"/>
  <c r="AI241" i="12"/>
  <c r="AL241" i="12"/>
  <c r="AM241" i="12"/>
  <c r="AP241" i="12"/>
  <c r="AQ241" i="12"/>
  <c r="AC292" i="12"/>
  <c r="AD292" i="12"/>
  <c r="AE292" i="12"/>
  <c r="AP292" i="12"/>
  <c r="AQ292" i="12"/>
  <c r="AC243" i="12"/>
  <c r="AD243" i="12"/>
  <c r="AE243" i="12"/>
  <c r="AP243" i="12"/>
  <c r="AQ243" i="12"/>
  <c r="AC244" i="12"/>
  <c r="AD244" i="12"/>
  <c r="AE244" i="12"/>
  <c r="AM244" i="12"/>
  <c r="AP244" i="12"/>
  <c r="AQ244" i="12"/>
  <c r="AC245" i="12"/>
  <c r="AD245" i="12"/>
  <c r="AE245" i="12"/>
  <c r="AP245" i="12"/>
  <c r="AQ245" i="12"/>
  <c r="AC246" i="12"/>
  <c r="AD246" i="12"/>
  <c r="AE246" i="12"/>
  <c r="AM246" i="12"/>
  <c r="AP246" i="12"/>
  <c r="AQ246" i="12"/>
  <c r="AC291" i="12"/>
  <c r="AD291" i="12"/>
  <c r="AE291" i="12"/>
  <c r="AP291" i="12"/>
  <c r="AQ291" i="12"/>
  <c r="AC248" i="12"/>
  <c r="AD248" i="12"/>
  <c r="AE248" i="12"/>
  <c r="AP248" i="12"/>
  <c r="AQ248" i="12"/>
  <c r="AC290" i="12"/>
  <c r="AD290" i="12"/>
  <c r="AE290" i="12"/>
  <c r="AP290" i="12"/>
  <c r="AQ290" i="12"/>
  <c r="AC289" i="12"/>
  <c r="AD289" i="12"/>
  <c r="AE289" i="12"/>
  <c r="AP289" i="12"/>
  <c r="AQ289" i="12"/>
  <c r="AC282" i="12"/>
  <c r="AD282" i="12"/>
  <c r="AE282" i="12"/>
  <c r="AP282" i="12"/>
  <c r="AQ282" i="12"/>
  <c r="AC281" i="12"/>
  <c r="AD281" i="12"/>
  <c r="AE281" i="12"/>
  <c r="AP281" i="12"/>
  <c r="AQ281" i="12"/>
  <c r="AC279" i="12"/>
  <c r="AD279" i="12"/>
  <c r="AE279" i="12"/>
  <c r="AP279" i="12"/>
  <c r="AQ279" i="12"/>
  <c r="AC277" i="12"/>
  <c r="AD277" i="12"/>
  <c r="AE277" i="12"/>
  <c r="AP277" i="12"/>
  <c r="AQ277" i="12"/>
  <c r="AC272" i="12"/>
  <c r="AD272" i="12"/>
  <c r="AE272" i="12"/>
  <c r="AP272" i="12"/>
  <c r="AQ272" i="12"/>
  <c r="AC271" i="12"/>
  <c r="AD271" i="12"/>
  <c r="AE271" i="12"/>
  <c r="AP271" i="12"/>
  <c r="AQ271" i="12"/>
  <c r="AC257" i="12"/>
  <c r="AD257" i="12"/>
  <c r="AE257" i="12"/>
  <c r="AM257" i="12"/>
  <c r="AP257" i="12"/>
  <c r="AQ257" i="12"/>
  <c r="AC267" i="12"/>
  <c r="AD267" i="12"/>
  <c r="AE267" i="12"/>
  <c r="AP267" i="12"/>
  <c r="AQ267" i="12"/>
  <c r="AC259" i="12"/>
  <c r="AD259" i="12"/>
  <c r="AE259" i="12"/>
  <c r="AP259" i="12"/>
  <c r="AQ259" i="12"/>
  <c r="AC265" i="12"/>
  <c r="AD265" i="12"/>
  <c r="AE265" i="12"/>
  <c r="AP265" i="12"/>
  <c r="AQ265" i="12"/>
  <c r="AC264" i="12"/>
  <c r="AD264" i="12"/>
  <c r="AE264" i="12"/>
  <c r="AP264" i="12"/>
  <c r="AQ264" i="12"/>
  <c r="AC263" i="12"/>
  <c r="AD263" i="12"/>
  <c r="AE263" i="12"/>
  <c r="AP263" i="12"/>
  <c r="AQ263" i="12"/>
  <c r="AC262" i="12"/>
  <c r="AD262" i="12"/>
  <c r="AE262" i="12"/>
  <c r="AP262" i="12"/>
  <c r="AQ262" i="12"/>
  <c r="AC261" i="12"/>
  <c r="AD261" i="12"/>
  <c r="AE261" i="12"/>
  <c r="AP261" i="12"/>
  <c r="AQ261" i="12"/>
  <c r="AC260" i="12"/>
  <c r="AD260" i="12"/>
  <c r="AE260" i="12"/>
  <c r="AP260" i="12"/>
  <c r="AQ260" i="12"/>
  <c r="AC266" i="12"/>
  <c r="AD266" i="12"/>
  <c r="AE266" i="12"/>
  <c r="AH266" i="12"/>
  <c r="AI266" i="12"/>
  <c r="AL266" i="12"/>
  <c r="AM266" i="12"/>
  <c r="AP266" i="12"/>
  <c r="AQ266" i="12"/>
  <c r="AC258" i="12"/>
  <c r="AD258" i="12"/>
  <c r="AE258" i="12"/>
  <c r="AP258" i="12"/>
  <c r="AQ258" i="12"/>
  <c r="AC268" i="12"/>
  <c r="AD268" i="12"/>
  <c r="AE268" i="12"/>
  <c r="AM268" i="12"/>
  <c r="AP268" i="12"/>
  <c r="AQ268" i="12"/>
  <c r="AC269" i="12"/>
  <c r="AD269" i="12"/>
  <c r="AE269" i="12"/>
  <c r="AP269" i="12"/>
  <c r="AQ269" i="12"/>
  <c r="AC270" i="12"/>
  <c r="AD270" i="12"/>
  <c r="AE270" i="12"/>
  <c r="AP270" i="12"/>
  <c r="AQ270" i="12"/>
  <c r="AC256" i="12"/>
  <c r="AD256" i="12"/>
  <c r="AE256" i="12"/>
  <c r="AP256" i="12"/>
  <c r="AQ256" i="12"/>
  <c r="AC255" i="12"/>
  <c r="AD255" i="12"/>
  <c r="AE255" i="12"/>
  <c r="AP255" i="12"/>
  <c r="AQ255" i="12"/>
  <c r="AC273" i="12"/>
  <c r="AD273" i="12"/>
  <c r="AE273" i="12"/>
  <c r="AM273" i="12"/>
  <c r="AP273" i="12"/>
  <c r="AQ273" i="12"/>
  <c r="AC274" i="12"/>
  <c r="AD274" i="12"/>
  <c r="AE274" i="12"/>
  <c r="AP274" i="12"/>
  <c r="AQ274" i="12"/>
  <c r="AC275" i="12"/>
  <c r="AD275" i="12"/>
  <c r="AE275" i="12"/>
  <c r="AP275" i="12"/>
  <c r="AQ275" i="12"/>
  <c r="AC276" i="12"/>
  <c r="AD276" i="12"/>
  <c r="AE276" i="12"/>
  <c r="AP276" i="12"/>
  <c r="AQ276" i="12"/>
  <c r="AC254" i="12"/>
  <c r="AD254" i="12"/>
  <c r="AE254" i="12"/>
  <c r="AP254" i="12"/>
  <c r="AQ254" i="12"/>
  <c r="AC278" i="12"/>
  <c r="AD278" i="12"/>
  <c r="AE278" i="12"/>
  <c r="AP278" i="12"/>
  <c r="AQ278" i="12"/>
  <c r="AC253" i="12"/>
  <c r="AD253" i="12"/>
  <c r="AE253" i="12"/>
  <c r="AP253" i="12"/>
  <c r="AQ253" i="12"/>
  <c r="AC280" i="12"/>
  <c r="AD280" i="12"/>
  <c r="AE280" i="12"/>
  <c r="AM280" i="12"/>
  <c r="AP280" i="12"/>
  <c r="AQ280" i="12"/>
  <c r="AC252" i="12"/>
  <c r="AD252" i="12"/>
  <c r="AE252" i="12"/>
  <c r="AP252" i="12"/>
  <c r="AQ252" i="12"/>
  <c r="AC251" i="12"/>
  <c r="AD251" i="12"/>
  <c r="AE251" i="12"/>
  <c r="AP251" i="12"/>
  <c r="AQ251" i="12"/>
  <c r="AC283" i="12"/>
  <c r="AD283" i="12"/>
  <c r="AE283" i="12"/>
  <c r="AP283" i="12"/>
  <c r="AQ283" i="12"/>
  <c r="AC284" i="12"/>
  <c r="AD284" i="12"/>
  <c r="AE284" i="12"/>
  <c r="AP284" i="12"/>
  <c r="AQ284" i="12"/>
  <c r="AC285" i="12"/>
  <c r="AD285" i="12"/>
  <c r="AE285" i="12"/>
  <c r="AM285" i="12"/>
  <c r="AP285" i="12"/>
  <c r="AQ285" i="12"/>
  <c r="AC286" i="12"/>
  <c r="AD286" i="12"/>
  <c r="AE286" i="12"/>
  <c r="AM286" i="12"/>
  <c r="AP286" i="12"/>
  <c r="AQ286" i="12"/>
  <c r="AC287" i="12"/>
  <c r="AD287" i="12"/>
  <c r="AE287" i="12"/>
  <c r="AP287" i="12"/>
  <c r="AQ287" i="12"/>
  <c r="AC288" i="12"/>
  <c r="AD288" i="12"/>
  <c r="AE288" i="12"/>
  <c r="AP288" i="12"/>
  <c r="AQ288" i="12"/>
  <c r="AC250" i="12"/>
  <c r="AD250" i="12"/>
  <c r="AE250" i="12"/>
  <c r="AP250" i="12"/>
  <c r="AQ250" i="12"/>
  <c r="AC249" i="12"/>
  <c r="AD249" i="12"/>
  <c r="AE249" i="12"/>
  <c r="AP249" i="12"/>
  <c r="AQ249" i="12"/>
  <c r="AC247" i="12"/>
  <c r="AD247" i="12"/>
  <c r="AE247" i="12"/>
  <c r="AP247" i="12"/>
  <c r="AQ247" i="12"/>
  <c r="AC242" i="12"/>
  <c r="AD242" i="12"/>
  <c r="AE242" i="12"/>
  <c r="AP242" i="12"/>
  <c r="AQ242" i="12"/>
  <c r="AC293" i="12"/>
  <c r="AD293" i="12"/>
  <c r="AE293" i="12"/>
  <c r="AH293" i="12"/>
  <c r="AI293" i="12"/>
  <c r="AL293" i="12"/>
  <c r="AM293" i="12"/>
  <c r="AP293" i="12"/>
  <c r="AQ293" i="12"/>
  <c r="AC239" i="12"/>
  <c r="AD239" i="12"/>
  <c r="AE239" i="12"/>
  <c r="AP239" i="12"/>
  <c r="AQ239" i="12"/>
  <c r="AC295" i="12"/>
  <c r="AD295" i="12"/>
  <c r="AE295" i="12"/>
  <c r="AM295" i="12"/>
  <c r="AP295" i="12"/>
  <c r="AQ295" i="12"/>
  <c r="AC296" i="12"/>
  <c r="AD296" i="12"/>
  <c r="AE296" i="12"/>
  <c r="AM296" i="12"/>
  <c r="AP296" i="12"/>
  <c r="AQ296" i="12"/>
  <c r="AC297" i="12"/>
  <c r="AD297" i="12"/>
  <c r="AE297" i="12"/>
  <c r="AM297" i="12"/>
  <c r="AP297" i="12"/>
  <c r="AQ297" i="12"/>
  <c r="AC298" i="12"/>
  <c r="AD298" i="12"/>
  <c r="AE298" i="12"/>
  <c r="AH298" i="12"/>
  <c r="AI298" i="12"/>
  <c r="AL298" i="12"/>
  <c r="AM298" i="12"/>
  <c r="AP298" i="12"/>
  <c r="AQ298" i="12"/>
  <c r="AC238" i="12"/>
  <c r="AD238" i="12"/>
  <c r="AE238" i="12"/>
  <c r="AP238" i="12"/>
  <c r="AQ238" i="12"/>
  <c r="AC236" i="12"/>
  <c r="AD236" i="12"/>
  <c r="AE236" i="12"/>
  <c r="AP236" i="12"/>
  <c r="AQ236" i="12"/>
  <c r="AC234" i="12"/>
  <c r="AD234" i="12"/>
  <c r="AE234" i="12"/>
  <c r="AP234" i="12"/>
  <c r="AQ234" i="12"/>
  <c r="AC302" i="12"/>
  <c r="AD302" i="12"/>
  <c r="AE302" i="12"/>
  <c r="AH302" i="12"/>
  <c r="AI302" i="12"/>
  <c r="AL302" i="12"/>
  <c r="AM302" i="12"/>
  <c r="AP302" i="12"/>
  <c r="AQ302" i="12"/>
  <c r="AC303" i="12"/>
  <c r="AD303" i="12"/>
  <c r="AE303" i="12"/>
  <c r="AH303" i="12"/>
  <c r="AI303" i="12"/>
  <c r="AL303" i="12"/>
  <c r="AM303" i="12"/>
  <c r="AP303" i="12"/>
  <c r="AQ303" i="12"/>
  <c r="AC233" i="12"/>
  <c r="AD233" i="12"/>
  <c r="AE233" i="12"/>
  <c r="AP233" i="12"/>
  <c r="AQ233" i="12"/>
  <c r="AC305" i="12"/>
  <c r="AD305" i="12"/>
  <c r="AE305" i="12"/>
  <c r="AM305" i="12"/>
  <c r="AP305" i="12"/>
  <c r="AQ305" i="12"/>
  <c r="AC306" i="12"/>
  <c r="AD306" i="12"/>
  <c r="AE306" i="12"/>
  <c r="AP306" i="12"/>
  <c r="AQ306" i="12"/>
  <c r="AC307" i="12"/>
  <c r="AD307" i="12"/>
  <c r="AE307" i="12"/>
  <c r="AP307" i="12"/>
  <c r="AQ307" i="12"/>
  <c r="AC308" i="12"/>
  <c r="AD308" i="12"/>
  <c r="AE308" i="12"/>
  <c r="AP308" i="12"/>
  <c r="AQ308" i="12"/>
  <c r="AC231" i="12"/>
  <c r="AD231" i="12"/>
  <c r="AE231" i="12"/>
  <c r="AP231" i="12"/>
  <c r="AQ231" i="12"/>
  <c r="AC230" i="12"/>
  <c r="AD230" i="12"/>
  <c r="AE230" i="12"/>
  <c r="AP230" i="12"/>
  <c r="AQ230" i="12"/>
  <c r="AC229" i="12"/>
  <c r="AD229" i="12"/>
  <c r="AE229" i="12"/>
  <c r="AP229" i="12"/>
  <c r="AQ229" i="12"/>
  <c r="AC312" i="12"/>
  <c r="AD312" i="12"/>
  <c r="AE312" i="12"/>
  <c r="AM312" i="12"/>
  <c r="AP312" i="12"/>
  <c r="AQ312" i="12"/>
  <c r="AC313" i="12"/>
  <c r="AD313" i="12"/>
  <c r="AE313" i="12"/>
  <c r="AP313" i="12"/>
  <c r="AQ313" i="12"/>
  <c r="AC314" i="12"/>
  <c r="AD314" i="12"/>
  <c r="AE314" i="12"/>
  <c r="AM314" i="12"/>
  <c r="AP314" i="12"/>
  <c r="AQ314" i="12"/>
  <c r="AC226" i="12"/>
  <c r="AD226" i="12"/>
  <c r="AE226" i="12"/>
  <c r="AP226" i="12"/>
  <c r="AQ226" i="12"/>
  <c r="AC316" i="12"/>
  <c r="AD316" i="12"/>
  <c r="AE316" i="12"/>
  <c r="AH316" i="12"/>
  <c r="AI316" i="12"/>
  <c r="AL316" i="12"/>
  <c r="AM316" i="12"/>
  <c r="AP316" i="12"/>
  <c r="AQ316" i="12"/>
  <c r="AC223" i="12"/>
  <c r="AD223" i="12"/>
  <c r="AE223" i="12"/>
  <c r="AP223" i="12"/>
  <c r="AQ223" i="12"/>
  <c r="AC318" i="12"/>
  <c r="AD318" i="12"/>
  <c r="AE318" i="12"/>
  <c r="AM318" i="12"/>
  <c r="AP318" i="12"/>
  <c r="AQ318" i="12"/>
  <c r="AC220" i="12"/>
  <c r="AD220" i="12"/>
  <c r="AE220" i="12"/>
  <c r="AP220" i="12"/>
  <c r="AQ220" i="12"/>
  <c r="AC320" i="12"/>
  <c r="AD320" i="12"/>
  <c r="AE320" i="12"/>
  <c r="AM320" i="12"/>
  <c r="AP320" i="12"/>
  <c r="AQ320" i="12"/>
  <c r="AC218" i="12"/>
  <c r="AD218" i="12"/>
  <c r="AE218" i="12"/>
  <c r="AP218" i="12"/>
  <c r="AQ218" i="12"/>
  <c r="AC217" i="12"/>
  <c r="AD217" i="12"/>
  <c r="AE217" i="12"/>
  <c r="AP217" i="12"/>
  <c r="AQ217" i="12"/>
  <c r="AC323" i="12"/>
  <c r="AD323" i="12"/>
  <c r="AE323" i="12"/>
  <c r="AM323" i="12"/>
  <c r="AP323" i="12"/>
  <c r="AQ323" i="12"/>
  <c r="AC324" i="12"/>
  <c r="AD324" i="12"/>
  <c r="AE324" i="12"/>
  <c r="AH324" i="12"/>
  <c r="AI324" i="12"/>
  <c r="AL324" i="12"/>
  <c r="AM324" i="12"/>
  <c r="AP324" i="12"/>
  <c r="AQ324" i="12"/>
  <c r="AC212" i="12"/>
  <c r="AD212" i="12"/>
  <c r="AE212" i="12"/>
  <c r="AP212" i="12"/>
  <c r="AQ212" i="12"/>
  <c r="AC326" i="12"/>
  <c r="AD326" i="12"/>
  <c r="AE326" i="12"/>
  <c r="AH326" i="12"/>
  <c r="AI326" i="12"/>
  <c r="AL326" i="12"/>
  <c r="AM326" i="12"/>
  <c r="AP326" i="12"/>
  <c r="AQ326" i="12"/>
  <c r="AC327" i="12"/>
  <c r="AD327" i="12"/>
  <c r="AE327" i="12"/>
  <c r="AP327" i="12"/>
  <c r="AQ327" i="12"/>
  <c r="AC210" i="12"/>
  <c r="AD210" i="12"/>
  <c r="AE210" i="12"/>
  <c r="AP210" i="12"/>
  <c r="AQ210" i="12"/>
  <c r="AC329" i="12"/>
  <c r="AD329" i="12"/>
  <c r="AE329" i="12"/>
  <c r="AM329" i="12"/>
  <c r="AP329" i="12"/>
  <c r="AQ329" i="12"/>
  <c r="AC208" i="12"/>
  <c r="AD208" i="12"/>
  <c r="AE208" i="12"/>
  <c r="AP208" i="12"/>
  <c r="AQ208" i="12"/>
  <c r="AC331" i="12"/>
  <c r="AD331" i="12"/>
  <c r="AE331" i="12"/>
  <c r="AP331" i="12"/>
  <c r="AQ331" i="12"/>
  <c r="AC207" i="12"/>
  <c r="AD207" i="12"/>
  <c r="AE207" i="12"/>
  <c r="AP207" i="12"/>
  <c r="AQ207" i="12"/>
  <c r="AC333" i="12"/>
  <c r="AD333" i="12"/>
  <c r="AE333" i="12"/>
  <c r="AM333" i="12"/>
  <c r="AP333" i="12"/>
  <c r="AQ333" i="12"/>
  <c r="AC334" i="12"/>
  <c r="AD334" i="12"/>
  <c r="AE334" i="12"/>
  <c r="AM334" i="12"/>
  <c r="AP334" i="12"/>
  <c r="AQ334" i="12"/>
  <c r="AC206" i="12"/>
  <c r="AD206" i="12"/>
  <c r="AE206" i="12"/>
  <c r="AP206" i="12"/>
  <c r="AQ206" i="12"/>
  <c r="AC336" i="12"/>
  <c r="AD336" i="12"/>
  <c r="AE336" i="12"/>
  <c r="AM336" i="12"/>
  <c r="AP336" i="12"/>
  <c r="AQ336" i="12"/>
  <c r="AC337" i="12"/>
  <c r="AD337" i="12"/>
  <c r="AE337" i="12"/>
  <c r="AM337" i="12"/>
  <c r="AP337" i="12"/>
  <c r="AQ337" i="12"/>
  <c r="AC205" i="12"/>
  <c r="AD205" i="12"/>
  <c r="AE205" i="12"/>
  <c r="AP205" i="12"/>
  <c r="AQ205" i="12"/>
  <c r="AC339" i="12"/>
  <c r="AD339" i="12"/>
  <c r="AE339" i="12"/>
  <c r="AH339" i="12"/>
  <c r="AI339" i="12"/>
  <c r="AL339" i="12"/>
  <c r="AM339" i="12"/>
  <c r="AP339" i="12"/>
  <c r="AQ339" i="12"/>
  <c r="AC204" i="12"/>
  <c r="AD204" i="12"/>
  <c r="AE204" i="12"/>
  <c r="AP204" i="12"/>
  <c r="AQ204" i="12"/>
  <c r="AC341" i="12"/>
  <c r="AD341" i="12"/>
  <c r="AE341" i="12"/>
  <c r="AP341" i="12"/>
  <c r="AQ341" i="12"/>
  <c r="AC342" i="12"/>
  <c r="AD342" i="12"/>
  <c r="AE342" i="12"/>
  <c r="AP342" i="12"/>
  <c r="AQ342" i="12"/>
  <c r="AC343" i="12"/>
  <c r="AD343" i="12"/>
  <c r="AE343" i="12"/>
  <c r="AP343" i="12"/>
  <c r="AQ343" i="12"/>
  <c r="AC203" i="12"/>
  <c r="AD203" i="12"/>
  <c r="AE203" i="12"/>
  <c r="AP203" i="12"/>
  <c r="AQ203" i="12"/>
  <c r="AC201" i="12"/>
  <c r="AD201" i="12"/>
  <c r="AE201" i="12"/>
  <c r="AP201" i="12"/>
  <c r="AQ201" i="12"/>
  <c r="AC346" i="12"/>
  <c r="AD346" i="12"/>
  <c r="AE346" i="12"/>
  <c r="AM346" i="12"/>
  <c r="AP346" i="12"/>
  <c r="AQ346" i="12"/>
  <c r="AC347" i="12"/>
  <c r="AD347" i="12"/>
  <c r="AE347" i="12"/>
  <c r="AH347" i="12"/>
  <c r="AI347" i="12"/>
  <c r="AL347" i="12"/>
  <c r="AM347" i="12"/>
  <c r="AP347" i="12"/>
  <c r="AQ347" i="12"/>
  <c r="AC348" i="12"/>
  <c r="AD348" i="12"/>
  <c r="AE348" i="12"/>
  <c r="AM348" i="12"/>
  <c r="AP348" i="12"/>
  <c r="AQ348" i="12"/>
  <c r="AC349" i="12"/>
  <c r="AD349" i="12"/>
  <c r="AE349" i="12"/>
  <c r="AM349" i="12"/>
  <c r="AP349" i="12"/>
  <c r="AQ349" i="12"/>
  <c r="AC350" i="12"/>
  <c r="AD350" i="12"/>
  <c r="AE350" i="12"/>
  <c r="AM350" i="12"/>
  <c r="AP350" i="12"/>
  <c r="AQ350" i="12"/>
  <c r="AC351" i="12"/>
  <c r="AD351" i="12"/>
  <c r="AE351" i="12"/>
  <c r="AP351" i="12"/>
  <c r="AQ351" i="12"/>
  <c r="AC352" i="12"/>
  <c r="AD352" i="12"/>
  <c r="AE352" i="12"/>
  <c r="AH352" i="12"/>
  <c r="AI352" i="12"/>
  <c r="AL352" i="12"/>
  <c r="AM352" i="12"/>
  <c r="AP352" i="12"/>
  <c r="AQ352" i="12"/>
  <c r="AC353" i="12"/>
  <c r="AD353" i="12"/>
  <c r="AE353" i="12"/>
  <c r="AH353" i="12"/>
  <c r="AI353" i="12"/>
  <c r="AL353" i="12"/>
  <c r="AM353" i="12"/>
  <c r="AP353" i="12"/>
  <c r="AQ353" i="12"/>
  <c r="AC198" i="12"/>
  <c r="AD198" i="12"/>
  <c r="AE198" i="12"/>
  <c r="AP198" i="12"/>
  <c r="AQ198" i="12"/>
  <c r="AC355" i="12"/>
  <c r="AD355" i="12"/>
  <c r="AE355" i="12"/>
  <c r="AP355" i="12"/>
  <c r="AQ355" i="12"/>
  <c r="AC356" i="12"/>
  <c r="AD356" i="12"/>
  <c r="AE356" i="12"/>
  <c r="AH356" i="12"/>
  <c r="AI356" i="12"/>
  <c r="AL356" i="12"/>
  <c r="AM356" i="12"/>
  <c r="AP356" i="12"/>
  <c r="AQ356" i="12"/>
  <c r="AC195" i="12"/>
  <c r="AD195" i="12"/>
  <c r="AE195" i="12"/>
  <c r="AP195" i="12"/>
  <c r="AQ195" i="12"/>
  <c r="AC358" i="12"/>
  <c r="AD358" i="12"/>
  <c r="AE358" i="12"/>
  <c r="AM358" i="12"/>
  <c r="AP358" i="12"/>
  <c r="AQ358" i="12"/>
  <c r="AC359" i="12"/>
  <c r="AD359" i="12"/>
  <c r="AE359" i="12"/>
  <c r="AM359" i="12"/>
  <c r="AP359" i="12"/>
  <c r="AQ359" i="12"/>
  <c r="AC191" i="12"/>
  <c r="AD191" i="12"/>
  <c r="AE191" i="12"/>
  <c r="AP191" i="12"/>
  <c r="AQ191" i="12"/>
  <c r="AC189" i="12"/>
  <c r="AD189" i="12"/>
  <c r="AE189" i="12"/>
  <c r="AP189" i="12"/>
  <c r="AQ189" i="12"/>
  <c r="AC188" i="12"/>
  <c r="AD188" i="12"/>
  <c r="AE188" i="12"/>
  <c r="AP188" i="12"/>
  <c r="AQ188" i="12"/>
  <c r="AC183" i="12"/>
  <c r="AD183" i="12"/>
  <c r="AE183" i="12"/>
  <c r="AP183" i="12"/>
  <c r="AQ183" i="12"/>
  <c r="AC182" i="12"/>
  <c r="AD182" i="12"/>
  <c r="AE182" i="12"/>
  <c r="AP182" i="12"/>
  <c r="AQ182" i="12"/>
  <c r="AC181" i="12"/>
  <c r="AD181" i="12"/>
  <c r="AE181" i="12"/>
  <c r="AP181" i="12"/>
  <c r="AQ181" i="12"/>
  <c r="AC366" i="12"/>
  <c r="AD366" i="12"/>
  <c r="AE366" i="12"/>
  <c r="AP366" i="12"/>
  <c r="AQ366" i="12"/>
  <c r="AC180" i="12"/>
  <c r="AD180" i="12"/>
  <c r="AE180" i="12"/>
  <c r="AP180" i="12"/>
  <c r="AQ180" i="12"/>
  <c r="AC178" i="12"/>
  <c r="AD178" i="12"/>
  <c r="AE178" i="12"/>
  <c r="AP178" i="12"/>
  <c r="AQ178" i="12"/>
  <c r="AC369" i="12"/>
  <c r="AD369" i="12"/>
  <c r="AE369" i="12"/>
  <c r="AM369" i="12"/>
  <c r="AP369" i="12"/>
  <c r="AQ369" i="12"/>
  <c r="AC370" i="12"/>
  <c r="AD370" i="12"/>
  <c r="AE370" i="12"/>
  <c r="AH370" i="12"/>
  <c r="AI370" i="12"/>
  <c r="AL370" i="12"/>
  <c r="AM370" i="12"/>
  <c r="AP370" i="12"/>
  <c r="AQ370" i="12"/>
  <c r="AC371" i="12"/>
  <c r="AD371" i="12"/>
  <c r="AE371" i="12"/>
  <c r="AP371" i="12"/>
  <c r="AQ371" i="12"/>
  <c r="AC173" i="12"/>
  <c r="AD173" i="12"/>
  <c r="AE173" i="12"/>
  <c r="AP173" i="12"/>
  <c r="AQ173" i="12"/>
  <c r="AC373" i="12"/>
  <c r="AD373" i="12"/>
  <c r="AE373" i="12"/>
  <c r="AH373" i="12"/>
  <c r="AI373" i="12"/>
  <c r="AL373" i="12"/>
  <c r="AM373" i="12"/>
  <c r="AP373" i="12"/>
  <c r="AQ373" i="12"/>
  <c r="AC374" i="12"/>
  <c r="AD374" i="12"/>
  <c r="AE374" i="12"/>
  <c r="AM374" i="12"/>
  <c r="AP374" i="12"/>
  <c r="AQ374" i="12"/>
  <c r="AC375" i="12"/>
  <c r="AD375" i="12"/>
  <c r="AE375" i="12"/>
  <c r="AH375" i="12"/>
  <c r="AI375" i="12"/>
  <c r="AL375" i="12"/>
  <c r="AM375" i="12"/>
  <c r="AP375" i="12"/>
  <c r="AQ375" i="12"/>
  <c r="AC376" i="12"/>
  <c r="AD376" i="12"/>
  <c r="AE376" i="12"/>
  <c r="AM376" i="12"/>
  <c r="AP376" i="12"/>
  <c r="AQ376" i="12"/>
  <c r="AC168" i="12"/>
  <c r="AD168" i="12"/>
  <c r="AE168" i="12"/>
  <c r="AP168" i="12"/>
  <c r="AQ168" i="12"/>
  <c r="AC378" i="12"/>
  <c r="AD378" i="12"/>
  <c r="AE378" i="12"/>
  <c r="AH378" i="12"/>
  <c r="AI378" i="12"/>
  <c r="AL378" i="12"/>
  <c r="AM378" i="12"/>
  <c r="AP378" i="12"/>
  <c r="AQ378" i="12"/>
  <c r="AC379" i="12"/>
  <c r="AD379" i="12"/>
  <c r="AE379" i="12"/>
  <c r="AP379" i="12"/>
  <c r="AQ379" i="12"/>
  <c r="AC380" i="12"/>
  <c r="AD380" i="12"/>
  <c r="AE380" i="12"/>
  <c r="AP380" i="12"/>
  <c r="AQ380" i="12"/>
  <c r="AC381" i="12"/>
  <c r="AD381" i="12"/>
  <c r="AE381" i="12"/>
  <c r="AM381" i="12"/>
  <c r="AP381" i="12"/>
  <c r="AQ381" i="12"/>
  <c r="AC163" i="12"/>
  <c r="AD163" i="12"/>
  <c r="AE163" i="12"/>
  <c r="AP163" i="12"/>
  <c r="AQ163" i="12"/>
  <c r="AC383" i="12"/>
  <c r="AD383" i="12"/>
  <c r="AE383" i="12"/>
  <c r="AM383" i="12"/>
  <c r="AP383" i="12"/>
  <c r="AQ383" i="12"/>
  <c r="AC384" i="12"/>
  <c r="AD384" i="12"/>
  <c r="AE384" i="12"/>
  <c r="AM384" i="12"/>
  <c r="AP384" i="12"/>
  <c r="AQ384" i="12"/>
  <c r="AC162" i="12"/>
  <c r="AD162" i="12"/>
  <c r="AE162" i="12"/>
  <c r="AP162" i="12"/>
  <c r="AQ162" i="12"/>
  <c r="AC386" i="12"/>
  <c r="AD386" i="12"/>
  <c r="AE386" i="12"/>
  <c r="AP386" i="12"/>
  <c r="AQ386" i="12"/>
  <c r="AC157" i="12"/>
  <c r="AD157" i="12"/>
  <c r="AE157" i="12"/>
  <c r="AP157" i="12"/>
  <c r="AQ157" i="12"/>
  <c r="AC155" i="12"/>
  <c r="AD155" i="12"/>
  <c r="AE155" i="12"/>
  <c r="AP155" i="12"/>
  <c r="AQ155" i="12"/>
  <c r="AC389" i="12"/>
  <c r="AD389" i="12"/>
  <c r="AE389" i="12"/>
  <c r="AM389" i="12"/>
  <c r="AP389" i="12"/>
  <c r="AQ389" i="12"/>
  <c r="AC153" i="12"/>
  <c r="AD153" i="12"/>
  <c r="AE153" i="12"/>
  <c r="AP153" i="12"/>
  <c r="AQ153" i="12"/>
  <c r="AC152" i="12"/>
  <c r="AD152" i="12"/>
  <c r="AE152" i="12"/>
  <c r="AP152" i="12"/>
  <c r="AQ152" i="12"/>
  <c r="AC392" i="12"/>
  <c r="AD392" i="12"/>
  <c r="AE392" i="12"/>
  <c r="AM392" i="12"/>
  <c r="AP392" i="12"/>
  <c r="AQ392" i="12"/>
  <c r="AC393" i="12"/>
  <c r="AD393" i="12"/>
  <c r="AE393" i="12"/>
  <c r="AM393" i="12"/>
  <c r="AP393" i="12"/>
  <c r="AQ393" i="12"/>
  <c r="AC394" i="12"/>
  <c r="AD394" i="12"/>
  <c r="AE394" i="12"/>
  <c r="AM394" i="12"/>
  <c r="AP394" i="12"/>
  <c r="AQ394" i="12"/>
  <c r="AC395" i="12"/>
  <c r="AD395" i="12"/>
  <c r="AE395" i="12"/>
  <c r="AM395" i="12"/>
  <c r="AP395" i="12"/>
  <c r="AQ395" i="12"/>
  <c r="AC396" i="12"/>
  <c r="AD396" i="12"/>
  <c r="AE396" i="12"/>
  <c r="AM396" i="12"/>
  <c r="AP396" i="12"/>
  <c r="AQ396" i="12"/>
  <c r="AC397" i="12"/>
  <c r="AD397" i="12"/>
  <c r="AE397" i="12"/>
  <c r="AM397" i="12"/>
  <c r="AP397" i="12"/>
  <c r="AQ397" i="12"/>
  <c r="AC398" i="12"/>
  <c r="AD398" i="12"/>
  <c r="AE398" i="12"/>
  <c r="AM398" i="12"/>
  <c r="AP398" i="12"/>
  <c r="AQ398" i="12"/>
  <c r="AC399" i="12"/>
  <c r="AD399" i="12"/>
  <c r="AE399" i="12"/>
  <c r="AP399" i="12"/>
  <c r="AQ399" i="12"/>
  <c r="AC400" i="12"/>
  <c r="AD400" i="12"/>
  <c r="AE400" i="12"/>
  <c r="AM400" i="12"/>
  <c r="AP400" i="12"/>
  <c r="AQ400" i="12"/>
  <c r="AC401" i="12"/>
  <c r="AD401" i="12"/>
  <c r="AE401" i="12"/>
  <c r="AM401" i="12"/>
  <c r="AP401" i="12"/>
  <c r="AQ401" i="12"/>
  <c r="AC402" i="12"/>
  <c r="AD402" i="12"/>
  <c r="AE402" i="12"/>
  <c r="AM402" i="12"/>
  <c r="AP402" i="12"/>
  <c r="AQ402" i="12"/>
  <c r="AC403" i="12"/>
  <c r="AD403" i="12"/>
  <c r="AE403" i="12"/>
  <c r="AP403" i="12"/>
  <c r="AQ403" i="12"/>
  <c r="AC404" i="12"/>
  <c r="AD404" i="12"/>
  <c r="AE404" i="12"/>
  <c r="AM404" i="12"/>
  <c r="AP404" i="12"/>
  <c r="AQ404" i="12"/>
  <c r="AC405" i="12"/>
  <c r="AD405" i="12"/>
  <c r="AE405" i="12"/>
  <c r="AM405" i="12"/>
  <c r="AP405" i="12"/>
  <c r="AQ405" i="12"/>
  <c r="AC151" i="12"/>
  <c r="AD151" i="12"/>
  <c r="AE151" i="12"/>
  <c r="AP151" i="12"/>
  <c r="AQ151" i="12"/>
  <c r="AC407" i="12"/>
  <c r="AD407" i="12"/>
  <c r="AE407" i="12"/>
  <c r="AM407" i="12"/>
  <c r="AP407" i="12"/>
  <c r="AQ407" i="12"/>
  <c r="AC408" i="12"/>
  <c r="AD408" i="12"/>
  <c r="AE408" i="12"/>
  <c r="AH408" i="12"/>
  <c r="AI408" i="12"/>
  <c r="AL408" i="12"/>
  <c r="AM408" i="12"/>
  <c r="AP408" i="12"/>
  <c r="AQ408" i="12"/>
  <c r="AC150" i="12"/>
  <c r="AD150" i="12"/>
  <c r="AE150" i="12"/>
  <c r="AP150" i="12"/>
  <c r="AQ150" i="12"/>
  <c r="AC410" i="12"/>
  <c r="AD410" i="12"/>
  <c r="AE410" i="12"/>
  <c r="AM410" i="12"/>
  <c r="AP410" i="12"/>
  <c r="AQ410" i="12"/>
  <c r="AC411" i="12"/>
  <c r="AD411" i="12"/>
  <c r="AE411" i="12"/>
  <c r="AM411" i="12"/>
  <c r="AP411" i="12"/>
  <c r="AQ411" i="12"/>
  <c r="AC412" i="12"/>
  <c r="AD412" i="12"/>
  <c r="AE412" i="12"/>
  <c r="AP412" i="12"/>
  <c r="AQ412" i="12"/>
  <c r="AC413" i="12"/>
  <c r="AD413" i="12"/>
  <c r="AE413" i="12"/>
  <c r="AP413" i="12"/>
  <c r="AQ413" i="12"/>
  <c r="AC414" i="12"/>
  <c r="AD414" i="12"/>
  <c r="AE414" i="12"/>
  <c r="AM414" i="12"/>
  <c r="AP414" i="12"/>
  <c r="AQ414" i="12"/>
  <c r="AC415" i="12"/>
  <c r="AD415" i="12"/>
  <c r="AE415" i="12"/>
  <c r="AP415" i="12"/>
  <c r="AQ415" i="12"/>
  <c r="AC416" i="12"/>
  <c r="AD416" i="12"/>
  <c r="AE416" i="12"/>
  <c r="AH416" i="12"/>
  <c r="AI416" i="12"/>
  <c r="AL416" i="12"/>
  <c r="AM416" i="12"/>
  <c r="AP416" i="12"/>
  <c r="AQ416" i="12"/>
  <c r="AC147" i="12"/>
  <c r="AD147" i="12"/>
  <c r="AE147" i="12"/>
  <c r="AP147" i="12"/>
  <c r="AQ147" i="12"/>
  <c r="AC145" i="12"/>
  <c r="AD145" i="12"/>
  <c r="AE145" i="12"/>
  <c r="AP145" i="12"/>
  <c r="AQ145" i="12"/>
  <c r="AC144" i="12"/>
  <c r="AD144" i="12"/>
  <c r="AE144" i="12"/>
  <c r="AP144" i="12"/>
  <c r="AQ144" i="12"/>
  <c r="AC420" i="12"/>
  <c r="AD420" i="12"/>
  <c r="AE420" i="12"/>
  <c r="AM420" i="12"/>
  <c r="AP420" i="12"/>
  <c r="AQ420" i="12"/>
  <c r="AC142" i="12"/>
  <c r="AD142" i="12"/>
  <c r="AE142" i="12"/>
  <c r="AP142" i="12"/>
  <c r="AQ142" i="12"/>
  <c r="AC140" i="12"/>
  <c r="AD140" i="12"/>
  <c r="AE140" i="12"/>
  <c r="AP140" i="12"/>
  <c r="AQ140" i="12"/>
  <c r="AC139" i="12"/>
  <c r="AD139" i="12"/>
  <c r="AE139" i="12"/>
  <c r="AP139" i="12"/>
  <c r="AQ139" i="12"/>
  <c r="AC424" i="12"/>
  <c r="AD424" i="12"/>
  <c r="AE424" i="12"/>
  <c r="AM424" i="12"/>
  <c r="AP424" i="12"/>
  <c r="AQ424" i="12"/>
  <c r="AC138" i="12"/>
  <c r="AD138" i="12"/>
  <c r="AE138" i="12"/>
  <c r="AP138" i="12"/>
  <c r="AQ138" i="12"/>
  <c r="AC426" i="12"/>
  <c r="AD426" i="12"/>
  <c r="AE426" i="12"/>
  <c r="AM426" i="12"/>
  <c r="AP426" i="12"/>
  <c r="AQ426" i="12"/>
  <c r="AC137" i="12"/>
  <c r="AD137" i="12"/>
  <c r="AE137" i="12"/>
  <c r="AP137" i="12"/>
  <c r="AQ137" i="12"/>
  <c r="AC131" i="12"/>
  <c r="AD131" i="12"/>
  <c r="AE131" i="12"/>
  <c r="AP131" i="12"/>
  <c r="AQ131" i="12"/>
  <c r="AC429" i="12"/>
  <c r="AD429" i="12"/>
  <c r="AE429" i="12"/>
  <c r="AM429" i="12"/>
  <c r="AP429" i="12"/>
  <c r="AQ429" i="12"/>
  <c r="AC130" i="12"/>
  <c r="AD130" i="12"/>
  <c r="AE130" i="12"/>
  <c r="AP130" i="12"/>
  <c r="AQ130" i="12"/>
  <c r="AC431" i="12"/>
  <c r="AD431" i="12"/>
  <c r="AE431" i="12"/>
  <c r="AM431" i="12"/>
  <c r="AP431" i="12"/>
  <c r="AQ431" i="12"/>
  <c r="AC432" i="12"/>
  <c r="AD432" i="12"/>
  <c r="AE432" i="12"/>
  <c r="AM432" i="12"/>
  <c r="AP432" i="12"/>
  <c r="AQ432" i="12"/>
  <c r="AC433" i="12"/>
  <c r="AD433" i="12"/>
  <c r="AE433" i="12"/>
  <c r="AP433" i="12"/>
  <c r="AQ433" i="12"/>
  <c r="AC434" i="12"/>
  <c r="AD434" i="12"/>
  <c r="AE434" i="12"/>
  <c r="AM434" i="12"/>
  <c r="AP434" i="12"/>
  <c r="AQ434" i="12"/>
  <c r="AC435" i="12"/>
  <c r="AD435" i="12"/>
  <c r="AE435" i="12"/>
  <c r="AP435" i="12"/>
  <c r="AQ435" i="12"/>
  <c r="AC436" i="12"/>
  <c r="AD436" i="12"/>
  <c r="AE436" i="12"/>
  <c r="AM436" i="12"/>
  <c r="AP436" i="12"/>
  <c r="AQ436" i="12"/>
  <c r="AC437" i="12"/>
  <c r="AD437" i="12"/>
  <c r="AE437" i="12"/>
  <c r="AP437" i="12"/>
  <c r="AQ437" i="12"/>
  <c r="AC129" i="12"/>
  <c r="AD129" i="12"/>
  <c r="AE129" i="12"/>
  <c r="AP129" i="12"/>
  <c r="AQ129" i="12"/>
  <c r="AC439" i="12"/>
  <c r="AD439" i="12"/>
  <c r="AE439" i="12"/>
  <c r="AH439" i="12"/>
  <c r="AI439" i="12"/>
  <c r="AL439" i="12"/>
  <c r="AM439" i="12"/>
  <c r="AP439" i="12"/>
  <c r="AQ439" i="12"/>
  <c r="AC128" i="12"/>
  <c r="AD128" i="12"/>
  <c r="AE128" i="12"/>
  <c r="AP128" i="12"/>
  <c r="AQ128" i="12"/>
  <c r="AC441" i="12"/>
  <c r="AD441" i="12"/>
  <c r="AE441" i="12"/>
  <c r="AM441" i="12"/>
  <c r="AP441" i="12"/>
  <c r="AQ441" i="12"/>
  <c r="AC442" i="12"/>
  <c r="AD442" i="12"/>
  <c r="AE442" i="12"/>
  <c r="AP442" i="12"/>
  <c r="AQ442" i="12"/>
  <c r="AC443" i="12"/>
  <c r="AD443" i="12"/>
  <c r="AE443" i="12"/>
  <c r="AM443" i="12"/>
  <c r="AP443" i="12"/>
  <c r="AQ443" i="12"/>
  <c r="AC444" i="12"/>
  <c r="AD444" i="12"/>
  <c r="AE444" i="12"/>
  <c r="AP444" i="12"/>
  <c r="AQ444" i="12"/>
  <c r="AC445" i="12"/>
  <c r="AD445" i="12"/>
  <c r="AE445" i="12"/>
  <c r="AM445" i="12"/>
  <c r="AP445" i="12"/>
  <c r="AQ445" i="12"/>
  <c r="AC126" i="12"/>
  <c r="AD126" i="12"/>
  <c r="AE126" i="12"/>
  <c r="AP126" i="12"/>
  <c r="AQ126" i="12"/>
  <c r="AC447" i="12"/>
  <c r="AD447" i="12"/>
  <c r="AE447" i="12"/>
  <c r="AP447" i="12"/>
  <c r="AQ447" i="12"/>
  <c r="AC448" i="12"/>
  <c r="AD448" i="12"/>
  <c r="AE448" i="12"/>
  <c r="AM448" i="12"/>
  <c r="AP448" i="12"/>
  <c r="AQ448" i="12"/>
  <c r="AC449" i="12"/>
  <c r="AD449" i="12"/>
  <c r="AE449" i="12"/>
  <c r="AM449" i="12"/>
  <c r="AP449" i="12"/>
  <c r="AQ449" i="12"/>
  <c r="AC450" i="12"/>
  <c r="AD450" i="12"/>
  <c r="AE450" i="12"/>
  <c r="AM450" i="12"/>
  <c r="AP450" i="12"/>
  <c r="AQ450" i="12"/>
  <c r="AC451" i="12"/>
  <c r="AD451" i="12"/>
  <c r="AE451" i="12"/>
  <c r="AM451" i="12"/>
  <c r="AP451" i="12"/>
  <c r="AQ451" i="12"/>
  <c r="AC452" i="12"/>
  <c r="AD452" i="12"/>
  <c r="AE452" i="12"/>
  <c r="AP452" i="12"/>
  <c r="AQ452" i="12"/>
  <c r="AC125" i="12"/>
  <c r="AD125" i="12"/>
  <c r="AE125" i="12"/>
  <c r="AP125" i="12"/>
  <c r="AQ125" i="12"/>
  <c r="AC454" i="12"/>
  <c r="AD454" i="12"/>
  <c r="AE454" i="12"/>
  <c r="AM454" i="12"/>
  <c r="AP454" i="12"/>
  <c r="AQ454" i="12"/>
  <c r="AC455" i="12"/>
  <c r="AD455" i="12"/>
  <c r="AE455" i="12"/>
  <c r="AP455" i="12"/>
  <c r="AQ455" i="12"/>
  <c r="AC124" i="12"/>
  <c r="AD124" i="12"/>
  <c r="AE124" i="12"/>
  <c r="AP124" i="12"/>
  <c r="AQ124" i="12"/>
  <c r="AC123" i="12"/>
  <c r="AD123" i="12"/>
  <c r="AE123" i="12"/>
  <c r="AP123" i="12"/>
  <c r="AQ123" i="12"/>
  <c r="AC458" i="12"/>
  <c r="AD458" i="12"/>
  <c r="AE458" i="12"/>
  <c r="AM458" i="12"/>
  <c r="AP458" i="12"/>
  <c r="AQ458" i="12"/>
  <c r="AC459" i="12"/>
  <c r="AD459" i="12"/>
  <c r="AE459" i="12"/>
  <c r="AP459" i="12"/>
  <c r="AQ459" i="12"/>
  <c r="AC122" i="12"/>
  <c r="AD122" i="12"/>
  <c r="AE122" i="12"/>
  <c r="AP122" i="12"/>
  <c r="AQ122" i="12"/>
  <c r="AC119" i="12"/>
  <c r="AD119" i="12"/>
  <c r="AE119" i="12"/>
  <c r="AP119" i="12"/>
  <c r="AQ119" i="12"/>
  <c r="AC116" i="12"/>
  <c r="AD116" i="12"/>
  <c r="AE116" i="12"/>
  <c r="AP116" i="12"/>
  <c r="AQ116" i="12"/>
  <c r="AC463" i="12"/>
  <c r="AD463" i="12"/>
  <c r="AE463" i="12"/>
  <c r="AP463" i="12"/>
  <c r="AQ463" i="12"/>
  <c r="AC115" i="12"/>
  <c r="AD115" i="12"/>
  <c r="AE115" i="12"/>
  <c r="AP115" i="12"/>
  <c r="AQ115" i="12"/>
  <c r="AC465" i="12"/>
  <c r="AD465" i="12"/>
  <c r="AE465" i="12"/>
  <c r="AP465" i="12"/>
  <c r="AQ465" i="12"/>
  <c r="AC466" i="12"/>
  <c r="AD466" i="12"/>
  <c r="AE466" i="12"/>
  <c r="AP466" i="12"/>
  <c r="AQ466" i="12"/>
  <c r="AC467" i="12"/>
  <c r="AD467" i="12"/>
  <c r="AE467" i="12"/>
  <c r="AH467" i="12"/>
  <c r="AI467" i="12"/>
  <c r="AL467" i="12"/>
  <c r="AM467" i="12"/>
  <c r="AP467" i="12"/>
  <c r="AQ467" i="12"/>
  <c r="AC113" i="12"/>
  <c r="AD113" i="12"/>
  <c r="AE113" i="12"/>
  <c r="AP113" i="12"/>
  <c r="AQ113" i="12"/>
  <c r="AC469" i="12"/>
  <c r="AD469" i="12"/>
  <c r="AE469" i="12"/>
  <c r="AM469" i="12"/>
  <c r="AP469" i="12"/>
  <c r="AQ469" i="12"/>
  <c r="AC110" i="12"/>
  <c r="AD110" i="12"/>
  <c r="AE110" i="12"/>
  <c r="AP110" i="12"/>
  <c r="AQ110" i="12"/>
  <c r="AC471" i="12"/>
  <c r="AD471" i="12"/>
  <c r="AE471" i="12"/>
  <c r="AM471" i="12"/>
  <c r="AP471" i="12"/>
  <c r="AQ471" i="12"/>
  <c r="AC472" i="12"/>
  <c r="AD472" i="12"/>
  <c r="AE472" i="12"/>
  <c r="AP472" i="12"/>
  <c r="AQ472" i="12"/>
  <c r="AC473" i="12"/>
  <c r="AD473" i="12"/>
  <c r="AE473" i="12"/>
  <c r="AM473" i="12"/>
  <c r="AP473" i="12"/>
  <c r="AQ473" i="12"/>
  <c r="AC109" i="12"/>
  <c r="AD109" i="12"/>
  <c r="AE109" i="12"/>
  <c r="AP109" i="12"/>
  <c r="AQ109" i="12"/>
  <c r="AC108" i="12"/>
  <c r="AD108" i="12"/>
  <c r="AE108" i="12"/>
  <c r="AP108" i="12"/>
  <c r="AQ108" i="12"/>
  <c r="AC476" i="12"/>
  <c r="AD476" i="12"/>
  <c r="AE476" i="12"/>
  <c r="AP476" i="12"/>
  <c r="AQ476" i="12"/>
  <c r="AC477" i="12"/>
  <c r="AD477" i="12"/>
  <c r="AE477" i="12"/>
  <c r="AM477" i="12"/>
  <c r="AP477" i="12"/>
  <c r="AQ477" i="12"/>
  <c r="AC478" i="12"/>
  <c r="AD478" i="12"/>
  <c r="AE478" i="12"/>
  <c r="AM478" i="12"/>
  <c r="AP478" i="12"/>
  <c r="AQ478" i="12"/>
  <c r="AC479" i="12"/>
  <c r="AD479" i="12"/>
  <c r="AE479" i="12"/>
  <c r="AP479" i="12"/>
  <c r="AQ479" i="12"/>
  <c r="AC107" i="12"/>
  <c r="AD107" i="12"/>
  <c r="AE107" i="12"/>
  <c r="AP107" i="12"/>
  <c r="AQ107" i="12"/>
  <c r="AC481" i="12"/>
  <c r="AD481" i="12"/>
  <c r="AE481" i="12"/>
  <c r="AM481" i="12"/>
  <c r="AP481" i="12"/>
  <c r="AQ481" i="12"/>
  <c r="AC482" i="12"/>
  <c r="AD482" i="12"/>
  <c r="AE482" i="12"/>
  <c r="AM482" i="12"/>
  <c r="AP482" i="12"/>
  <c r="AQ482" i="12"/>
  <c r="AC483" i="12"/>
  <c r="AD483" i="12"/>
  <c r="AE483" i="12"/>
  <c r="AM483" i="12"/>
  <c r="AP483" i="12"/>
  <c r="AQ483" i="12"/>
  <c r="AC484" i="12"/>
  <c r="AD484" i="12"/>
  <c r="AE484" i="12"/>
  <c r="AM484" i="12"/>
  <c r="AP484" i="12"/>
  <c r="AQ484" i="12"/>
  <c r="AC105" i="12"/>
  <c r="AD105" i="12"/>
  <c r="AE105" i="12"/>
  <c r="AP105" i="12"/>
  <c r="AQ105" i="12"/>
  <c r="AC486" i="12"/>
  <c r="AD486" i="12"/>
  <c r="AE486" i="12"/>
  <c r="AM486" i="12"/>
  <c r="AP486" i="12"/>
  <c r="AQ486" i="12"/>
  <c r="AC104" i="12"/>
  <c r="AD104" i="12"/>
  <c r="AE104" i="12"/>
  <c r="AP104" i="12"/>
  <c r="AQ104" i="12"/>
  <c r="AC488" i="12"/>
  <c r="AD488" i="12"/>
  <c r="AE488" i="12"/>
  <c r="AM488" i="12"/>
  <c r="AP488" i="12"/>
  <c r="AQ488" i="12"/>
  <c r="AC103" i="12"/>
  <c r="AD103" i="12"/>
  <c r="AE103" i="12"/>
  <c r="AP103" i="12"/>
  <c r="AQ103" i="12"/>
  <c r="AC490" i="12"/>
  <c r="AD490" i="12"/>
  <c r="AE490" i="12"/>
  <c r="AM490" i="12"/>
  <c r="AP490" i="12"/>
  <c r="AQ490" i="12"/>
  <c r="AC101" i="12"/>
  <c r="AD101" i="12"/>
  <c r="AE101" i="12"/>
  <c r="AP101" i="12"/>
  <c r="AQ101" i="12"/>
  <c r="AC99" i="12"/>
  <c r="AD99" i="12"/>
  <c r="AE99" i="12"/>
  <c r="AP99" i="12"/>
  <c r="AQ99" i="12"/>
  <c r="AC493" i="12"/>
  <c r="AD493" i="12"/>
  <c r="AE493" i="12"/>
  <c r="AH493" i="12"/>
  <c r="AI493" i="12"/>
  <c r="AL493" i="12"/>
  <c r="AM493" i="12"/>
  <c r="AP493" i="12"/>
  <c r="AQ493" i="12"/>
  <c r="AC494" i="12"/>
  <c r="AD494" i="12"/>
  <c r="AE494" i="12"/>
  <c r="AM494" i="12"/>
  <c r="AP494" i="12"/>
  <c r="AQ494" i="12"/>
  <c r="AC495" i="12"/>
  <c r="AD495" i="12"/>
  <c r="AE495" i="12"/>
  <c r="AP495" i="12"/>
  <c r="AQ495" i="12"/>
  <c r="AC98" i="12"/>
  <c r="AD98" i="12"/>
  <c r="AE98" i="12"/>
  <c r="AP98" i="12"/>
  <c r="AQ98" i="12"/>
  <c r="AC497" i="12"/>
  <c r="AD497" i="12"/>
  <c r="AE497" i="12"/>
  <c r="AH497" i="12"/>
  <c r="AI497" i="12"/>
  <c r="AL497" i="12"/>
  <c r="AM497" i="12"/>
  <c r="AP497" i="12"/>
  <c r="AQ497" i="12"/>
  <c r="AC498" i="12"/>
  <c r="AD498" i="12"/>
  <c r="AE498" i="12"/>
  <c r="AM498" i="12"/>
  <c r="AP498" i="12"/>
  <c r="AQ498" i="12"/>
  <c r="AC96" i="12"/>
  <c r="AD96" i="12"/>
  <c r="AE96" i="12"/>
  <c r="AP96" i="12"/>
  <c r="AQ96" i="12"/>
  <c r="AC92" i="12"/>
  <c r="AD92" i="12"/>
  <c r="AE92" i="12"/>
  <c r="AP92" i="12"/>
  <c r="AQ92" i="12"/>
  <c r="AC501" i="12"/>
  <c r="AD501" i="12"/>
  <c r="AE501" i="12"/>
  <c r="AM501" i="12"/>
  <c r="AP501" i="12"/>
  <c r="AQ501" i="12"/>
  <c r="AC502" i="12"/>
  <c r="AD502" i="12"/>
  <c r="AE502" i="12"/>
  <c r="AM502" i="12"/>
  <c r="AP502" i="12"/>
  <c r="AQ502" i="12"/>
  <c r="AC503" i="12"/>
  <c r="AD503" i="12"/>
  <c r="AE503" i="12"/>
  <c r="AP503" i="12"/>
  <c r="AQ503" i="12"/>
  <c r="AC504" i="12"/>
  <c r="AD504" i="12"/>
  <c r="AE504" i="12"/>
  <c r="AP504" i="12"/>
  <c r="AQ504" i="12"/>
  <c r="AC505" i="12"/>
  <c r="AD505" i="12"/>
  <c r="AE505" i="12"/>
  <c r="AM505" i="12"/>
  <c r="AP505" i="12"/>
  <c r="AQ505" i="12"/>
  <c r="AC506" i="12"/>
  <c r="AD506" i="12"/>
  <c r="AE506" i="12"/>
  <c r="AM506" i="12"/>
  <c r="AP506" i="12"/>
  <c r="AQ506" i="12"/>
  <c r="AC91" i="12"/>
  <c r="AD91" i="12"/>
  <c r="AE91" i="12"/>
  <c r="AP91" i="12"/>
  <c r="AQ91" i="12"/>
  <c r="AC89" i="12"/>
  <c r="AD89" i="12"/>
  <c r="AE89" i="12"/>
  <c r="AP89" i="12"/>
  <c r="AQ89" i="12"/>
  <c r="AC509" i="12"/>
  <c r="AD509" i="12"/>
  <c r="AE509" i="12"/>
  <c r="AM509" i="12"/>
  <c r="AP509" i="12"/>
  <c r="AQ509" i="12"/>
  <c r="AC88" i="12"/>
  <c r="AD88" i="12"/>
  <c r="AE88" i="12"/>
  <c r="AP88" i="12"/>
  <c r="AQ88" i="12"/>
  <c r="AC87" i="12"/>
  <c r="AD87" i="12"/>
  <c r="AE87" i="12"/>
  <c r="AP87" i="12"/>
  <c r="AQ87" i="12"/>
  <c r="AC512" i="12"/>
  <c r="AD512" i="12"/>
  <c r="AE512" i="12"/>
  <c r="AM512" i="12"/>
  <c r="AP512" i="12"/>
  <c r="AQ512" i="12"/>
  <c r="AC513" i="12"/>
  <c r="AD513" i="12"/>
  <c r="AE513" i="12"/>
  <c r="AM513" i="12"/>
  <c r="AP513" i="12"/>
  <c r="AQ513" i="12"/>
  <c r="AC84" i="12"/>
  <c r="AD84" i="12"/>
  <c r="AE84" i="12"/>
  <c r="AP84" i="12"/>
  <c r="AQ84" i="12"/>
  <c r="AC515" i="12"/>
  <c r="AD515" i="12"/>
  <c r="AE515" i="12"/>
  <c r="AM515" i="12"/>
  <c r="AP515" i="12"/>
  <c r="AQ515" i="12"/>
  <c r="AC516" i="12"/>
  <c r="AD516" i="12"/>
  <c r="AE516" i="12"/>
  <c r="AM516" i="12"/>
  <c r="AP516" i="12"/>
  <c r="AQ516" i="12"/>
  <c r="AC517" i="12"/>
  <c r="AD517" i="12"/>
  <c r="AE517" i="12"/>
  <c r="AM517" i="12"/>
  <c r="AP517" i="12"/>
  <c r="AQ517" i="12"/>
  <c r="AC518" i="12"/>
  <c r="AD518" i="12"/>
  <c r="AE518" i="12"/>
  <c r="AH518" i="12"/>
  <c r="AI518" i="12"/>
  <c r="AL518" i="12"/>
  <c r="AM518" i="12"/>
  <c r="AP518" i="12"/>
  <c r="AQ518" i="12"/>
  <c r="AC519" i="12"/>
  <c r="AD519" i="12"/>
  <c r="AE519" i="12"/>
  <c r="AP519" i="12"/>
  <c r="AQ519" i="12"/>
  <c r="AC82" i="12"/>
  <c r="AD82" i="12"/>
  <c r="AE82" i="12"/>
  <c r="AP82" i="12"/>
  <c r="AQ82" i="12"/>
  <c r="AC521" i="12"/>
  <c r="AD521" i="12"/>
  <c r="AE521" i="12"/>
  <c r="AP521" i="12"/>
  <c r="AQ521" i="12"/>
  <c r="AC522" i="12"/>
  <c r="AD522" i="12"/>
  <c r="AE522" i="12"/>
  <c r="AP522" i="12"/>
  <c r="AQ522" i="12"/>
  <c r="AC80" i="12"/>
  <c r="AD80" i="12"/>
  <c r="AE80" i="12"/>
  <c r="AP80" i="12"/>
  <c r="AQ80" i="12"/>
  <c r="AC79" i="12"/>
  <c r="AD79" i="12"/>
  <c r="AE79" i="12"/>
  <c r="AP79" i="12"/>
  <c r="AQ79" i="12"/>
  <c r="AC525" i="12"/>
  <c r="AD525" i="12"/>
  <c r="AE525" i="12"/>
  <c r="AM525" i="12"/>
  <c r="AP525" i="12"/>
  <c r="AQ525" i="12"/>
  <c r="AC526" i="12"/>
  <c r="AD526" i="12"/>
  <c r="AE526" i="12"/>
  <c r="AM526" i="12"/>
  <c r="AP526" i="12"/>
  <c r="AQ526" i="12"/>
  <c r="AC527" i="12"/>
  <c r="AD527" i="12"/>
  <c r="AE527" i="12"/>
  <c r="AP527" i="12"/>
  <c r="AQ527" i="12"/>
  <c r="AC528" i="12"/>
  <c r="AD528" i="12"/>
  <c r="AE528" i="12"/>
  <c r="AH528" i="12"/>
  <c r="AI528" i="12"/>
  <c r="AL528" i="12"/>
  <c r="AM528" i="12"/>
  <c r="AP528" i="12"/>
  <c r="AQ528" i="12"/>
  <c r="AC529" i="12"/>
  <c r="AD529" i="12"/>
  <c r="AE529" i="12"/>
  <c r="AM529" i="12"/>
  <c r="AP529" i="12"/>
  <c r="AQ529" i="12"/>
  <c r="AC530" i="12"/>
  <c r="AD530" i="12"/>
  <c r="AE530" i="12"/>
  <c r="AM530" i="12"/>
  <c r="AP530" i="12"/>
  <c r="AQ530" i="12"/>
  <c r="AC531" i="12"/>
  <c r="AD531" i="12"/>
  <c r="AE531" i="12"/>
  <c r="AM531" i="12"/>
  <c r="AP531" i="12"/>
  <c r="AQ531" i="12"/>
  <c r="AC532" i="12"/>
  <c r="AD532" i="12"/>
  <c r="AE532" i="12"/>
  <c r="AM532" i="12"/>
  <c r="AP532" i="12"/>
  <c r="AQ532" i="12"/>
  <c r="AC78" i="12"/>
  <c r="AD78" i="12"/>
  <c r="AE78" i="12"/>
  <c r="AP78" i="12"/>
  <c r="AQ78" i="12"/>
  <c r="AC534" i="12"/>
  <c r="AD534" i="12"/>
  <c r="AE534" i="12"/>
  <c r="AP534" i="12"/>
  <c r="AQ534" i="12"/>
  <c r="AC77" i="12"/>
  <c r="AD77" i="12"/>
  <c r="AE77" i="12"/>
  <c r="AP77" i="12"/>
  <c r="AQ77" i="12"/>
  <c r="AC536" i="12"/>
  <c r="AD536" i="12"/>
  <c r="AE536" i="12"/>
  <c r="AM536" i="12"/>
  <c r="AP536" i="12"/>
  <c r="AQ536" i="12"/>
  <c r="AC537" i="12"/>
  <c r="AD537" i="12"/>
  <c r="AE537" i="12"/>
  <c r="AM537" i="12"/>
  <c r="AP537" i="12"/>
  <c r="AQ537" i="12"/>
  <c r="AC538" i="12"/>
  <c r="AD538" i="12"/>
  <c r="AE538" i="12"/>
  <c r="AP538" i="12"/>
  <c r="AQ538" i="12"/>
  <c r="AC539" i="12"/>
  <c r="AD539" i="12"/>
  <c r="AE539" i="12"/>
  <c r="AP539" i="12"/>
  <c r="AQ539" i="12"/>
  <c r="AC76" i="12"/>
  <c r="AD76" i="12"/>
  <c r="AE76" i="12"/>
  <c r="AP76" i="12"/>
  <c r="AQ76" i="12"/>
  <c r="AC541" i="12"/>
  <c r="AD541" i="12"/>
  <c r="AE541" i="12"/>
  <c r="AM541" i="12"/>
  <c r="AP541" i="12"/>
  <c r="AQ541" i="12"/>
  <c r="AC75" i="12"/>
  <c r="AD75" i="12"/>
  <c r="AE75" i="12"/>
  <c r="AP75" i="12"/>
  <c r="AQ75" i="12"/>
  <c r="AC543" i="12"/>
  <c r="AD543" i="12"/>
  <c r="AE543" i="12"/>
  <c r="AP543" i="12"/>
  <c r="AQ543" i="12"/>
  <c r="AC544" i="12"/>
  <c r="AD544" i="12"/>
  <c r="AE544" i="12"/>
  <c r="AM544" i="12"/>
  <c r="AP544" i="12"/>
  <c r="AQ544" i="12"/>
  <c r="AC545" i="12"/>
  <c r="AD545" i="12"/>
  <c r="AE545" i="12"/>
  <c r="AH545" i="12"/>
  <c r="AI545" i="12"/>
  <c r="AL545" i="12"/>
  <c r="AM545" i="12"/>
  <c r="AP545" i="12"/>
  <c r="AQ545" i="12"/>
  <c r="AC546" i="12"/>
  <c r="AD546" i="12"/>
  <c r="AE546" i="12"/>
  <c r="AM546" i="12"/>
  <c r="AP546" i="12"/>
  <c r="AQ546" i="12"/>
  <c r="AC547" i="12"/>
  <c r="AD547" i="12"/>
  <c r="AE547" i="12"/>
  <c r="AM547" i="12"/>
  <c r="AP547" i="12"/>
  <c r="AQ547" i="12"/>
  <c r="AC548" i="12"/>
  <c r="AD548" i="12"/>
  <c r="AE548" i="12"/>
  <c r="AM548" i="12"/>
  <c r="AP548" i="12"/>
  <c r="AQ548" i="12"/>
  <c r="AC74" i="12"/>
  <c r="AD74" i="12"/>
  <c r="AE74" i="12"/>
  <c r="AP74" i="12"/>
  <c r="AQ74" i="12"/>
  <c r="AC550" i="12"/>
  <c r="AD550" i="12"/>
  <c r="AE550" i="12"/>
  <c r="AM550" i="12"/>
  <c r="AP550" i="12"/>
  <c r="AQ550" i="12"/>
  <c r="AC73" i="12"/>
  <c r="AD73" i="12"/>
  <c r="AE73" i="12"/>
  <c r="AP73" i="12"/>
  <c r="AQ73" i="12"/>
  <c r="AC552" i="12"/>
  <c r="AD552" i="12"/>
  <c r="AE552" i="12"/>
  <c r="AM552" i="12"/>
  <c r="AP552" i="12"/>
  <c r="AQ552" i="12"/>
  <c r="AC68" i="12"/>
  <c r="AD68" i="12"/>
  <c r="AE68" i="12"/>
  <c r="AP68" i="12"/>
  <c r="AQ68" i="12"/>
  <c r="AC554" i="12"/>
  <c r="AD554" i="12"/>
  <c r="AE554" i="12"/>
  <c r="AM554" i="12"/>
  <c r="AP554" i="12"/>
  <c r="AQ554" i="12"/>
  <c r="AC67" i="12"/>
  <c r="AD67" i="12"/>
  <c r="AE67" i="12"/>
  <c r="AP67" i="12"/>
  <c r="AQ67" i="12"/>
  <c r="AC556" i="12"/>
  <c r="AD556" i="12"/>
  <c r="AE556" i="12"/>
  <c r="AM556" i="12"/>
  <c r="AP556" i="12"/>
  <c r="AQ556" i="12"/>
  <c r="AC557" i="12"/>
  <c r="AD557" i="12"/>
  <c r="AE557" i="12"/>
  <c r="AM557" i="12"/>
  <c r="AP557" i="12"/>
  <c r="AQ557" i="12"/>
  <c r="AC558" i="12"/>
  <c r="AD558" i="12"/>
  <c r="AE558" i="12"/>
  <c r="AH558" i="12"/>
  <c r="AI558" i="12"/>
  <c r="AL558" i="12"/>
  <c r="AM558" i="12"/>
  <c r="AP558" i="12"/>
  <c r="AQ558" i="12"/>
  <c r="AC559" i="12"/>
  <c r="AD559" i="12"/>
  <c r="AE559" i="12"/>
  <c r="AH559" i="12"/>
  <c r="AI559" i="12"/>
  <c r="AL559" i="12"/>
  <c r="AM559" i="12"/>
  <c r="AP559" i="12"/>
  <c r="AQ559" i="12"/>
  <c r="AC560" i="12"/>
  <c r="AD560" i="12"/>
  <c r="AE560" i="12"/>
  <c r="AM560" i="12"/>
  <c r="AP560" i="12"/>
  <c r="AQ560" i="12"/>
  <c r="AC561" i="12"/>
  <c r="AD561" i="12"/>
  <c r="AE561" i="12"/>
  <c r="AP561" i="12"/>
  <c r="AQ561" i="12"/>
  <c r="AC562" i="12"/>
  <c r="AD562" i="12"/>
  <c r="AE562" i="12"/>
  <c r="AP562" i="12"/>
  <c r="AQ562" i="12"/>
  <c r="AC563" i="12"/>
  <c r="AD563" i="12"/>
  <c r="AE563" i="12"/>
  <c r="AP563" i="12"/>
  <c r="AQ563" i="12"/>
  <c r="AC564" i="12"/>
  <c r="AD564" i="12"/>
  <c r="AE564" i="12"/>
  <c r="AH564" i="12"/>
  <c r="AI564" i="12"/>
  <c r="AL564" i="12"/>
  <c r="AM564" i="12"/>
  <c r="AP564" i="12"/>
  <c r="AQ564" i="12"/>
  <c r="AC565" i="12"/>
  <c r="AD565" i="12"/>
  <c r="AE565" i="12"/>
  <c r="AP565" i="12"/>
  <c r="AQ565" i="12"/>
  <c r="AC566" i="12"/>
  <c r="AD566" i="12"/>
  <c r="AE566" i="12"/>
  <c r="AP566" i="12"/>
  <c r="AQ566" i="12"/>
  <c r="AC567" i="12"/>
  <c r="AD567" i="12"/>
  <c r="AE567" i="12"/>
  <c r="AM567" i="12"/>
  <c r="AP567" i="12"/>
  <c r="AQ567" i="12"/>
  <c r="AC568" i="12"/>
  <c r="AD568" i="12"/>
  <c r="AE568" i="12"/>
  <c r="AM568" i="12"/>
  <c r="AP568" i="12"/>
  <c r="AQ568" i="12"/>
  <c r="AC569" i="12"/>
  <c r="AD569" i="12"/>
  <c r="AE569" i="12"/>
  <c r="AP569" i="12"/>
  <c r="AQ569" i="12"/>
  <c r="AC63" i="12"/>
  <c r="AD63" i="12"/>
  <c r="AE63" i="12"/>
  <c r="AP63" i="12"/>
  <c r="AQ63" i="12"/>
  <c r="AC571" i="12"/>
  <c r="AD571" i="12"/>
  <c r="AE571" i="12"/>
  <c r="AP571" i="12"/>
  <c r="AQ571" i="12"/>
  <c r="AC572" i="12"/>
  <c r="AD572" i="12"/>
  <c r="AE572" i="12"/>
  <c r="AP572" i="12"/>
  <c r="AQ572" i="12"/>
  <c r="AC573" i="12"/>
  <c r="AD573" i="12"/>
  <c r="AE573" i="12"/>
  <c r="AP573" i="12"/>
  <c r="AQ573" i="12"/>
  <c r="AC574" i="12"/>
  <c r="AD574" i="12"/>
  <c r="AE574" i="12"/>
  <c r="AP574" i="12"/>
  <c r="AQ574" i="12"/>
  <c r="AC575" i="12"/>
  <c r="AD575" i="12"/>
  <c r="AE575" i="12"/>
  <c r="AM575" i="12"/>
  <c r="AP575" i="12"/>
  <c r="AQ575" i="12"/>
  <c r="AC576" i="12"/>
  <c r="AD576" i="12"/>
  <c r="AE576" i="12"/>
  <c r="AM576" i="12"/>
  <c r="AP576" i="12"/>
  <c r="AQ576" i="12"/>
  <c r="AC577" i="12"/>
  <c r="AD577" i="12"/>
  <c r="AE577" i="12"/>
  <c r="AM577" i="12"/>
  <c r="AP577" i="12"/>
  <c r="AQ577" i="12"/>
  <c r="AC578" i="12"/>
  <c r="AD578" i="12"/>
  <c r="AE578" i="12"/>
  <c r="AP578" i="12"/>
  <c r="AQ578" i="12"/>
  <c r="AC579" i="12"/>
  <c r="AD579" i="12"/>
  <c r="AE579" i="12"/>
  <c r="AM579" i="12"/>
  <c r="AP579" i="12"/>
  <c r="AQ579" i="12"/>
  <c r="AC580" i="12"/>
  <c r="AD580" i="12"/>
  <c r="AE580" i="12"/>
  <c r="AP580" i="12"/>
  <c r="AQ580" i="12"/>
  <c r="AC58" i="12"/>
  <c r="AD58" i="12"/>
  <c r="AE58" i="12"/>
  <c r="AP58" i="12"/>
  <c r="AQ58" i="12"/>
  <c r="AC582" i="12"/>
  <c r="AD582" i="12"/>
  <c r="AE582" i="12"/>
  <c r="AM582" i="12"/>
  <c r="AP582" i="12"/>
  <c r="AQ582" i="12"/>
  <c r="AC583" i="12"/>
  <c r="AD583" i="12"/>
  <c r="AE583" i="12"/>
  <c r="AM583" i="12"/>
  <c r="AP583" i="12"/>
  <c r="AQ583" i="12"/>
  <c r="AC584" i="12"/>
  <c r="AD584" i="12"/>
  <c r="AE584" i="12"/>
  <c r="AH584" i="12"/>
  <c r="AI584" i="12"/>
  <c r="AL584" i="12"/>
  <c r="AM584" i="12"/>
  <c r="AP584" i="12"/>
  <c r="AQ584" i="12"/>
  <c r="AC585" i="12"/>
  <c r="AD585" i="12"/>
  <c r="AE585" i="12"/>
  <c r="AP585" i="12"/>
  <c r="AQ585" i="12"/>
  <c r="AC586" i="12"/>
  <c r="AD586" i="12"/>
  <c r="AE586" i="12"/>
  <c r="AP586" i="12"/>
  <c r="AQ586" i="12"/>
  <c r="AC57" i="12"/>
  <c r="AD57" i="12"/>
  <c r="AE57" i="12"/>
  <c r="AP57" i="12"/>
  <c r="AQ57" i="12"/>
  <c r="AC588" i="12"/>
  <c r="AD588" i="12"/>
  <c r="AE588" i="12"/>
  <c r="AH588" i="12"/>
  <c r="AI588" i="12"/>
  <c r="AL588" i="12"/>
  <c r="AM588" i="12"/>
  <c r="AP588" i="12"/>
  <c r="AQ588" i="12"/>
  <c r="AC56" i="12"/>
  <c r="AD56" i="12"/>
  <c r="AE56" i="12"/>
  <c r="AP56" i="12"/>
  <c r="AQ56" i="12"/>
  <c r="AC590" i="12"/>
  <c r="AD590" i="12"/>
  <c r="AE590" i="12"/>
  <c r="AM590" i="12"/>
  <c r="AP590" i="12"/>
  <c r="AQ590" i="12"/>
  <c r="AC54" i="12"/>
  <c r="AD54" i="12"/>
  <c r="AE54" i="12"/>
  <c r="AP54" i="12"/>
  <c r="AQ54" i="12"/>
  <c r="AC592" i="12"/>
  <c r="AD592" i="12"/>
  <c r="AE592" i="12"/>
  <c r="AM592" i="12"/>
  <c r="AP592" i="12"/>
  <c r="AQ592" i="12"/>
  <c r="AC593" i="12"/>
  <c r="AD593" i="12"/>
  <c r="AE593" i="12"/>
  <c r="AP593" i="12"/>
  <c r="AQ593" i="12"/>
  <c r="AC594" i="12"/>
  <c r="AD594" i="12"/>
  <c r="AE594" i="12"/>
  <c r="AM594" i="12"/>
  <c r="AP594" i="12"/>
  <c r="AQ594" i="12"/>
  <c r="AC595" i="12"/>
  <c r="AD595" i="12"/>
  <c r="AE595" i="12"/>
  <c r="AM595" i="12"/>
  <c r="AP595" i="12"/>
  <c r="AQ595" i="12"/>
  <c r="AC596" i="12"/>
  <c r="AD596" i="12"/>
  <c r="AE596" i="12"/>
  <c r="AM596" i="12"/>
  <c r="AP596" i="12"/>
  <c r="AQ596" i="12"/>
  <c r="AC597" i="12"/>
  <c r="AD597" i="12"/>
  <c r="AE597" i="12"/>
  <c r="AH597" i="12"/>
  <c r="AI597" i="12"/>
  <c r="AL597" i="12"/>
  <c r="AM597" i="12"/>
  <c r="AP597" i="12"/>
  <c r="AQ597" i="12"/>
  <c r="AC598" i="12"/>
  <c r="AD598" i="12"/>
  <c r="AE598" i="12"/>
  <c r="AM598" i="12"/>
  <c r="AP598" i="12"/>
  <c r="AQ598" i="12"/>
  <c r="AC599" i="12"/>
  <c r="AD599" i="12"/>
  <c r="AE599" i="12"/>
  <c r="AP599" i="12"/>
  <c r="AQ599" i="12"/>
  <c r="AC600" i="12"/>
  <c r="AD600" i="12"/>
  <c r="AE600" i="12"/>
  <c r="AH600" i="12"/>
  <c r="AI600" i="12"/>
  <c r="AL600" i="12"/>
  <c r="AM600" i="12"/>
  <c r="AP600" i="12"/>
  <c r="AQ600" i="12"/>
  <c r="AC601" i="12"/>
  <c r="AD601" i="12"/>
  <c r="AE601" i="12"/>
  <c r="AM601" i="12"/>
  <c r="AP601" i="12"/>
  <c r="AQ601" i="12"/>
  <c r="AC602" i="12"/>
  <c r="AD602" i="12"/>
  <c r="AE602" i="12"/>
  <c r="AP602" i="12"/>
  <c r="AQ602" i="12"/>
  <c r="AC45" i="12"/>
  <c r="AD45" i="12"/>
  <c r="AE45" i="12"/>
  <c r="AP45" i="12"/>
  <c r="AQ45" i="12"/>
  <c r="AC604" i="12"/>
  <c r="AD604" i="12"/>
  <c r="AE604" i="12"/>
  <c r="AM604" i="12"/>
  <c r="AP604" i="12"/>
  <c r="AQ604" i="12"/>
  <c r="AC43" i="12"/>
  <c r="AD43" i="12"/>
  <c r="AE43" i="12"/>
  <c r="AP43" i="12"/>
  <c r="AQ43" i="12"/>
  <c r="AC36" i="12"/>
  <c r="AD36" i="12"/>
  <c r="AE36" i="12"/>
  <c r="AP36" i="12"/>
  <c r="AQ36" i="12"/>
  <c r="AC607" i="12"/>
  <c r="AD607" i="12"/>
  <c r="AE607" i="12"/>
  <c r="AM607" i="12"/>
  <c r="AP607" i="12"/>
  <c r="AQ607" i="12"/>
  <c r="AC608" i="12"/>
  <c r="AD608" i="12"/>
  <c r="AE608" i="12"/>
  <c r="AM608" i="12"/>
  <c r="AP608" i="12"/>
  <c r="AQ608" i="12"/>
  <c r="AC609" i="12"/>
  <c r="AD609" i="12"/>
  <c r="AE609" i="12"/>
  <c r="AM609" i="12"/>
  <c r="AP609" i="12"/>
  <c r="AQ609" i="12"/>
  <c r="AC33" i="12"/>
  <c r="AD33" i="12"/>
  <c r="AE33" i="12"/>
  <c r="AP33" i="12"/>
  <c r="AQ33" i="12"/>
  <c r="AC611" i="12"/>
  <c r="AD611" i="12"/>
  <c r="AE611" i="12"/>
  <c r="AH611" i="12"/>
  <c r="AI611" i="12"/>
  <c r="AL611" i="12"/>
  <c r="AM611" i="12"/>
  <c r="AP611" i="12"/>
  <c r="AQ611" i="12"/>
  <c r="AC612" i="12"/>
  <c r="AD612" i="12"/>
  <c r="AE612" i="12"/>
  <c r="AH612" i="12"/>
  <c r="AI612" i="12"/>
  <c r="AL612" i="12"/>
  <c r="AM612" i="12"/>
  <c r="AP612" i="12"/>
  <c r="AQ612" i="12"/>
  <c r="AC32" i="12"/>
  <c r="AD32" i="12"/>
  <c r="AE32" i="12"/>
  <c r="AP32" i="12"/>
  <c r="AQ32" i="12"/>
  <c r="AC614" i="12"/>
  <c r="AD614" i="12"/>
  <c r="AE614" i="12"/>
  <c r="AM614" i="12"/>
  <c r="AP614" i="12"/>
  <c r="AQ614" i="12"/>
  <c r="AC28" i="12"/>
  <c r="AD28" i="12"/>
  <c r="AE28" i="12"/>
  <c r="AP28" i="12"/>
  <c r="AQ28" i="12"/>
  <c r="AC616" i="12"/>
  <c r="AD616" i="12"/>
  <c r="AE616" i="12"/>
  <c r="AP616" i="12"/>
  <c r="AQ616" i="12"/>
  <c r="AC617" i="12"/>
  <c r="AD617" i="12"/>
  <c r="AE617" i="12"/>
  <c r="AH617" i="12"/>
  <c r="AI617" i="12"/>
  <c r="AL617" i="12"/>
  <c r="AM617" i="12"/>
  <c r="AP617" i="12"/>
  <c r="AQ617" i="12"/>
  <c r="AC27" i="12"/>
  <c r="AD27" i="12"/>
  <c r="AE27" i="12"/>
  <c r="AP27" i="12"/>
  <c r="AQ27" i="12"/>
  <c r="AC619" i="12"/>
  <c r="AD619" i="12"/>
  <c r="AE619" i="12"/>
  <c r="AH619" i="12"/>
  <c r="AI619" i="12"/>
  <c r="AL619" i="12"/>
  <c r="AM619" i="12"/>
  <c r="AP619" i="12"/>
  <c r="AQ619" i="12"/>
  <c r="AC620" i="12"/>
  <c r="AD620" i="12"/>
  <c r="AE620" i="12"/>
  <c r="AP620" i="12"/>
  <c r="AQ620" i="12"/>
  <c r="AC621" i="12"/>
  <c r="AD621" i="12"/>
  <c r="AE621" i="12"/>
  <c r="AP621" i="12"/>
  <c r="AQ621" i="12"/>
  <c r="AC622" i="12"/>
  <c r="AD622" i="12"/>
  <c r="AE622" i="12"/>
  <c r="AM622" i="12"/>
  <c r="AP622" i="12"/>
  <c r="AQ622" i="12"/>
  <c r="AC23" i="12"/>
  <c r="AD23" i="12"/>
  <c r="AE23" i="12"/>
  <c r="AP23" i="12"/>
  <c r="AQ23" i="12"/>
  <c r="AC21" i="12"/>
  <c r="AD21" i="12"/>
  <c r="AE21" i="12"/>
  <c r="AP21" i="12"/>
  <c r="AQ21" i="12"/>
  <c r="AC18" i="12"/>
  <c r="AD18" i="12"/>
  <c r="AE18" i="12"/>
  <c r="AP18" i="12"/>
  <c r="AQ18" i="12"/>
  <c r="AC17" i="12"/>
  <c r="AD17" i="12"/>
  <c r="AE17" i="12"/>
  <c r="AP17" i="12"/>
  <c r="AQ17" i="12"/>
  <c r="AC627" i="12"/>
  <c r="AD627" i="12"/>
  <c r="AE627" i="12"/>
  <c r="AM627" i="12"/>
  <c r="AP627" i="12"/>
  <c r="AQ627" i="12"/>
  <c r="AC16" i="12"/>
  <c r="AD16" i="12"/>
  <c r="AE16" i="12"/>
  <c r="AP16" i="12"/>
  <c r="AQ16" i="12"/>
  <c r="AC629" i="12"/>
  <c r="AD629" i="12"/>
  <c r="AE629" i="12"/>
  <c r="AM629" i="12"/>
  <c r="AP629" i="12"/>
  <c r="AQ629" i="12"/>
  <c r="AC14" i="12"/>
  <c r="AD14" i="12"/>
  <c r="AE14" i="12"/>
  <c r="AP14" i="12"/>
  <c r="AQ14" i="12"/>
  <c r="AC12" i="12"/>
  <c r="AD12" i="12"/>
  <c r="AE12" i="12"/>
  <c r="AP12" i="12"/>
  <c r="AQ12" i="12"/>
  <c r="AC632" i="12"/>
  <c r="AD632" i="12"/>
  <c r="AE632" i="12"/>
  <c r="AP632" i="12"/>
  <c r="AQ632" i="12"/>
  <c r="AC9" i="12"/>
  <c r="AD9" i="12"/>
  <c r="AE9" i="12"/>
  <c r="AP9" i="12"/>
  <c r="AQ9" i="12"/>
  <c r="AC634" i="12"/>
  <c r="AD634" i="12"/>
  <c r="AE634" i="12"/>
  <c r="AH634" i="12"/>
  <c r="AI634" i="12"/>
  <c r="AL634" i="12"/>
  <c r="AM634" i="12"/>
  <c r="AP634" i="12"/>
  <c r="AQ634" i="12"/>
  <c r="AC635" i="12"/>
  <c r="AD635" i="12"/>
  <c r="AE635" i="12"/>
  <c r="AP635" i="12"/>
  <c r="AQ635" i="12"/>
  <c r="AC636" i="12"/>
  <c r="AD636" i="12"/>
  <c r="AE636" i="12"/>
  <c r="AP636" i="12"/>
  <c r="AQ636" i="12"/>
  <c r="AC8" i="12"/>
  <c r="AD8" i="12"/>
  <c r="AE8" i="12"/>
  <c r="AP8" i="12"/>
  <c r="AQ8" i="12"/>
  <c r="AD5" i="12"/>
  <c r="AE5" i="12"/>
  <c r="AP5" i="12"/>
  <c r="AQ5" i="12"/>
  <c r="AC5" i="12"/>
  <c r="Z6" i="12"/>
  <c r="AA6" i="12"/>
  <c r="AB6" i="12"/>
  <c r="AN6" i="12"/>
  <c r="AO6" i="12"/>
  <c r="Z7" i="12"/>
  <c r="AA7" i="12"/>
  <c r="AB7" i="12"/>
  <c r="AN7" i="12"/>
  <c r="AO7" i="12"/>
  <c r="Z637" i="12"/>
  <c r="AA637" i="12"/>
  <c r="AB637" i="12"/>
  <c r="AN637" i="12"/>
  <c r="AO637" i="12"/>
  <c r="Z633" i="12"/>
  <c r="AA633" i="12"/>
  <c r="AB633" i="12"/>
  <c r="AN633" i="12"/>
  <c r="AO633" i="12"/>
  <c r="Z10" i="12"/>
  <c r="AA10" i="12"/>
  <c r="AB10" i="12"/>
  <c r="AG10" i="12"/>
  <c r="AK10" i="12"/>
  <c r="AN10" i="12"/>
  <c r="AO10" i="12"/>
  <c r="Z11" i="12"/>
  <c r="AA11" i="12"/>
  <c r="AB11" i="12"/>
  <c r="AN11" i="12"/>
  <c r="AO11" i="12"/>
  <c r="Z631" i="12"/>
  <c r="AA631" i="12"/>
  <c r="AB631" i="12"/>
  <c r="AN631" i="12"/>
  <c r="AO631" i="12"/>
  <c r="Z13" i="12"/>
  <c r="AA13" i="12"/>
  <c r="AB13" i="12"/>
  <c r="AN13" i="12"/>
  <c r="AO13" i="12"/>
  <c r="Z630" i="12"/>
  <c r="AA630" i="12"/>
  <c r="AB630" i="12"/>
  <c r="AN630" i="12"/>
  <c r="AO630" i="12"/>
  <c r="Z15" i="12"/>
  <c r="AA15" i="12"/>
  <c r="AB15" i="12"/>
  <c r="AN15" i="12"/>
  <c r="AO15" i="12"/>
  <c r="Z628" i="12"/>
  <c r="AA628" i="12"/>
  <c r="AB628" i="12"/>
  <c r="AN628" i="12"/>
  <c r="AO628" i="12"/>
  <c r="Z626" i="12"/>
  <c r="AA626" i="12"/>
  <c r="AB626" i="12"/>
  <c r="AN626" i="12"/>
  <c r="AO626" i="12"/>
  <c r="Z625" i="12"/>
  <c r="AA625" i="12"/>
  <c r="AB625" i="12"/>
  <c r="AN625" i="12"/>
  <c r="AO625" i="12"/>
  <c r="Z19" i="12"/>
  <c r="AA19" i="12"/>
  <c r="AB19" i="12"/>
  <c r="AN19" i="12"/>
  <c r="AO19" i="12"/>
  <c r="Z20" i="12"/>
  <c r="AA20" i="12"/>
  <c r="AB20" i="12"/>
  <c r="AN20" i="12"/>
  <c r="AO20" i="12"/>
  <c r="Z624" i="12"/>
  <c r="AA624" i="12"/>
  <c r="AB624" i="12"/>
  <c r="AN624" i="12"/>
  <c r="AO624" i="12"/>
  <c r="Z22" i="12"/>
  <c r="AA22" i="12"/>
  <c r="AB22" i="12"/>
  <c r="AN22" i="12"/>
  <c r="AO22" i="12"/>
  <c r="Z623" i="12"/>
  <c r="AA623" i="12"/>
  <c r="AB623" i="12"/>
  <c r="AN623" i="12"/>
  <c r="AO623" i="12"/>
  <c r="Z24" i="12"/>
  <c r="AA24" i="12"/>
  <c r="AB24" i="12"/>
  <c r="AN24" i="12"/>
  <c r="AO24" i="12"/>
  <c r="Z25" i="12"/>
  <c r="AA25" i="12"/>
  <c r="AB25" i="12"/>
  <c r="AN25" i="12"/>
  <c r="AO25" i="12"/>
  <c r="Z26" i="12"/>
  <c r="AA26" i="12"/>
  <c r="AB26" i="12"/>
  <c r="AN26" i="12"/>
  <c r="AO26" i="12"/>
  <c r="Z618" i="12"/>
  <c r="AA618" i="12"/>
  <c r="AB618" i="12"/>
  <c r="AN618" i="12"/>
  <c r="AO618" i="12"/>
  <c r="Z615" i="12"/>
  <c r="AA615" i="12"/>
  <c r="AB615" i="12"/>
  <c r="AN615" i="12"/>
  <c r="AO615" i="12"/>
  <c r="Z29" i="12"/>
  <c r="AA29" i="12"/>
  <c r="AB29" i="12"/>
  <c r="AN29" i="12"/>
  <c r="AO29" i="12"/>
  <c r="Z30" i="12"/>
  <c r="AA30" i="12"/>
  <c r="AB30" i="12"/>
  <c r="AN30" i="12"/>
  <c r="AO30" i="12"/>
  <c r="Z31" i="12"/>
  <c r="AA31" i="12"/>
  <c r="AB31" i="12"/>
  <c r="AG31" i="12"/>
  <c r="AK31" i="12"/>
  <c r="AN31" i="12"/>
  <c r="AO31" i="12"/>
  <c r="Z613" i="12"/>
  <c r="AA613" i="12"/>
  <c r="AB613" i="12"/>
  <c r="AN613" i="12"/>
  <c r="AO613" i="12"/>
  <c r="Z610" i="12"/>
  <c r="AA610" i="12"/>
  <c r="AB610" i="12"/>
  <c r="AN610" i="12"/>
  <c r="AO610" i="12"/>
  <c r="Z34" i="12"/>
  <c r="AA34" i="12"/>
  <c r="AB34" i="12"/>
  <c r="AN34" i="12"/>
  <c r="AO34" i="12"/>
  <c r="Z35" i="12"/>
  <c r="AA35" i="12"/>
  <c r="AB35" i="12"/>
  <c r="AN35" i="12"/>
  <c r="AO35" i="12"/>
  <c r="Z606" i="12"/>
  <c r="AA606" i="12"/>
  <c r="AB606" i="12"/>
  <c r="AN606" i="12"/>
  <c r="AO606" i="12"/>
  <c r="Z37" i="12"/>
  <c r="AA37" i="12"/>
  <c r="AB37" i="12"/>
  <c r="AN37" i="12"/>
  <c r="AO37" i="12"/>
  <c r="Z38" i="12"/>
  <c r="AA38" i="12"/>
  <c r="AB38" i="12"/>
  <c r="AN38" i="12"/>
  <c r="AO38" i="12"/>
  <c r="Z39" i="12"/>
  <c r="AA39" i="12"/>
  <c r="AB39" i="12"/>
  <c r="AG39" i="12"/>
  <c r="AK39" i="12"/>
  <c r="AN39" i="12"/>
  <c r="AO39" i="12"/>
  <c r="Z40" i="12"/>
  <c r="AA40" i="12"/>
  <c r="AB40" i="12"/>
  <c r="AG40" i="12"/>
  <c r="AK40" i="12"/>
  <c r="AN40" i="12"/>
  <c r="AO40" i="12"/>
  <c r="Z41" i="12"/>
  <c r="AA41" i="12"/>
  <c r="AB41" i="12"/>
  <c r="AN41" i="12"/>
  <c r="AO41" i="12"/>
  <c r="Z42" i="12"/>
  <c r="AA42" i="12"/>
  <c r="AB42" i="12"/>
  <c r="AN42" i="12"/>
  <c r="AO42" i="12"/>
  <c r="Z605" i="12"/>
  <c r="AA605" i="12"/>
  <c r="AB605" i="12"/>
  <c r="AN605" i="12"/>
  <c r="AO605" i="12"/>
  <c r="Z44" i="12"/>
  <c r="AA44" i="12"/>
  <c r="AB44" i="12"/>
  <c r="AN44" i="12"/>
  <c r="AO44" i="12"/>
  <c r="Z603" i="12"/>
  <c r="AA603" i="12"/>
  <c r="AB603" i="12"/>
  <c r="AN603" i="12"/>
  <c r="AO603" i="12"/>
  <c r="Z46" i="12"/>
  <c r="AA46" i="12"/>
  <c r="AB46" i="12"/>
  <c r="AN46" i="12"/>
  <c r="AO46" i="12"/>
  <c r="Z47" i="12"/>
  <c r="AA47" i="12"/>
  <c r="AB47" i="12"/>
  <c r="AG47" i="12"/>
  <c r="AK47" i="12"/>
  <c r="AN47" i="12"/>
  <c r="AO47" i="12"/>
  <c r="Z48" i="12"/>
  <c r="AA48" i="12"/>
  <c r="AB48" i="12"/>
  <c r="AN48" i="12"/>
  <c r="AO48" i="12"/>
  <c r="Z49" i="12"/>
  <c r="AA49" i="12"/>
  <c r="AB49" i="12"/>
  <c r="AG49" i="12"/>
  <c r="AK49" i="12"/>
  <c r="AN49" i="12"/>
  <c r="AO49" i="12"/>
  <c r="Z50" i="12"/>
  <c r="AA50" i="12"/>
  <c r="AB50" i="12"/>
  <c r="AN50" i="12"/>
  <c r="AO50" i="12"/>
  <c r="Z51" i="12"/>
  <c r="AA51" i="12"/>
  <c r="AB51" i="12"/>
  <c r="AN51" i="12"/>
  <c r="AO51" i="12"/>
  <c r="Z52" i="12"/>
  <c r="AA52" i="12"/>
  <c r="AB52" i="12"/>
  <c r="AG52" i="12"/>
  <c r="AK52" i="12"/>
  <c r="AN52" i="12"/>
  <c r="AO52" i="12"/>
  <c r="Z53" i="12"/>
  <c r="AA53" i="12"/>
  <c r="AB53" i="12"/>
  <c r="AG53" i="12"/>
  <c r="AK53" i="12"/>
  <c r="AN53" i="12"/>
  <c r="AO53" i="12"/>
  <c r="Z591" i="12"/>
  <c r="AA591" i="12"/>
  <c r="AB591" i="12"/>
  <c r="AN591" i="12"/>
  <c r="AO591" i="12"/>
  <c r="Z55" i="12"/>
  <c r="AA55" i="12"/>
  <c r="AB55" i="12"/>
  <c r="AG55" i="12"/>
  <c r="AK55" i="12"/>
  <c r="AN55" i="12"/>
  <c r="AO55" i="12"/>
  <c r="Z589" i="12"/>
  <c r="AA589" i="12"/>
  <c r="AB589" i="12"/>
  <c r="AN589" i="12"/>
  <c r="AO589" i="12"/>
  <c r="Z587" i="12"/>
  <c r="AA587" i="12"/>
  <c r="AB587" i="12"/>
  <c r="AN587" i="12"/>
  <c r="AO587" i="12"/>
  <c r="Z581" i="12"/>
  <c r="AA581" i="12"/>
  <c r="AB581" i="12"/>
  <c r="AN581" i="12"/>
  <c r="AO581" i="12"/>
  <c r="Z59" i="12"/>
  <c r="AA59" i="12"/>
  <c r="AB59" i="12"/>
  <c r="AG59" i="12"/>
  <c r="AK59" i="12"/>
  <c r="AN59" i="12"/>
  <c r="AO59" i="12"/>
  <c r="Z60" i="12"/>
  <c r="AA60" i="12"/>
  <c r="AB60" i="12"/>
  <c r="AN60" i="12"/>
  <c r="AO60" i="12"/>
  <c r="Z61" i="12"/>
  <c r="AA61" i="12"/>
  <c r="AB61" i="12"/>
  <c r="AG61" i="12"/>
  <c r="AK61" i="12"/>
  <c r="AN61" i="12"/>
  <c r="AO61" i="12"/>
  <c r="Z62" i="12"/>
  <c r="AA62" i="12"/>
  <c r="AB62" i="12"/>
  <c r="AN62" i="12"/>
  <c r="AO62" i="12"/>
  <c r="Z570" i="12"/>
  <c r="AA570" i="12"/>
  <c r="AB570" i="12"/>
  <c r="AN570" i="12"/>
  <c r="AO570" i="12"/>
  <c r="Z64" i="12"/>
  <c r="AA64" i="12"/>
  <c r="AB64" i="12"/>
  <c r="AG64" i="12"/>
  <c r="AK64" i="12"/>
  <c r="AN64" i="12"/>
  <c r="AO64" i="12"/>
  <c r="Z65" i="12"/>
  <c r="AA65" i="12"/>
  <c r="AB65" i="12"/>
  <c r="AG65" i="12"/>
  <c r="AK65" i="12"/>
  <c r="AN65" i="12"/>
  <c r="AO65" i="12"/>
  <c r="Z66" i="12"/>
  <c r="AA66" i="12"/>
  <c r="AB66" i="12"/>
  <c r="AG66" i="12"/>
  <c r="AK66" i="12"/>
  <c r="AN66" i="12"/>
  <c r="AO66" i="12"/>
  <c r="Z555" i="12"/>
  <c r="AA555" i="12"/>
  <c r="AB555" i="12"/>
  <c r="AN555" i="12"/>
  <c r="AO555" i="12"/>
  <c r="Z553" i="12"/>
  <c r="AA553" i="12"/>
  <c r="AB553" i="12"/>
  <c r="AN553" i="12"/>
  <c r="AO553" i="12"/>
  <c r="Z69" i="12"/>
  <c r="AA69" i="12"/>
  <c r="AB69" i="12"/>
  <c r="AN69" i="12"/>
  <c r="AO69" i="12"/>
  <c r="Z70" i="12"/>
  <c r="AA70" i="12"/>
  <c r="AB70" i="12"/>
  <c r="AN70" i="12"/>
  <c r="AO70" i="12"/>
  <c r="Z71" i="12"/>
  <c r="AA71" i="12"/>
  <c r="AB71" i="12"/>
  <c r="AN71" i="12"/>
  <c r="AO71" i="12"/>
  <c r="Z72" i="12"/>
  <c r="AA72" i="12"/>
  <c r="AB72" i="12"/>
  <c r="AN72" i="12"/>
  <c r="AO72" i="12"/>
  <c r="Z551" i="12"/>
  <c r="AA551" i="12"/>
  <c r="AB551" i="12"/>
  <c r="AN551" i="12"/>
  <c r="AO551" i="12"/>
  <c r="Z549" i="12"/>
  <c r="AA549" i="12"/>
  <c r="AB549" i="12"/>
  <c r="AN549" i="12"/>
  <c r="AO549" i="12"/>
  <c r="Z542" i="12"/>
  <c r="AA542" i="12"/>
  <c r="AB542" i="12"/>
  <c r="AN542" i="12"/>
  <c r="AO542" i="12"/>
  <c r="Z540" i="12"/>
  <c r="AA540" i="12"/>
  <c r="AB540" i="12"/>
  <c r="AN540" i="12"/>
  <c r="AO540" i="12"/>
  <c r="Z535" i="12"/>
  <c r="AA535" i="12"/>
  <c r="AB535" i="12"/>
  <c r="AN535" i="12"/>
  <c r="AO535" i="12"/>
  <c r="Z533" i="12"/>
  <c r="AA533" i="12"/>
  <c r="AB533" i="12"/>
  <c r="AN533" i="12"/>
  <c r="AO533" i="12"/>
  <c r="Z524" i="12"/>
  <c r="AA524" i="12"/>
  <c r="AB524" i="12"/>
  <c r="AN524" i="12"/>
  <c r="AO524" i="12"/>
  <c r="Z523" i="12"/>
  <c r="AA523" i="12"/>
  <c r="AB523" i="12"/>
  <c r="AN523" i="12"/>
  <c r="AO523" i="12"/>
  <c r="Z81" i="12"/>
  <c r="AA81" i="12"/>
  <c r="AB81" i="12"/>
  <c r="AG81" i="12"/>
  <c r="AK81" i="12"/>
  <c r="AN81" i="12"/>
  <c r="AO81" i="12"/>
  <c r="Z520" i="12"/>
  <c r="AA520" i="12"/>
  <c r="AB520" i="12"/>
  <c r="AN520" i="12"/>
  <c r="AO520" i="12"/>
  <c r="Z83" i="12"/>
  <c r="AA83" i="12"/>
  <c r="AB83" i="12"/>
  <c r="AN83" i="12"/>
  <c r="AO83" i="12"/>
  <c r="Z514" i="12"/>
  <c r="AA514" i="12"/>
  <c r="AB514" i="12"/>
  <c r="AN514" i="12"/>
  <c r="AO514" i="12"/>
  <c r="Z85" i="12"/>
  <c r="AA85" i="12"/>
  <c r="AB85" i="12"/>
  <c r="AN85" i="12"/>
  <c r="AO85" i="12"/>
  <c r="Z86" i="12"/>
  <c r="AA86" i="12"/>
  <c r="AB86" i="12"/>
  <c r="AG86" i="12"/>
  <c r="AK86" i="12"/>
  <c r="AN86" i="12"/>
  <c r="AO86" i="12"/>
  <c r="Z511" i="12"/>
  <c r="AA511" i="12"/>
  <c r="AB511" i="12"/>
  <c r="AN511" i="12"/>
  <c r="AO511" i="12"/>
  <c r="Z510" i="12"/>
  <c r="AA510" i="12"/>
  <c r="AB510" i="12"/>
  <c r="AN510" i="12"/>
  <c r="AO510" i="12"/>
  <c r="Z508" i="12"/>
  <c r="AA508" i="12"/>
  <c r="AB508" i="12"/>
  <c r="AN508" i="12"/>
  <c r="AO508" i="12"/>
  <c r="Z90" i="12"/>
  <c r="AA90" i="12"/>
  <c r="AB90" i="12"/>
  <c r="AN90" i="12"/>
  <c r="AO90" i="12"/>
  <c r="Z507" i="12"/>
  <c r="AA507" i="12"/>
  <c r="AB507" i="12"/>
  <c r="AN507" i="12"/>
  <c r="AO507" i="12"/>
  <c r="Z500" i="12"/>
  <c r="AA500" i="12"/>
  <c r="AB500" i="12"/>
  <c r="AN500" i="12"/>
  <c r="AO500" i="12"/>
  <c r="Z93" i="12"/>
  <c r="AA93" i="12"/>
  <c r="AB93" i="12"/>
  <c r="AN93" i="12"/>
  <c r="AO93" i="12"/>
  <c r="Z94" i="12"/>
  <c r="AA94" i="12"/>
  <c r="AB94" i="12"/>
  <c r="AG94" i="12"/>
  <c r="AK94" i="12"/>
  <c r="AN94" i="12"/>
  <c r="AO94" i="12"/>
  <c r="Z95" i="12"/>
  <c r="AA95" i="12"/>
  <c r="AB95" i="12"/>
  <c r="AG95" i="12"/>
  <c r="AK95" i="12"/>
  <c r="AN95" i="12"/>
  <c r="AO95" i="12"/>
  <c r="Z499" i="12"/>
  <c r="AA499" i="12"/>
  <c r="AB499" i="12"/>
  <c r="AN499" i="12"/>
  <c r="AO499" i="12"/>
  <c r="Z97" i="12"/>
  <c r="AA97" i="12"/>
  <c r="AB97" i="12"/>
  <c r="AG97" i="12"/>
  <c r="AK97" i="12"/>
  <c r="AN97" i="12"/>
  <c r="AO97" i="12"/>
  <c r="Z496" i="12"/>
  <c r="AA496" i="12"/>
  <c r="AB496" i="12"/>
  <c r="AN496" i="12"/>
  <c r="AO496" i="12"/>
  <c r="Z492" i="12"/>
  <c r="AA492" i="12"/>
  <c r="AB492" i="12"/>
  <c r="AN492" i="12"/>
  <c r="AO492" i="12"/>
  <c r="Z100" i="12"/>
  <c r="AA100" i="12"/>
  <c r="AB100" i="12"/>
  <c r="AN100" i="12"/>
  <c r="AO100" i="12"/>
  <c r="Z491" i="12"/>
  <c r="AA491" i="12"/>
  <c r="AB491" i="12"/>
  <c r="AN491" i="12"/>
  <c r="AO491" i="12"/>
  <c r="Z102" i="12"/>
  <c r="AA102" i="12"/>
  <c r="AB102" i="12"/>
  <c r="AN102" i="12"/>
  <c r="AO102" i="12"/>
  <c r="Z489" i="12"/>
  <c r="AA489" i="12"/>
  <c r="AB489" i="12"/>
  <c r="AN489" i="12"/>
  <c r="AO489" i="12"/>
  <c r="Z487" i="12"/>
  <c r="AA487" i="12"/>
  <c r="AB487" i="12"/>
  <c r="AN487" i="12"/>
  <c r="AO487" i="12"/>
  <c r="Z485" i="12"/>
  <c r="AA485" i="12"/>
  <c r="AB485" i="12"/>
  <c r="AN485" i="12"/>
  <c r="AO485" i="12"/>
  <c r="Z106" i="12"/>
  <c r="AA106" i="12"/>
  <c r="AB106" i="12"/>
  <c r="AN106" i="12"/>
  <c r="AO106" i="12"/>
  <c r="Z480" i="12"/>
  <c r="AA480" i="12"/>
  <c r="AB480" i="12"/>
  <c r="AN480" i="12"/>
  <c r="AO480" i="12"/>
  <c r="Z475" i="12"/>
  <c r="AA475" i="12"/>
  <c r="AB475" i="12"/>
  <c r="AN475" i="12"/>
  <c r="AO475" i="12"/>
  <c r="Z474" i="12"/>
  <c r="AA474" i="12"/>
  <c r="AB474" i="12"/>
  <c r="AN474" i="12"/>
  <c r="AO474" i="12"/>
  <c r="Z470" i="12"/>
  <c r="AA470" i="12"/>
  <c r="AB470" i="12"/>
  <c r="AN470" i="12"/>
  <c r="AO470" i="12"/>
  <c r="Z111" i="12"/>
  <c r="AA111" i="12"/>
  <c r="AB111" i="12"/>
  <c r="AN111" i="12"/>
  <c r="AO111" i="12"/>
  <c r="Z112" i="12"/>
  <c r="AA112" i="12"/>
  <c r="AB112" i="12"/>
  <c r="AN112" i="12"/>
  <c r="AO112" i="12"/>
  <c r="Z468" i="12"/>
  <c r="AA468" i="12"/>
  <c r="AB468" i="12"/>
  <c r="AN468" i="12"/>
  <c r="AO468" i="12"/>
  <c r="Z114" i="12"/>
  <c r="AA114" i="12"/>
  <c r="AB114" i="12"/>
  <c r="AN114" i="12"/>
  <c r="AO114" i="12"/>
  <c r="Z464" i="12"/>
  <c r="AA464" i="12"/>
  <c r="AB464" i="12"/>
  <c r="AN464" i="12"/>
  <c r="AO464" i="12"/>
  <c r="Z462" i="12"/>
  <c r="AA462" i="12"/>
  <c r="AB462" i="12"/>
  <c r="AN462" i="12"/>
  <c r="AO462" i="12"/>
  <c r="Z117" i="12"/>
  <c r="AA117" i="12"/>
  <c r="AB117" i="12"/>
  <c r="AN117" i="12"/>
  <c r="AO117" i="12"/>
  <c r="Z118" i="12"/>
  <c r="AA118" i="12"/>
  <c r="AB118" i="12"/>
  <c r="AN118" i="12"/>
  <c r="AO118" i="12"/>
  <c r="Z461" i="12"/>
  <c r="AA461" i="12"/>
  <c r="AB461" i="12"/>
  <c r="AN461" i="12"/>
  <c r="AO461" i="12"/>
  <c r="Z120" i="12"/>
  <c r="AA120" i="12"/>
  <c r="AB120" i="12"/>
  <c r="AN120" i="12"/>
  <c r="AO120" i="12"/>
  <c r="Z121" i="12"/>
  <c r="AA121" i="12"/>
  <c r="AB121" i="12"/>
  <c r="AN121" i="12"/>
  <c r="AO121" i="12"/>
  <c r="Z460" i="12"/>
  <c r="AA460" i="12"/>
  <c r="AB460" i="12"/>
  <c r="AN460" i="12"/>
  <c r="AO460" i="12"/>
  <c r="Z457" i="12"/>
  <c r="AA457" i="12"/>
  <c r="AB457" i="12"/>
  <c r="AN457" i="12"/>
  <c r="AO457" i="12"/>
  <c r="Z456" i="12"/>
  <c r="AA456" i="12"/>
  <c r="AB456" i="12"/>
  <c r="AN456" i="12"/>
  <c r="AO456" i="12"/>
  <c r="Z453" i="12"/>
  <c r="AA453" i="12"/>
  <c r="AB453" i="12"/>
  <c r="AN453" i="12"/>
  <c r="AO453" i="12"/>
  <c r="Z446" i="12"/>
  <c r="AA446" i="12"/>
  <c r="AB446" i="12"/>
  <c r="AN446" i="12"/>
  <c r="AO446" i="12"/>
  <c r="Z127" i="12"/>
  <c r="AA127" i="12"/>
  <c r="AB127" i="12"/>
  <c r="AN127" i="12"/>
  <c r="AO127" i="12"/>
  <c r="Z440" i="12"/>
  <c r="AA440" i="12"/>
  <c r="AB440" i="12"/>
  <c r="AN440" i="12"/>
  <c r="AO440" i="12"/>
  <c r="Z438" i="12"/>
  <c r="AA438" i="12"/>
  <c r="AB438" i="12"/>
  <c r="AN438" i="12"/>
  <c r="AO438" i="12"/>
  <c r="Z430" i="12"/>
  <c r="AA430" i="12"/>
  <c r="AB430" i="12"/>
  <c r="AN430" i="12"/>
  <c r="AO430" i="12"/>
  <c r="Z428" i="12"/>
  <c r="AA428" i="12"/>
  <c r="AB428" i="12"/>
  <c r="AN428" i="12"/>
  <c r="AO428" i="12"/>
  <c r="Z132" i="12"/>
  <c r="AA132" i="12"/>
  <c r="AB132" i="12"/>
  <c r="AN132" i="12"/>
  <c r="AO132" i="12"/>
  <c r="Z133" i="12"/>
  <c r="AA133" i="12"/>
  <c r="AB133" i="12"/>
  <c r="AN133" i="12"/>
  <c r="AO133" i="12"/>
  <c r="Z134" i="12"/>
  <c r="AA134" i="12"/>
  <c r="AB134" i="12"/>
  <c r="AN134" i="12"/>
  <c r="AO134" i="12"/>
  <c r="Z135" i="12"/>
  <c r="AA135" i="12"/>
  <c r="AB135" i="12"/>
  <c r="AN135" i="12"/>
  <c r="AO135" i="12"/>
  <c r="Z136" i="12"/>
  <c r="AA136" i="12"/>
  <c r="AB136" i="12"/>
  <c r="AN136" i="12"/>
  <c r="AO136" i="12"/>
  <c r="Z427" i="12"/>
  <c r="AA427" i="12"/>
  <c r="AB427" i="12"/>
  <c r="AN427" i="12"/>
  <c r="AO427" i="12"/>
  <c r="Z425" i="12"/>
  <c r="AA425" i="12"/>
  <c r="AB425" i="12"/>
  <c r="AN425" i="12"/>
  <c r="AO425" i="12"/>
  <c r="Z423" i="12"/>
  <c r="AA423" i="12"/>
  <c r="AB423" i="12"/>
  <c r="AN423" i="12"/>
  <c r="AO423" i="12"/>
  <c r="Z422" i="12"/>
  <c r="AA422" i="12"/>
  <c r="AB422" i="12"/>
  <c r="AN422" i="12"/>
  <c r="AO422" i="12"/>
  <c r="Z141" i="12"/>
  <c r="AA141" i="12"/>
  <c r="AB141" i="12"/>
  <c r="AN141" i="12"/>
  <c r="AO141" i="12"/>
  <c r="Z421" i="12"/>
  <c r="AA421" i="12"/>
  <c r="AB421" i="12"/>
  <c r="AN421" i="12"/>
  <c r="AO421" i="12"/>
  <c r="Z143" i="12"/>
  <c r="AA143" i="12"/>
  <c r="AB143" i="12"/>
  <c r="AN143" i="12"/>
  <c r="AO143" i="12"/>
  <c r="Z419" i="12"/>
  <c r="AA419" i="12"/>
  <c r="AB419" i="12"/>
  <c r="AN419" i="12"/>
  <c r="AO419" i="12"/>
  <c r="Z418" i="12"/>
  <c r="AA418" i="12"/>
  <c r="AB418" i="12"/>
  <c r="AN418" i="12"/>
  <c r="AO418" i="12"/>
  <c r="Z146" i="12"/>
  <c r="AA146" i="12"/>
  <c r="AB146" i="12"/>
  <c r="AN146" i="12"/>
  <c r="AO146" i="12"/>
  <c r="Z417" i="12"/>
  <c r="AA417" i="12"/>
  <c r="AB417" i="12"/>
  <c r="AN417" i="12"/>
  <c r="AO417" i="12"/>
  <c r="Z148" i="12"/>
  <c r="AA148" i="12"/>
  <c r="AB148" i="12"/>
  <c r="AN148" i="12"/>
  <c r="AO148" i="12"/>
  <c r="Z149" i="12"/>
  <c r="AA149" i="12"/>
  <c r="AB149" i="12"/>
  <c r="AN149" i="12"/>
  <c r="AO149" i="12"/>
  <c r="Z409" i="12"/>
  <c r="AA409" i="12"/>
  <c r="AB409" i="12"/>
  <c r="AN409" i="12"/>
  <c r="AO409" i="12"/>
  <c r="Z406" i="12"/>
  <c r="AA406" i="12"/>
  <c r="AB406" i="12"/>
  <c r="AN406" i="12"/>
  <c r="AO406" i="12"/>
  <c r="Z391" i="12"/>
  <c r="AA391" i="12"/>
  <c r="AB391" i="12"/>
  <c r="AN391" i="12"/>
  <c r="AO391" i="12"/>
  <c r="Z390" i="12"/>
  <c r="AA390" i="12"/>
  <c r="AB390" i="12"/>
  <c r="AN390" i="12"/>
  <c r="AO390" i="12"/>
  <c r="Z154" i="12"/>
  <c r="AA154" i="12"/>
  <c r="AB154" i="12"/>
  <c r="AN154" i="12"/>
  <c r="AO154" i="12"/>
  <c r="Z388" i="12"/>
  <c r="AA388" i="12"/>
  <c r="AB388" i="12"/>
  <c r="AN388" i="12"/>
  <c r="AO388" i="12"/>
  <c r="Z156" i="12"/>
  <c r="AA156" i="12"/>
  <c r="AB156" i="12"/>
  <c r="AN156" i="12"/>
  <c r="AO156" i="12"/>
  <c r="Z387" i="12"/>
  <c r="AA387" i="12"/>
  <c r="AB387" i="12"/>
  <c r="AN387" i="12"/>
  <c r="AO387" i="12"/>
  <c r="Z158" i="12"/>
  <c r="AA158" i="12"/>
  <c r="AB158" i="12"/>
  <c r="AN158" i="12"/>
  <c r="AO158" i="12"/>
  <c r="Z159" i="12"/>
  <c r="AA159" i="12"/>
  <c r="AB159" i="12"/>
  <c r="AN159" i="12"/>
  <c r="AO159" i="12"/>
  <c r="Z160" i="12"/>
  <c r="AA160" i="12"/>
  <c r="AB160" i="12"/>
  <c r="AN160" i="12"/>
  <c r="AO160" i="12"/>
  <c r="Z161" i="12"/>
  <c r="AA161" i="12"/>
  <c r="AB161" i="12"/>
  <c r="AN161" i="12"/>
  <c r="AO161" i="12"/>
  <c r="Z385" i="12"/>
  <c r="AA385" i="12"/>
  <c r="AB385" i="12"/>
  <c r="AN385" i="12"/>
  <c r="AO385" i="12"/>
  <c r="Z382" i="12"/>
  <c r="AA382" i="12"/>
  <c r="AB382" i="12"/>
  <c r="AN382" i="12"/>
  <c r="AO382" i="12"/>
  <c r="Z164" i="12"/>
  <c r="AA164" i="12"/>
  <c r="AB164" i="12"/>
  <c r="AN164" i="12"/>
  <c r="AO164" i="12"/>
  <c r="Z165" i="12"/>
  <c r="AA165" i="12"/>
  <c r="AB165" i="12"/>
  <c r="AN165" i="12"/>
  <c r="AO165" i="12"/>
  <c r="Z166" i="12"/>
  <c r="AA166" i="12"/>
  <c r="AB166" i="12"/>
  <c r="AN166" i="12"/>
  <c r="AO166" i="12"/>
  <c r="Z167" i="12"/>
  <c r="AA167" i="12"/>
  <c r="AB167" i="12"/>
  <c r="AN167" i="12"/>
  <c r="AO167" i="12"/>
  <c r="Z377" i="12"/>
  <c r="AA377" i="12"/>
  <c r="AB377" i="12"/>
  <c r="AN377" i="12"/>
  <c r="AO377" i="12"/>
  <c r="Z169" i="12"/>
  <c r="AA169" i="12"/>
  <c r="AB169" i="12"/>
  <c r="AN169" i="12"/>
  <c r="AO169" i="12"/>
  <c r="Z170" i="12"/>
  <c r="AA170" i="12"/>
  <c r="AB170" i="12"/>
  <c r="AN170" i="12"/>
  <c r="AO170" i="12"/>
  <c r="Z171" i="12"/>
  <c r="AA171" i="12"/>
  <c r="AB171" i="12"/>
  <c r="AG171" i="12"/>
  <c r="AK171" i="12"/>
  <c r="AN171" i="12"/>
  <c r="AO171" i="12"/>
  <c r="Z172" i="12"/>
  <c r="AA172" i="12"/>
  <c r="AB172" i="12"/>
  <c r="AN172" i="12"/>
  <c r="AO172" i="12"/>
  <c r="Z372" i="12"/>
  <c r="AA372" i="12"/>
  <c r="AB372" i="12"/>
  <c r="AN372" i="12"/>
  <c r="AO372" i="12"/>
  <c r="Z174" i="12"/>
  <c r="AA174" i="12"/>
  <c r="AB174" i="12"/>
  <c r="AN174" i="12"/>
  <c r="AO174" i="12"/>
  <c r="Z175" i="12"/>
  <c r="AA175" i="12"/>
  <c r="AB175" i="12"/>
  <c r="AN175" i="12"/>
  <c r="AO175" i="12"/>
  <c r="Z176" i="12"/>
  <c r="AA176" i="12"/>
  <c r="AB176" i="12"/>
  <c r="AN176" i="12"/>
  <c r="AO176" i="12"/>
  <c r="Z177" i="12"/>
  <c r="AA177" i="12"/>
  <c r="AB177" i="12"/>
  <c r="AN177" i="12"/>
  <c r="AO177" i="12"/>
  <c r="Z368" i="12"/>
  <c r="AA368" i="12"/>
  <c r="AB368" i="12"/>
  <c r="AN368" i="12"/>
  <c r="AO368" i="12"/>
  <c r="Z179" i="12"/>
  <c r="AA179" i="12"/>
  <c r="AB179" i="12"/>
  <c r="AN179" i="12"/>
  <c r="AO179" i="12"/>
  <c r="Z367" i="12"/>
  <c r="AA367" i="12"/>
  <c r="AB367" i="12"/>
  <c r="AN367" i="12"/>
  <c r="AO367" i="12"/>
  <c r="Z365" i="12"/>
  <c r="AA365" i="12"/>
  <c r="AB365" i="12"/>
  <c r="AN365" i="12"/>
  <c r="AO365" i="12"/>
  <c r="Z364" i="12"/>
  <c r="AA364" i="12"/>
  <c r="AB364" i="12"/>
  <c r="AN364" i="12"/>
  <c r="AO364" i="12"/>
  <c r="Z363" i="12"/>
  <c r="AA363" i="12"/>
  <c r="AB363" i="12"/>
  <c r="AN363" i="12"/>
  <c r="AO363" i="12"/>
  <c r="Z184" i="12"/>
  <c r="AA184" i="12"/>
  <c r="AB184" i="12"/>
  <c r="AN184" i="12"/>
  <c r="AO184" i="12"/>
  <c r="Z185" i="12"/>
  <c r="AA185" i="12"/>
  <c r="AB185" i="12"/>
  <c r="AN185" i="12"/>
  <c r="AO185" i="12"/>
  <c r="Z186" i="12"/>
  <c r="AA186" i="12"/>
  <c r="AB186" i="12"/>
  <c r="AN186" i="12"/>
  <c r="AO186" i="12"/>
  <c r="Z187" i="12"/>
  <c r="AA187" i="12"/>
  <c r="AB187" i="12"/>
  <c r="AN187" i="12"/>
  <c r="AO187" i="12"/>
  <c r="Z362" i="12"/>
  <c r="AA362" i="12"/>
  <c r="AB362" i="12"/>
  <c r="AN362" i="12"/>
  <c r="AO362" i="12"/>
  <c r="Z361" i="12"/>
  <c r="AA361" i="12"/>
  <c r="AB361" i="12"/>
  <c r="AN361" i="12"/>
  <c r="AO361" i="12"/>
  <c r="Z190" i="12"/>
  <c r="AA190" i="12"/>
  <c r="AB190" i="12"/>
  <c r="AN190" i="12"/>
  <c r="AO190" i="12"/>
  <c r="Z360" i="12"/>
  <c r="AA360" i="12"/>
  <c r="AB360" i="12"/>
  <c r="AN360" i="12"/>
  <c r="AO360" i="12"/>
  <c r="Z192" i="12"/>
  <c r="AA192" i="12"/>
  <c r="AB192" i="12"/>
  <c r="AN192" i="12"/>
  <c r="AO192" i="12"/>
  <c r="Z193" i="12"/>
  <c r="AA193" i="12"/>
  <c r="AB193" i="12"/>
  <c r="AN193" i="12"/>
  <c r="AO193" i="12"/>
  <c r="Z194" i="12"/>
  <c r="AA194" i="12"/>
  <c r="AB194" i="12"/>
  <c r="AN194" i="12"/>
  <c r="AO194" i="12"/>
  <c r="Z357" i="12"/>
  <c r="AA357" i="12"/>
  <c r="AB357" i="12"/>
  <c r="AN357" i="12"/>
  <c r="AO357" i="12"/>
  <c r="Z196" i="12"/>
  <c r="AA196" i="12"/>
  <c r="AB196" i="12"/>
  <c r="AG196" i="12"/>
  <c r="AK196" i="12"/>
  <c r="AN196" i="12"/>
  <c r="AO196" i="12"/>
  <c r="Z197" i="12"/>
  <c r="AA197" i="12"/>
  <c r="AB197" i="12"/>
  <c r="AN197" i="12"/>
  <c r="AO197" i="12"/>
  <c r="Z354" i="12"/>
  <c r="AA354" i="12"/>
  <c r="AB354" i="12"/>
  <c r="AN354" i="12"/>
  <c r="AO354" i="12"/>
  <c r="Z199" i="12"/>
  <c r="AA199" i="12"/>
  <c r="AB199" i="12"/>
  <c r="AN199" i="12"/>
  <c r="AO199" i="12"/>
  <c r="Z200" i="12"/>
  <c r="AA200" i="12"/>
  <c r="AB200" i="12"/>
  <c r="AG200" i="12"/>
  <c r="AK200" i="12"/>
  <c r="AN200" i="12"/>
  <c r="AO200" i="12"/>
  <c r="Z345" i="12"/>
  <c r="AA345" i="12"/>
  <c r="AB345" i="12"/>
  <c r="AN345" i="12"/>
  <c r="AO345" i="12"/>
  <c r="Z202" i="12"/>
  <c r="AA202" i="12"/>
  <c r="AB202" i="12"/>
  <c r="AN202" i="12"/>
  <c r="AO202" i="12"/>
  <c r="Z344" i="12"/>
  <c r="AA344" i="12"/>
  <c r="AB344" i="12"/>
  <c r="AN344" i="12"/>
  <c r="AO344" i="12"/>
  <c r="Z340" i="12"/>
  <c r="AA340" i="12"/>
  <c r="AB340" i="12"/>
  <c r="AN340" i="12"/>
  <c r="AO340" i="12"/>
  <c r="Z338" i="12"/>
  <c r="AA338" i="12"/>
  <c r="AB338" i="12"/>
  <c r="AN338" i="12"/>
  <c r="AO338" i="12"/>
  <c r="Z335" i="12"/>
  <c r="AA335" i="12"/>
  <c r="AB335" i="12"/>
  <c r="AN335" i="12"/>
  <c r="AO335" i="12"/>
  <c r="Z332" i="12"/>
  <c r="AA332" i="12"/>
  <c r="AB332" i="12"/>
  <c r="AN332" i="12"/>
  <c r="AO332" i="12"/>
  <c r="Z330" i="12"/>
  <c r="AA330" i="12"/>
  <c r="AB330" i="12"/>
  <c r="AN330" i="12"/>
  <c r="AO330" i="12"/>
  <c r="Z209" i="12"/>
  <c r="AA209" i="12"/>
  <c r="AB209" i="12"/>
  <c r="AN209" i="12"/>
  <c r="AO209" i="12"/>
  <c r="Z328" i="12"/>
  <c r="AA328" i="12"/>
  <c r="AB328" i="12"/>
  <c r="AN328" i="12"/>
  <c r="AO328" i="12"/>
  <c r="Z211" i="12"/>
  <c r="AA211" i="12"/>
  <c r="AB211" i="12"/>
  <c r="AN211" i="12"/>
  <c r="AO211" i="12"/>
  <c r="Z325" i="12"/>
  <c r="AA325" i="12"/>
  <c r="AB325" i="12"/>
  <c r="AN325" i="12"/>
  <c r="AO325" i="12"/>
  <c r="Z213" i="12"/>
  <c r="AA213" i="12"/>
  <c r="AB213" i="12"/>
  <c r="AN213" i="12"/>
  <c r="AO213" i="12"/>
  <c r="Z214" i="12"/>
  <c r="AA214" i="12"/>
  <c r="AB214" i="12"/>
  <c r="AN214" i="12"/>
  <c r="AO214" i="12"/>
  <c r="Z215" i="12"/>
  <c r="AA215" i="12"/>
  <c r="AB215" i="12"/>
  <c r="AN215" i="12"/>
  <c r="AO215" i="12"/>
  <c r="Z216" i="12"/>
  <c r="AA216" i="12"/>
  <c r="AB216" i="12"/>
  <c r="AN216" i="12"/>
  <c r="AO216" i="12"/>
  <c r="Z322" i="12"/>
  <c r="AA322" i="12"/>
  <c r="AB322" i="12"/>
  <c r="AN322" i="12"/>
  <c r="AO322" i="12"/>
  <c r="Z321" i="12"/>
  <c r="AA321" i="12"/>
  <c r="AB321" i="12"/>
  <c r="AN321" i="12"/>
  <c r="AO321" i="12"/>
  <c r="Z219" i="12"/>
  <c r="AA219" i="12"/>
  <c r="AB219" i="12"/>
  <c r="AG219" i="12"/>
  <c r="AK219" i="12"/>
  <c r="AN219" i="12"/>
  <c r="AO219" i="12"/>
  <c r="Z319" i="12"/>
  <c r="AA319" i="12"/>
  <c r="AB319" i="12"/>
  <c r="AN319" i="12"/>
  <c r="AO319" i="12"/>
  <c r="Z221" i="12"/>
  <c r="AA221" i="12"/>
  <c r="AB221" i="12"/>
  <c r="AN221" i="12"/>
  <c r="AO221" i="12"/>
  <c r="Z222" i="12"/>
  <c r="AA222" i="12"/>
  <c r="AB222" i="12"/>
  <c r="AN222" i="12"/>
  <c r="AO222" i="12"/>
  <c r="Z317" i="12"/>
  <c r="AA317" i="12"/>
  <c r="AB317" i="12"/>
  <c r="AN317" i="12"/>
  <c r="AO317" i="12"/>
  <c r="Z224" i="12"/>
  <c r="AA224" i="12"/>
  <c r="AB224" i="12"/>
  <c r="AN224" i="12"/>
  <c r="AO224" i="12"/>
  <c r="Z225" i="12"/>
  <c r="AA225" i="12"/>
  <c r="AB225" i="12"/>
  <c r="AN225" i="12"/>
  <c r="AO225" i="12"/>
  <c r="Z315" i="12"/>
  <c r="AA315" i="12"/>
  <c r="AB315" i="12"/>
  <c r="AN315" i="12"/>
  <c r="AO315" i="12"/>
  <c r="Z227" i="12"/>
  <c r="AA227" i="12"/>
  <c r="AB227" i="12"/>
  <c r="AN227" i="12"/>
  <c r="AO227" i="12"/>
  <c r="Z228" i="12"/>
  <c r="AA228" i="12"/>
  <c r="AB228" i="12"/>
  <c r="AN228" i="12"/>
  <c r="AO228" i="12"/>
  <c r="Z311" i="12"/>
  <c r="AA311" i="12"/>
  <c r="AB311" i="12"/>
  <c r="AN311" i="12"/>
  <c r="AO311" i="12"/>
  <c r="Z310" i="12"/>
  <c r="AA310" i="12"/>
  <c r="AB310" i="12"/>
  <c r="AN310" i="12"/>
  <c r="AO310" i="12"/>
  <c r="Z309" i="12"/>
  <c r="AA309" i="12"/>
  <c r="AB309" i="12"/>
  <c r="AN309" i="12"/>
  <c r="AO309" i="12"/>
  <c r="Z232" i="12"/>
  <c r="AA232" i="12"/>
  <c r="AB232" i="12"/>
  <c r="AN232" i="12"/>
  <c r="AO232" i="12"/>
  <c r="Z304" i="12"/>
  <c r="AA304" i="12"/>
  <c r="AB304" i="12"/>
  <c r="AN304" i="12"/>
  <c r="AO304" i="12"/>
  <c r="Z301" i="12"/>
  <c r="AA301" i="12"/>
  <c r="AB301" i="12"/>
  <c r="AN301" i="12"/>
  <c r="AO301" i="12"/>
  <c r="Z235" i="12"/>
  <c r="AA235" i="12"/>
  <c r="AB235" i="12"/>
  <c r="AN235" i="12"/>
  <c r="AO235" i="12"/>
  <c r="Z300" i="12"/>
  <c r="AA300" i="12"/>
  <c r="AB300" i="12"/>
  <c r="AN300" i="12"/>
  <c r="AO300" i="12"/>
  <c r="Z237" i="12"/>
  <c r="AA237" i="12"/>
  <c r="AB237" i="12"/>
  <c r="AN237" i="12"/>
  <c r="AO237" i="12"/>
  <c r="Z299" i="12"/>
  <c r="AA299" i="12"/>
  <c r="AB299" i="12"/>
  <c r="AN299" i="12"/>
  <c r="AO299" i="12"/>
  <c r="Z294" i="12"/>
  <c r="AA294" i="12"/>
  <c r="AB294" i="12"/>
  <c r="AN294" i="12"/>
  <c r="AO294" i="12"/>
  <c r="Z240" i="12"/>
  <c r="AA240" i="12"/>
  <c r="AB240" i="12"/>
  <c r="AN240" i="12"/>
  <c r="AO240" i="12"/>
  <c r="Z241" i="12"/>
  <c r="AA241" i="12"/>
  <c r="AB241" i="12"/>
  <c r="AG241" i="12"/>
  <c r="AK241" i="12"/>
  <c r="AN241" i="12"/>
  <c r="AO241" i="12"/>
  <c r="Z292" i="12"/>
  <c r="AA292" i="12"/>
  <c r="AB292" i="12"/>
  <c r="AN292" i="12"/>
  <c r="AO292" i="12"/>
  <c r="Z243" i="12"/>
  <c r="AA243" i="12"/>
  <c r="AB243" i="12"/>
  <c r="AN243" i="12"/>
  <c r="AO243" i="12"/>
  <c r="Z244" i="12"/>
  <c r="AA244" i="12"/>
  <c r="AB244" i="12"/>
  <c r="AN244" i="12"/>
  <c r="AO244" i="12"/>
  <c r="Z245" i="12"/>
  <c r="AA245" i="12"/>
  <c r="AB245" i="12"/>
  <c r="AN245" i="12"/>
  <c r="AO245" i="12"/>
  <c r="Z246" i="12"/>
  <c r="AA246" i="12"/>
  <c r="AB246" i="12"/>
  <c r="AN246" i="12"/>
  <c r="AO246" i="12"/>
  <c r="Z291" i="12"/>
  <c r="AA291" i="12"/>
  <c r="AB291" i="12"/>
  <c r="AN291" i="12"/>
  <c r="AO291" i="12"/>
  <c r="Z248" i="12"/>
  <c r="AA248" i="12"/>
  <c r="AB248" i="12"/>
  <c r="AN248" i="12"/>
  <c r="AO248" i="12"/>
  <c r="Z290" i="12"/>
  <c r="AA290" i="12"/>
  <c r="AB290" i="12"/>
  <c r="AN290" i="12"/>
  <c r="AO290" i="12"/>
  <c r="Z289" i="12"/>
  <c r="AA289" i="12"/>
  <c r="AB289" i="12"/>
  <c r="AN289" i="12"/>
  <c r="AO289" i="12"/>
  <c r="Z282" i="12"/>
  <c r="AA282" i="12"/>
  <c r="AB282" i="12"/>
  <c r="AN282" i="12"/>
  <c r="AO282" i="12"/>
  <c r="Z281" i="12"/>
  <c r="AA281" i="12"/>
  <c r="AB281" i="12"/>
  <c r="AN281" i="12"/>
  <c r="AO281" i="12"/>
  <c r="Z279" i="12"/>
  <c r="AA279" i="12"/>
  <c r="AB279" i="12"/>
  <c r="AN279" i="12"/>
  <c r="AO279" i="12"/>
  <c r="Z277" i="12"/>
  <c r="AA277" i="12"/>
  <c r="AB277" i="12"/>
  <c r="AN277" i="12"/>
  <c r="AO277" i="12"/>
  <c r="Z272" i="12"/>
  <c r="AA272" i="12"/>
  <c r="AB272" i="12"/>
  <c r="AN272" i="12"/>
  <c r="AO272" i="12"/>
  <c r="Z271" i="12"/>
  <c r="AA271" i="12"/>
  <c r="AB271" i="12"/>
  <c r="AN271" i="12"/>
  <c r="AO271" i="12"/>
  <c r="Z257" i="12"/>
  <c r="AA257" i="12"/>
  <c r="AB257" i="12"/>
  <c r="AN257" i="12"/>
  <c r="AO257" i="12"/>
  <c r="Z267" i="12"/>
  <c r="AA267" i="12"/>
  <c r="AB267" i="12"/>
  <c r="AN267" i="12"/>
  <c r="AO267" i="12"/>
  <c r="Z259" i="12"/>
  <c r="AA259" i="12"/>
  <c r="AB259" i="12"/>
  <c r="AN259" i="12"/>
  <c r="AO259" i="12"/>
  <c r="Z265" i="12"/>
  <c r="AA265" i="12"/>
  <c r="AB265" i="12"/>
  <c r="AN265" i="12"/>
  <c r="AO265" i="12"/>
  <c r="Z264" i="12"/>
  <c r="AA264" i="12"/>
  <c r="AB264" i="12"/>
  <c r="AN264" i="12"/>
  <c r="AO264" i="12"/>
  <c r="Z263" i="12"/>
  <c r="AA263" i="12"/>
  <c r="AB263" i="12"/>
  <c r="AN263" i="12"/>
  <c r="AO263" i="12"/>
  <c r="Z262" i="12"/>
  <c r="AA262" i="12"/>
  <c r="AB262" i="12"/>
  <c r="AN262" i="12"/>
  <c r="AO262" i="12"/>
  <c r="Z261" i="12"/>
  <c r="AA261" i="12"/>
  <c r="AB261" i="12"/>
  <c r="AN261" i="12"/>
  <c r="AO261" i="12"/>
  <c r="Z260" i="12"/>
  <c r="AA260" i="12"/>
  <c r="AB260" i="12"/>
  <c r="AN260" i="12"/>
  <c r="AO260" i="12"/>
  <c r="Z266" i="12"/>
  <c r="AA266" i="12"/>
  <c r="AB266" i="12"/>
  <c r="AG266" i="12"/>
  <c r="AK266" i="12"/>
  <c r="AN266" i="12"/>
  <c r="AO266" i="12"/>
  <c r="Z258" i="12"/>
  <c r="AA258" i="12"/>
  <c r="AB258" i="12"/>
  <c r="AN258" i="12"/>
  <c r="AO258" i="12"/>
  <c r="Z268" i="12"/>
  <c r="AA268" i="12"/>
  <c r="AB268" i="12"/>
  <c r="AN268" i="12"/>
  <c r="AO268" i="12"/>
  <c r="Z269" i="12"/>
  <c r="AA269" i="12"/>
  <c r="AB269" i="12"/>
  <c r="AN269" i="12"/>
  <c r="AO269" i="12"/>
  <c r="Z270" i="12"/>
  <c r="AA270" i="12"/>
  <c r="AB270" i="12"/>
  <c r="AN270" i="12"/>
  <c r="AO270" i="12"/>
  <c r="Z256" i="12"/>
  <c r="AA256" i="12"/>
  <c r="AB256" i="12"/>
  <c r="AN256" i="12"/>
  <c r="AO256" i="12"/>
  <c r="Z255" i="12"/>
  <c r="AA255" i="12"/>
  <c r="AB255" i="12"/>
  <c r="AN255" i="12"/>
  <c r="AO255" i="12"/>
  <c r="Z273" i="12"/>
  <c r="AA273" i="12"/>
  <c r="AB273" i="12"/>
  <c r="AN273" i="12"/>
  <c r="AO273" i="12"/>
  <c r="Z274" i="12"/>
  <c r="AA274" i="12"/>
  <c r="AB274" i="12"/>
  <c r="AN274" i="12"/>
  <c r="AO274" i="12"/>
  <c r="Z275" i="12"/>
  <c r="AA275" i="12"/>
  <c r="AB275" i="12"/>
  <c r="AN275" i="12"/>
  <c r="AO275" i="12"/>
  <c r="Z276" i="12"/>
  <c r="AA276" i="12"/>
  <c r="AB276" i="12"/>
  <c r="AN276" i="12"/>
  <c r="AO276" i="12"/>
  <c r="Z254" i="12"/>
  <c r="AA254" i="12"/>
  <c r="AB254" i="12"/>
  <c r="AN254" i="12"/>
  <c r="AO254" i="12"/>
  <c r="Z278" i="12"/>
  <c r="AA278" i="12"/>
  <c r="AB278" i="12"/>
  <c r="AN278" i="12"/>
  <c r="AO278" i="12"/>
  <c r="Z253" i="12"/>
  <c r="AA253" i="12"/>
  <c r="AB253" i="12"/>
  <c r="AN253" i="12"/>
  <c r="AO253" i="12"/>
  <c r="Z280" i="12"/>
  <c r="AA280" i="12"/>
  <c r="AB280" i="12"/>
  <c r="AN280" i="12"/>
  <c r="AO280" i="12"/>
  <c r="Z252" i="12"/>
  <c r="AA252" i="12"/>
  <c r="AB252" i="12"/>
  <c r="AN252" i="12"/>
  <c r="AO252" i="12"/>
  <c r="Z251" i="12"/>
  <c r="AA251" i="12"/>
  <c r="AB251" i="12"/>
  <c r="AN251" i="12"/>
  <c r="AO251" i="12"/>
  <c r="Z283" i="12"/>
  <c r="AA283" i="12"/>
  <c r="AB283" i="12"/>
  <c r="AN283" i="12"/>
  <c r="AO283" i="12"/>
  <c r="Z284" i="12"/>
  <c r="AA284" i="12"/>
  <c r="AB284" i="12"/>
  <c r="AN284" i="12"/>
  <c r="AO284" i="12"/>
  <c r="Z285" i="12"/>
  <c r="AA285" i="12"/>
  <c r="AB285" i="12"/>
  <c r="AN285" i="12"/>
  <c r="AO285" i="12"/>
  <c r="Z286" i="12"/>
  <c r="AA286" i="12"/>
  <c r="AB286" i="12"/>
  <c r="AN286" i="12"/>
  <c r="AO286" i="12"/>
  <c r="Z287" i="12"/>
  <c r="AA287" i="12"/>
  <c r="AB287" i="12"/>
  <c r="AN287" i="12"/>
  <c r="AO287" i="12"/>
  <c r="Z288" i="12"/>
  <c r="AA288" i="12"/>
  <c r="AB288" i="12"/>
  <c r="AN288" i="12"/>
  <c r="AO288" i="12"/>
  <c r="Z250" i="12"/>
  <c r="AA250" i="12"/>
  <c r="AB250" i="12"/>
  <c r="AN250" i="12"/>
  <c r="AO250" i="12"/>
  <c r="Z249" i="12"/>
  <c r="AA249" i="12"/>
  <c r="AB249" i="12"/>
  <c r="AN249" i="12"/>
  <c r="AO249" i="12"/>
  <c r="Z247" i="12"/>
  <c r="AA247" i="12"/>
  <c r="AB247" i="12"/>
  <c r="AN247" i="12"/>
  <c r="AO247" i="12"/>
  <c r="Z242" i="12"/>
  <c r="AA242" i="12"/>
  <c r="AB242" i="12"/>
  <c r="AN242" i="12"/>
  <c r="AO242" i="12"/>
  <c r="Z293" i="12"/>
  <c r="AA293" i="12"/>
  <c r="AB293" i="12"/>
  <c r="AG293" i="12"/>
  <c r="AK293" i="12"/>
  <c r="AN293" i="12"/>
  <c r="AO293" i="12"/>
  <c r="Z239" i="12"/>
  <c r="AA239" i="12"/>
  <c r="AB239" i="12"/>
  <c r="AN239" i="12"/>
  <c r="AO239" i="12"/>
  <c r="Z295" i="12"/>
  <c r="AA295" i="12"/>
  <c r="AB295" i="12"/>
  <c r="AN295" i="12"/>
  <c r="AO295" i="12"/>
  <c r="Z296" i="12"/>
  <c r="AA296" i="12"/>
  <c r="AB296" i="12"/>
  <c r="AN296" i="12"/>
  <c r="AO296" i="12"/>
  <c r="Z297" i="12"/>
  <c r="AA297" i="12"/>
  <c r="AB297" i="12"/>
  <c r="AN297" i="12"/>
  <c r="AO297" i="12"/>
  <c r="Z298" i="12"/>
  <c r="AA298" i="12"/>
  <c r="AB298" i="12"/>
  <c r="AG298" i="12"/>
  <c r="AK298" i="12"/>
  <c r="AN298" i="12"/>
  <c r="AO298" i="12"/>
  <c r="Z238" i="12"/>
  <c r="AA238" i="12"/>
  <c r="AB238" i="12"/>
  <c r="AN238" i="12"/>
  <c r="AO238" i="12"/>
  <c r="Z236" i="12"/>
  <c r="AA236" i="12"/>
  <c r="AB236" i="12"/>
  <c r="AN236" i="12"/>
  <c r="AO236" i="12"/>
  <c r="Z234" i="12"/>
  <c r="AA234" i="12"/>
  <c r="AB234" i="12"/>
  <c r="AN234" i="12"/>
  <c r="AO234" i="12"/>
  <c r="Z302" i="12"/>
  <c r="AA302" i="12"/>
  <c r="AB302" i="12"/>
  <c r="AG302" i="12"/>
  <c r="AK302" i="12"/>
  <c r="AN302" i="12"/>
  <c r="AO302" i="12"/>
  <c r="Z303" i="12"/>
  <c r="AA303" i="12"/>
  <c r="AB303" i="12"/>
  <c r="AG303" i="12"/>
  <c r="AK303" i="12"/>
  <c r="AN303" i="12"/>
  <c r="AO303" i="12"/>
  <c r="Z233" i="12"/>
  <c r="AA233" i="12"/>
  <c r="AB233" i="12"/>
  <c r="AN233" i="12"/>
  <c r="AO233" i="12"/>
  <c r="Z305" i="12"/>
  <c r="AA305" i="12"/>
  <c r="AB305" i="12"/>
  <c r="AN305" i="12"/>
  <c r="AO305" i="12"/>
  <c r="Z306" i="12"/>
  <c r="AA306" i="12"/>
  <c r="AB306" i="12"/>
  <c r="AN306" i="12"/>
  <c r="AO306" i="12"/>
  <c r="Z307" i="12"/>
  <c r="AA307" i="12"/>
  <c r="AB307" i="12"/>
  <c r="AN307" i="12"/>
  <c r="AO307" i="12"/>
  <c r="Z308" i="12"/>
  <c r="AA308" i="12"/>
  <c r="AB308" i="12"/>
  <c r="AN308" i="12"/>
  <c r="AO308" i="12"/>
  <c r="Z231" i="12"/>
  <c r="AA231" i="12"/>
  <c r="AB231" i="12"/>
  <c r="AN231" i="12"/>
  <c r="AO231" i="12"/>
  <c r="Z230" i="12"/>
  <c r="AA230" i="12"/>
  <c r="AB230" i="12"/>
  <c r="AN230" i="12"/>
  <c r="AO230" i="12"/>
  <c r="Z229" i="12"/>
  <c r="AA229" i="12"/>
  <c r="AB229" i="12"/>
  <c r="AN229" i="12"/>
  <c r="AO229" i="12"/>
  <c r="Z312" i="12"/>
  <c r="AA312" i="12"/>
  <c r="AB312" i="12"/>
  <c r="AN312" i="12"/>
  <c r="AO312" i="12"/>
  <c r="Z313" i="12"/>
  <c r="AA313" i="12"/>
  <c r="AB313" i="12"/>
  <c r="AN313" i="12"/>
  <c r="AO313" i="12"/>
  <c r="Z314" i="12"/>
  <c r="AA314" i="12"/>
  <c r="AB314" i="12"/>
  <c r="AN314" i="12"/>
  <c r="AO314" i="12"/>
  <c r="Z226" i="12"/>
  <c r="AA226" i="12"/>
  <c r="AB226" i="12"/>
  <c r="AN226" i="12"/>
  <c r="AO226" i="12"/>
  <c r="Z316" i="12"/>
  <c r="AA316" i="12"/>
  <c r="AB316" i="12"/>
  <c r="AG316" i="12"/>
  <c r="AK316" i="12"/>
  <c r="AN316" i="12"/>
  <c r="AO316" i="12"/>
  <c r="Z223" i="12"/>
  <c r="AA223" i="12"/>
  <c r="AB223" i="12"/>
  <c r="AN223" i="12"/>
  <c r="AO223" i="12"/>
  <c r="Z318" i="12"/>
  <c r="AA318" i="12"/>
  <c r="AB318" i="12"/>
  <c r="AN318" i="12"/>
  <c r="AO318" i="12"/>
  <c r="Z220" i="12"/>
  <c r="AA220" i="12"/>
  <c r="AB220" i="12"/>
  <c r="AN220" i="12"/>
  <c r="AO220" i="12"/>
  <c r="Z320" i="12"/>
  <c r="AA320" i="12"/>
  <c r="AB320" i="12"/>
  <c r="AN320" i="12"/>
  <c r="AO320" i="12"/>
  <c r="Z218" i="12"/>
  <c r="AA218" i="12"/>
  <c r="AB218" i="12"/>
  <c r="AN218" i="12"/>
  <c r="AO218" i="12"/>
  <c r="Z217" i="12"/>
  <c r="AA217" i="12"/>
  <c r="AB217" i="12"/>
  <c r="AN217" i="12"/>
  <c r="AO217" i="12"/>
  <c r="Z323" i="12"/>
  <c r="AA323" i="12"/>
  <c r="AB323" i="12"/>
  <c r="AN323" i="12"/>
  <c r="AO323" i="12"/>
  <c r="Z324" i="12"/>
  <c r="AA324" i="12"/>
  <c r="AB324" i="12"/>
  <c r="AG324" i="12"/>
  <c r="AK324" i="12"/>
  <c r="AN324" i="12"/>
  <c r="AO324" i="12"/>
  <c r="Z212" i="12"/>
  <c r="AA212" i="12"/>
  <c r="AB212" i="12"/>
  <c r="AN212" i="12"/>
  <c r="AO212" i="12"/>
  <c r="Z326" i="12"/>
  <c r="AA326" i="12"/>
  <c r="AB326" i="12"/>
  <c r="AG326" i="12"/>
  <c r="AK326" i="12"/>
  <c r="AN326" i="12"/>
  <c r="AO326" i="12"/>
  <c r="Z327" i="12"/>
  <c r="AA327" i="12"/>
  <c r="AB327" i="12"/>
  <c r="AN327" i="12"/>
  <c r="AO327" i="12"/>
  <c r="Z210" i="12"/>
  <c r="AA210" i="12"/>
  <c r="AB210" i="12"/>
  <c r="AN210" i="12"/>
  <c r="AO210" i="12"/>
  <c r="Z329" i="12"/>
  <c r="AA329" i="12"/>
  <c r="AB329" i="12"/>
  <c r="AN329" i="12"/>
  <c r="AO329" i="12"/>
  <c r="Z208" i="12"/>
  <c r="AA208" i="12"/>
  <c r="AB208" i="12"/>
  <c r="AN208" i="12"/>
  <c r="AO208" i="12"/>
  <c r="Z331" i="12"/>
  <c r="AA331" i="12"/>
  <c r="AB331" i="12"/>
  <c r="AN331" i="12"/>
  <c r="AO331" i="12"/>
  <c r="Z207" i="12"/>
  <c r="AA207" i="12"/>
  <c r="AB207" i="12"/>
  <c r="AN207" i="12"/>
  <c r="AO207" i="12"/>
  <c r="Z333" i="12"/>
  <c r="AA333" i="12"/>
  <c r="AB333" i="12"/>
  <c r="AN333" i="12"/>
  <c r="AO333" i="12"/>
  <c r="Z334" i="12"/>
  <c r="AA334" i="12"/>
  <c r="AB334" i="12"/>
  <c r="AN334" i="12"/>
  <c r="AO334" i="12"/>
  <c r="Z206" i="12"/>
  <c r="AA206" i="12"/>
  <c r="AB206" i="12"/>
  <c r="AN206" i="12"/>
  <c r="AO206" i="12"/>
  <c r="Z336" i="12"/>
  <c r="AA336" i="12"/>
  <c r="AB336" i="12"/>
  <c r="AN336" i="12"/>
  <c r="AO336" i="12"/>
  <c r="Z337" i="12"/>
  <c r="AA337" i="12"/>
  <c r="AB337" i="12"/>
  <c r="AN337" i="12"/>
  <c r="AO337" i="12"/>
  <c r="Z205" i="12"/>
  <c r="AA205" i="12"/>
  <c r="AB205" i="12"/>
  <c r="AN205" i="12"/>
  <c r="AO205" i="12"/>
  <c r="Z339" i="12"/>
  <c r="AA339" i="12"/>
  <c r="AB339" i="12"/>
  <c r="AG339" i="12"/>
  <c r="AK339" i="12"/>
  <c r="AN339" i="12"/>
  <c r="AO339" i="12"/>
  <c r="Z204" i="12"/>
  <c r="AA204" i="12"/>
  <c r="AB204" i="12"/>
  <c r="AN204" i="12"/>
  <c r="AO204" i="12"/>
  <c r="Z341" i="12"/>
  <c r="AA341" i="12"/>
  <c r="AB341" i="12"/>
  <c r="AN341" i="12"/>
  <c r="AO341" i="12"/>
  <c r="Z342" i="12"/>
  <c r="AA342" i="12"/>
  <c r="AB342" i="12"/>
  <c r="AN342" i="12"/>
  <c r="AO342" i="12"/>
  <c r="Z343" i="12"/>
  <c r="AA343" i="12"/>
  <c r="AB343" i="12"/>
  <c r="AN343" i="12"/>
  <c r="AO343" i="12"/>
  <c r="Z203" i="12"/>
  <c r="AA203" i="12"/>
  <c r="AB203" i="12"/>
  <c r="AN203" i="12"/>
  <c r="AO203" i="12"/>
  <c r="Z201" i="12"/>
  <c r="AA201" i="12"/>
  <c r="AB201" i="12"/>
  <c r="AN201" i="12"/>
  <c r="AO201" i="12"/>
  <c r="Z346" i="12"/>
  <c r="AA346" i="12"/>
  <c r="AB346" i="12"/>
  <c r="AN346" i="12"/>
  <c r="AO346" i="12"/>
  <c r="Z347" i="12"/>
  <c r="AA347" i="12"/>
  <c r="AB347" i="12"/>
  <c r="AG347" i="12"/>
  <c r="AK347" i="12"/>
  <c r="AN347" i="12"/>
  <c r="AO347" i="12"/>
  <c r="Z348" i="12"/>
  <c r="AA348" i="12"/>
  <c r="AB348" i="12"/>
  <c r="AN348" i="12"/>
  <c r="AO348" i="12"/>
  <c r="Z349" i="12"/>
  <c r="AA349" i="12"/>
  <c r="AB349" i="12"/>
  <c r="AN349" i="12"/>
  <c r="AO349" i="12"/>
  <c r="Z350" i="12"/>
  <c r="AA350" i="12"/>
  <c r="AB350" i="12"/>
  <c r="AN350" i="12"/>
  <c r="AO350" i="12"/>
  <c r="Z351" i="12"/>
  <c r="AA351" i="12"/>
  <c r="AB351" i="12"/>
  <c r="AN351" i="12"/>
  <c r="AO351" i="12"/>
  <c r="Z352" i="12"/>
  <c r="AA352" i="12"/>
  <c r="AB352" i="12"/>
  <c r="AG352" i="12"/>
  <c r="AK352" i="12"/>
  <c r="AN352" i="12"/>
  <c r="AO352" i="12"/>
  <c r="Z353" i="12"/>
  <c r="AA353" i="12"/>
  <c r="AB353" i="12"/>
  <c r="AG353" i="12"/>
  <c r="AK353" i="12"/>
  <c r="AN353" i="12"/>
  <c r="AO353" i="12"/>
  <c r="Z198" i="12"/>
  <c r="AA198" i="12"/>
  <c r="AB198" i="12"/>
  <c r="AN198" i="12"/>
  <c r="AO198" i="12"/>
  <c r="Z355" i="12"/>
  <c r="AA355" i="12"/>
  <c r="AB355" i="12"/>
  <c r="AN355" i="12"/>
  <c r="AO355" i="12"/>
  <c r="Z356" i="12"/>
  <c r="AA356" i="12"/>
  <c r="AB356" i="12"/>
  <c r="AG356" i="12"/>
  <c r="AK356" i="12"/>
  <c r="AN356" i="12"/>
  <c r="AO356" i="12"/>
  <c r="Z195" i="12"/>
  <c r="AA195" i="12"/>
  <c r="AB195" i="12"/>
  <c r="AN195" i="12"/>
  <c r="AO195" i="12"/>
  <c r="Z358" i="12"/>
  <c r="AA358" i="12"/>
  <c r="AB358" i="12"/>
  <c r="AN358" i="12"/>
  <c r="AO358" i="12"/>
  <c r="Z359" i="12"/>
  <c r="AA359" i="12"/>
  <c r="AB359" i="12"/>
  <c r="AN359" i="12"/>
  <c r="AO359" i="12"/>
  <c r="Z191" i="12"/>
  <c r="AA191" i="12"/>
  <c r="AB191" i="12"/>
  <c r="AN191" i="12"/>
  <c r="AO191" i="12"/>
  <c r="Z189" i="12"/>
  <c r="AA189" i="12"/>
  <c r="AB189" i="12"/>
  <c r="AN189" i="12"/>
  <c r="AO189" i="12"/>
  <c r="Z188" i="12"/>
  <c r="AA188" i="12"/>
  <c r="AB188" i="12"/>
  <c r="AN188" i="12"/>
  <c r="AO188" i="12"/>
  <c r="Z183" i="12"/>
  <c r="AA183" i="12"/>
  <c r="AB183" i="12"/>
  <c r="AN183" i="12"/>
  <c r="AO183" i="12"/>
  <c r="Z182" i="12"/>
  <c r="AA182" i="12"/>
  <c r="AB182" i="12"/>
  <c r="AN182" i="12"/>
  <c r="AO182" i="12"/>
  <c r="Z181" i="12"/>
  <c r="AA181" i="12"/>
  <c r="AB181" i="12"/>
  <c r="AN181" i="12"/>
  <c r="AO181" i="12"/>
  <c r="Z366" i="12"/>
  <c r="AA366" i="12"/>
  <c r="AB366" i="12"/>
  <c r="AN366" i="12"/>
  <c r="AO366" i="12"/>
  <c r="Z180" i="12"/>
  <c r="AA180" i="12"/>
  <c r="AB180" i="12"/>
  <c r="AN180" i="12"/>
  <c r="AO180" i="12"/>
  <c r="Z178" i="12"/>
  <c r="AA178" i="12"/>
  <c r="AB178" i="12"/>
  <c r="AN178" i="12"/>
  <c r="AO178" i="12"/>
  <c r="Z369" i="12"/>
  <c r="AA369" i="12"/>
  <c r="AB369" i="12"/>
  <c r="AN369" i="12"/>
  <c r="AO369" i="12"/>
  <c r="Z370" i="12"/>
  <c r="AA370" i="12"/>
  <c r="AB370" i="12"/>
  <c r="AG370" i="12"/>
  <c r="AK370" i="12"/>
  <c r="AN370" i="12"/>
  <c r="AO370" i="12"/>
  <c r="Z371" i="12"/>
  <c r="AA371" i="12"/>
  <c r="AB371" i="12"/>
  <c r="AN371" i="12"/>
  <c r="AO371" i="12"/>
  <c r="Z173" i="12"/>
  <c r="AA173" i="12"/>
  <c r="AB173" i="12"/>
  <c r="AN173" i="12"/>
  <c r="AO173" i="12"/>
  <c r="Z373" i="12"/>
  <c r="AA373" i="12"/>
  <c r="AB373" i="12"/>
  <c r="AG373" i="12"/>
  <c r="AK373" i="12"/>
  <c r="AN373" i="12"/>
  <c r="AO373" i="12"/>
  <c r="Z374" i="12"/>
  <c r="AA374" i="12"/>
  <c r="AB374" i="12"/>
  <c r="AN374" i="12"/>
  <c r="AO374" i="12"/>
  <c r="Z375" i="12"/>
  <c r="AA375" i="12"/>
  <c r="AB375" i="12"/>
  <c r="AG375" i="12"/>
  <c r="AK375" i="12"/>
  <c r="AN375" i="12"/>
  <c r="AO375" i="12"/>
  <c r="Z376" i="12"/>
  <c r="AA376" i="12"/>
  <c r="AB376" i="12"/>
  <c r="AN376" i="12"/>
  <c r="AO376" i="12"/>
  <c r="Z168" i="12"/>
  <c r="AA168" i="12"/>
  <c r="AB168" i="12"/>
  <c r="AN168" i="12"/>
  <c r="AO168" i="12"/>
  <c r="Z378" i="12"/>
  <c r="AA378" i="12"/>
  <c r="AB378" i="12"/>
  <c r="AG378" i="12"/>
  <c r="AK378" i="12"/>
  <c r="AN378" i="12"/>
  <c r="AO378" i="12"/>
  <c r="Z379" i="12"/>
  <c r="AA379" i="12"/>
  <c r="AB379" i="12"/>
  <c r="AN379" i="12"/>
  <c r="AO379" i="12"/>
  <c r="Z380" i="12"/>
  <c r="AA380" i="12"/>
  <c r="AB380" i="12"/>
  <c r="AN380" i="12"/>
  <c r="AO380" i="12"/>
  <c r="Z381" i="12"/>
  <c r="AA381" i="12"/>
  <c r="AB381" i="12"/>
  <c r="AN381" i="12"/>
  <c r="AO381" i="12"/>
  <c r="Z163" i="12"/>
  <c r="AA163" i="12"/>
  <c r="AB163" i="12"/>
  <c r="AN163" i="12"/>
  <c r="AO163" i="12"/>
  <c r="Z383" i="12"/>
  <c r="AA383" i="12"/>
  <c r="AB383" i="12"/>
  <c r="AN383" i="12"/>
  <c r="AO383" i="12"/>
  <c r="Z384" i="12"/>
  <c r="AA384" i="12"/>
  <c r="AB384" i="12"/>
  <c r="AN384" i="12"/>
  <c r="AO384" i="12"/>
  <c r="Z162" i="12"/>
  <c r="AA162" i="12"/>
  <c r="AB162" i="12"/>
  <c r="AN162" i="12"/>
  <c r="AO162" i="12"/>
  <c r="Z386" i="12"/>
  <c r="AA386" i="12"/>
  <c r="AB386" i="12"/>
  <c r="AN386" i="12"/>
  <c r="AO386" i="12"/>
  <c r="Z157" i="12"/>
  <c r="AA157" i="12"/>
  <c r="AB157" i="12"/>
  <c r="AN157" i="12"/>
  <c r="AO157" i="12"/>
  <c r="Z155" i="12"/>
  <c r="AA155" i="12"/>
  <c r="AB155" i="12"/>
  <c r="AN155" i="12"/>
  <c r="AO155" i="12"/>
  <c r="Z389" i="12"/>
  <c r="AA389" i="12"/>
  <c r="AB389" i="12"/>
  <c r="AN389" i="12"/>
  <c r="AO389" i="12"/>
  <c r="Z153" i="12"/>
  <c r="AA153" i="12"/>
  <c r="AB153" i="12"/>
  <c r="AN153" i="12"/>
  <c r="AO153" i="12"/>
  <c r="Z152" i="12"/>
  <c r="AA152" i="12"/>
  <c r="AB152" i="12"/>
  <c r="AN152" i="12"/>
  <c r="AO152" i="12"/>
  <c r="Z392" i="12"/>
  <c r="AA392" i="12"/>
  <c r="AB392" i="12"/>
  <c r="AN392" i="12"/>
  <c r="AO392" i="12"/>
  <c r="Z393" i="12"/>
  <c r="AA393" i="12"/>
  <c r="AB393" i="12"/>
  <c r="AN393" i="12"/>
  <c r="AO393" i="12"/>
  <c r="Z394" i="12"/>
  <c r="AA394" i="12"/>
  <c r="AB394" i="12"/>
  <c r="AN394" i="12"/>
  <c r="AO394" i="12"/>
  <c r="Z395" i="12"/>
  <c r="AA395" i="12"/>
  <c r="AB395" i="12"/>
  <c r="AN395" i="12"/>
  <c r="AO395" i="12"/>
  <c r="Z396" i="12"/>
  <c r="AA396" i="12"/>
  <c r="AB396" i="12"/>
  <c r="AN396" i="12"/>
  <c r="AO396" i="12"/>
  <c r="Z397" i="12"/>
  <c r="AA397" i="12"/>
  <c r="AB397" i="12"/>
  <c r="AN397" i="12"/>
  <c r="AO397" i="12"/>
  <c r="Z398" i="12"/>
  <c r="AA398" i="12"/>
  <c r="AB398" i="12"/>
  <c r="AN398" i="12"/>
  <c r="AO398" i="12"/>
  <c r="Z399" i="12"/>
  <c r="AA399" i="12"/>
  <c r="AB399" i="12"/>
  <c r="AN399" i="12"/>
  <c r="AO399" i="12"/>
  <c r="Z400" i="12"/>
  <c r="AA400" i="12"/>
  <c r="AB400" i="12"/>
  <c r="AN400" i="12"/>
  <c r="AO400" i="12"/>
  <c r="Z401" i="12"/>
  <c r="AA401" i="12"/>
  <c r="AB401" i="12"/>
  <c r="AN401" i="12"/>
  <c r="AO401" i="12"/>
  <c r="Z402" i="12"/>
  <c r="AA402" i="12"/>
  <c r="AB402" i="12"/>
  <c r="AN402" i="12"/>
  <c r="AO402" i="12"/>
  <c r="Z403" i="12"/>
  <c r="AA403" i="12"/>
  <c r="AB403" i="12"/>
  <c r="AN403" i="12"/>
  <c r="AO403" i="12"/>
  <c r="Z404" i="12"/>
  <c r="AA404" i="12"/>
  <c r="AB404" i="12"/>
  <c r="AN404" i="12"/>
  <c r="AO404" i="12"/>
  <c r="Z405" i="12"/>
  <c r="AA405" i="12"/>
  <c r="AB405" i="12"/>
  <c r="AN405" i="12"/>
  <c r="AO405" i="12"/>
  <c r="Z151" i="12"/>
  <c r="AA151" i="12"/>
  <c r="AB151" i="12"/>
  <c r="AN151" i="12"/>
  <c r="AO151" i="12"/>
  <c r="Z407" i="12"/>
  <c r="AA407" i="12"/>
  <c r="AB407" i="12"/>
  <c r="AN407" i="12"/>
  <c r="AO407" i="12"/>
  <c r="Z408" i="12"/>
  <c r="AA408" i="12"/>
  <c r="AB408" i="12"/>
  <c r="AG408" i="12"/>
  <c r="AK408" i="12"/>
  <c r="AN408" i="12"/>
  <c r="AO408" i="12"/>
  <c r="Z150" i="12"/>
  <c r="AA150" i="12"/>
  <c r="AB150" i="12"/>
  <c r="AN150" i="12"/>
  <c r="AO150" i="12"/>
  <c r="Z410" i="12"/>
  <c r="AA410" i="12"/>
  <c r="AB410" i="12"/>
  <c r="AN410" i="12"/>
  <c r="AO410" i="12"/>
  <c r="Z411" i="12"/>
  <c r="AA411" i="12"/>
  <c r="AB411" i="12"/>
  <c r="AN411" i="12"/>
  <c r="AO411" i="12"/>
  <c r="Z412" i="12"/>
  <c r="AA412" i="12"/>
  <c r="AB412" i="12"/>
  <c r="AN412" i="12"/>
  <c r="AO412" i="12"/>
  <c r="Z413" i="12"/>
  <c r="AA413" i="12"/>
  <c r="AB413" i="12"/>
  <c r="AN413" i="12"/>
  <c r="AO413" i="12"/>
  <c r="Z414" i="12"/>
  <c r="AA414" i="12"/>
  <c r="AB414" i="12"/>
  <c r="AN414" i="12"/>
  <c r="AO414" i="12"/>
  <c r="Z415" i="12"/>
  <c r="AA415" i="12"/>
  <c r="AB415" i="12"/>
  <c r="AN415" i="12"/>
  <c r="AO415" i="12"/>
  <c r="Z416" i="12"/>
  <c r="AA416" i="12"/>
  <c r="AB416" i="12"/>
  <c r="AG416" i="12"/>
  <c r="AK416" i="12"/>
  <c r="AN416" i="12"/>
  <c r="AO416" i="12"/>
  <c r="Z147" i="12"/>
  <c r="AA147" i="12"/>
  <c r="AB147" i="12"/>
  <c r="AN147" i="12"/>
  <c r="AO147" i="12"/>
  <c r="Z145" i="12"/>
  <c r="AA145" i="12"/>
  <c r="AB145" i="12"/>
  <c r="AN145" i="12"/>
  <c r="AO145" i="12"/>
  <c r="Z144" i="12"/>
  <c r="AA144" i="12"/>
  <c r="AB144" i="12"/>
  <c r="AN144" i="12"/>
  <c r="AO144" i="12"/>
  <c r="Z420" i="12"/>
  <c r="AA420" i="12"/>
  <c r="AB420" i="12"/>
  <c r="AN420" i="12"/>
  <c r="AO420" i="12"/>
  <c r="Z142" i="12"/>
  <c r="AA142" i="12"/>
  <c r="AB142" i="12"/>
  <c r="AN142" i="12"/>
  <c r="AO142" i="12"/>
  <c r="Z140" i="12"/>
  <c r="AA140" i="12"/>
  <c r="AB140" i="12"/>
  <c r="AN140" i="12"/>
  <c r="AO140" i="12"/>
  <c r="Z139" i="12"/>
  <c r="AA139" i="12"/>
  <c r="AB139" i="12"/>
  <c r="AN139" i="12"/>
  <c r="AO139" i="12"/>
  <c r="Z424" i="12"/>
  <c r="AA424" i="12"/>
  <c r="AB424" i="12"/>
  <c r="AN424" i="12"/>
  <c r="AO424" i="12"/>
  <c r="Z138" i="12"/>
  <c r="AA138" i="12"/>
  <c r="AB138" i="12"/>
  <c r="AN138" i="12"/>
  <c r="AO138" i="12"/>
  <c r="Z426" i="12"/>
  <c r="AA426" i="12"/>
  <c r="AB426" i="12"/>
  <c r="AN426" i="12"/>
  <c r="AO426" i="12"/>
  <c r="Z137" i="12"/>
  <c r="AA137" i="12"/>
  <c r="AB137" i="12"/>
  <c r="AN137" i="12"/>
  <c r="AO137" i="12"/>
  <c r="Z131" i="12"/>
  <c r="AA131" i="12"/>
  <c r="AB131" i="12"/>
  <c r="AN131" i="12"/>
  <c r="AO131" i="12"/>
  <c r="Z429" i="12"/>
  <c r="AA429" i="12"/>
  <c r="AB429" i="12"/>
  <c r="AN429" i="12"/>
  <c r="AO429" i="12"/>
  <c r="Z130" i="12"/>
  <c r="AA130" i="12"/>
  <c r="AB130" i="12"/>
  <c r="AN130" i="12"/>
  <c r="AO130" i="12"/>
  <c r="Z431" i="12"/>
  <c r="AA431" i="12"/>
  <c r="AB431" i="12"/>
  <c r="AN431" i="12"/>
  <c r="AO431" i="12"/>
  <c r="Z432" i="12"/>
  <c r="AA432" i="12"/>
  <c r="AB432" i="12"/>
  <c r="AN432" i="12"/>
  <c r="AO432" i="12"/>
  <c r="Z433" i="12"/>
  <c r="AA433" i="12"/>
  <c r="AB433" i="12"/>
  <c r="AN433" i="12"/>
  <c r="AO433" i="12"/>
  <c r="Z434" i="12"/>
  <c r="AA434" i="12"/>
  <c r="AB434" i="12"/>
  <c r="AN434" i="12"/>
  <c r="AO434" i="12"/>
  <c r="Z435" i="12"/>
  <c r="AA435" i="12"/>
  <c r="AB435" i="12"/>
  <c r="AN435" i="12"/>
  <c r="AO435" i="12"/>
  <c r="Z436" i="12"/>
  <c r="AA436" i="12"/>
  <c r="AB436" i="12"/>
  <c r="AN436" i="12"/>
  <c r="AO436" i="12"/>
  <c r="Z437" i="12"/>
  <c r="AA437" i="12"/>
  <c r="AB437" i="12"/>
  <c r="AN437" i="12"/>
  <c r="AO437" i="12"/>
  <c r="Z129" i="12"/>
  <c r="AA129" i="12"/>
  <c r="AB129" i="12"/>
  <c r="AN129" i="12"/>
  <c r="AO129" i="12"/>
  <c r="Z439" i="12"/>
  <c r="AA439" i="12"/>
  <c r="AB439" i="12"/>
  <c r="AG439" i="12"/>
  <c r="AK439" i="12"/>
  <c r="AN439" i="12"/>
  <c r="AO439" i="12"/>
  <c r="Z128" i="12"/>
  <c r="AA128" i="12"/>
  <c r="AB128" i="12"/>
  <c r="AN128" i="12"/>
  <c r="AO128" i="12"/>
  <c r="Z441" i="12"/>
  <c r="AA441" i="12"/>
  <c r="AB441" i="12"/>
  <c r="AN441" i="12"/>
  <c r="AO441" i="12"/>
  <c r="Z442" i="12"/>
  <c r="AA442" i="12"/>
  <c r="AB442" i="12"/>
  <c r="AN442" i="12"/>
  <c r="AO442" i="12"/>
  <c r="Z443" i="12"/>
  <c r="AA443" i="12"/>
  <c r="AB443" i="12"/>
  <c r="AN443" i="12"/>
  <c r="AO443" i="12"/>
  <c r="Z444" i="12"/>
  <c r="AA444" i="12"/>
  <c r="AB444" i="12"/>
  <c r="AN444" i="12"/>
  <c r="AO444" i="12"/>
  <c r="Z445" i="12"/>
  <c r="AA445" i="12"/>
  <c r="AB445" i="12"/>
  <c r="AN445" i="12"/>
  <c r="AO445" i="12"/>
  <c r="Z126" i="12"/>
  <c r="AA126" i="12"/>
  <c r="AB126" i="12"/>
  <c r="AN126" i="12"/>
  <c r="AO126" i="12"/>
  <c r="Z447" i="12"/>
  <c r="AA447" i="12"/>
  <c r="AB447" i="12"/>
  <c r="AN447" i="12"/>
  <c r="AO447" i="12"/>
  <c r="Z448" i="12"/>
  <c r="AA448" i="12"/>
  <c r="AB448" i="12"/>
  <c r="AN448" i="12"/>
  <c r="AO448" i="12"/>
  <c r="Z449" i="12"/>
  <c r="AA449" i="12"/>
  <c r="AB449" i="12"/>
  <c r="AN449" i="12"/>
  <c r="AO449" i="12"/>
  <c r="Z450" i="12"/>
  <c r="AA450" i="12"/>
  <c r="AB450" i="12"/>
  <c r="AN450" i="12"/>
  <c r="AO450" i="12"/>
  <c r="Z451" i="12"/>
  <c r="AA451" i="12"/>
  <c r="AB451" i="12"/>
  <c r="AN451" i="12"/>
  <c r="AO451" i="12"/>
  <c r="Z452" i="12"/>
  <c r="AA452" i="12"/>
  <c r="AB452" i="12"/>
  <c r="AN452" i="12"/>
  <c r="AO452" i="12"/>
  <c r="Z125" i="12"/>
  <c r="AA125" i="12"/>
  <c r="AB125" i="12"/>
  <c r="AN125" i="12"/>
  <c r="AO125" i="12"/>
  <c r="Z454" i="12"/>
  <c r="AA454" i="12"/>
  <c r="AB454" i="12"/>
  <c r="AN454" i="12"/>
  <c r="AO454" i="12"/>
  <c r="Z455" i="12"/>
  <c r="AA455" i="12"/>
  <c r="AB455" i="12"/>
  <c r="AN455" i="12"/>
  <c r="AO455" i="12"/>
  <c r="Z124" i="12"/>
  <c r="AA124" i="12"/>
  <c r="AB124" i="12"/>
  <c r="AN124" i="12"/>
  <c r="AO124" i="12"/>
  <c r="Z123" i="12"/>
  <c r="AA123" i="12"/>
  <c r="AB123" i="12"/>
  <c r="AN123" i="12"/>
  <c r="AO123" i="12"/>
  <c r="Z458" i="12"/>
  <c r="AA458" i="12"/>
  <c r="AB458" i="12"/>
  <c r="AN458" i="12"/>
  <c r="AO458" i="12"/>
  <c r="Z459" i="12"/>
  <c r="AA459" i="12"/>
  <c r="AB459" i="12"/>
  <c r="AN459" i="12"/>
  <c r="AO459" i="12"/>
  <c r="Z122" i="12"/>
  <c r="AA122" i="12"/>
  <c r="AB122" i="12"/>
  <c r="AN122" i="12"/>
  <c r="AO122" i="12"/>
  <c r="Z119" i="12"/>
  <c r="AA119" i="12"/>
  <c r="AB119" i="12"/>
  <c r="AN119" i="12"/>
  <c r="AO119" i="12"/>
  <c r="Z116" i="12"/>
  <c r="AA116" i="12"/>
  <c r="AB116" i="12"/>
  <c r="AN116" i="12"/>
  <c r="AO116" i="12"/>
  <c r="Z463" i="12"/>
  <c r="AA463" i="12"/>
  <c r="AB463" i="12"/>
  <c r="AN463" i="12"/>
  <c r="AO463" i="12"/>
  <c r="Z115" i="12"/>
  <c r="AA115" i="12"/>
  <c r="AB115" i="12"/>
  <c r="AN115" i="12"/>
  <c r="AO115" i="12"/>
  <c r="Z465" i="12"/>
  <c r="AA465" i="12"/>
  <c r="AB465" i="12"/>
  <c r="AN465" i="12"/>
  <c r="AO465" i="12"/>
  <c r="Z466" i="12"/>
  <c r="AA466" i="12"/>
  <c r="AB466" i="12"/>
  <c r="AN466" i="12"/>
  <c r="AO466" i="12"/>
  <c r="Z467" i="12"/>
  <c r="AA467" i="12"/>
  <c r="AB467" i="12"/>
  <c r="AG467" i="12"/>
  <c r="AK467" i="12"/>
  <c r="AN467" i="12"/>
  <c r="AO467" i="12"/>
  <c r="Z113" i="12"/>
  <c r="AA113" i="12"/>
  <c r="AB113" i="12"/>
  <c r="AN113" i="12"/>
  <c r="AO113" i="12"/>
  <c r="Z469" i="12"/>
  <c r="AA469" i="12"/>
  <c r="AB469" i="12"/>
  <c r="AN469" i="12"/>
  <c r="AO469" i="12"/>
  <c r="Z110" i="12"/>
  <c r="AA110" i="12"/>
  <c r="AB110" i="12"/>
  <c r="AN110" i="12"/>
  <c r="AO110" i="12"/>
  <c r="Z471" i="12"/>
  <c r="AA471" i="12"/>
  <c r="AB471" i="12"/>
  <c r="AN471" i="12"/>
  <c r="AO471" i="12"/>
  <c r="Z472" i="12"/>
  <c r="AA472" i="12"/>
  <c r="AB472" i="12"/>
  <c r="AN472" i="12"/>
  <c r="AO472" i="12"/>
  <c r="Z473" i="12"/>
  <c r="AA473" i="12"/>
  <c r="AB473" i="12"/>
  <c r="AN473" i="12"/>
  <c r="AO473" i="12"/>
  <c r="Z109" i="12"/>
  <c r="AA109" i="12"/>
  <c r="AB109" i="12"/>
  <c r="AN109" i="12"/>
  <c r="AO109" i="12"/>
  <c r="Z108" i="12"/>
  <c r="AA108" i="12"/>
  <c r="AB108" i="12"/>
  <c r="AN108" i="12"/>
  <c r="AO108" i="12"/>
  <c r="Z476" i="12"/>
  <c r="AA476" i="12"/>
  <c r="AB476" i="12"/>
  <c r="AN476" i="12"/>
  <c r="AO476" i="12"/>
  <c r="Z477" i="12"/>
  <c r="AA477" i="12"/>
  <c r="AB477" i="12"/>
  <c r="AN477" i="12"/>
  <c r="AO477" i="12"/>
  <c r="Z478" i="12"/>
  <c r="AA478" i="12"/>
  <c r="AB478" i="12"/>
  <c r="AN478" i="12"/>
  <c r="AO478" i="12"/>
  <c r="Z479" i="12"/>
  <c r="AA479" i="12"/>
  <c r="AB479" i="12"/>
  <c r="AN479" i="12"/>
  <c r="AO479" i="12"/>
  <c r="Z107" i="12"/>
  <c r="AA107" i="12"/>
  <c r="AB107" i="12"/>
  <c r="AN107" i="12"/>
  <c r="AO107" i="12"/>
  <c r="Z481" i="12"/>
  <c r="AA481" i="12"/>
  <c r="AB481" i="12"/>
  <c r="AN481" i="12"/>
  <c r="AO481" i="12"/>
  <c r="Z482" i="12"/>
  <c r="AA482" i="12"/>
  <c r="AB482" i="12"/>
  <c r="AN482" i="12"/>
  <c r="AO482" i="12"/>
  <c r="Z483" i="12"/>
  <c r="AA483" i="12"/>
  <c r="AB483" i="12"/>
  <c r="AN483" i="12"/>
  <c r="AO483" i="12"/>
  <c r="Z484" i="12"/>
  <c r="AA484" i="12"/>
  <c r="AB484" i="12"/>
  <c r="AN484" i="12"/>
  <c r="AO484" i="12"/>
  <c r="Z105" i="12"/>
  <c r="AA105" i="12"/>
  <c r="AB105" i="12"/>
  <c r="AN105" i="12"/>
  <c r="AO105" i="12"/>
  <c r="Z486" i="12"/>
  <c r="AA486" i="12"/>
  <c r="AB486" i="12"/>
  <c r="AN486" i="12"/>
  <c r="AO486" i="12"/>
  <c r="Z104" i="12"/>
  <c r="AA104" i="12"/>
  <c r="AB104" i="12"/>
  <c r="AN104" i="12"/>
  <c r="AO104" i="12"/>
  <c r="Z488" i="12"/>
  <c r="AA488" i="12"/>
  <c r="AB488" i="12"/>
  <c r="AN488" i="12"/>
  <c r="AO488" i="12"/>
  <c r="Z103" i="12"/>
  <c r="AA103" i="12"/>
  <c r="AB103" i="12"/>
  <c r="AN103" i="12"/>
  <c r="AO103" i="12"/>
  <c r="Z490" i="12"/>
  <c r="AA490" i="12"/>
  <c r="AB490" i="12"/>
  <c r="AN490" i="12"/>
  <c r="AO490" i="12"/>
  <c r="Z101" i="12"/>
  <c r="AA101" i="12"/>
  <c r="AB101" i="12"/>
  <c r="AN101" i="12"/>
  <c r="AO101" i="12"/>
  <c r="Z99" i="12"/>
  <c r="AA99" i="12"/>
  <c r="AB99" i="12"/>
  <c r="AN99" i="12"/>
  <c r="AO99" i="12"/>
  <c r="Z493" i="12"/>
  <c r="AA493" i="12"/>
  <c r="AB493" i="12"/>
  <c r="AG493" i="12"/>
  <c r="AK493" i="12"/>
  <c r="AN493" i="12"/>
  <c r="AO493" i="12"/>
  <c r="Z494" i="12"/>
  <c r="AA494" i="12"/>
  <c r="AB494" i="12"/>
  <c r="AN494" i="12"/>
  <c r="AO494" i="12"/>
  <c r="Z495" i="12"/>
  <c r="AA495" i="12"/>
  <c r="AB495" i="12"/>
  <c r="AN495" i="12"/>
  <c r="AO495" i="12"/>
  <c r="Z98" i="12"/>
  <c r="AA98" i="12"/>
  <c r="AB98" i="12"/>
  <c r="AN98" i="12"/>
  <c r="AO98" i="12"/>
  <c r="Z497" i="12"/>
  <c r="AA497" i="12"/>
  <c r="AB497" i="12"/>
  <c r="AG497" i="12"/>
  <c r="AK497" i="12"/>
  <c r="AN497" i="12"/>
  <c r="AO497" i="12"/>
  <c r="Z498" i="12"/>
  <c r="AA498" i="12"/>
  <c r="AB498" i="12"/>
  <c r="AN498" i="12"/>
  <c r="AO498" i="12"/>
  <c r="Z96" i="12"/>
  <c r="AA96" i="12"/>
  <c r="AB96" i="12"/>
  <c r="AN96" i="12"/>
  <c r="AO96" i="12"/>
  <c r="Z92" i="12"/>
  <c r="AA92" i="12"/>
  <c r="AB92" i="12"/>
  <c r="AN92" i="12"/>
  <c r="AO92" i="12"/>
  <c r="Z501" i="12"/>
  <c r="AA501" i="12"/>
  <c r="AB501" i="12"/>
  <c r="AN501" i="12"/>
  <c r="AO501" i="12"/>
  <c r="Z502" i="12"/>
  <c r="AA502" i="12"/>
  <c r="AB502" i="12"/>
  <c r="AN502" i="12"/>
  <c r="AO502" i="12"/>
  <c r="Z503" i="12"/>
  <c r="AA503" i="12"/>
  <c r="AB503" i="12"/>
  <c r="AN503" i="12"/>
  <c r="AO503" i="12"/>
  <c r="Z504" i="12"/>
  <c r="AA504" i="12"/>
  <c r="AB504" i="12"/>
  <c r="AN504" i="12"/>
  <c r="AO504" i="12"/>
  <c r="Z505" i="12"/>
  <c r="AA505" i="12"/>
  <c r="AB505" i="12"/>
  <c r="AN505" i="12"/>
  <c r="AO505" i="12"/>
  <c r="Z506" i="12"/>
  <c r="AA506" i="12"/>
  <c r="AB506" i="12"/>
  <c r="AN506" i="12"/>
  <c r="AO506" i="12"/>
  <c r="Z91" i="12"/>
  <c r="AA91" i="12"/>
  <c r="AB91" i="12"/>
  <c r="AN91" i="12"/>
  <c r="AO91" i="12"/>
  <c r="Z89" i="12"/>
  <c r="AA89" i="12"/>
  <c r="AB89" i="12"/>
  <c r="AN89" i="12"/>
  <c r="AO89" i="12"/>
  <c r="Z509" i="12"/>
  <c r="AA509" i="12"/>
  <c r="AB509" i="12"/>
  <c r="AN509" i="12"/>
  <c r="AO509" i="12"/>
  <c r="Z88" i="12"/>
  <c r="AA88" i="12"/>
  <c r="AB88" i="12"/>
  <c r="AN88" i="12"/>
  <c r="AO88" i="12"/>
  <c r="Z87" i="12"/>
  <c r="AA87" i="12"/>
  <c r="AB87" i="12"/>
  <c r="AN87" i="12"/>
  <c r="AO87" i="12"/>
  <c r="Z512" i="12"/>
  <c r="AA512" i="12"/>
  <c r="AB512" i="12"/>
  <c r="AN512" i="12"/>
  <c r="AO512" i="12"/>
  <c r="Z513" i="12"/>
  <c r="AA513" i="12"/>
  <c r="AB513" i="12"/>
  <c r="AN513" i="12"/>
  <c r="AO513" i="12"/>
  <c r="Z84" i="12"/>
  <c r="AA84" i="12"/>
  <c r="AB84" i="12"/>
  <c r="AN84" i="12"/>
  <c r="AO84" i="12"/>
  <c r="Z515" i="12"/>
  <c r="AA515" i="12"/>
  <c r="AB515" i="12"/>
  <c r="AN515" i="12"/>
  <c r="AO515" i="12"/>
  <c r="Z516" i="12"/>
  <c r="AA516" i="12"/>
  <c r="AB516" i="12"/>
  <c r="AN516" i="12"/>
  <c r="AO516" i="12"/>
  <c r="Z517" i="12"/>
  <c r="AA517" i="12"/>
  <c r="AB517" i="12"/>
  <c r="AN517" i="12"/>
  <c r="AO517" i="12"/>
  <c r="Z518" i="12"/>
  <c r="AA518" i="12"/>
  <c r="AB518" i="12"/>
  <c r="AG518" i="12"/>
  <c r="AK518" i="12"/>
  <c r="AN518" i="12"/>
  <c r="AO518" i="12"/>
  <c r="Z519" i="12"/>
  <c r="AA519" i="12"/>
  <c r="AB519" i="12"/>
  <c r="AN519" i="12"/>
  <c r="AO519" i="12"/>
  <c r="Z82" i="12"/>
  <c r="AA82" i="12"/>
  <c r="AB82" i="12"/>
  <c r="AN82" i="12"/>
  <c r="AO82" i="12"/>
  <c r="Z521" i="12"/>
  <c r="AA521" i="12"/>
  <c r="AB521" i="12"/>
  <c r="AN521" i="12"/>
  <c r="AO521" i="12"/>
  <c r="Z522" i="12"/>
  <c r="AA522" i="12"/>
  <c r="AB522" i="12"/>
  <c r="AN522" i="12"/>
  <c r="AO522" i="12"/>
  <c r="Z80" i="12"/>
  <c r="AA80" i="12"/>
  <c r="AB80" i="12"/>
  <c r="AN80" i="12"/>
  <c r="AO80" i="12"/>
  <c r="Z79" i="12"/>
  <c r="AA79" i="12"/>
  <c r="AB79" i="12"/>
  <c r="AN79" i="12"/>
  <c r="AO79" i="12"/>
  <c r="Z525" i="12"/>
  <c r="AA525" i="12"/>
  <c r="AB525" i="12"/>
  <c r="AN525" i="12"/>
  <c r="AO525" i="12"/>
  <c r="Z526" i="12"/>
  <c r="AA526" i="12"/>
  <c r="AB526" i="12"/>
  <c r="AN526" i="12"/>
  <c r="AO526" i="12"/>
  <c r="Z527" i="12"/>
  <c r="AA527" i="12"/>
  <c r="AB527" i="12"/>
  <c r="AN527" i="12"/>
  <c r="AO527" i="12"/>
  <c r="Z528" i="12"/>
  <c r="AA528" i="12"/>
  <c r="AB528" i="12"/>
  <c r="AG528" i="12"/>
  <c r="AK528" i="12"/>
  <c r="AN528" i="12"/>
  <c r="AO528" i="12"/>
  <c r="Z529" i="12"/>
  <c r="AA529" i="12"/>
  <c r="AB529" i="12"/>
  <c r="AN529" i="12"/>
  <c r="AO529" i="12"/>
  <c r="Z530" i="12"/>
  <c r="AA530" i="12"/>
  <c r="AB530" i="12"/>
  <c r="AN530" i="12"/>
  <c r="AO530" i="12"/>
  <c r="Z531" i="12"/>
  <c r="AA531" i="12"/>
  <c r="AB531" i="12"/>
  <c r="AN531" i="12"/>
  <c r="AO531" i="12"/>
  <c r="Z532" i="12"/>
  <c r="AA532" i="12"/>
  <c r="AB532" i="12"/>
  <c r="AN532" i="12"/>
  <c r="AO532" i="12"/>
  <c r="Z78" i="12"/>
  <c r="AA78" i="12"/>
  <c r="AB78" i="12"/>
  <c r="AN78" i="12"/>
  <c r="AO78" i="12"/>
  <c r="Z534" i="12"/>
  <c r="AA534" i="12"/>
  <c r="AB534" i="12"/>
  <c r="AN534" i="12"/>
  <c r="AO534" i="12"/>
  <c r="Z77" i="12"/>
  <c r="AA77" i="12"/>
  <c r="AB77" i="12"/>
  <c r="AN77" i="12"/>
  <c r="AO77" i="12"/>
  <c r="Z536" i="12"/>
  <c r="AA536" i="12"/>
  <c r="AB536" i="12"/>
  <c r="AN536" i="12"/>
  <c r="AO536" i="12"/>
  <c r="Z537" i="12"/>
  <c r="AA537" i="12"/>
  <c r="AB537" i="12"/>
  <c r="AN537" i="12"/>
  <c r="AO537" i="12"/>
  <c r="Z538" i="12"/>
  <c r="AA538" i="12"/>
  <c r="AB538" i="12"/>
  <c r="AN538" i="12"/>
  <c r="AO538" i="12"/>
  <c r="Z539" i="12"/>
  <c r="AA539" i="12"/>
  <c r="AB539" i="12"/>
  <c r="AN539" i="12"/>
  <c r="AO539" i="12"/>
  <c r="Z76" i="12"/>
  <c r="AA76" i="12"/>
  <c r="AB76" i="12"/>
  <c r="AN76" i="12"/>
  <c r="AO76" i="12"/>
  <c r="Z541" i="12"/>
  <c r="AA541" i="12"/>
  <c r="AB541" i="12"/>
  <c r="AN541" i="12"/>
  <c r="AO541" i="12"/>
  <c r="Z75" i="12"/>
  <c r="AA75" i="12"/>
  <c r="AB75" i="12"/>
  <c r="AN75" i="12"/>
  <c r="AO75" i="12"/>
  <c r="Z543" i="12"/>
  <c r="AA543" i="12"/>
  <c r="AB543" i="12"/>
  <c r="AN543" i="12"/>
  <c r="AO543" i="12"/>
  <c r="Z544" i="12"/>
  <c r="AA544" i="12"/>
  <c r="AB544" i="12"/>
  <c r="AN544" i="12"/>
  <c r="AO544" i="12"/>
  <c r="Z545" i="12"/>
  <c r="AA545" i="12"/>
  <c r="AB545" i="12"/>
  <c r="AG545" i="12"/>
  <c r="AK545" i="12"/>
  <c r="AN545" i="12"/>
  <c r="AO545" i="12"/>
  <c r="Z546" i="12"/>
  <c r="AA546" i="12"/>
  <c r="AB546" i="12"/>
  <c r="AN546" i="12"/>
  <c r="AO546" i="12"/>
  <c r="Z547" i="12"/>
  <c r="AA547" i="12"/>
  <c r="AB547" i="12"/>
  <c r="AN547" i="12"/>
  <c r="AO547" i="12"/>
  <c r="Z548" i="12"/>
  <c r="AA548" i="12"/>
  <c r="AB548" i="12"/>
  <c r="AN548" i="12"/>
  <c r="AO548" i="12"/>
  <c r="Z74" i="12"/>
  <c r="AA74" i="12"/>
  <c r="AB74" i="12"/>
  <c r="AN74" i="12"/>
  <c r="AO74" i="12"/>
  <c r="Z550" i="12"/>
  <c r="AA550" i="12"/>
  <c r="AB550" i="12"/>
  <c r="AN550" i="12"/>
  <c r="AO550" i="12"/>
  <c r="Z73" i="12"/>
  <c r="AA73" i="12"/>
  <c r="AB73" i="12"/>
  <c r="AN73" i="12"/>
  <c r="AO73" i="12"/>
  <c r="Z552" i="12"/>
  <c r="AA552" i="12"/>
  <c r="AB552" i="12"/>
  <c r="AN552" i="12"/>
  <c r="AO552" i="12"/>
  <c r="Z68" i="12"/>
  <c r="AA68" i="12"/>
  <c r="AB68" i="12"/>
  <c r="AN68" i="12"/>
  <c r="AO68" i="12"/>
  <c r="Z554" i="12"/>
  <c r="AA554" i="12"/>
  <c r="AB554" i="12"/>
  <c r="AN554" i="12"/>
  <c r="AO554" i="12"/>
  <c r="Z67" i="12"/>
  <c r="AA67" i="12"/>
  <c r="AB67" i="12"/>
  <c r="AN67" i="12"/>
  <c r="AO67" i="12"/>
  <c r="Z556" i="12"/>
  <c r="AA556" i="12"/>
  <c r="AB556" i="12"/>
  <c r="AN556" i="12"/>
  <c r="AO556" i="12"/>
  <c r="Z557" i="12"/>
  <c r="AA557" i="12"/>
  <c r="AB557" i="12"/>
  <c r="AN557" i="12"/>
  <c r="AO557" i="12"/>
  <c r="Z558" i="12"/>
  <c r="AA558" i="12"/>
  <c r="AB558" i="12"/>
  <c r="AG558" i="12"/>
  <c r="AK558" i="12"/>
  <c r="AN558" i="12"/>
  <c r="AO558" i="12"/>
  <c r="Z559" i="12"/>
  <c r="AA559" i="12"/>
  <c r="AB559" i="12"/>
  <c r="AG559" i="12"/>
  <c r="AK559" i="12"/>
  <c r="AN559" i="12"/>
  <c r="AO559" i="12"/>
  <c r="Z560" i="12"/>
  <c r="AA560" i="12"/>
  <c r="AB560" i="12"/>
  <c r="AN560" i="12"/>
  <c r="AO560" i="12"/>
  <c r="Z561" i="12"/>
  <c r="AA561" i="12"/>
  <c r="AB561" i="12"/>
  <c r="AN561" i="12"/>
  <c r="AO561" i="12"/>
  <c r="Z562" i="12"/>
  <c r="AA562" i="12"/>
  <c r="AB562" i="12"/>
  <c r="AN562" i="12"/>
  <c r="AO562" i="12"/>
  <c r="Z563" i="12"/>
  <c r="AA563" i="12"/>
  <c r="AB563" i="12"/>
  <c r="AN563" i="12"/>
  <c r="AO563" i="12"/>
  <c r="Z564" i="12"/>
  <c r="AA564" i="12"/>
  <c r="AB564" i="12"/>
  <c r="AG564" i="12"/>
  <c r="AK564" i="12"/>
  <c r="AN564" i="12"/>
  <c r="AO564" i="12"/>
  <c r="Z565" i="12"/>
  <c r="AA565" i="12"/>
  <c r="AB565" i="12"/>
  <c r="AN565" i="12"/>
  <c r="AO565" i="12"/>
  <c r="Z566" i="12"/>
  <c r="AA566" i="12"/>
  <c r="AB566" i="12"/>
  <c r="AN566" i="12"/>
  <c r="AO566" i="12"/>
  <c r="Z567" i="12"/>
  <c r="AA567" i="12"/>
  <c r="AB567" i="12"/>
  <c r="AN567" i="12"/>
  <c r="AO567" i="12"/>
  <c r="Z568" i="12"/>
  <c r="AA568" i="12"/>
  <c r="AB568" i="12"/>
  <c r="AN568" i="12"/>
  <c r="AO568" i="12"/>
  <c r="Z569" i="12"/>
  <c r="AA569" i="12"/>
  <c r="AB569" i="12"/>
  <c r="AN569" i="12"/>
  <c r="AO569" i="12"/>
  <c r="Z63" i="12"/>
  <c r="AA63" i="12"/>
  <c r="AB63" i="12"/>
  <c r="AN63" i="12"/>
  <c r="AO63" i="12"/>
  <c r="Z571" i="12"/>
  <c r="AA571" i="12"/>
  <c r="AB571" i="12"/>
  <c r="AN571" i="12"/>
  <c r="AO571" i="12"/>
  <c r="Z572" i="12"/>
  <c r="AA572" i="12"/>
  <c r="AB572" i="12"/>
  <c r="AN572" i="12"/>
  <c r="AO572" i="12"/>
  <c r="Z573" i="12"/>
  <c r="AA573" i="12"/>
  <c r="AB573" i="12"/>
  <c r="AN573" i="12"/>
  <c r="AO573" i="12"/>
  <c r="Z574" i="12"/>
  <c r="AA574" i="12"/>
  <c r="AB574" i="12"/>
  <c r="AN574" i="12"/>
  <c r="AO574" i="12"/>
  <c r="Z575" i="12"/>
  <c r="AA575" i="12"/>
  <c r="AB575" i="12"/>
  <c r="AN575" i="12"/>
  <c r="AO575" i="12"/>
  <c r="Z576" i="12"/>
  <c r="AA576" i="12"/>
  <c r="AB576" i="12"/>
  <c r="AN576" i="12"/>
  <c r="AO576" i="12"/>
  <c r="Z577" i="12"/>
  <c r="AA577" i="12"/>
  <c r="AB577" i="12"/>
  <c r="AN577" i="12"/>
  <c r="AO577" i="12"/>
  <c r="Z578" i="12"/>
  <c r="AA578" i="12"/>
  <c r="AB578" i="12"/>
  <c r="AN578" i="12"/>
  <c r="AO578" i="12"/>
  <c r="Z579" i="12"/>
  <c r="AA579" i="12"/>
  <c r="AB579" i="12"/>
  <c r="AN579" i="12"/>
  <c r="AO579" i="12"/>
  <c r="Z580" i="12"/>
  <c r="AA580" i="12"/>
  <c r="AB580" i="12"/>
  <c r="AN580" i="12"/>
  <c r="AO580" i="12"/>
  <c r="Z58" i="12"/>
  <c r="AA58" i="12"/>
  <c r="AB58" i="12"/>
  <c r="AN58" i="12"/>
  <c r="AO58" i="12"/>
  <c r="Z582" i="12"/>
  <c r="AA582" i="12"/>
  <c r="AB582" i="12"/>
  <c r="AN582" i="12"/>
  <c r="AO582" i="12"/>
  <c r="Z583" i="12"/>
  <c r="AA583" i="12"/>
  <c r="AB583" i="12"/>
  <c r="AN583" i="12"/>
  <c r="AO583" i="12"/>
  <c r="Z584" i="12"/>
  <c r="AA584" i="12"/>
  <c r="AB584" i="12"/>
  <c r="AG584" i="12"/>
  <c r="AK584" i="12"/>
  <c r="AN584" i="12"/>
  <c r="AO584" i="12"/>
  <c r="Z585" i="12"/>
  <c r="AA585" i="12"/>
  <c r="AB585" i="12"/>
  <c r="AN585" i="12"/>
  <c r="AO585" i="12"/>
  <c r="Z586" i="12"/>
  <c r="AA586" i="12"/>
  <c r="AB586" i="12"/>
  <c r="AN586" i="12"/>
  <c r="AO586" i="12"/>
  <c r="Z57" i="12"/>
  <c r="AA57" i="12"/>
  <c r="AB57" i="12"/>
  <c r="AN57" i="12"/>
  <c r="AO57" i="12"/>
  <c r="Z588" i="12"/>
  <c r="AA588" i="12"/>
  <c r="AB588" i="12"/>
  <c r="AG588" i="12"/>
  <c r="AK588" i="12"/>
  <c r="AN588" i="12"/>
  <c r="AO588" i="12"/>
  <c r="Z56" i="12"/>
  <c r="AA56" i="12"/>
  <c r="AB56" i="12"/>
  <c r="AN56" i="12"/>
  <c r="AO56" i="12"/>
  <c r="Z590" i="12"/>
  <c r="AA590" i="12"/>
  <c r="AB590" i="12"/>
  <c r="AN590" i="12"/>
  <c r="AO590" i="12"/>
  <c r="Z54" i="12"/>
  <c r="AA54" i="12"/>
  <c r="AB54" i="12"/>
  <c r="AN54" i="12"/>
  <c r="AO54" i="12"/>
  <c r="Z592" i="12"/>
  <c r="AA592" i="12"/>
  <c r="AB592" i="12"/>
  <c r="AN592" i="12"/>
  <c r="AO592" i="12"/>
  <c r="Z593" i="12"/>
  <c r="AA593" i="12"/>
  <c r="AB593" i="12"/>
  <c r="AN593" i="12"/>
  <c r="AO593" i="12"/>
  <c r="Z594" i="12"/>
  <c r="AA594" i="12"/>
  <c r="AB594" i="12"/>
  <c r="AN594" i="12"/>
  <c r="AO594" i="12"/>
  <c r="Z595" i="12"/>
  <c r="AA595" i="12"/>
  <c r="AB595" i="12"/>
  <c r="AN595" i="12"/>
  <c r="AO595" i="12"/>
  <c r="Z596" i="12"/>
  <c r="AA596" i="12"/>
  <c r="AB596" i="12"/>
  <c r="AN596" i="12"/>
  <c r="AO596" i="12"/>
  <c r="Z597" i="12"/>
  <c r="AA597" i="12"/>
  <c r="AB597" i="12"/>
  <c r="AG597" i="12"/>
  <c r="AK597" i="12"/>
  <c r="AN597" i="12"/>
  <c r="AO597" i="12"/>
  <c r="Z598" i="12"/>
  <c r="AA598" i="12"/>
  <c r="AB598" i="12"/>
  <c r="AN598" i="12"/>
  <c r="AO598" i="12"/>
  <c r="Z599" i="12"/>
  <c r="AA599" i="12"/>
  <c r="AB599" i="12"/>
  <c r="AN599" i="12"/>
  <c r="AO599" i="12"/>
  <c r="Z600" i="12"/>
  <c r="AA600" i="12"/>
  <c r="AB600" i="12"/>
  <c r="AG600" i="12"/>
  <c r="AK600" i="12"/>
  <c r="AN600" i="12"/>
  <c r="AO600" i="12"/>
  <c r="Z601" i="12"/>
  <c r="AA601" i="12"/>
  <c r="AB601" i="12"/>
  <c r="AN601" i="12"/>
  <c r="AO601" i="12"/>
  <c r="Z602" i="12"/>
  <c r="AA602" i="12"/>
  <c r="AB602" i="12"/>
  <c r="AN602" i="12"/>
  <c r="AO602" i="12"/>
  <c r="Z45" i="12"/>
  <c r="AA45" i="12"/>
  <c r="AB45" i="12"/>
  <c r="AN45" i="12"/>
  <c r="AO45" i="12"/>
  <c r="Z604" i="12"/>
  <c r="AA604" i="12"/>
  <c r="AB604" i="12"/>
  <c r="AN604" i="12"/>
  <c r="AO604" i="12"/>
  <c r="Z43" i="12"/>
  <c r="AA43" i="12"/>
  <c r="AB43" i="12"/>
  <c r="AN43" i="12"/>
  <c r="AO43" i="12"/>
  <c r="Z36" i="12"/>
  <c r="AA36" i="12"/>
  <c r="AB36" i="12"/>
  <c r="AN36" i="12"/>
  <c r="AO36" i="12"/>
  <c r="Z607" i="12"/>
  <c r="AA607" i="12"/>
  <c r="AB607" i="12"/>
  <c r="AN607" i="12"/>
  <c r="AO607" i="12"/>
  <c r="Z608" i="12"/>
  <c r="AA608" i="12"/>
  <c r="AB608" i="12"/>
  <c r="AN608" i="12"/>
  <c r="AO608" i="12"/>
  <c r="Z609" i="12"/>
  <c r="AA609" i="12"/>
  <c r="AB609" i="12"/>
  <c r="AN609" i="12"/>
  <c r="AO609" i="12"/>
  <c r="Z33" i="12"/>
  <c r="AA33" i="12"/>
  <c r="AB33" i="12"/>
  <c r="AN33" i="12"/>
  <c r="AO33" i="12"/>
  <c r="Z611" i="12"/>
  <c r="AA611" i="12"/>
  <c r="AB611" i="12"/>
  <c r="AG611" i="12"/>
  <c r="AK611" i="12"/>
  <c r="AN611" i="12"/>
  <c r="AO611" i="12"/>
  <c r="Z612" i="12"/>
  <c r="AA612" i="12"/>
  <c r="AB612" i="12"/>
  <c r="AG612" i="12"/>
  <c r="AK612" i="12"/>
  <c r="AN612" i="12"/>
  <c r="AO612" i="12"/>
  <c r="Z32" i="12"/>
  <c r="AA32" i="12"/>
  <c r="AB32" i="12"/>
  <c r="AN32" i="12"/>
  <c r="AO32" i="12"/>
  <c r="Z614" i="12"/>
  <c r="AA614" i="12"/>
  <c r="AB614" i="12"/>
  <c r="AN614" i="12"/>
  <c r="AO614" i="12"/>
  <c r="Z28" i="12"/>
  <c r="AA28" i="12"/>
  <c r="AB28" i="12"/>
  <c r="AN28" i="12"/>
  <c r="AO28" i="12"/>
  <c r="Z616" i="12"/>
  <c r="AA616" i="12"/>
  <c r="AB616" i="12"/>
  <c r="AN616" i="12"/>
  <c r="AO616" i="12"/>
  <c r="Z617" i="12"/>
  <c r="AA617" i="12"/>
  <c r="AB617" i="12"/>
  <c r="AG617" i="12"/>
  <c r="AK617" i="12"/>
  <c r="AN617" i="12"/>
  <c r="AO617" i="12"/>
  <c r="Z27" i="12"/>
  <c r="AA27" i="12"/>
  <c r="AB27" i="12"/>
  <c r="AN27" i="12"/>
  <c r="AO27" i="12"/>
  <c r="Z619" i="12"/>
  <c r="AA619" i="12"/>
  <c r="AB619" i="12"/>
  <c r="AG619" i="12"/>
  <c r="AK619" i="12"/>
  <c r="AN619" i="12"/>
  <c r="AO619" i="12"/>
  <c r="Z620" i="12"/>
  <c r="AA620" i="12"/>
  <c r="AB620" i="12"/>
  <c r="AN620" i="12"/>
  <c r="AO620" i="12"/>
  <c r="Z621" i="12"/>
  <c r="AA621" i="12"/>
  <c r="AB621" i="12"/>
  <c r="AN621" i="12"/>
  <c r="AO621" i="12"/>
  <c r="Z622" i="12"/>
  <c r="AA622" i="12"/>
  <c r="AB622" i="12"/>
  <c r="AN622" i="12"/>
  <c r="AO622" i="12"/>
  <c r="Z23" i="12"/>
  <c r="AA23" i="12"/>
  <c r="AB23" i="12"/>
  <c r="AN23" i="12"/>
  <c r="AO23" i="12"/>
  <c r="Z21" i="12"/>
  <c r="AA21" i="12"/>
  <c r="AB21" i="12"/>
  <c r="AN21" i="12"/>
  <c r="AO21" i="12"/>
  <c r="Z18" i="12"/>
  <c r="AA18" i="12"/>
  <c r="AB18" i="12"/>
  <c r="AN18" i="12"/>
  <c r="AO18" i="12"/>
  <c r="Z17" i="12"/>
  <c r="AA17" i="12"/>
  <c r="AB17" i="12"/>
  <c r="AN17" i="12"/>
  <c r="AO17" i="12"/>
  <c r="Z627" i="12"/>
  <c r="AA627" i="12"/>
  <c r="AB627" i="12"/>
  <c r="AN627" i="12"/>
  <c r="AO627" i="12"/>
  <c r="Z16" i="12"/>
  <c r="AA16" i="12"/>
  <c r="AB16" i="12"/>
  <c r="AN16" i="12"/>
  <c r="AO16" i="12"/>
  <c r="Z629" i="12"/>
  <c r="AA629" i="12"/>
  <c r="AB629" i="12"/>
  <c r="AN629" i="12"/>
  <c r="AO629" i="12"/>
  <c r="Z14" i="12"/>
  <c r="AA14" i="12"/>
  <c r="AB14" i="12"/>
  <c r="AN14" i="12"/>
  <c r="AO14" i="12"/>
  <c r="Z12" i="12"/>
  <c r="AA12" i="12"/>
  <c r="AB12" i="12"/>
  <c r="AN12" i="12"/>
  <c r="AO12" i="12"/>
  <c r="Z632" i="12"/>
  <c r="AA632" i="12"/>
  <c r="AB632" i="12"/>
  <c r="AN632" i="12"/>
  <c r="AO632" i="12"/>
  <c r="Z9" i="12"/>
  <c r="AA9" i="12"/>
  <c r="AB9" i="12"/>
  <c r="AN9" i="12"/>
  <c r="AO9" i="12"/>
  <c r="Z634" i="12"/>
  <c r="AA634" i="12"/>
  <c r="AB634" i="12"/>
  <c r="AG634" i="12"/>
  <c r="AK634" i="12"/>
  <c r="AN634" i="12"/>
  <c r="AO634" i="12"/>
  <c r="Z635" i="12"/>
  <c r="AA635" i="12"/>
  <c r="AB635" i="12"/>
  <c r="AN635" i="12"/>
  <c r="AO635" i="12"/>
  <c r="Z636" i="12"/>
  <c r="AA636" i="12"/>
  <c r="AB636" i="12"/>
  <c r="AN636" i="12"/>
  <c r="AO636" i="12"/>
  <c r="Z8" i="12"/>
  <c r="AA8" i="12"/>
  <c r="AB8" i="12"/>
  <c r="AN8" i="12"/>
  <c r="AO8" i="12"/>
  <c r="AA5" i="12"/>
  <c r="AB5" i="12"/>
  <c r="AN5" i="12"/>
  <c r="AO5" i="12"/>
  <c r="Z5" i="12"/>
  <c r="BL9" i="13"/>
  <c r="BL12" i="13"/>
  <c r="BL17" i="13"/>
  <c r="BL13" i="13"/>
  <c r="BL7" i="13"/>
  <c r="BL49" i="13"/>
  <c r="BL11" i="13"/>
  <c r="BL25" i="13"/>
  <c r="BL16" i="13"/>
  <c r="BL36" i="13"/>
  <c r="BL124" i="13"/>
  <c r="BL31" i="13"/>
  <c r="BL14" i="13"/>
  <c r="BL48" i="13"/>
  <c r="BL590" i="13"/>
  <c r="BL41" i="13"/>
  <c r="BL6" i="13"/>
  <c r="BL42" i="13"/>
  <c r="BL24" i="13"/>
  <c r="BL38" i="13"/>
  <c r="BL47" i="13"/>
  <c r="BL94" i="13"/>
  <c r="BL74" i="13"/>
  <c r="BL15" i="13"/>
  <c r="BL85" i="13"/>
  <c r="BL70" i="13"/>
  <c r="BL55" i="13"/>
  <c r="BL37" i="13"/>
  <c r="BL56" i="13"/>
  <c r="BL18" i="13"/>
  <c r="BL88" i="13"/>
  <c r="BL51" i="13"/>
  <c r="BL59" i="13"/>
  <c r="BL577" i="13"/>
  <c r="BL22" i="13"/>
  <c r="BL23" i="13"/>
  <c r="BL89" i="13"/>
  <c r="BL116" i="13"/>
  <c r="BL50" i="13"/>
  <c r="BL106" i="13"/>
  <c r="BL54" i="13"/>
  <c r="BL91" i="13"/>
  <c r="BL512" i="13"/>
  <c r="BL32" i="13"/>
  <c r="BL105" i="13"/>
  <c r="BL76" i="13"/>
  <c r="BL112" i="13"/>
  <c r="BL82" i="13"/>
  <c r="BL120" i="13"/>
  <c r="BL99" i="13"/>
  <c r="BL525" i="13"/>
  <c r="BL71" i="13"/>
  <c r="BL119" i="13"/>
  <c r="BL79" i="13"/>
  <c r="BL521" i="13"/>
  <c r="BL90" i="13"/>
  <c r="BL514" i="13"/>
  <c r="BL530" i="13"/>
  <c r="BL10" i="13"/>
  <c r="BL98" i="13"/>
  <c r="BL26" i="13"/>
  <c r="BL529" i="13"/>
  <c r="BL80" i="13"/>
  <c r="BL101" i="13"/>
  <c r="BL40" i="13"/>
  <c r="BL539" i="13"/>
  <c r="BL572" i="13"/>
  <c r="BL513" i="13"/>
  <c r="BL27" i="13"/>
  <c r="BL559" i="13"/>
  <c r="BL53" i="13"/>
  <c r="BL115" i="13"/>
  <c r="BL19" i="13"/>
  <c r="BL58" i="13"/>
  <c r="BL531" i="13"/>
  <c r="BL93" i="13"/>
  <c r="BL73" i="13"/>
  <c r="BL20" i="13"/>
  <c r="BL62" i="13"/>
  <c r="BL532" i="13"/>
  <c r="BL540" i="13"/>
  <c r="BL77" i="13"/>
  <c r="BL104" i="13"/>
  <c r="BL108" i="13"/>
  <c r="BL567" i="13"/>
  <c r="BL554" i="13"/>
  <c r="BL545" i="13"/>
  <c r="BL43" i="13"/>
  <c r="BL551" i="13"/>
  <c r="BL510" i="13"/>
  <c r="BL544" i="13"/>
  <c r="BL578" i="13"/>
  <c r="BL52" i="13"/>
  <c r="BL563" i="13"/>
  <c r="BL573" i="13"/>
  <c r="BL534" i="13"/>
  <c r="BL21" i="13"/>
  <c r="BL110" i="13"/>
  <c r="BL507" i="13"/>
  <c r="BL86" i="13"/>
  <c r="BL536" i="13"/>
  <c r="BL30" i="13"/>
  <c r="BL511" i="13"/>
  <c r="BL5" i="13"/>
  <c r="BL520" i="13"/>
  <c r="BL92" i="13"/>
  <c r="BL84" i="13"/>
  <c r="BL39" i="13"/>
  <c r="BL44" i="13"/>
  <c r="BL522" i="13"/>
  <c r="BL560" i="13"/>
  <c r="BL34" i="13"/>
  <c r="BL547" i="13"/>
  <c r="BL556" i="13"/>
  <c r="BL109" i="13"/>
  <c r="BL46" i="13"/>
  <c r="BL64" i="13"/>
  <c r="BL81" i="13"/>
  <c r="BL60" i="13"/>
  <c r="BL122" i="13"/>
  <c r="BL66" i="13"/>
  <c r="BL75" i="13"/>
  <c r="BL538" i="13"/>
  <c r="BL33" i="13"/>
  <c r="BL535" i="13"/>
  <c r="BL57" i="13"/>
  <c r="BL61" i="13"/>
  <c r="BL592" i="13"/>
  <c r="BL67" i="13"/>
  <c r="BL558" i="13"/>
  <c r="BL562" i="13"/>
  <c r="BL555" i="13"/>
  <c r="BL68" i="13"/>
  <c r="BL29" i="13"/>
  <c r="BL588" i="13"/>
  <c r="BL569" i="13"/>
  <c r="BL118" i="13"/>
  <c r="BL574" i="13"/>
  <c r="BL121" i="13"/>
  <c r="BL604" i="13"/>
  <c r="BL83" i="13"/>
  <c r="BL63" i="13"/>
  <c r="BL593" i="13"/>
  <c r="BL589" i="13"/>
  <c r="BL45" i="13"/>
  <c r="BL566" i="13"/>
  <c r="BL35" i="13"/>
  <c r="BL95" i="13"/>
  <c r="BL65" i="13"/>
  <c r="BL509" i="13"/>
  <c r="BL591" i="13"/>
  <c r="BL527" i="13"/>
  <c r="BL518" i="13"/>
  <c r="BL570" i="13"/>
  <c r="BL553" i="13"/>
  <c r="BL96" i="13"/>
  <c r="BL602" i="13"/>
  <c r="BL516" i="13"/>
  <c r="BL28" i="13"/>
  <c r="BL125" i="13"/>
  <c r="BL610" i="13"/>
  <c r="BL515" i="13"/>
  <c r="BL541" i="13"/>
  <c r="BL583" i="13"/>
  <c r="BL587" i="13"/>
  <c r="BL107" i="13"/>
  <c r="BL548" i="13"/>
  <c r="BL100" i="13"/>
  <c r="BL615" i="13"/>
  <c r="BL72" i="13"/>
  <c r="BL612" i="13"/>
  <c r="BL87" i="13"/>
  <c r="BL113" i="13"/>
  <c r="BL582" i="13"/>
  <c r="BL550" i="13"/>
  <c r="BL622" i="13"/>
  <c r="BL575" i="13"/>
  <c r="BL595" i="13"/>
  <c r="BL117" i="13"/>
  <c r="BL580" i="13"/>
  <c r="BL523" i="13"/>
  <c r="BL537" i="13"/>
  <c r="BL103" i="13"/>
  <c r="BL596" i="13"/>
  <c r="BL597" i="13"/>
  <c r="BL598" i="13"/>
  <c r="BL97" i="13"/>
  <c r="BL542" i="13"/>
  <c r="BL568" i="13"/>
  <c r="BL114" i="13"/>
  <c r="BL581" i="13"/>
  <c r="BL594" i="13"/>
  <c r="BL526" i="13"/>
  <c r="BL102" i="13"/>
  <c r="BL565" i="13"/>
  <c r="BL533" i="13"/>
  <c r="BL78" i="13"/>
  <c r="BL579" i="13"/>
  <c r="BL571" i="13"/>
  <c r="BL603" i="13"/>
  <c r="BL611" i="13"/>
  <c r="BL69" i="13"/>
  <c r="BL557" i="13"/>
  <c r="BL609" i="13"/>
  <c r="BL528" i="13"/>
  <c r="BL627" i="13"/>
  <c r="BL606" i="13"/>
  <c r="BL617" i="13"/>
  <c r="BL613" i="13"/>
  <c r="BL576" i="13"/>
  <c r="BL600" i="13"/>
  <c r="BL586" i="13"/>
  <c r="BL111" i="13"/>
  <c r="BL123" i="13"/>
  <c r="BL620" i="13"/>
  <c r="BL614" i="13"/>
  <c r="BL631" i="13"/>
  <c r="BL632" i="13"/>
  <c r="BL519" i="13"/>
  <c r="BL633" i="13"/>
  <c r="BL552" i="13"/>
  <c r="BL605" i="13"/>
  <c r="BL508" i="13"/>
  <c r="BL601" i="13"/>
  <c r="BL543" i="13"/>
  <c r="BL634" i="13"/>
  <c r="BL546" i="13"/>
  <c r="BL618" i="13"/>
  <c r="BL517" i="13"/>
  <c r="BL561" i="13"/>
  <c r="BL584" i="13"/>
  <c r="BL626" i="13"/>
  <c r="BL585" i="13"/>
  <c r="BL599" i="13"/>
  <c r="BL625" i="13"/>
  <c r="BL524" i="13"/>
  <c r="BL629" i="13"/>
  <c r="BL636" i="13"/>
  <c r="BL549" i="13"/>
  <c r="BL621" i="13"/>
  <c r="BL607" i="13"/>
  <c r="BL619" i="13"/>
  <c r="BL624" i="13"/>
  <c r="BL637" i="13"/>
  <c r="BL608" i="13"/>
  <c r="BL616" i="13"/>
  <c r="BL630" i="13"/>
  <c r="BL564" i="13"/>
  <c r="BL623" i="13"/>
  <c r="BL628" i="13"/>
  <c r="BR8" i="13"/>
  <c r="BR9" i="13"/>
  <c r="BR12" i="13"/>
  <c r="BR17" i="13"/>
  <c r="BR13" i="13"/>
  <c r="BR7" i="13"/>
  <c r="BR49" i="13"/>
  <c r="BR11" i="13"/>
  <c r="BR25" i="13"/>
  <c r="BR16" i="13"/>
  <c r="BR36" i="13"/>
  <c r="BR124" i="13"/>
  <c r="BR31" i="13"/>
  <c r="BR14" i="13"/>
  <c r="BR48" i="13"/>
  <c r="BR590" i="13"/>
  <c r="BR41" i="13"/>
  <c r="BR6" i="13"/>
  <c r="BR42" i="13"/>
  <c r="BR24" i="13"/>
  <c r="BR38" i="13"/>
  <c r="BR47" i="13"/>
  <c r="BR94" i="13"/>
  <c r="BR74" i="13"/>
  <c r="BR15" i="13"/>
  <c r="BR85" i="13"/>
  <c r="BR70" i="13"/>
  <c r="BR55" i="13"/>
  <c r="BR37" i="13"/>
  <c r="BR56" i="13"/>
  <c r="BR18" i="13"/>
  <c r="BR88" i="13"/>
  <c r="BR51" i="13"/>
  <c r="BR59" i="13"/>
  <c r="BR577" i="13"/>
  <c r="BR22" i="13"/>
  <c r="BR23" i="13"/>
  <c r="BR89" i="13"/>
  <c r="BR116" i="13"/>
  <c r="BR50" i="13"/>
  <c r="BR106" i="13"/>
  <c r="BR54" i="13"/>
  <c r="BR91" i="13"/>
  <c r="BR512" i="13"/>
  <c r="BR32" i="13"/>
  <c r="BR105" i="13"/>
  <c r="BR76" i="13"/>
  <c r="BR112" i="13"/>
  <c r="BR82" i="13"/>
  <c r="BR120" i="13"/>
  <c r="BR99" i="13"/>
  <c r="BR525" i="13"/>
  <c r="BR71" i="13"/>
  <c r="BR119" i="13"/>
  <c r="BR79" i="13"/>
  <c r="BR521" i="13"/>
  <c r="BR90" i="13"/>
  <c r="BR514" i="13"/>
  <c r="BR530" i="13"/>
  <c r="BR10" i="13"/>
  <c r="BR98" i="13"/>
  <c r="BR26" i="13"/>
  <c r="BR529" i="13"/>
  <c r="BR80" i="13"/>
  <c r="BR101" i="13"/>
  <c r="BR40" i="13"/>
  <c r="BR539" i="13"/>
  <c r="BR572" i="13"/>
  <c r="BR513" i="13"/>
  <c r="BR27" i="13"/>
  <c r="BR559" i="13"/>
  <c r="BR53" i="13"/>
  <c r="BR115" i="13"/>
  <c r="BR19" i="13"/>
  <c r="BR58" i="13"/>
  <c r="BR531" i="13"/>
  <c r="BR93" i="13"/>
  <c r="BR73" i="13"/>
  <c r="BR20" i="13"/>
  <c r="BR62" i="13"/>
  <c r="BR532" i="13"/>
  <c r="BR540" i="13"/>
  <c r="BR77" i="13"/>
  <c r="BR104" i="13"/>
  <c r="BR108" i="13"/>
  <c r="BR567" i="13"/>
  <c r="BR554" i="13"/>
  <c r="BR545" i="13"/>
  <c r="BR43" i="13"/>
  <c r="BR551" i="13"/>
  <c r="BR510" i="13"/>
  <c r="BR544" i="13"/>
  <c r="BR578" i="13"/>
  <c r="BR52" i="13"/>
  <c r="BR563" i="13"/>
  <c r="BR573" i="13"/>
  <c r="BR534" i="13"/>
  <c r="BR21" i="13"/>
  <c r="BR110" i="13"/>
  <c r="BR507" i="13"/>
  <c r="BR86" i="13"/>
  <c r="BR536" i="13"/>
  <c r="BR30" i="13"/>
  <c r="BR511" i="13"/>
  <c r="BR5" i="13"/>
  <c r="BR520" i="13"/>
  <c r="BR92" i="13"/>
  <c r="BR84" i="13"/>
  <c r="BR39" i="13"/>
  <c r="BR44" i="13"/>
  <c r="BR522" i="13"/>
  <c r="BR560" i="13"/>
  <c r="BR34" i="13"/>
  <c r="BR547" i="13"/>
  <c r="BR556" i="13"/>
  <c r="BR109" i="13"/>
  <c r="BR46" i="13"/>
  <c r="BR64" i="13"/>
  <c r="BR81" i="13"/>
  <c r="BR60" i="13"/>
  <c r="BR122" i="13"/>
  <c r="BR66" i="13"/>
  <c r="BR75" i="13"/>
  <c r="BR538" i="13"/>
  <c r="BR33" i="13"/>
  <c r="BR535" i="13"/>
  <c r="BR57" i="13"/>
  <c r="BR61" i="13"/>
  <c r="BR592" i="13"/>
  <c r="BR67" i="13"/>
  <c r="BR558" i="13"/>
  <c r="BR562" i="13"/>
  <c r="BR555" i="13"/>
  <c r="BR68" i="13"/>
  <c r="BR29" i="13"/>
  <c r="BR588" i="13"/>
  <c r="BR569" i="13"/>
  <c r="BR118" i="13"/>
  <c r="BR574" i="13"/>
  <c r="BR121" i="13"/>
  <c r="BR604" i="13"/>
  <c r="BR83" i="13"/>
  <c r="BR63" i="13"/>
  <c r="BR593" i="13"/>
  <c r="BR589" i="13"/>
  <c r="BR45" i="13"/>
  <c r="BR566" i="13"/>
  <c r="BR35" i="13"/>
  <c r="BR95" i="13"/>
  <c r="BR65" i="13"/>
  <c r="BR509" i="13"/>
  <c r="BR591" i="13"/>
  <c r="BR527" i="13"/>
  <c r="BR518" i="13"/>
  <c r="BR570" i="13"/>
  <c r="BR553" i="13"/>
  <c r="BR96" i="13"/>
  <c r="BR602" i="13"/>
  <c r="BR516" i="13"/>
  <c r="BR28" i="13"/>
  <c r="BR125" i="13"/>
  <c r="BR610" i="13"/>
  <c r="BR515" i="13"/>
  <c r="BR541" i="13"/>
  <c r="BR583" i="13"/>
  <c r="BR587" i="13"/>
  <c r="BR107" i="13"/>
  <c r="BR548" i="13"/>
  <c r="BR100" i="13"/>
  <c r="BR615" i="13"/>
  <c r="BR72" i="13"/>
  <c r="BR612" i="13"/>
  <c r="BR87" i="13"/>
  <c r="BR113" i="13"/>
  <c r="BR582" i="13"/>
  <c r="BR550" i="13"/>
  <c r="BR622" i="13"/>
  <c r="BR575" i="13"/>
  <c r="BR595" i="13"/>
  <c r="BR117" i="13"/>
  <c r="BR580" i="13"/>
  <c r="BR523" i="13"/>
  <c r="BR537" i="13"/>
  <c r="BR103" i="13"/>
  <c r="BR596" i="13"/>
  <c r="BR597" i="13"/>
  <c r="BR598" i="13"/>
  <c r="BR97" i="13"/>
  <c r="BR542" i="13"/>
  <c r="BR568" i="13"/>
  <c r="BR114" i="13"/>
  <c r="BR581" i="13"/>
  <c r="BR594" i="13"/>
  <c r="BR526" i="13"/>
  <c r="BR102" i="13"/>
  <c r="BR565" i="13"/>
  <c r="BR533" i="13"/>
  <c r="BR78" i="13"/>
  <c r="BR579" i="13"/>
  <c r="BR571" i="13"/>
  <c r="BR603" i="13"/>
  <c r="BR611" i="13"/>
  <c r="BR69" i="13"/>
  <c r="BR557" i="13"/>
  <c r="BR609" i="13"/>
  <c r="BR528" i="13"/>
  <c r="BR627" i="13"/>
  <c r="BR606" i="13"/>
  <c r="BR617" i="13"/>
  <c r="BR613" i="13"/>
  <c r="BR576" i="13"/>
  <c r="BR600" i="13"/>
  <c r="BR586" i="13"/>
  <c r="BR111" i="13"/>
  <c r="BR123" i="13"/>
  <c r="BR620" i="13"/>
  <c r="BR614" i="13"/>
  <c r="BR631" i="13"/>
  <c r="BR632" i="13"/>
  <c r="BR519" i="13"/>
  <c r="BR633" i="13"/>
  <c r="BR552" i="13"/>
  <c r="BR605" i="13"/>
  <c r="BR508" i="13"/>
  <c r="BR601" i="13"/>
  <c r="BR543" i="13"/>
  <c r="BR634" i="13"/>
  <c r="BR546" i="13"/>
  <c r="BR618" i="13"/>
  <c r="BR517" i="13"/>
  <c r="BR561" i="13"/>
  <c r="BR584" i="13"/>
  <c r="BR626" i="13"/>
  <c r="BR585" i="13"/>
  <c r="BR599" i="13"/>
  <c r="BR625" i="13"/>
  <c r="BR524" i="13"/>
  <c r="BR629" i="13"/>
  <c r="BR636" i="13"/>
  <c r="BR549" i="13"/>
  <c r="BR621" i="13"/>
  <c r="BR607" i="13"/>
  <c r="BR635" i="13"/>
  <c r="BR619" i="13"/>
  <c r="BR624" i="13"/>
  <c r="BR637" i="13"/>
  <c r="BR608" i="13"/>
  <c r="BR616" i="13"/>
  <c r="BR630" i="13"/>
  <c r="BR564" i="13"/>
  <c r="BR623" i="13"/>
  <c r="BR628" i="13"/>
  <c r="BL635" i="13"/>
  <c r="BO5" i="13"/>
  <c r="BO6" i="13"/>
  <c r="BO7" i="13"/>
  <c r="BO8" i="13"/>
  <c r="BO9" i="13"/>
  <c r="BO10" i="13"/>
  <c r="BO11" i="13"/>
  <c r="BO12" i="13"/>
  <c r="BO13" i="13"/>
  <c r="BO14" i="13"/>
  <c r="BO15" i="13"/>
  <c r="BO16" i="13"/>
  <c r="BO17" i="13"/>
  <c r="BO18" i="13"/>
  <c r="BO19" i="13"/>
  <c r="BO20" i="13"/>
  <c r="BO21" i="13"/>
  <c r="BO22" i="13"/>
  <c r="BO23" i="13"/>
  <c r="BO24" i="13"/>
  <c r="BO25" i="13"/>
  <c r="BO26" i="13"/>
  <c r="BO27" i="13"/>
  <c r="BO28" i="13"/>
  <c r="BO29" i="13"/>
  <c r="BO30" i="13"/>
  <c r="BO31" i="13"/>
  <c r="BO32" i="13"/>
  <c r="BO33" i="13"/>
  <c r="BO34" i="13"/>
  <c r="BO35" i="13"/>
  <c r="BO36" i="13"/>
  <c r="BO37" i="13"/>
  <c r="BO38" i="13"/>
  <c r="BO39" i="13"/>
  <c r="BO40" i="13"/>
  <c r="BO41" i="13"/>
  <c r="BO42" i="13"/>
  <c r="BO43" i="13"/>
  <c r="BO44" i="13"/>
  <c r="BO45" i="13"/>
  <c r="BO46" i="13"/>
  <c r="BO47" i="13"/>
  <c r="BO48" i="13"/>
  <c r="BO49" i="13"/>
  <c r="BO50" i="13"/>
  <c r="BO51" i="13"/>
  <c r="BO52" i="13"/>
  <c r="BO53" i="13"/>
  <c r="BO54" i="13"/>
  <c r="BO55" i="13"/>
  <c r="BO56" i="13"/>
  <c r="BO57" i="13"/>
  <c r="BO58" i="13"/>
  <c r="BO59" i="13"/>
  <c r="BO60" i="13"/>
  <c r="BO61" i="13"/>
  <c r="BO62" i="13"/>
  <c r="BO63" i="13"/>
  <c r="BO64" i="13"/>
  <c r="BO65" i="13"/>
  <c r="BO66" i="13"/>
  <c r="BO67" i="13"/>
  <c r="BO68" i="13"/>
  <c r="BO69" i="13"/>
  <c r="BO70" i="13"/>
  <c r="BO71" i="13"/>
  <c r="BO72" i="13"/>
  <c r="BO73" i="13"/>
  <c r="BO74" i="13"/>
  <c r="BO75" i="13"/>
  <c r="BO76" i="13"/>
  <c r="BO77" i="13"/>
  <c r="BO78" i="13"/>
  <c r="BO79" i="13"/>
  <c r="BO80" i="13"/>
  <c r="BO81" i="13"/>
  <c r="BO82" i="13"/>
  <c r="BO83" i="13"/>
  <c r="BO84" i="13"/>
  <c r="BO85" i="13"/>
  <c r="BO86" i="13"/>
  <c r="BO87" i="13"/>
  <c r="BO88" i="13"/>
  <c r="BO89" i="13"/>
  <c r="BO90" i="13"/>
  <c r="BO91" i="13"/>
  <c r="BO92" i="13"/>
  <c r="BO93" i="13"/>
  <c r="BO94" i="13"/>
  <c r="BO95" i="13"/>
  <c r="BO96" i="13"/>
  <c r="BO97" i="13"/>
  <c r="BO98" i="13"/>
  <c r="BO99" i="13"/>
  <c r="BO100" i="13"/>
  <c r="BO101" i="13"/>
  <c r="BO102" i="13"/>
  <c r="BO103" i="13"/>
  <c r="BO104" i="13"/>
  <c r="BO105" i="13"/>
  <c r="BO106" i="13"/>
  <c r="BO107" i="13"/>
  <c r="BO108" i="13"/>
  <c r="BO109" i="13"/>
  <c r="BO110" i="13"/>
  <c r="BO111" i="13"/>
  <c r="BO112" i="13"/>
  <c r="BO113" i="13"/>
  <c r="BO114" i="13"/>
  <c r="BO115" i="13"/>
  <c r="BO116" i="13"/>
  <c r="BO117" i="13"/>
  <c r="BO118" i="13"/>
  <c r="BO119" i="13"/>
  <c r="BO120" i="13"/>
  <c r="BO121" i="13"/>
  <c r="BO122" i="13"/>
  <c r="BO123" i="13"/>
  <c r="BO124" i="13"/>
  <c r="BO125" i="13"/>
  <c r="BO507" i="13"/>
  <c r="BO508" i="13"/>
  <c r="BO509" i="13"/>
  <c r="BO510" i="13"/>
  <c r="BO511" i="13"/>
  <c r="BO512" i="13"/>
  <c r="BO513" i="13"/>
  <c r="BO514" i="13"/>
  <c r="BO515" i="13"/>
  <c r="BO516" i="13"/>
  <c r="BO517" i="13"/>
  <c r="BO518" i="13"/>
  <c r="BO519" i="13"/>
  <c r="BO520" i="13"/>
  <c r="BO521" i="13"/>
  <c r="BO522" i="13"/>
  <c r="BO523" i="13"/>
  <c r="BO524" i="13"/>
  <c r="BO525" i="13"/>
  <c r="BO526" i="13"/>
  <c r="BO527" i="13"/>
  <c r="BO528" i="13"/>
  <c r="BO529" i="13"/>
  <c r="BO530" i="13"/>
  <c r="BO531" i="13"/>
  <c r="BO532" i="13"/>
  <c r="BO533" i="13"/>
  <c r="BO534" i="13"/>
  <c r="BO535" i="13"/>
  <c r="BO536" i="13"/>
  <c r="BO537" i="13"/>
  <c r="BO538" i="13"/>
  <c r="BO539" i="13"/>
  <c r="BO540" i="13"/>
  <c r="BO541" i="13"/>
  <c r="BO542" i="13"/>
  <c r="BO543" i="13"/>
  <c r="BO544" i="13"/>
  <c r="BO545" i="13"/>
  <c r="BO546" i="13"/>
  <c r="BO547" i="13"/>
  <c r="BO548" i="13"/>
  <c r="BO549" i="13"/>
  <c r="BO550" i="13"/>
  <c r="BO551" i="13"/>
  <c r="BO552" i="13"/>
  <c r="BO553" i="13"/>
  <c r="BO554" i="13"/>
  <c r="BO555" i="13"/>
  <c r="BO556" i="13"/>
  <c r="BO557" i="13"/>
  <c r="BO558" i="13"/>
  <c r="BO559" i="13"/>
  <c r="BO560" i="13"/>
  <c r="BO561" i="13"/>
  <c r="BO562" i="13"/>
  <c r="BO563" i="13"/>
  <c r="BO564" i="13"/>
  <c r="BO565" i="13"/>
  <c r="BO566" i="13"/>
  <c r="BO567" i="13"/>
  <c r="BO568" i="13"/>
  <c r="BO569" i="13"/>
  <c r="BO570" i="13"/>
  <c r="BO571" i="13"/>
  <c r="BO572" i="13"/>
  <c r="BO573" i="13"/>
  <c r="BO574" i="13"/>
  <c r="BO575" i="13"/>
  <c r="BO576" i="13"/>
  <c r="BO577" i="13"/>
  <c r="BO578" i="13"/>
  <c r="BO579" i="13"/>
  <c r="BO580" i="13"/>
  <c r="BO581" i="13"/>
  <c r="BO582" i="13"/>
  <c r="BO583" i="13"/>
  <c r="BO584" i="13"/>
  <c r="BO585" i="13"/>
  <c r="BO586" i="13"/>
  <c r="BO587" i="13"/>
  <c r="BO588" i="13"/>
  <c r="BO589" i="13"/>
  <c r="BO590" i="13"/>
  <c r="BO591" i="13"/>
  <c r="BO592" i="13"/>
  <c r="BO593" i="13"/>
  <c r="BO594" i="13"/>
  <c r="BO595" i="13"/>
  <c r="BO596" i="13"/>
  <c r="BO597" i="13"/>
  <c r="BO598" i="13"/>
  <c r="BO599" i="13"/>
  <c r="BO600" i="13"/>
  <c r="BO601" i="13"/>
  <c r="BO602" i="13"/>
  <c r="BO603" i="13"/>
  <c r="BO604" i="13"/>
  <c r="BO605" i="13"/>
  <c r="BO606" i="13"/>
  <c r="BO607" i="13"/>
  <c r="BO608" i="13"/>
  <c r="BO609" i="13"/>
  <c r="BO610" i="13"/>
  <c r="BO611" i="13"/>
  <c r="BO612" i="13"/>
  <c r="BO613" i="13"/>
  <c r="BO614" i="13"/>
  <c r="BO615" i="13"/>
  <c r="BO616" i="13"/>
  <c r="BO617" i="13"/>
  <c r="BO618" i="13"/>
  <c r="BO619" i="13"/>
  <c r="BO620" i="13"/>
  <c r="BO621" i="13"/>
  <c r="BO622" i="13"/>
  <c r="BO623" i="13"/>
  <c r="BO624" i="13"/>
  <c r="BO625" i="13"/>
  <c r="BO626" i="13"/>
  <c r="BO627" i="13"/>
  <c r="BO628" i="13"/>
  <c r="BO629" i="13"/>
  <c r="BO630" i="13"/>
  <c r="BO631" i="13"/>
  <c r="BO632" i="13"/>
  <c r="BO633" i="13"/>
  <c r="BO634" i="13"/>
  <c r="BO635" i="13"/>
  <c r="BO636" i="13"/>
  <c r="BO637" i="13"/>
</calcChain>
</file>

<file path=xl/sharedStrings.xml><?xml version="1.0" encoding="utf-8"?>
<sst xmlns="http://schemas.openxmlformats.org/spreadsheetml/2006/main" count="6965" uniqueCount="2987">
  <si>
    <t>Gene Symbol</t>
  </si>
  <si>
    <t>Description</t>
  </si>
  <si>
    <t>sp|Q9R0H0|ACOX1_MOUSE</t>
  </si>
  <si>
    <t>Acox1</t>
  </si>
  <si>
    <t>ACOX1_MOUSE Peroxisomal acyl-coenzyme A oxidase 1</t>
  </si>
  <si>
    <t>tr|E9QPE7|E9QPE7_MOUSE</t>
  </si>
  <si>
    <t>Myh11</t>
  </si>
  <si>
    <t>E9QPE7_MOUSE Myosin-11</t>
  </si>
  <si>
    <t>sp|Q6URW6|MYH14_MOUSE</t>
  </si>
  <si>
    <t>Myh14</t>
  </si>
  <si>
    <t>MYH14_MOUSE Myosin-14</t>
  </si>
  <si>
    <t>sp|Q61879|MYH10_MOUSE</t>
  </si>
  <si>
    <t>Myh10</t>
  </si>
  <si>
    <t>MYH10_MOUSE Myosin-10</t>
  </si>
  <si>
    <t>sp|Q8VDD5|MYH9_MOUSE</t>
  </si>
  <si>
    <t>Myh9</t>
  </si>
  <si>
    <t>MYH9_MOUSE Myosin-9</t>
  </si>
  <si>
    <t>sp|P07724|ALBU_MOUSE</t>
  </si>
  <si>
    <t>Alb</t>
  </si>
  <si>
    <t>ALBU_MOUSE Serum albumin</t>
  </si>
  <si>
    <t>sp|P17426|AP2A1_MOUSE</t>
  </si>
  <si>
    <t>Ap2a1</t>
  </si>
  <si>
    <t>AP2A1_MOUSE AP-2 complex subunit alpha-1</t>
  </si>
  <si>
    <t>sp|P17427|AP2A2_MOUSE</t>
  </si>
  <si>
    <t>Ap2a2</t>
  </si>
  <si>
    <t>AP2A2_MOUSE AP-2 complex subunit alpha-2</t>
  </si>
  <si>
    <t>tr|B1AWE0|B1AWE0_MOUSE</t>
  </si>
  <si>
    <t>Clta</t>
  </si>
  <si>
    <t>B1AWE0_MOUSE Clathrin light chain A</t>
  </si>
  <si>
    <t>sp|Q9ERG0|LIMA1_MOUSE</t>
  </si>
  <si>
    <t>Lima1</t>
  </si>
  <si>
    <t>LIMA1_MOUSE LIM domain and actin-binding protein 1</t>
  </si>
  <si>
    <t>sp|Q9D0E1|HNRPM_MOUSE</t>
  </si>
  <si>
    <t>Hnrnpm</t>
  </si>
  <si>
    <t>HNRPM_MOUSE Heterogeneous nuclear ribonucleoprotein M</t>
  </si>
  <si>
    <t>sp|Q9ERE2|KRT81_MOUSE</t>
  </si>
  <si>
    <t>Krt81</t>
  </si>
  <si>
    <t>KRT81_MOUSE Keratin, type II cuticular Hb1</t>
  </si>
  <si>
    <t>sp|P11679|K2C8_MOUSE</t>
  </si>
  <si>
    <t>Krt8</t>
  </si>
  <si>
    <t>K2C8_MOUSE Keratin, type II cytoskeletal 8</t>
  </si>
  <si>
    <t>sp|P20152|VIME_MOUSE</t>
  </si>
  <si>
    <t>Vim</t>
  </si>
  <si>
    <t>VIME_MOUSE Vimentin</t>
  </si>
  <si>
    <t>sp|P04104|K2C1_MOUSE</t>
  </si>
  <si>
    <t>Krt1</t>
  </si>
  <si>
    <t>K2C1_MOUSE Keratin, type II cytoskeletal 1</t>
  </si>
  <si>
    <t>sp|Q3UQ44|IQGA2_MOUSE</t>
  </si>
  <si>
    <t>Iqgap2</t>
  </si>
  <si>
    <t>IQGA2_MOUSE Ras GTPase-activating-like protein IQGAP2</t>
  </si>
  <si>
    <t>sp|P97351|RS3A_MOUSE</t>
  </si>
  <si>
    <t>Rps3a</t>
  </si>
  <si>
    <t>RS3A_MOUSE 40S ribosomal protein S3a</t>
  </si>
  <si>
    <t>sp|Q99PL5|RRBP1_MOUSE</t>
  </si>
  <si>
    <t>Rrbp1</t>
  </si>
  <si>
    <t>RRBP1_MOUSE Ribosome-binding protein 1</t>
  </si>
  <si>
    <t>sp|Q80X90|FLNB_MOUSE</t>
  </si>
  <si>
    <t>Flnb</t>
  </si>
  <si>
    <t>FLNB_MOUSE Filamin-B</t>
  </si>
  <si>
    <t>sp|P43274|H14_MOUSE</t>
  </si>
  <si>
    <t>Hist1h1e</t>
  </si>
  <si>
    <t>H14_MOUSE Histone H1.4</t>
  </si>
  <si>
    <t>sp|P15864|H12_MOUSE</t>
  </si>
  <si>
    <t>Hist1h1c</t>
  </si>
  <si>
    <t>H12_MOUSE Histone H1.2</t>
  </si>
  <si>
    <t>sp|P43276|H15_MOUSE</t>
  </si>
  <si>
    <t>Hist1h1b</t>
  </si>
  <si>
    <t>H15_MOUSE Histone H1.5</t>
  </si>
  <si>
    <t>sp|Q9CR57|RL14_MOUSE</t>
  </si>
  <si>
    <t>Rpl14</t>
  </si>
  <si>
    <t>RL14_MOUSE 60S ribosomal protein L14</t>
  </si>
  <si>
    <t>sp|P21271|MYO5B_MOUSE</t>
  </si>
  <si>
    <t>Myo5b</t>
  </si>
  <si>
    <t>MYO5B_MOUSE Unconventional myosin-Vb</t>
  </si>
  <si>
    <t>sp|P62852|RS25_MOUSE</t>
  </si>
  <si>
    <t>Rps25</t>
  </si>
  <si>
    <t>RS25_MOUSE 40S ribosomal protein S25</t>
  </si>
  <si>
    <t>sp|Q02248|CTNB1_MOUSE</t>
  </si>
  <si>
    <t>Ctnnb1</t>
  </si>
  <si>
    <t>CTNB1_MOUSE Catenin beta-1</t>
  </si>
  <si>
    <t>sp|O35643|AP1B1_MOUSE</t>
  </si>
  <si>
    <t>Ap1b1</t>
  </si>
  <si>
    <t>AP1B1_MOUSE AP-1 complex subunit beta-1</t>
  </si>
  <si>
    <t>sp|Q9DBG3|AP2B1_MOUSE</t>
  </si>
  <si>
    <t>Ap2b1</t>
  </si>
  <si>
    <t>AP2B1_MOUSE AP-2 complex subunit beta</t>
  </si>
  <si>
    <t>sp|Q9JKR6|HYOU1_MOUSE</t>
  </si>
  <si>
    <t>Hyou1</t>
  </si>
  <si>
    <t>HYOU1_MOUSE Hypoxia up-regulated protein 1</t>
  </si>
  <si>
    <t>sp|Q8VC30|DHAK_MOUSE</t>
  </si>
  <si>
    <t>Dak</t>
  </si>
  <si>
    <t>DHAK_MOUSE Bifunctional ATP-dependent dihydroxyacetone kinase/FAD-AMP lyase (cyclizing)</t>
  </si>
  <si>
    <t>sp|Q9JMH9|MY18A_MOUSE</t>
  </si>
  <si>
    <t>Myo18a</t>
  </si>
  <si>
    <t>MY18A_MOUSE Unconventional myosin-XVIIIa</t>
  </si>
  <si>
    <t>sp|O08601|MTP_MOUSE</t>
  </si>
  <si>
    <t>Mttp</t>
  </si>
  <si>
    <t>MTP_MOUSE Microsomal triglyceride transfer protein large subunit</t>
  </si>
  <si>
    <t>sp|Q9JHU4|DYHC1_MOUSE</t>
  </si>
  <si>
    <t>Dync1h1</t>
  </si>
  <si>
    <t>DYHC1_MOUSE Cytoplasmic dynein 1 heavy chain 1</t>
  </si>
  <si>
    <t>sp|P51660|DHB4_MOUSE</t>
  </si>
  <si>
    <t>Hsd17b4</t>
  </si>
  <si>
    <t>DHB4_MOUSE Peroxisomal multifunctional enzyme type 2</t>
  </si>
  <si>
    <t>sp|Q8VDN2|AT1A1_MOUSE</t>
  </si>
  <si>
    <t>Atp1a1</t>
  </si>
  <si>
    <t>AT1A1_MOUSE Sodium/potassium-transporting ATPase subunit alpha-1</t>
  </si>
  <si>
    <t>sp|P17182|ENOA_MOUSE</t>
  </si>
  <si>
    <t>Eno1</t>
  </si>
  <si>
    <t>ENOA_MOUSE Alpha-enolase</t>
  </si>
  <si>
    <t>sp|P48678|LMNA_MOUSE</t>
  </si>
  <si>
    <t>Lmna</t>
  </si>
  <si>
    <t>LMNA_MOUSE Prelamin-A/C</t>
  </si>
  <si>
    <t>sp|P51881|ADT2_MOUSE</t>
  </si>
  <si>
    <t>Slc25a5</t>
  </si>
  <si>
    <t>ADT2_MOUSE ADP/ATP translocase 2</t>
  </si>
  <si>
    <t>sp|Q91XD4|FTCD_MOUSE</t>
  </si>
  <si>
    <t>Ftcd</t>
  </si>
  <si>
    <t>FTCD_MOUSE Formimidoyltransferase-cyclodeaminase</t>
  </si>
  <si>
    <t>sp|P15105|GLNA_MOUSE</t>
  </si>
  <si>
    <t>Glul</t>
  </si>
  <si>
    <t>GLNA_MOUSE Glutamine synthetase</t>
  </si>
  <si>
    <t>sp|P22892|AP1G1_MOUSE</t>
  </si>
  <si>
    <t>Ap1g1</t>
  </si>
  <si>
    <t>AP1G1_MOUSE AP-1 complex subunit gamma-1</t>
  </si>
  <si>
    <t>tr|E9Q616|E9Q616_MOUSE</t>
  </si>
  <si>
    <t>Ahnak</t>
  </si>
  <si>
    <t>E9Q616_MOUSE Protein Ahnak</t>
  </si>
  <si>
    <t>sp|Q78PY7|SND1_MOUSE</t>
  </si>
  <si>
    <t>Snd1</t>
  </si>
  <si>
    <t>SND1_MOUSE Staphylococcal nuclease domain-containing protein 1</t>
  </si>
  <si>
    <t>sp|P05064|ALDOA_MOUSE</t>
  </si>
  <si>
    <t>Aldoa</t>
  </si>
  <si>
    <t>ALDOA_MOUSE Fructose-bisphosphate aldolase A</t>
  </si>
  <si>
    <t>sp|Q68FD5|CLH1_MOUSE</t>
  </si>
  <si>
    <t>Cltc</t>
  </si>
  <si>
    <t>CLH1_MOUSE Clathrin heavy chain 1</t>
  </si>
  <si>
    <t>sp|P51863|VA0D1_MOUSE</t>
  </si>
  <si>
    <t>Atp6v0d1</t>
  </si>
  <si>
    <t>VA0D1_MOUSE V-type proton ATPase subunit d 1</t>
  </si>
  <si>
    <t>sp|P35700|PRDX1_MOUSE</t>
  </si>
  <si>
    <t>Prdx1</t>
  </si>
  <si>
    <t>PRDX1_MOUSE Peroxiredoxin-1</t>
  </si>
  <si>
    <t>sp|O08807|PRDX4_MOUSE</t>
  </si>
  <si>
    <t>Prdx4</t>
  </si>
  <si>
    <t>PRDX4_MOUSE Peroxiredoxin-4</t>
  </si>
  <si>
    <t>sp|Q9CQR2|RS21_MOUSE</t>
  </si>
  <si>
    <t>Rps21</t>
  </si>
  <si>
    <t>RS21_MOUSE 40S ribosomal protein S21</t>
  </si>
  <si>
    <t>sp|P62242|RS8_MOUSE</t>
  </si>
  <si>
    <t>Rps8</t>
  </si>
  <si>
    <t>RS8_MOUSE 40S ribosomal protein S8</t>
  </si>
  <si>
    <t>sp|P14206|RSSA_MOUSE</t>
  </si>
  <si>
    <t>Rpsa</t>
  </si>
  <si>
    <t>RSSA_MOUSE 40S ribosomal protein SA</t>
  </si>
  <si>
    <t>sp|P62270|RS18_MOUSE</t>
  </si>
  <si>
    <t>Rps18</t>
  </si>
  <si>
    <t>RS18_MOUSE 40S ribosomal protein S18</t>
  </si>
  <si>
    <t>sp|Q8JZR0|ACSL5_MOUSE</t>
  </si>
  <si>
    <t>Acsl5</t>
  </si>
  <si>
    <t>ACSL5_MOUSE Long-chain-fatty-acid--CoA ligase 5</t>
  </si>
  <si>
    <t>sp|P41216|ACSL1_MOUSE</t>
  </si>
  <si>
    <t>Acsl1</t>
  </si>
  <si>
    <t>ACSL1_MOUSE Long-chain-fatty-acid--CoA ligase 1</t>
  </si>
  <si>
    <t>sp|P10649|GSTM1_MOUSE</t>
  </si>
  <si>
    <t>Gstm1</t>
  </si>
  <si>
    <t>GSTM1_MOUSE Glutathione S-transferase Mu 1</t>
  </si>
  <si>
    <t>sp|P07901|HS90A_MOUSE</t>
  </si>
  <si>
    <t>Hsp90aa1</t>
  </si>
  <si>
    <t>HS90A_MOUSE Heat shock protein HSP 90-alpha</t>
  </si>
  <si>
    <t>sp|P11499|HS90B_MOUSE</t>
  </si>
  <si>
    <t>Hsp90ab1</t>
  </si>
  <si>
    <t>HS90B_MOUSE Heat shock protein HSP 90-beta</t>
  </si>
  <si>
    <t>sp|P08113|ENPL_MOUSE</t>
  </si>
  <si>
    <t>Hsp90b1</t>
  </si>
  <si>
    <t>ENPL_MOUSE Endoplasmin</t>
  </si>
  <si>
    <t>sp|Q9JJ28|FLII_MOUSE</t>
  </si>
  <si>
    <t>Flii</t>
  </si>
  <si>
    <t>FLII_MOUSE Protein flightless-1 homolog</t>
  </si>
  <si>
    <t>sp|P62264|RS14_MOUSE</t>
  </si>
  <si>
    <t>Rps14</t>
  </si>
  <si>
    <t>RS14_MOUSE 40S ribosomal protein S14</t>
  </si>
  <si>
    <t>sp|Q921I1|TRFE_MOUSE</t>
  </si>
  <si>
    <t>Tf</t>
  </si>
  <si>
    <t>TRFE_MOUSE Serotransferrin</t>
  </si>
  <si>
    <t>sp|Q80UG5|SEPT9_MOUSE</t>
  </si>
  <si>
    <t>SEPT9_MOUSE Septin-9</t>
  </si>
  <si>
    <t>sp|P08032|SPTA1_MOUSE</t>
  </si>
  <si>
    <t>Spta1</t>
  </si>
  <si>
    <t>SPTA1_MOUSE Spectrin alpha chain, erythrocytic 1</t>
  </si>
  <si>
    <t>sp|P16546|SPTN1_MOUSE</t>
  </si>
  <si>
    <t>Sptan1</t>
  </si>
  <si>
    <t>SPTN1_MOUSE Spectrin alpha chain, non-erythrocytic 1</t>
  </si>
  <si>
    <t>sp|Q7TNC4|LC7L2_MOUSE</t>
  </si>
  <si>
    <t>Luc7l2</t>
  </si>
  <si>
    <t>LC7L2_MOUSE Putative RNA-binding protein Luc7-like 2</t>
  </si>
  <si>
    <t>sp|P07356|ANXA2_MOUSE</t>
  </si>
  <si>
    <t>Anxa2</t>
  </si>
  <si>
    <t>ANXA2_MOUSE Annexin A2</t>
  </si>
  <si>
    <t>sp|P25444|RS2_MOUSE</t>
  </si>
  <si>
    <t>Rps2</t>
  </si>
  <si>
    <t>RS2_MOUSE 40S ribosomal protein S2</t>
  </si>
  <si>
    <t>sp|P35564|CALX_MOUSE</t>
  </si>
  <si>
    <t>Canx</t>
  </si>
  <si>
    <t>CALX_MOUSE Calnexin</t>
  </si>
  <si>
    <t>sp|P98078|DAB2_MOUSE</t>
  </si>
  <si>
    <t>Dab2</t>
  </si>
  <si>
    <t>DAB2_MOUSE Disabled homolog 2</t>
  </si>
  <si>
    <t>sp|Q62172|RBP1_MOUSE</t>
  </si>
  <si>
    <t>Ralbp1</t>
  </si>
  <si>
    <t>RBP1_MOUSE RalA-binding protein 1</t>
  </si>
  <si>
    <t>sp|P42567|EPS15_MOUSE</t>
  </si>
  <si>
    <t>Eps15</t>
  </si>
  <si>
    <t>EPS15_MOUSE Epidermal growth factor receptor substrate 15</t>
  </si>
  <si>
    <t>tr|G3X922|G3X922_MOUSE</t>
  </si>
  <si>
    <t>Dnajc13</t>
  </si>
  <si>
    <t>G3X922_MOUSE MCG115602</t>
  </si>
  <si>
    <t>sp|P62908|RS3_MOUSE</t>
  </si>
  <si>
    <t>Rps3</t>
  </si>
  <si>
    <t>RS3_MOUSE 40S ribosomal protein S3</t>
  </si>
  <si>
    <t>sp|P59999|ARPC4_MOUSE</t>
  </si>
  <si>
    <t>Arpc4</t>
  </si>
  <si>
    <t>ARPC4_MOUSE Actin-related protein 2/3 complex subunit 4</t>
  </si>
  <si>
    <t>tr|Q3UGX2|Q3UGX2_MOUSE</t>
  </si>
  <si>
    <t>Sptb</t>
  </si>
  <si>
    <t>Q3UGX2_MOUSE Spectrin beta 1</t>
  </si>
  <si>
    <t>sp|P05784|K1C18_MOUSE</t>
  </si>
  <si>
    <t>Krt18</t>
  </si>
  <si>
    <t>K1C18_MOUSE Keratin, type I cytoskeletal 18</t>
  </si>
  <si>
    <t>sp|Q6IRU2|TPM4_MOUSE</t>
  </si>
  <si>
    <t>Tpm4</t>
  </si>
  <si>
    <t>TPM4_MOUSE Tropomyosin alpha-4 chain</t>
  </si>
  <si>
    <t>sp|P21107-2|TPM3_MOUSE</t>
  </si>
  <si>
    <t>Tpm3</t>
  </si>
  <si>
    <t>TPM3_MOUSE Isoform 2 of Tropomyosin alpha-3 chain</t>
  </si>
  <si>
    <t>sp|P58771|TPM1_MOUSE</t>
  </si>
  <si>
    <t>Tpm1</t>
  </si>
  <si>
    <t>TPM1_MOUSE Tropomyosin alpha-1 chain</t>
  </si>
  <si>
    <t>tr|G5E8R1|G5E8R1_MOUSE</t>
  </si>
  <si>
    <t>G5E8R1_MOUSE Tropomyosin 1, alpha, isoform CRA_j</t>
  </si>
  <si>
    <t>sp|Q9JKS5|HABP4_MOUSE</t>
  </si>
  <si>
    <t>Habp4</t>
  </si>
  <si>
    <t>HABP4_MOUSE Intracellular hyaluronan-binding protein 4</t>
  </si>
  <si>
    <t>sp|P26043|RADI_MOUSE</t>
  </si>
  <si>
    <t>Rdx</t>
  </si>
  <si>
    <t>RADI_MOUSE Radixin</t>
  </si>
  <si>
    <t>sp|Q9JLJ4|ELOV2_MOUSE</t>
  </si>
  <si>
    <t>Elovl2</t>
  </si>
  <si>
    <t>ELOV2_MOUSE Elongation of very long chain fatty acids protein 2</t>
  </si>
  <si>
    <t>sp|Q9JHR7|IDE_MOUSE</t>
  </si>
  <si>
    <t>Ide</t>
  </si>
  <si>
    <t>IDE_MOUSE Insulin-degrading enzyme</t>
  </si>
  <si>
    <t>sp|P14869|RLA0_MOUSE</t>
  </si>
  <si>
    <t>Rplp0</t>
  </si>
  <si>
    <t>RLA0_MOUSE 60S acidic ribosomal protein P0</t>
  </si>
  <si>
    <t>sp|O35488|S27A2_MOUSE</t>
  </si>
  <si>
    <t>Slc27a2</t>
  </si>
  <si>
    <t>S27A2_MOUSE Very long-chain acyl-CoA synthetase</t>
  </si>
  <si>
    <t>sp|Q9D1R9|RL34_MOUSE</t>
  </si>
  <si>
    <t>Rpl34</t>
  </si>
  <si>
    <t>RL34_MOUSE 60S ribosomal protein L34</t>
  </si>
  <si>
    <t>sp|Q8VCB3|GYS2_MOUSE</t>
  </si>
  <si>
    <t>Gys2</t>
  </si>
  <si>
    <t>GYS2_MOUSE Glycogen [starch] synthase, liver</t>
  </si>
  <si>
    <t>sp|Q9CQ69|QCR8_MOUSE</t>
  </si>
  <si>
    <t>Uqcrq</t>
  </si>
  <si>
    <t>QCR8_MOUSE Cytochrome b-c1 complex subunit 8</t>
  </si>
  <si>
    <t>sp|O70503|DHB12_MOUSE</t>
  </si>
  <si>
    <t>Hsd17b12</t>
  </si>
  <si>
    <t>DHB12_MOUSE Estradiol 17-beta-dehydrogenase 12</t>
  </si>
  <si>
    <t>sp|P61620|S61A1_MOUSE</t>
  </si>
  <si>
    <t>Sec61a1</t>
  </si>
  <si>
    <t>S61A1_MOUSE Protein transport protein Sec61 subunit alpha isoform 1</t>
  </si>
  <si>
    <t>sp|Q8C0C7|SYFA_MOUSE</t>
  </si>
  <si>
    <t>Farsa</t>
  </si>
  <si>
    <t>SYFA_MOUSE Phenylalanine--tRNA ligase alpha subunit</t>
  </si>
  <si>
    <t>sp|P97379|G3BP2_MOUSE</t>
  </si>
  <si>
    <t>G3bp2</t>
  </si>
  <si>
    <t>G3BP2_MOUSE Ras GTPase-activating protein-binding protein 2</t>
  </si>
  <si>
    <t>tr|Q9JKY7|Q9JKY7_MOUSE</t>
  </si>
  <si>
    <t>Cyp2d22</t>
  </si>
  <si>
    <t>Q9JKY7_MOUSE Cytochrome P450 CYP2D22</t>
  </si>
  <si>
    <t>sp|Q8CIM7|CP2DQ_MOUSE</t>
  </si>
  <si>
    <t>Cyp2d26</t>
  </si>
  <si>
    <t>CP2DQ_MOUSE Cytochrome P450 2D26</t>
  </si>
  <si>
    <t>sp|P24456|CP2DA_MOUSE</t>
  </si>
  <si>
    <t>Cyp2d10</t>
  </si>
  <si>
    <t>CP2DA_MOUSE Cytochrome P450 2D10</t>
  </si>
  <si>
    <t>sp|P11714|CP2D9_MOUSE</t>
  </si>
  <si>
    <t>Cyp2d9</t>
  </si>
  <si>
    <t>CP2D9_MOUSE Cytochrome P450 2D9</t>
  </si>
  <si>
    <t>sp|O35490|BHMT1_MOUSE</t>
  </si>
  <si>
    <t>Bhmt</t>
  </si>
  <si>
    <t>BHMT1_MOUSE Betaine--homocysteine S-methyltransferase 1</t>
  </si>
  <si>
    <t>sp|P28843|DPP4_MOUSE</t>
  </si>
  <si>
    <t>Dpp4</t>
  </si>
  <si>
    <t>DPP4_MOUSE Dipeptidyl peptidase 4</t>
  </si>
  <si>
    <t>sp|Q6PDN3|MYLK_MOUSE</t>
  </si>
  <si>
    <t>Mylk</t>
  </si>
  <si>
    <t>MYLK_MOUSE Myosin light chain kinase, smooth muscle</t>
  </si>
  <si>
    <t>sp|P11589|MUP2_MOUSE</t>
  </si>
  <si>
    <t>Mup2</t>
  </si>
  <si>
    <t>MUP2_MOUSE Major urinary protein 2</t>
  </si>
  <si>
    <t>sp|Q5FW60|MUP20_MOUSE</t>
  </si>
  <si>
    <t>Mup20</t>
  </si>
  <si>
    <t>MUP20_MOUSE Major urinary protein 20</t>
  </si>
  <si>
    <t>sp|P60710|ACTB_MOUSE</t>
  </si>
  <si>
    <t>Actb</t>
  </si>
  <si>
    <t>ACTB_MOUSE Actin, cytoplasmic 1</t>
  </si>
  <si>
    <t>sp|P62737|ACTA_MOUSE</t>
  </si>
  <si>
    <t>Acta2</t>
  </si>
  <si>
    <t>ACTA_MOUSE Actin, aortic smooth muscle</t>
  </si>
  <si>
    <t>sp|P58252|EF2_MOUSE</t>
  </si>
  <si>
    <t>Eef2</t>
  </si>
  <si>
    <t>EF2_MOUSE Elongation factor 2</t>
  </si>
  <si>
    <t>sp|Q8BMS1|ECHA_MOUSE</t>
  </si>
  <si>
    <t>Hadha</t>
  </si>
  <si>
    <t>ECHA_MOUSE Trifunctional enzyme subunit alpha, mitochondrial</t>
  </si>
  <si>
    <t>sp|P0C0S6|H2AZ_MOUSE</t>
  </si>
  <si>
    <t>H2afz</t>
  </si>
  <si>
    <t>H2AZ_MOUSE Histone H2A.Z</t>
  </si>
  <si>
    <t>sp|P14148|RL7_MOUSE</t>
  </si>
  <si>
    <t>Rpl7</t>
  </si>
  <si>
    <t>RL7_MOUSE 60S ribosomal protein L7</t>
  </si>
  <si>
    <t>sp|P67984|RL22_MOUSE</t>
  </si>
  <si>
    <t>Rpl22</t>
  </si>
  <si>
    <t>RL22_MOUSE 60S ribosomal protein L22</t>
  </si>
  <si>
    <t>sp|Q8BI84|MIA3_MOUSE</t>
  </si>
  <si>
    <t>Mia3</t>
  </si>
  <si>
    <t>MIA3_MOUSE Melanoma inhibitory activity protein 3</t>
  </si>
  <si>
    <t>tr|E9Q174|E9Q174_MOUSE</t>
  </si>
  <si>
    <t>Myo6</t>
  </si>
  <si>
    <t>E9Q174_MOUSE Unconventional myosin-VI</t>
  </si>
  <si>
    <t>sp|P57780|ACTN4_MOUSE</t>
  </si>
  <si>
    <t>Actn4</t>
  </si>
  <si>
    <t>ACTN4_MOUSE Alpha-actinin-4</t>
  </si>
  <si>
    <t>sp|Q7TPR4|ACTN1_MOUSE</t>
  </si>
  <si>
    <t>Actn1</t>
  </si>
  <si>
    <t>ACTN1_MOUSE Alpha-actinin-1</t>
  </si>
  <si>
    <t>sp|Q8BTM8|FLNA_MOUSE</t>
  </si>
  <si>
    <t>Flna</t>
  </si>
  <si>
    <t>FLNA_MOUSE Filamin-A</t>
  </si>
  <si>
    <t>tr|E9PV38|E9PV38_MOUSE</t>
  </si>
  <si>
    <t>Ces2g</t>
  </si>
  <si>
    <t>E9PV38_MOUSE Protein Ces2g</t>
  </si>
  <si>
    <t>sp|Q8CHC4|SYNJ1_MOUSE</t>
  </si>
  <si>
    <t>Synj1</t>
  </si>
  <si>
    <t>SYNJ1_MOUSE Synaptojanin-1</t>
  </si>
  <si>
    <t>sp|P12970|RL7A_MOUSE</t>
  </si>
  <si>
    <t>Rpl7a</t>
  </si>
  <si>
    <t>RL7A_MOUSE 60S ribosomal protein L7a</t>
  </si>
  <si>
    <t>sp|P62267|RS23_MOUSE</t>
  </si>
  <si>
    <t>Rps23</t>
  </si>
  <si>
    <t>RS23_MOUSE 40S ribosomal protein S23</t>
  </si>
  <si>
    <t>sp|P27659|RL3_MOUSE</t>
  </si>
  <si>
    <t>Rpl3</t>
  </si>
  <si>
    <t>RL3_MOUSE 60S ribosomal protein L3</t>
  </si>
  <si>
    <t>sp|P62717|RL18A_MOUSE</t>
  </si>
  <si>
    <t>Rpl18a</t>
  </si>
  <si>
    <t>RL18A_MOUSE 60S ribosomal protein L18a</t>
  </si>
  <si>
    <t>sp|P56480|ATPB_MOUSE</t>
  </si>
  <si>
    <t>Atp5b</t>
  </si>
  <si>
    <t>ATPB_MOUSE ATP synthase subunit beta, mitochondrial</t>
  </si>
  <si>
    <t>sp|Q8VCC2|EST1_MOUSE</t>
  </si>
  <si>
    <t>Ces1</t>
  </si>
  <si>
    <t>EST1_MOUSE Liver carboxylesterase 1</t>
  </si>
  <si>
    <t>tr|Q91WU0|Q91WU0_MOUSE</t>
  </si>
  <si>
    <t>Ces1f</t>
  </si>
  <si>
    <t>Q91WU0_MOUSE Expressed sequence AU018778</t>
  </si>
  <si>
    <t>sp|Q8VCT4|CES1D_MOUSE</t>
  </si>
  <si>
    <t>Ces1d</t>
  </si>
  <si>
    <t>CES1D_MOUSE Carboxylesterase 1D</t>
  </si>
  <si>
    <t>sp|P62192|PRS4_MOUSE</t>
  </si>
  <si>
    <t>Psmc1</t>
  </si>
  <si>
    <t>PRS4_MOUSE 26S protease regulatory subunit 4</t>
  </si>
  <si>
    <t>sp|Q9D2Q8|S10AE_MOUSE</t>
  </si>
  <si>
    <t>S100a14</t>
  </si>
  <si>
    <t>S10AE_MOUSE Protein S100-A14</t>
  </si>
  <si>
    <t>sp|O55142|RL35A_MOUSE</t>
  </si>
  <si>
    <t>Rpl35a</t>
  </si>
  <si>
    <t>RL35A_MOUSE 60S ribosomal protein L35a</t>
  </si>
  <si>
    <t>sp|Q9WUM3|COR1B_MOUSE</t>
  </si>
  <si>
    <t>Coro1b</t>
  </si>
  <si>
    <t>COR1B_MOUSE Coronin-1B</t>
  </si>
  <si>
    <t>sp|Q9WUM4|COR1C_MOUSE</t>
  </si>
  <si>
    <t>Coro1c</t>
  </si>
  <si>
    <t>COR1C_MOUSE Coronin-1C</t>
  </si>
  <si>
    <t>sp|P12710|FABPL_MOUSE</t>
  </si>
  <si>
    <t>Fabp1</t>
  </si>
  <si>
    <t>FABPL_MOUSE Fatty acid-binding protein, liver</t>
  </si>
  <si>
    <t>sp|Q8K441|ABCA6_MOUSE</t>
  </si>
  <si>
    <t>Abca6</t>
  </si>
  <si>
    <t>ABCA6_MOUSE ATP-binding cassette sub-family A member 6</t>
  </si>
  <si>
    <t>sp|Q99KY4|GAK_MOUSE</t>
  </si>
  <si>
    <t>Gak</t>
  </si>
  <si>
    <t>GAK_MOUSE Cyclin-G-associated kinase</t>
  </si>
  <si>
    <t>sp|P30115|GSTA3_MOUSE</t>
  </si>
  <si>
    <t>Gsta3</t>
  </si>
  <si>
    <t>GSTA3_MOUSE Glutathione S-transferase A3</t>
  </si>
  <si>
    <t>sp|P99024|TBB5_MOUSE</t>
  </si>
  <si>
    <t>Tubb5</t>
  </si>
  <si>
    <t>TBB5_MOUSE Tubulin beta-5 chain</t>
  </si>
  <si>
    <t>sp|P68372|TBB4B_MOUSE</t>
  </si>
  <si>
    <t>Tubb4b</t>
  </si>
  <si>
    <t>TBB4B_MOUSE Tubulin beta-4B chain</t>
  </si>
  <si>
    <t>sp|Q9QUM9|PSA6_MOUSE</t>
  </si>
  <si>
    <t>Psma6</t>
  </si>
  <si>
    <t>PSA6_MOUSE Proteasome subunit alpha type-6</t>
  </si>
  <si>
    <t>sp|Q8VD75|HIP1_MOUSE</t>
  </si>
  <si>
    <t>Hip1</t>
  </si>
  <si>
    <t>HIP1_MOUSE Huntingtin-interacting protein 1</t>
  </si>
  <si>
    <t>sp|Q05D44|IF2P_MOUSE</t>
  </si>
  <si>
    <t>Eif5b</t>
  </si>
  <si>
    <t>IF2P_MOUSE Eukaryotic translation initiation factor 5B</t>
  </si>
  <si>
    <t>tr|F6WP73|F6WP73_MOUSE</t>
  </si>
  <si>
    <t>Slc38a11</t>
  </si>
  <si>
    <t>F6WP73_MOUSE Putative sodium-coupled neutral amino acid transporter 11 (Fragment)</t>
  </si>
  <si>
    <t>sp|Q63880|EST3A_MOUSE</t>
  </si>
  <si>
    <t>Ces3a</t>
  </si>
  <si>
    <t>EST3A_MOUSE Carboxylesterase 3A</t>
  </si>
  <si>
    <t>sp|Q8VCU1|EST3B_MOUSE</t>
  </si>
  <si>
    <t>Ces3b</t>
  </si>
  <si>
    <t>EST3B_MOUSE Carboxylesterase 3B</t>
  </si>
  <si>
    <t>sp|Q8BP67|RL24_MOUSE</t>
  </si>
  <si>
    <t>Rpl24</t>
  </si>
  <si>
    <t>RL24_MOUSE 60S ribosomal protein L24</t>
  </si>
  <si>
    <t>sp|Q91XT4|SC16B_MOUSE</t>
  </si>
  <si>
    <t>Sec16b</t>
  </si>
  <si>
    <t>SC16B_MOUSE Protein transport protein Sec16B</t>
  </si>
  <si>
    <t>tr|Q68FG2|Q68FG2_MOUSE</t>
  </si>
  <si>
    <t>Sptbn2</t>
  </si>
  <si>
    <t>Q68FG2_MOUSE Protein Sptbn2</t>
  </si>
  <si>
    <t>sp|Q62261|SPTB2_MOUSE</t>
  </si>
  <si>
    <t>Sptbn1</t>
  </si>
  <si>
    <t>SPTB2_MOUSE Spectrin beta chain, non-erythrocytic 1</t>
  </si>
  <si>
    <t>sp|P47963|RL13_MOUSE</t>
  </si>
  <si>
    <t>Rpl13</t>
  </si>
  <si>
    <t>RL13_MOUSE 60S ribosomal protein L13</t>
  </si>
  <si>
    <t>sp|P29341|PABP1_MOUSE</t>
  </si>
  <si>
    <t>Pabpc1</t>
  </si>
  <si>
    <t>PABP1_MOUSE Polyadenylate-binding protein 1</t>
  </si>
  <si>
    <t>sp|Q3UJB9|EDC4_MOUSE</t>
  </si>
  <si>
    <t>Edc4</t>
  </si>
  <si>
    <t>EDC4_MOUSE Enhancer of mRNA-decapping protein 4</t>
  </si>
  <si>
    <t>sp|P42932|TCPQ_MOUSE</t>
  </si>
  <si>
    <t>Cct8</t>
  </si>
  <si>
    <t>TCPQ_MOUSE T-complex protein 1 subunit theta</t>
  </si>
  <si>
    <t>sp|Q9D898|ARP5L_MOUSE</t>
  </si>
  <si>
    <t>Arpc5l</t>
  </si>
  <si>
    <t>ARP5L_MOUSE Actin-related protein 2/3 complex subunit 5-like protein</t>
  </si>
  <si>
    <t>sp|Q9CRC0|VKOR1_MOUSE</t>
  </si>
  <si>
    <t>Vkorc1</t>
  </si>
  <si>
    <t>VKOR1_MOUSE Vitamin K epoxide reductase complex subunit 1</t>
  </si>
  <si>
    <t>sp|Q8BM55|TM214_MOUSE</t>
  </si>
  <si>
    <t>Tmem214</t>
  </si>
  <si>
    <t>TM214_MOUSE Transmembrane protein 214</t>
  </si>
  <si>
    <t>tr|F8VPN4|F8VPN4_MOUSE</t>
  </si>
  <si>
    <t>Agl</t>
  </si>
  <si>
    <t>F8VPN4_MOUSE Protein Agl</t>
  </si>
  <si>
    <t>sp|P09411|PGK1_MOUSE</t>
  </si>
  <si>
    <t>Pgk1</t>
  </si>
  <si>
    <t>PGK1_MOUSE Phosphoglycerate kinase 1</t>
  </si>
  <si>
    <t>sp|P55096|ABCD3_MOUSE</t>
  </si>
  <si>
    <t>Abcd3</t>
  </si>
  <si>
    <t>ABCD3_MOUSE ATP-binding cassette sub-family D member 3</t>
  </si>
  <si>
    <t>sp|Q60605|MYL6_MOUSE</t>
  </si>
  <si>
    <t>Myl6</t>
  </si>
  <si>
    <t>MYL6_MOUSE Myosin light polypeptide 6</t>
  </si>
  <si>
    <t>sp|P05977|MYL1_MOUSE</t>
  </si>
  <si>
    <t>Myl1</t>
  </si>
  <si>
    <t>MYL1_MOUSE Myosin light chain 1/3, skeletal muscle isoform</t>
  </si>
  <si>
    <t>sp|Q9D8N0|EF1G_MOUSE</t>
  </si>
  <si>
    <t>Eef1g</t>
  </si>
  <si>
    <t>EF1G_MOUSE Elongation factor 1-gamma</t>
  </si>
  <si>
    <t>sp|P19096|FAS_MOUSE</t>
  </si>
  <si>
    <t>Fasn</t>
  </si>
  <si>
    <t>FAS_MOUSE Fatty acid synthase</t>
  </si>
  <si>
    <t>sp|P14824|ANXA6_MOUSE</t>
  </si>
  <si>
    <t>Anxa6</t>
  </si>
  <si>
    <t>ANXA6_MOUSE Annexin A6</t>
  </si>
  <si>
    <t>sp|Q9CR67|TMM33_MOUSE</t>
  </si>
  <si>
    <t>Tmem33</t>
  </si>
  <si>
    <t>TMM33_MOUSE Transmembrane protein 33</t>
  </si>
  <si>
    <t>sp|Q9QY06|MYO9B_MOUSE</t>
  </si>
  <si>
    <t>Myo9b</t>
  </si>
  <si>
    <t>MYO9B_MOUSE Unconventional myosin-IXb</t>
  </si>
  <si>
    <t>sp|Q9EQK5|MVP_MOUSE</t>
  </si>
  <si>
    <t>Mvp</t>
  </si>
  <si>
    <t>MVP_MOUSE Major vault protein</t>
  </si>
  <si>
    <t>sp|Q64459|CP3AB_MOUSE</t>
  </si>
  <si>
    <t>Cyp3a11</t>
  </si>
  <si>
    <t>CP3AB_MOUSE Cytochrome P450 3A11</t>
  </si>
  <si>
    <t>sp|P03987|IGHG3_MOUSE</t>
  </si>
  <si>
    <t>IGHG3_MOUSE Ig gamma-3 chain C region</t>
  </si>
  <si>
    <t>sp|P19157|GSTP1_MOUSE</t>
  </si>
  <si>
    <t>Gstp1</t>
  </si>
  <si>
    <t>GSTP1_MOUSE Glutathione S-transferase P 1</t>
  </si>
  <si>
    <t>sp|Q91Y97|ALDOB_MOUSE</t>
  </si>
  <si>
    <t>Aldob</t>
  </si>
  <si>
    <t>ALDOB_MOUSE Fructose-bisphosphate aldolase B</t>
  </si>
  <si>
    <t>sp|Q7TT50|MRCKB_MOUSE</t>
  </si>
  <si>
    <t>Cdc42bpb</t>
  </si>
  <si>
    <t>MRCKB_MOUSE Serine/threonine-protein kinase MRCK beta</t>
  </si>
  <si>
    <t>tr|Q9DCE9|Q9DCE9_MOUSE</t>
  </si>
  <si>
    <t>Igtp</t>
  </si>
  <si>
    <t>Q9DCE9_MOUSE Protein Igtp</t>
  </si>
  <si>
    <t>sp|Q91XE8|TM205_MOUSE</t>
  </si>
  <si>
    <t>Tmem205</t>
  </si>
  <si>
    <t>TM205_MOUSE Transmembrane protein 205</t>
  </si>
  <si>
    <t>sp|P34927|ASGR1_MOUSE</t>
  </si>
  <si>
    <t>Asgr1</t>
  </si>
  <si>
    <t>ASGR1_MOUSE Asialoglycoprotein receptor 1</t>
  </si>
  <si>
    <t>sp|Q8VCR2-2|DHB13_MOUSE</t>
  </si>
  <si>
    <t>Hsd17b13</t>
  </si>
  <si>
    <t>DHB13_MOUSE Isoform 2 of 17-beta-hydroxysteroid dehydrogenase 13</t>
  </si>
  <si>
    <t>sp|O70305|ATX2_MOUSE</t>
  </si>
  <si>
    <t>Atxn2</t>
  </si>
  <si>
    <t>ATX2_MOUSE Ataxin-2</t>
  </si>
  <si>
    <t>sp|Q7TQH0|ATX2L_MOUSE</t>
  </si>
  <si>
    <t>Atxn2l</t>
  </si>
  <si>
    <t>ATX2L_MOUSE Ataxin-2-like protein</t>
  </si>
  <si>
    <t>sp|P01027|CO3_MOUSE</t>
  </si>
  <si>
    <t>C3</t>
  </si>
  <si>
    <t>CO3_MOUSE Complement C3</t>
  </si>
  <si>
    <t>sp|P14131|RS16_MOUSE</t>
  </si>
  <si>
    <t>Rps16</t>
  </si>
  <si>
    <t>RS16_MOUSE 40S ribosomal protein S16</t>
  </si>
  <si>
    <t>sp|Q99LX0|PARK7_MOUSE</t>
  </si>
  <si>
    <t>Park7</t>
  </si>
  <si>
    <t>PARK7_MOUSE Protein DJ-1</t>
  </si>
  <si>
    <t>sp|Q91X43|SH319_MOUSE</t>
  </si>
  <si>
    <t>Sh3d19</t>
  </si>
  <si>
    <t>SH319_MOUSE SH3 domain-containing protein 19</t>
  </si>
  <si>
    <t>sp|Q61140|BCAR1_MOUSE</t>
  </si>
  <si>
    <t>Bcar1</t>
  </si>
  <si>
    <t>BCAR1_MOUSE Breast cancer anti-estrogen resistance protein 1</t>
  </si>
  <si>
    <t>sp|P10107|ANXA1_MOUSE</t>
  </si>
  <si>
    <t>Anxa1</t>
  </si>
  <si>
    <t>ANXA1_MOUSE Annexin A1</t>
  </si>
  <si>
    <t>sp|P46735|MYO1B_MOUSE</t>
  </si>
  <si>
    <t>Myo1b</t>
  </si>
  <si>
    <t>MYO1B_MOUSE Unconventional myosin-Ib</t>
  </si>
  <si>
    <t>sp|Q62452|UD19_MOUSE</t>
  </si>
  <si>
    <t>Ugt1a9</t>
  </si>
  <si>
    <t>UD19_MOUSE UDP-glucuronosyltransferase 1-9</t>
  </si>
  <si>
    <t>sp|Q63886|UD11_MOUSE</t>
  </si>
  <si>
    <t>Ugt1a1</t>
  </si>
  <si>
    <t>UD11_MOUSE UDP-glucuronosyltransferase 1-1</t>
  </si>
  <si>
    <t>sp|Q64435|UD16_MOUSE</t>
  </si>
  <si>
    <t>Ugt1a6</t>
  </si>
  <si>
    <t>UD16_MOUSE UDP-glucuronosyltransferase 1-6</t>
  </si>
  <si>
    <t>tr|K9J7B2|K9J7B2_MOUSE</t>
  </si>
  <si>
    <t>Ugt1a6b</t>
  </si>
  <si>
    <t>K9J7B2_MOUSE Protein Ugt1a6b</t>
  </si>
  <si>
    <t>sp|P17717|UDB17_MOUSE</t>
  </si>
  <si>
    <t>Ugt2b17</t>
  </si>
  <si>
    <t>UDB17_MOUSE UDP-glucuronosyltransferase 2B17</t>
  </si>
  <si>
    <t>tr|D3YUP6|D3YUP6_MOUSE</t>
  </si>
  <si>
    <t>Ugt2b36</t>
  </si>
  <si>
    <t>D3YUP6_MOUSE Protein Ugt2b36 (Fragment)</t>
  </si>
  <si>
    <t>tr|Q8R084|Q8R084_MOUSE</t>
  </si>
  <si>
    <t>Ugt2b1</t>
  </si>
  <si>
    <t>Q8R084_MOUSE Protein Ugt2b1</t>
  </si>
  <si>
    <t>sp|P10853|H2B1F_MOUSE</t>
  </si>
  <si>
    <t>Hist1h2bf</t>
  </si>
  <si>
    <t>H2B1F_MOUSE Histone H2B type 1-F/J/L</t>
  </si>
  <si>
    <t>sp|Q64524|H2B2E_MOUSE</t>
  </si>
  <si>
    <t>Hist2h2be</t>
  </si>
  <si>
    <t>H2B2E_MOUSE Histone H2B type 2-E</t>
  </si>
  <si>
    <t>sp|Q8R0Y6|AL1L1_MOUSE</t>
  </si>
  <si>
    <t>Aldh1l1</t>
  </si>
  <si>
    <t>AL1L1_MOUSE Cytosolic 10-formyltetrahydrofolate dehydrogenase</t>
  </si>
  <si>
    <t>sp|P47738|ALDH2_MOUSE</t>
  </si>
  <si>
    <t>Aldh2</t>
  </si>
  <si>
    <t>ALDH2_MOUSE Aldehyde dehydrogenase, mitochondrial</t>
  </si>
  <si>
    <t>sp|P24549|AL1A1_MOUSE</t>
  </si>
  <si>
    <t>Aldh1a1</t>
  </si>
  <si>
    <t>AL1A1_MOUSE Retinal dehydrogenase 1</t>
  </si>
  <si>
    <t>sp|Q61176|ARGI1_MOUSE</t>
  </si>
  <si>
    <t>Arg1</t>
  </si>
  <si>
    <t>ARGI1_MOUSE Arginase-1</t>
  </si>
  <si>
    <t>sp|P23116|EIF3A_MOUSE</t>
  </si>
  <si>
    <t>Eif3a</t>
  </si>
  <si>
    <t>EIF3A_MOUSE Eukaryotic translation initiation factor 3 subunit A</t>
  </si>
  <si>
    <t>sp|Q8JZW8|PNMA3_MOUSE</t>
  </si>
  <si>
    <t>Pnma3</t>
  </si>
  <si>
    <t>PNMA3_MOUSE Paraneoplastic antigen Ma3 homolog</t>
  </si>
  <si>
    <t>sp|Q91Z96|BMP2K_MOUSE</t>
  </si>
  <si>
    <t>Bmp2k</t>
  </si>
  <si>
    <t>BMP2K_MOUSE BMP-2-inducible protein kinase</t>
  </si>
  <si>
    <t>sp|P13707|GPDA_MOUSE</t>
  </si>
  <si>
    <t>Gpd1</t>
  </si>
  <si>
    <t>GPDA_MOUSE Glycerol-3-phosphate dehydrogenase [NAD(+)], cytoplasmic</t>
  </si>
  <si>
    <t>sp|P62849|RS24_MOUSE</t>
  </si>
  <si>
    <t>Rps24</t>
  </si>
  <si>
    <t>RS24_MOUSE 40S ribosomal protein S24</t>
  </si>
  <si>
    <t>tr|Q8K154|Q8K154_MOUSE</t>
  </si>
  <si>
    <t>Ugt2b34</t>
  </si>
  <si>
    <t>Q8K154_MOUSE Protein Ugt2b34</t>
  </si>
  <si>
    <t>sp|Q8VDJ3|VIGLN_MOUSE</t>
  </si>
  <si>
    <t>Hdlbp</t>
  </si>
  <si>
    <t>VIGLN_MOUSE Vigilin</t>
  </si>
  <si>
    <t>sp|Q91VR5|DDX1_MOUSE</t>
  </si>
  <si>
    <t>Ddx1</t>
  </si>
  <si>
    <t>DDX1_MOUSE ATP-dependent RNA helicase DDX1</t>
  </si>
  <si>
    <t>sp|Q61838|A2M_MOUSE</t>
  </si>
  <si>
    <t>A2m</t>
  </si>
  <si>
    <t>A2M_MOUSE Alpha-2-macroglobulin</t>
  </si>
  <si>
    <t>sp|Q03265|ATPA_MOUSE</t>
  </si>
  <si>
    <t>Atp5a1</t>
  </si>
  <si>
    <t>ATPA_MOUSE ATP synthase subunit alpha, mitochondrial</t>
  </si>
  <si>
    <t>sp|Q61656|DDX5_MOUSE</t>
  </si>
  <si>
    <t>Ddx5</t>
  </si>
  <si>
    <t>DDX5_MOUSE Probable ATP-dependent RNA helicase DDX5</t>
  </si>
  <si>
    <t>sp|Q9D8E6|RL4_MOUSE</t>
  </si>
  <si>
    <t>Rpl4</t>
  </si>
  <si>
    <t>RL4_MOUSE 60S ribosomal protein L4</t>
  </si>
  <si>
    <t>sp|P16460|ASSY_MOUSE</t>
  </si>
  <si>
    <t>Ass1</t>
  </si>
  <si>
    <t>ASSY_MOUSE Argininosuccinate synthase</t>
  </si>
  <si>
    <t>sp|P01867|IGG2B_MOUSE</t>
  </si>
  <si>
    <t>Igh-3</t>
  </si>
  <si>
    <t>IGG2B_MOUSE Ig gamma-2B chain C region</t>
  </si>
  <si>
    <t>sp|P01868|IGHG1_MOUSE</t>
  </si>
  <si>
    <t>Ighg1</t>
  </si>
  <si>
    <t>IGHG1_MOUSE Ig gamma-1 chain C region secreted form</t>
  </si>
  <si>
    <t>sp|P01863|GCAA_MOUSE</t>
  </si>
  <si>
    <t>Ighg</t>
  </si>
  <si>
    <t>GCAA_MOUSE Ig gamma-2A chain C region, A allele</t>
  </si>
  <si>
    <t>sp|Q8K382|DEN1A_MOUSE</t>
  </si>
  <si>
    <t>Dennd1a</t>
  </si>
  <si>
    <t>DEN1A_MOUSE DENN domain-containing protein 1A</t>
  </si>
  <si>
    <t>sp|Q80SU7|GVIN1_MOUSE</t>
  </si>
  <si>
    <t>Gvin1</t>
  </si>
  <si>
    <t>GVIN1_MOUSE Interferon-induced very large GTPase 1</t>
  </si>
  <si>
    <t>sp|P47915|RL29_MOUSE</t>
  </si>
  <si>
    <t>Rpl29</t>
  </si>
  <si>
    <t>RL29_MOUSE 60S ribosomal protein L29</t>
  </si>
  <si>
    <t>sp|P97461|RS5_MOUSE</t>
  </si>
  <si>
    <t>Rps5</t>
  </si>
  <si>
    <t>RS5_MOUSE 40S ribosomal protein S5</t>
  </si>
  <si>
    <t>sp|O35129|PHB2_MOUSE</t>
  </si>
  <si>
    <t>Phb2</t>
  </si>
  <si>
    <t>PHB2_MOUSE Prohibitin-2</t>
  </si>
  <si>
    <t>sp|Q9DD20|MET7B_MOUSE</t>
  </si>
  <si>
    <t>Mettl7b</t>
  </si>
  <si>
    <t>MET7B_MOUSE Methyltransferase-like protein 7B</t>
  </si>
  <si>
    <t>sp|Q61194|P3C2A_MOUSE</t>
  </si>
  <si>
    <t>Pik3c2a</t>
  </si>
  <si>
    <t>P3C2A_MOUSE Phosphatidylinositol 4-phosphate 3-kinase C2 domain-containing subunit alpha</t>
  </si>
  <si>
    <t>sp|P17879|HS71B_MOUSE</t>
  </si>
  <si>
    <t>Hspa1b</t>
  </si>
  <si>
    <t>HS71B_MOUSE Heat shock 70 kDa protein 1B</t>
  </si>
  <si>
    <t>sp|P63017|HSP7C_MOUSE</t>
  </si>
  <si>
    <t>Hspa8</t>
  </si>
  <si>
    <t>HSP7C_MOUSE Heat shock cognate 71 kDa protein</t>
  </si>
  <si>
    <t>sp|P20029|GRP78_MOUSE</t>
  </si>
  <si>
    <t>Hspa5</t>
  </si>
  <si>
    <t>GRP78_MOUSE 78 kDa glucose-regulated protein</t>
  </si>
  <si>
    <t>sp|P17156|HSP72_MOUSE</t>
  </si>
  <si>
    <t>Hspa2</t>
  </si>
  <si>
    <t>HSP72_MOUSE Heat shock-related 70 kDa protein 2</t>
  </si>
  <si>
    <t>sp|P62918|RL8_MOUSE</t>
  </si>
  <si>
    <t>Rpl8</t>
  </si>
  <si>
    <t>RL8_MOUSE 60S ribosomal protein L8</t>
  </si>
  <si>
    <t>sp|P62082|RS7_MOUSE</t>
  </si>
  <si>
    <t>Rps7</t>
  </si>
  <si>
    <t>RS7_MOUSE 40S ribosomal protein S7</t>
  </si>
  <si>
    <t>sp|Q9ESP1|SDF2L_MOUSE</t>
  </si>
  <si>
    <t>Sdf2l1</t>
  </si>
  <si>
    <t>SDF2L_MOUSE Stromal cell-derived factor 2-like protein 1</t>
  </si>
  <si>
    <t>sp|P34914|HYES_MOUSE</t>
  </si>
  <si>
    <t>Ephx2</t>
  </si>
  <si>
    <t>HYES_MOUSE Bifunctional epoxide hydrolase 2</t>
  </si>
  <si>
    <t>sp|Q6IRU5-2|CLCB_MOUSE</t>
  </si>
  <si>
    <t>Cltb</t>
  </si>
  <si>
    <t>CLCB_MOUSE Isoform 2 of Clathrin light chain B</t>
  </si>
  <si>
    <t>sp|Q8K4L3|SVIL_MOUSE</t>
  </si>
  <si>
    <t>Svil</t>
  </si>
  <si>
    <t>SVIL_MOUSE Supervillin</t>
  </si>
  <si>
    <t>sp|P84091|AP2M1_MOUSE</t>
  </si>
  <si>
    <t>Ap2m1</t>
  </si>
  <si>
    <t>AP2M1_MOUSE AP-2 complex subunit mu</t>
  </si>
  <si>
    <t>sp|Q9WTI7|MYO1C_MOUSE</t>
  </si>
  <si>
    <t>Myo1c</t>
  </si>
  <si>
    <t>MYO1C_MOUSE Unconventional myosin-Ic</t>
  </si>
  <si>
    <t>tr|D3Z6I7|D3Z6I7_MOUSE</t>
  </si>
  <si>
    <t>Cald1</t>
  </si>
  <si>
    <t>D3Z6I7_MOUSE Protein Cald1</t>
  </si>
  <si>
    <t>sp|Q06890|CLUS_MOUSE</t>
  </si>
  <si>
    <t>Clu</t>
  </si>
  <si>
    <t>CLUS_MOUSE Clusterin</t>
  </si>
  <si>
    <t>sp|P42208|SEPT2_MOUSE</t>
  </si>
  <si>
    <t>SEPT2_MOUSE Septin-2</t>
  </si>
  <si>
    <t>sp|P97872|FMO5_MOUSE</t>
  </si>
  <si>
    <t>Fmo5</t>
  </si>
  <si>
    <t>FMO5_MOUSE Dimethylaniline monooxygenase [N-oxide-forming] 5</t>
  </si>
  <si>
    <t>sp|P01660|KV3A8_MOUSE</t>
  </si>
  <si>
    <t>KV3A8_MOUSE Ig kappa chain V-III region PC 3741/TEPC 111</t>
  </si>
  <si>
    <t>sp|P01664|KV3AC_MOUSE</t>
  </si>
  <si>
    <t>KV3AC_MOUSE Ig kappa chain V-III region CBPC 101</t>
  </si>
  <si>
    <t>sp|P01632|KV1A1_MOUSE</t>
  </si>
  <si>
    <t>Igkv7-33</t>
  </si>
  <si>
    <t>KV1A1_MOUSE Ig kappa chain V-I region S107A</t>
  </si>
  <si>
    <t>sp|Q80VP1|EPN1_MOUSE</t>
  </si>
  <si>
    <t>Epn1</t>
  </si>
  <si>
    <t>EPN1_MOUSE Epsin-1</t>
  </si>
  <si>
    <t>sp|Q922D8|C1TC_MOUSE</t>
  </si>
  <si>
    <t>Mthfd1</t>
  </si>
  <si>
    <t>C1TC_MOUSE C-1-tetrahydrofolate synthase, cytoplasmic</t>
  </si>
  <si>
    <t>sp|P39061|COIA1_MOUSE</t>
  </si>
  <si>
    <t>Col18a1</t>
  </si>
  <si>
    <t>COIA1_MOUSE Collagen alpha-1(XVIII) chain</t>
  </si>
  <si>
    <t>sp|P24270|CATA_MOUSE</t>
  </si>
  <si>
    <t>Cat</t>
  </si>
  <si>
    <t>CATA_MOUSE Catalase</t>
  </si>
  <si>
    <t>sp|Q91YQ5|RPN1_MOUSE</t>
  </si>
  <si>
    <t>Rpn1</t>
  </si>
  <si>
    <t>RPN1_MOUSE Dolichyl-diphosphooligosaccharide--protein glycosyltransferase subunit 1</t>
  </si>
  <si>
    <t>sp|Q8BGS1|E41L5_MOUSE</t>
  </si>
  <si>
    <t>Epb41l5</t>
  </si>
  <si>
    <t>E41L5_MOUSE Band 4.1-like protein 5</t>
  </si>
  <si>
    <t>sp|Q8VEK3|HNRPU_MOUSE</t>
  </si>
  <si>
    <t>Hnrnpu</t>
  </si>
  <si>
    <t>HNRPU_MOUSE Heterogeneous nuclear ribonucleoprotein U</t>
  </si>
  <si>
    <t>sp|P50247|SAHH_MOUSE</t>
  </si>
  <si>
    <t>Ahcy</t>
  </si>
  <si>
    <t>SAHH_MOUSE Adenosylhomocysteinase</t>
  </si>
  <si>
    <t>sp|O35737|HNRH1_MOUSE</t>
  </si>
  <si>
    <t>Hnrnph1</t>
  </si>
  <si>
    <t>HNRH1_MOUSE Heterogeneous nuclear ribonucleoprotein H</t>
  </si>
  <si>
    <t>tr|Q5SUH7|Q5SUH7_MOUSE</t>
  </si>
  <si>
    <t>Clint1</t>
  </si>
  <si>
    <t>Q5SUH7_MOUSE Clathrin interactor 1</t>
  </si>
  <si>
    <t>sp|Q6P542|ABCF1_MOUSE</t>
  </si>
  <si>
    <t>Abcf1</t>
  </si>
  <si>
    <t>ABCF1_MOUSE ATP-binding cassette sub-family F member 1</t>
  </si>
  <si>
    <t>sp|P11276|FINC_MOUSE</t>
  </si>
  <si>
    <t>Fn1</t>
  </si>
  <si>
    <t>FINC_MOUSE Fibronectin</t>
  </si>
  <si>
    <t>sp|Q8C196|CPSM_MOUSE</t>
  </si>
  <si>
    <t>Cps1</t>
  </si>
  <si>
    <t>CPSM_MOUSE Carbamoyl-phosphate synthase [ammonia], mitochondrial</t>
  </si>
  <si>
    <t>sp|Q3UQN2|FCHO2_MOUSE</t>
  </si>
  <si>
    <t>Fcho2</t>
  </si>
  <si>
    <t>FCHO2_MOUSE FCH domain only protein 2</t>
  </si>
  <si>
    <t>sp|P80313|TCPH_MOUSE</t>
  </si>
  <si>
    <t>Cct7</t>
  </si>
  <si>
    <t>TCPH_MOUSE T-complex protein 1 subunit eta</t>
  </si>
  <si>
    <t>sp|Q3THE2|ML12B_MOUSE</t>
  </si>
  <si>
    <t>Myl12b</t>
  </si>
  <si>
    <t>ML12B_MOUSE Myosin regulatory light chain 12B</t>
  </si>
  <si>
    <t>tr|Q6ZWQ9|Q6ZWQ9_MOUSE</t>
  </si>
  <si>
    <t>Myl12a</t>
  </si>
  <si>
    <t>Q6ZWQ9_MOUSE MCG5400</t>
  </si>
  <si>
    <t>sp|Q7M6Y3|PICAL_MOUSE</t>
  </si>
  <si>
    <t>Picalm</t>
  </si>
  <si>
    <t>PICAL_MOUSE Phosphatidylinositol-binding clathrin assembly protein</t>
  </si>
  <si>
    <t>sp|Q7M6Y3-2|PICAL_MOUSE</t>
  </si>
  <si>
    <t>PICAL_MOUSE Isoform 2 of Phosphatidylinositol-binding clathrin assembly protein</t>
  </si>
  <si>
    <t>sp|Q922Q8|LRC59_MOUSE</t>
  </si>
  <si>
    <t>Lrrc59</t>
  </si>
  <si>
    <t>LRC59_MOUSE Leucine-rich repeat-containing protein 59</t>
  </si>
  <si>
    <t>tr|Q5XJF6|Q5XJF6_MOUSE</t>
  </si>
  <si>
    <t>Rpl10a</t>
  </si>
  <si>
    <t>Q5XJF6_MOUSE Ribosomal protein</t>
  </si>
  <si>
    <t>sp|P47911|RL6_MOUSE</t>
  </si>
  <si>
    <t>Rpl6</t>
  </si>
  <si>
    <t>RL6_MOUSE 60S ribosomal protein L6</t>
  </si>
  <si>
    <t>sp|P40142|TKT_MOUSE</t>
  </si>
  <si>
    <t>Tkt</t>
  </si>
  <si>
    <t>TKT_MOUSE Transketolase</t>
  </si>
  <si>
    <t>sp|O70435|PSA3_MOUSE</t>
  </si>
  <si>
    <t>Psma3</t>
  </si>
  <si>
    <t>PSA3_MOUSE Proteasome subunit alpha type-3</t>
  </si>
  <si>
    <t>sp|P68368|TBA4A_MOUSE</t>
  </si>
  <si>
    <t>Tuba4a</t>
  </si>
  <si>
    <t>TBA4A_MOUSE Tubulin alpha-4A chain</t>
  </si>
  <si>
    <t>sp|P68369|TBA1A_MOUSE</t>
  </si>
  <si>
    <t>Tuba1a</t>
  </si>
  <si>
    <t>TBA1A_MOUSE Tubulin alpha-1A chain</t>
  </si>
  <si>
    <t>sp|P05214|TBA3_MOUSE</t>
  </si>
  <si>
    <t>Tuba3a</t>
  </si>
  <si>
    <t>TBA3_MOUSE Tubulin alpha-3 chain</t>
  </si>
  <si>
    <t>sp|Q61510|TRI25_MOUSE</t>
  </si>
  <si>
    <t>Trim25</t>
  </si>
  <si>
    <t>TRI25_MOUSE E3 ubiquitin/ISG15 ligase TRIM25</t>
  </si>
  <si>
    <t>sp|Q8BWQ1|UD2A3_MOUSE</t>
  </si>
  <si>
    <t>Ugt2a3</t>
  </si>
  <si>
    <t>UD2A3_MOUSE UDP-glucuronosyltransferase 2A3</t>
  </si>
  <si>
    <t>sp|P18760|COF1_MOUSE</t>
  </si>
  <si>
    <t>Cfl1</t>
  </si>
  <si>
    <t>COF1_MOUSE Cofilin-1</t>
  </si>
  <si>
    <t>sp|Q9R0P5|DEST_MOUSE</t>
  </si>
  <si>
    <t>Dstn</t>
  </si>
  <si>
    <t>DEST_MOUSE Destrin</t>
  </si>
  <si>
    <t>sp|Q9DCQ7|A1AT6_MOUSE</t>
  </si>
  <si>
    <t>Serpina1f</t>
  </si>
  <si>
    <t>A1AT6_MOUSE Alpha-1-antitrypsin 1-6</t>
  </si>
  <si>
    <t>sp|Q9QZS3|NUMB_MOUSE</t>
  </si>
  <si>
    <t>Numb</t>
  </si>
  <si>
    <t>NUMB_MOUSE Protein numb homolog</t>
  </si>
  <si>
    <t>sp|Q91ZX7|LRP1_MOUSE</t>
  </si>
  <si>
    <t>Lrp1</t>
  </si>
  <si>
    <t>LRP1_MOUSE Prolow-density lipoprotein receptor-related protein 1</t>
  </si>
  <si>
    <t>sp|Q6ZQ58|LARP1_MOUSE</t>
  </si>
  <si>
    <t>Larp1</t>
  </si>
  <si>
    <t>LARP1_MOUSE La-related protein 1</t>
  </si>
  <si>
    <t>sp|O88587|COMT_MOUSE</t>
  </si>
  <si>
    <t>Comt</t>
  </si>
  <si>
    <t>COMT_MOUSE Catechol O-methyltransferase</t>
  </si>
  <si>
    <t>sp|Q9QZE5|COPG1_MOUSE</t>
  </si>
  <si>
    <t>Copg1</t>
  </si>
  <si>
    <t>COPG1_MOUSE Coatomer subunit gamma-1</t>
  </si>
  <si>
    <t>sp|P26443|DHE3_MOUSE</t>
  </si>
  <si>
    <t>Glud1</t>
  </si>
  <si>
    <t>DHE3_MOUSE Glutamate dehydrogenase 1, mitochondrial</t>
  </si>
  <si>
    <t>sp|P62983|RS27A_MOUSE</t>
  </si>
  <si>
    <t>Rps27a</t>
  </si>
  <si>
    <t>RS27A_MOUSE Ubiquitin-40S ribosomal protein S27a</t>
  </si>
  <si>
    <t>sp|P19253|RL13A_MOUSE</t>
  </si>
  <si>
    <t>Rpl13a</t>
  </si>
  <si>
    <t>RL13A_MOUSE 60S ribosomal protein L13a</t>
  </si>
  <si>
    <t>sp|P11352|GPX1_MOUSE</t>
  </si>
  <si>
    <t>Gpx1</t>
  </si>
  <si>
    <t>GPX1_MOUSE Glutathione peroxidase 1</t>
  </si>
  <si>
    <t>sp|Q5SYD0|MYO1D_MOUSE</t>
  </si>
  <si>
    <t>Myo1d</t>
  </si>
  <si>
    <t>MYO1D_MOUSE Unconventional myosin-Id</t>
  </si>
  <si>
    <t>sp|P62245|RS15A_MOUSE</t>
  </si>
  <si>
    <t>Rps15a</t>
  </si>
  <si>
    <t>RS15A_MOUSE 40S ribosomal protein S15a</t>
  </si>
  <si>
    <t>sp|Q7TPH6|MYCB2_MOUSE</t>
  </si>
  <si>
    <t>Mycbp2</t>
  </si>
  <si>
    <t>MYCB2_MOUSE E3 ubiquitin-protein ligase MYCBP2</t>
  </si>
  <si>
    <t>sp|O70554|SPR2B_MOUSE</t>
  </si>
  <si>
    <t>Sprr2b</t>
  </si>
  <si>
    <t>SPR2B_MOUSE Small proline-rich protein 2B</t>
  </si>
  <si>
    <t>sp|Q60902|EP15R_MOUSE</t>
  </si>
  <si>
    <t>Eps15l1</t>
  </si>
  <si>
    <t>EP15R_MOUSE Epidermal growth factor receptor substrate 15-like 1</t>
  </si>
  <si>
    <t>sp|Q99L04|DHRS1_MOUSE</t>
  </si>
  <si>
    <t>Dhrs1</t>
  </si>
  <si>
    <t>DHRS1_MOUSE Dehydrogenase/reductase SDR family member 1</t>
  </si>
  <si>
    <t>sp|Q4LDG0|S27A5_MOUSE</t>
  </si>
  <si>
    <t>Slc27a5</t>
  </si>
  <si>
    <t>S27A5_MOUSE Bile acyl-CoA synthetase</t>
  </si>
  <si>
    <t>sp|Q8CIE6|COPA_MOUSE</t>
  </si>
  <si>
    <t>Copa</t>
  </si>
  <si>
    <t>COPA_MOUSE Coatomer subunit alpha</t>
  </si>
  <si>
    <t>sp|Q91YR1|TWF1_MOUSE</t>
  </si>
  <si>
    <t>Twf1</t>
  </si>
  <si>
    <t>TWF1_MOUSE Twinfilin-1</t>
  </si>
  <si>
    <t>sp|Q9ET30|TM9S3_MOUSE</t>
  </si>
  <si>
    <t>Tm9sf3</t>
  </si>
  <si>
    <t>TM9S3_MOUSE Transmembrane 9 superfamily member 3</t>
  </si>
  <si>
    <t>sp|Q99KK2|NEUA_MOUSE</t>
  </si>
  <si>
    <t>Cmas</t>
  </si>
  <si>
    <t>NEUA_MOUSE N-acylneuraminate cytidylyltransferase</t>
  </si>
  <si>
    <t>sp|P62702|RS4X_MOUSE</t>
  </si>
  <si>
    <t>Rps4x</t>
  </si>
  <si>
    <t>RS4X_MOUSE 40S ribosomal protein S4, X isoform</t>
  </si>
  <si>
    <t>sp|P27773|PDIA3_MOUSE</t>
  </si>
  <si>
    <t>Pdia3</t>
  </si>
  <si>
    <t>PDIA3_MOUSE Protein disulfide-isomerase A3</t>
  </si>
  <si>
    <t>sp|P61205|ARF3_MOUSE</t>
  </si>
  <si>
    <t>Arf3</t>
  </si>
  <si>
    <t>ARF3_MOUSE ADP-ribosylation factor 3</t>
  </si>
  <si>
    <t>sp|P62806|H4_MOUSE</t>
  </si>
  <si>
    <t>Hist1h4a</t>
  </si>
  <si>
    <t>H4_MOUSE Histone H4</t>
  </si>
  <si>
    <t>sp|Q9CVB6|ARPC2_MOUSE</t>
  </si>
  <si>
    <t>Arpc2</t>
  </si>
  <si>
    <t>ARPC2_MOUSE Actin-related protein 2/3 complex subunit 2</t>
  </si>
  <si>
    <t>sp|P68040|GBLP_MOUSE</t>
  </si>
  <si>
    <t>Gnb2l1</t>
  </si>
  <si>
    <t>GBLP_MOUSE Guanine nucleotide-binding protein subunit beta-2-like 1</t>
  </si>
  <si>
    <t>sp|O54749|CP2J5_MOUSE</t>
  </si>
  <si>
    <t>Cyp2j5</t>
  </si>
  <si>
    <t>CP2J5_MOUSE Cytochrome P450 2J5</t>
  </si>
  <si>
    <t>sp|Q91X77|CY250_MOUSE</t>
  </si>
  <si>
    <t>Cyp2c50</t>
  </si>
  <si>
    <t>CY250_MOUSE Cytochrome P450 2C50</t>
  </si>
  <si>
    <t>sp|P56654|CP237_MOUSE</t>
  </si>
  <si>
    <t>Cyp2c37</t>
  </si>
  <si>
    <t>CP237_MOUSE Cytochrome P450 2C37</t>
  </si>
  <si>
    <t>sp|P20852|CP2A5_MOUSE</t>
  </si>
  <si>
    <t>Cyp2a5</t>
  </si>
  <si>
    <t>CP2A5_MOUSE Cytochrome P450 2A5</t>
  </si>
  <si>
    <t>sp|P56657|CP240_MOUSE</t>
  </si>
  <si>
    <t>Cyp2c40</t>
  </si>
  <si>
    <t>CP240_MOUSE Cytochrome P450 2C40</t>
  </si>
  <si>
    <t>sp|P33267|CP2F2_MOUSE</t>
  </si>
  <si>
    <t>Cyp2f2</t>
  </si>
  <si>
    <t>CP2F2_MOUSE Cytochrome P450 2F2</t>
  </si>
  <si>
    <t>sp|Q64458|CP2CT_MOUSE</t>
  </si>
  <si>
    <t>Cyp2c29</t>
  </si>
  <si>
    <t>CP2CT_MOUSE Cytochrome P450 2C29</t>
  </si>
  <si>
    <t>sp|Q6XVG2|CP254_MOUSE</t>
  </si>
  <si>
    <t>Cyp2c54</t>
  </si>
  <si>
    <t>CP254_MOUSE Cytochrome P450 2C54</t>
  </si>
  <si>
    <t>sp|Q91W64|CP270_MOUSE</t>
  </si>
  <si>
    <t>Cyp2c70</t>
  </si>
  <si>
    <t>CP270_MOUSE Cytochrome P450 2C70</t>
  </si>
  <si>
    <t>tr|E9Q5K4|E9Q5K4_MOUSE</t>
  </si>
  <si>
    <t>Cyp2c44</t>
  </si>
  <si>
    <t>E9Q5K4_MOUSE Protein Cyp2c44</t>
  </si>
  <si>
    <t>sp|P56593|CP2AC_MOUSE</t>
  </si>
  <si>
    <t>Cyp2a12</t>
  </si>
  <si>
    <t>CP2AC_MOUSE Cytochrome P450 2A12</t>
  </si>
  <si>
    <t>tr|Q148B1|Q148B1_MOUSE</t>
  </si>
  <si>
    <t>Cyp2c65</t>
  </si>
  <si>
    <t>Q148B1_MOUSE Cytochrome P450, family 2, subfamily c, polypeptide 65</t>
  </si>
  <si>
    <t>sp|P51410|RL9_MOUSE</t>
  </si>
  <si>
    <t>Rpl9</t>
  </si>
  <si>
    <t>RL9_MOUSE 60S ribosomal protein L9</t>
  </si>
  <si>
    <t>sp|P08003|PDIA4_MOUSE</t>
  </si>
  <si>
    <t>Pdia4</t>
  </si>
  <si>
    <t>PDIA4_MOUSE Protein disulfide-isomerase A4</t>
  </si>
  <si>
    <t>sp|Q9ET01|PYGL_MOUSE</t>
  </si>
  <si>
    <t>Pygl</t>
  </si>
  <si>
    <t>PYGL_MOUSE Glycogen phosphorylase, liver form</t>
  </si>
  <si>
    <t>sp|P00186|CP1A2_MOUSE</t>
  </si>
  <si>
    <t>Cyp1a2</t>
  </si>
  <si>
    <t>CP1A2_MOUSE Cytochrome P450 1A2</t>
  </si>
  <si>
    <t>sp|P47740|AL3A2_MOUSE</t>
  </si>
  <si>
    <t>Aldh3a2</t>
  </si>
  <si>
    <t>AL3A2_MOUSE Fatty aldehyde dehydrogenase</t>
  </si>
  <si>
    <t>sp|Q8R016|BLMH_MOUSE</t>
  </si>
  <si>
    <t>Blmh</t>
  </si>
  <si>
    <t>BLMH_MOUSE Bleomycin hydrolase</t>
  </si>
  <si>
    <t>sp|P13020|GELS_MOUSE</t>
  </si>
  <si>
    <t>Gsn</t>
  </si>
  <si>
    <t>GELS_MOUSE Gelsolin</t>
  </si>
  <si>
    <t>sp|Q8VCH0|THIKB_MOUSE</t>
  </si>
  <si>
    <t>Acaa1b</t>
  </si>
  <si>
    <t>THIKB_MOUSE 3-ketoacyl-CoA thiolase B, peroxisomal</t>
  </si>
  <si>
    <t>sp|P10126|EF1A1_MOUSE</t>
  </si>
  <si>
    <t>Eef1a1</t>
  </si>
  <si>
    <t>EF1A1_MOUSE Elongation factor 1-alpha 1</t>
  </si>
  <si>
    <t>sp|Q9QXF8|GNMT_MOUSE</t>
  </si>
  <si>
    <t>Gnmt</t>
  </si>
  <si>
    <t>GNMT_MOUSE Glycine N-methyltransferase</t>
  </si>
  <si>
    <t>sp|P62830|RL23_MOUSE</t>
  </si>
  <si>
    <t>Rpl23</t>
  </si>
  <si>
    <t>RL23_MOUSE 60S ribosomal protein L23</t>
  </si>
  <si>
    <t>tr|B9EJ86|B9EJ86_MOUSE</t>
  </si>
  <si>
    <t>Osbpl8</t>
  </si>
  <si>
    <t>B9EJ86_MOUSE Oxysterol-binding protein</t>
  </si>
  <si>
    <t>sp|Q60865|CAPR1_MOUSE</t>
  </si>
  <si>
    <t>Caprin1</t>
  </si>
  <si>
    <t>CAPR1_MOUSE Caprin-1</t>
  </si>
  <si>
    <t>sp|Q9D0M5|DYL2_MOUSE</t>
  </si>
  <si>
    <t>Dynll2</t>
  </si>
  <si>
    <t>DYL2_MOUSE Dynein light chain 2, cytoplasmic</t>
  </si>
  <si>
    <t>sp|P63101|1433Z_MOUSE</t>
  </si>
  <si>
    <t>Ywhaz</t>
  </si>
  <si>
    <t>1433Z_MOUSE 14-3-3 protein zeta/delta</t>
  </si>
  <si>
    <t>sp|O70456|1433S_MOUSE</t>
  </si>
  <si>
    <t>Sfn</t>
  </si>
  <si>
    <t>1433S_MOUSE 14-3-3 protein sigma</t>
  </si>
  <si>
    <t>sp|P68510|1433F_MOUSE</t>
  </si>
  <si>
    <t>Ywhah</t>
  </si>
  <si>
    <t>1433F_MOUSE 14-3-3 protein eta</t>
  </si>
  <si>
    <t>sp|Q05421|CP2E1_MOUSE</t>
  </si>
  <si>
    <t>Cyp2e1</t>
  </si>
  <si>
    <t>CP2E1_MOUSE Cytochrome P450 2E1</t>
  </si>
  <si>
    <t>sp|Q9D0F3|LMAN1_MOUSE</t>
  </si>
  <si>
    <t>Lman1</t>
  </si>
  <si>
    <t>LMAN1_MOUSE Protein ERGIC-53</t>
  </si>
  <si>
    <t>sp|P47962|RL5_MOUSE</t>
  </si>
  <si>
    <t>Rpl5</t>
  </si>
  <si>
    <t>RL5_MOUSE 60S ribosomal protein L5</t>
  </si>
  <si>
    <t>sp|P62754|RS6_MOUSE</t>
  </si>
  <si>
    <t>Rps6</t>
  </si>
  <si>
    <t>RS6_MOUSE 40S ribosomal protein S6</t>
  </si>
  <si>
    <t>sp|P47754|CAZA2_MOUSE</t>
  </si>
  <si>
    <t>Capza2</t>
  </si>
  <si>
    <t>CAZA2_MOUSE F-actin-capping protein subunit alpha-2</t>
  </si>
  <si>
    <t>sp|P47753|CAZA1_MOUSE</t>
  </si>
  <si>
    <t>Capza1</t>
  </si>
  <si>
    <t>CAZA1_MOUSE F-actin-capping protein subunit alpha-1</t>
  </si>
  <si>
    <t>sp|P62855|RS26_MOUSE</t>
  </si>
  <si>
    <t>Rps26</t>
  </si>
  <si>
    <t>RS26_MOUSE 40S ribosomal protein S26</t>
  </si>
  <si>
    <t>sp|O55143|AT2A2_MOUSE</t>
  </si>
  <si>
    <t>Atp2a2</t>
  </si>
  <si>
    <t>AT2A2_MOUSE Sarcoplasmic/endoplasmic reticulum calcium ATPase 2</t>
  </si>
  <si>
    <t>sp|Q64518|AT2A3_MOUSE</t>
  </si>
  <si>
    <t>Atp2a3</t>
  </si>
  <si>
    <t>AT2A3_MOUSE Sarcoplasmic/endoplasmic reticulum calcium ATPase 3</t>
  </si>
  <si>
    <t>sp|O35309|NMI_MOUSE</t>
  </si>
  <si>
    <t>Nmi</t>
  </si>
  <si>
    <t>NMI_MOUSE N-myc-interactor</t>
  </si>
  <si>
    <t>sp|P06151|LDHA_MOUSE</t>
  </si>
  <si>
    <t>Ldha</t>
  </si>
  <si>
    <t>LDHA_MOUSE L-lactate dehydrogenase A chain</t>
  </si>
  <si>
    <t>sp|P61979|HNRPK_MOUSE</t>
  </si>
  <si>
    <t>Hnrnpk</t>
  </si>
  <si>
    <t>HNRPK_MOUSE Heterogeneous nuclear ribonucleoprotein K</t>
  </si>
  <si>
    <t>sp|Q80UM7|MOGS_MOUSE</t>
  </si>
  <si>
    <t>Mogs</t>
  </si>
  <si>
    <t>MOGS_MOUSE Mannosyl-oligosaccharide glucosidase</t>
  </si>
  <si>
    <t>sp|Q9D379|HYEP_MOUSE</t>
  </si>
  <si>
    <t>Ephx1</t>
  </si>
  <si>
    <t>HYEP_MOUSE Epoxide hydrolase 1</t>
  </si>
  <si>
    <t>sp|Q8BKI2|TNR6B_MOUSE</t>
  </si>
  <si>
    <t>Tnrc6b</t>
  </si>
  <si>
    <t>TNR6B_MOUSE Trinucleotide repeat-containing gene 6B protein</t>
  </si>
  <si>
    <t>sp|P61161|ARP2_MOUSE</t>
  </si>
  <si>
    <t>Actr2</t>
  </si>
  <si>
    <t>ARP2_MOUSE Actin-related protein 2</t>
  </si>
  <si>
    <t>sp|Q8BGQ6|EFC14_MOUSE</t>
  </si>
  <si>
    <t>Efcab14</t>
  </si>
  <si>
    <t>EFC14_MOUSE EF-hand calcium-binding domain-containing protein 14</t>
  </si>
  <si>
    <t>sp|P67778|PHB_MOUSE</t>
  </si>
  <si>
    <t>Phb</t>
  </si>
  <si>
    <t>PHB_MOUSE Prohibitin</t>
  </si>
  <si>
    <t>sp|Q9CY27|TECR_MOUSE</t>
  </si>
  <si>
    <t>Tecr</t>
  </si>
  <si>
    <t>TECR_MOUSE Very-long-chain enoyl-CoA reductase</t>
  </si>
  <si>
    <t>sp|P21981|TGM2_MOUSE</t>
  </si>
  <si>
    <t>Tgm2</t>
  </si>
  <si>
    <t>TGM2_MOUSE Protein-glutamine gamma-glutamyltransferase 2</t>
  </si>
  <si>
    <t>sp|P62843|RS15_MOUSE</t>
  </si>
  <si>
    <t>Rps15</t>
  </si>
  <si>
    <t>RS15_MOUSE 40S ribosomal protein S15</t>
  </si>
  <si>
    <t>sp|Q8VCM7|FIBG_MOUSE</t>
  </si>
  <si>
    <t>Fgg</t>
  </si>
  <si>
    <t>FIBG_MOUSE Fibrinogen gamma chain</t>
  </si>
  <si>
    <t>sp|P48776|T23O_MOUSE</t>
  </si>
  <si>
    <t>Tdo2</t>
  </si>
  <si>
    <t>T23O_MOUSE Tryptophan 2,3-dioxygenase</t>
  </si>
  <si>
    <t>sp|P25688|URIC_MOUSE</t>
  </si>
  <si>
    <t>Uox</t>
  </si>
  <si>
    <t>URIC_MOUSE Uricase</t>
  </si>
  <si>
    <t>sp|Q91YX5|LGAT1_MOUSE</t>
  </si>
  <si>
    <t>Lpgat1</t>
  </si>
  <si>
    <t>LGAT1_MOUSE Acyl-CoA:lysophosphatidylglycerol acyltransferase 1</t>
  </si>
  <si>
    <t>sp|Q99JY9|ARP3_MOUSE</t>
  </si>
  <si>
    <t>Actr3</t>
  </si>
  <si>
    <t>ARP3_MOUSE Actin-related protein 3</t>
  </si>
  <si>
    <t>sp|Q91VH2|SNX9_MOUSE</t>
  </si>
  <si>
    <t>Snx9</t>
  </si>
  <si>
    <t>SNX9_MOUSE Sorting nexin-9</t>
  </si>
  <si>
    <t>sp|P98086|C1QA_MOUSE</t>
  </si>
  <si>
    <t>C1qa</t>
  </si>
  <si>
    <t>C1QA_MOUSE Complement C1q subcomponent subunit A</t>
  </si>
  <si>
    <t>sp|Q62167|DDX3X_MOUSE</t>
  </si>
  <si>
    <t>Ddx3x</t>
  </si>
  <si>
    <t>DDX3X_MOUSE ATP-dependent RNA helicase DDX3X</t>
  </si>
  <si>
    <t>sp|P83882|RL36A_MOUSE</t>
  </si>
  <si>
    <t>Rpl36a</t>
  </si>
  <si>
    <t>RL36A_MOUSE 60S ribosomal protein L36a</t>
  </si>
  <si>
    <t>sp|P01837|IGKC_MOUSE</t>
  </si>
  <si>
    <t>IGKC_MOUSE Ig kappa chain C region</t>
  </si>
  <si>
    <t>sp|Q9QZW0|AT11C_MOUSE</t>
  </si>
  <si>
    <t>Atp11c</t>
  </si>
  <si>
    <t>AT11C_MOUSE Probable phospholipid-transporting ATPase 11C</t>
  </si>
  <si>
    <t>sp|Q01853|TERA_MOUSE</t>
  </si>
  <si>
    <t>Vcp</t>
  </si>
  <si>
    <t>TERA_MOUSE Transitional endoplasmic reticulum ATPase</t>
  </si>
  <si>
    <t>sp|P70124|SPB5_MOUSE</t>
  </si>
  <si>
    <t>Serpinb5</t>
  </si>
  <si>
    <t>SPB5_MOUSE Serpin B5</t>
  </si>
  <si>
    <t>sp|P09103|PDIA1_MOUSE</t>
  </si>
  <si>
    <t>P4hb</t>
  </si>
  <si>
    <t>PDIA1_MOUSE Protein disulfide-isomerase</t>
  </si>
  <si>
    <t>sp|P61358|RL27_MOUSE</t>
  </si>
  <si>
    <t>Rpl27</t>
  </si>
  <si>
    <t>RL27_MOUSE 60S ribosomal protein L27</t>
  </si>
  <si>
    <t>sp|P24369|PPIB_MOUSE</t>
  </si>
  <si>
    <t>Ppib</t>
  </si>
  <si>
    <t>PPIB_MOUSE Peptidyl-prolyl cis-trans isomerase B</t>
  </si>
  <si>
    <t>sp|P20918|PLMN_MOUSE</t>
  </si>
  <si>
    <t>Plg</t>
  </si>
  <si>
    <t>PLMN_MOUSE Plasminogen</t>
  </si>
  <si>
    <t>sp|Q9CQE8|CN166_MOUSE</t>
  </si>
  <si>
    <t>CN166_MOUSE UPF0568 protein C14orf166 homolog</t>
  </si>
  <si>
    <t>sp|Q9CZX8|RS19_MOUSE</t>
  </si>
  <si>
    <t>Rps19</t>
  </si>
  <si>
    <t>RS19_MOUSE 40S ribosomal protein S19</t>
  </si>
  <si>
    <t>sp|P62281|RS11_MOUSE</t>
  </si>
  <si>
    <t>Rps11</t>
  </si>
  <si>
    <t>RS11_MOUSE 40S ribosomal protein S11</t>
  </si>
  <si>
    <t>sp|Q91V41|RAB14_MOUSE</t>
  </si>
  <si>
    <t>Rab14</t>
  </si>
  <si>
    <t>RAB14_MOUSE Ras-related protein Rab-14</t>
  </si>
  <si>
    <t>sp|P62821|RAB1A_MOUSE</t>
  </si>
  <si>
    <t>Rab1A</t>
  </si>
  <si>
    <t>RAB1A_MOUSE Ras-related protein Rab-1A</t>
  </si>
  <si>
    <t>sp|Q9D1G1|RAB1B_MOUSE</t>
  </si>
  <si>
    <t>Rab1b</t>
  </si>
  <si>
    <t>RAB1B_MOUSE Ras-related protein Rab-1B</t>
  </si>
  <si>
    <t>sp|P50396|GDIA_MOUSE</t>
  </si>
  <si>
    <t>Gdi1</t>
  </si>
  <si>
    <t>GDIA_MOUSE Rab GDP dissociation inhibitor alpha</t>
  </si>
  <si>
    <t>sp|Q5F2E7|NUFP2_MOUSE</t>
  </si>
  <si>
    <t>Nufip2</t>
  </si>
  <si>
    <t>NUFP2_MOUSE Nuclear fragile X mental retardation-interacting protein 2</t>
  </si>
  <si>
    <t>sp|Q8CG16|C1RA_MOUSE</t>
  </si>
  <si>
    <t>C1ra</t>
  </si>
  <si>
    <t>C1RA_MOUSE Complement C1r-A subcomponent</t>
  </si>
  <si>
    <t>sp|P47757-2|CAPZB_MOUSE</t>
  </si>
  <si>
    <t>Capzb</t>
  </si>
  <si>
    <t>CAPZB_MOUSE Isoform 2 of F-actin-capping protein subunit beta</t>
  </si>
  <si>
    <t>sp|Q99L45|IF2B_MOUSE</t>
  </si>
  <si>
    <t>Eif2s2</t>
  </si>
  <si>
    <t>IF2B_MOUSE Eukaryotic translation initiation factor 2 subunit 2</t>
  </si>
  <si>
    <t>sp|Q99JY0|ECHB_MOUSE</t>
  </si>
  <si>
    <t>Hadhb</t>
  </si>
  <si>
    <t>ECHB_MOUSE Trifunctional enzyme subunit beta, mitochondrial</t>
  </si>
  <si>
    <t>sp|Q62191|RO52_MOUSE</t>
  </si>
  <si>
    <t>Trim21</t>
  </si>
  <si>
    <t>RO52_MOUSE E3 ubiquitin-protein ligase TRIM21</t>
  </si>
  <si>
    <t>sp|P80314|TCPB_MOUSE</t>
  </si>
  <si>
    <t>Cct2</t>
  </si>
  <si>
    <t>TCPB_MOUSE T-complex protein 1 subunit beta</t>
  </si>
  <si>
    <t>sp|P62204|CALM_MOUSE</t>
  </si>
  <si>
    <t>Calm1</t>
  </si>
  <si>
    <t>CALM_MOUSE Calmodulin</t>
  </si>
  <si>
    <t>sp|Q9D6P8|CALL3_MOUSE</t>
  </si>
  <si>
    <t>Calml3</t>
  </si>
  <si>
    <t>CALL3_MOUSE Calmodulin-like protein 3</t>
  </si>
  <si>
    <t>sp|P97855|G3BP1_MOUSE</t>
  </si>
  <si>
    <t>G3bp1</t>
  </si>
  <si>
    <t>G3BP1_MOUSE Ras GTPase-activating protein-binding protein 1</t>
  </si>
  <si>
    <t>sp|Q9CY58|PAIRB_MOUSE</t>
  </si>
  <si>
    <t>Serbp1</t>
  </si>
  <si>
    <t>PAIRB_MOUSE Plasminogen activator inhibitor 1 RNA-binding protein</t>
  </si>
  <si>
    <t>sp|P62751|RL23A_MOUSE</t>
  </si>
  <si>
    <t>Rpl23a</t>
  </si>
  <si>
    <t>RL23A_MOUSE 60S ribosomal protein L23a</t>
  </si>
  <si>
    <t>sp|P16015|CAH3_MOUSE</t>
  </si>
  <si>
    <t>Ca3</t>
  </si>
  <si>
    <t>CAH3_MOUSE Carbonic anhydrase 3</t>
  </si>
  <si>
    <t>sp|P32020|NLTP_MOUSE</t>
  </si>
  <si>
    <t>Scp2</t>
  </si>
  <si>
    <t>NLTP_MOUSE Non-specific lipid-transfer protein</t>
  </si>
  <si>
    <t>sp|Q6NZJ6|IF4G1_MOUSE</t>
  </si>
  <si>
    <t>Eif4g1</t>
  </si>
  <si>
    <t>IF4G1_MOUSE Eukaryotic translation initiation factor 4 gamma 1</t>
  </si>
  <si>
    <t>sp|P97350|PKP1_MOUSE</t>
  </si>
  <si>
    <t>Pkp1</t>
  </si>
  <si>
    <t>PKP1_MOUSE Plakophilin-1</t>
  </si>
  <si>
    <t>sp|Q61584|FXR1_MOUSE</t>
  </si>
  <si>
    <t>Fxr1</t>
  </si>
  <si>
    <t>FXR1_MOUSE Fragile X mental retardation syndrome-related protein 1</t>
  </si>
  <si>
    <t>sp|P35922|FMR1_MOUSE</t>
  </si>
  <si>
    <t>Fmr1</t>
  </si>
  <si>
    <t>FMR1_MOUSE Fragile X mental retardation protein 1 homolog</t>
  </si>
  <si>
    <t>sp|P50172|DHI1_MOUSE</t>
  </si>
  <si>
    <t>Hsd11b1</t>
  </si>
  <si>
    <t>DHI1_MOUSE Corticosteroid 11-beta-dehydrogenase isozyme 1</t>
  </si>
  <si>
    <t>sp|Q63836|SBP2_MOUSE</t>
  </si>
  <si>
    <t>Selenbp2</t>
  </si>
  <si>
    <t>SBP2_MOUSE Selenium-binding protein 2</t>
  </si>
  <si>
    <t>sp|Q80WJ7|LYRIC_MOUSE</t>
  </si>
  <si>
    <t>Mtdh</t>
  </si>
  <si>
    <t>LYRIC_MOUSE Protein LYRIC</t>
  </si>
  <si>
    <t>tr|Q6ZWZ4|Q6ZWZ4_MOUSE</t>
  </si>
  <si>
    <t>Rpl36</t>
  </si>
  <si>
    <t>Q6ZWZ4_MOUSE 60S ribosomal protein L36</t>
  </si>
  <si>
    <t>sp|P24721|ASGR2_MOUSE</t>
  </si>
  <si>
    <t>Asgr2</t>
  </si>
  <si>
    <t>ASGR2_MOUSE Asialoglycoprotein receptor 2</t>
  </si>
  <si>
    <t>sp|O70325|GPX41_MOUSE</t>
  </si>
  <si>
    <t>Gpx4</t>
  </si>
  <si>
    <t>GPX41_MOUSE Phospholipid hydroperoxide glutathione peroxidase, mitochondrial</t>
  </si>
  <si>
    <t>sp|P34928|APOC1_MOUSE</t>
  </si>
  <si>
    <t>Apoc1</t>
  </si>
  <si>
    <t>APOC1_MOUSE Apolipoprotein C-I</t>
  </si>
  <si>
    <t>sp|Q7TMK9|HNRPQ_MOUSE</t>
  </si>
  <si>
    <t>Syncrip</t>
  </si>
  <si>
    <t>HNRPQ_MOUSE Heterogeneous nuclear ribonucleoprotein Q</t>
  </si>
  <si>
    <t>sp|P08207|S10AA_MOUSE</t>
  </si>
  <si>
    <t>S100a10</t>
  </si>
  <si>
    <t>S10AA_MOUSE Protein S100-A10</t>
  </si>
  <si>
    <t>sp|P62858|RS28_MOUSE</t>
  </si>
  <si>
    <t>Rps28</t>
  </si>
  <si>
    <t>RS28_MOUSE 40S ribosomal protein S28</t>
  </si>
  <si>
    <t>sp|P52479|UBP10_MOUSE</t>
  </si>
  <si>
    <t>Usp10</t>
  </si>
  <si>
    <t>UBP10_MOUSE Ubiquitin carboxyl-terminal hydrolase 10</t>
  </si>
  <si>
    <t>sp|P17225|PTBP1_MOUSE</t>
  </si>
  <si>
    <t>Ptbp1</t>
  </si>
  <si>
    <t>PTBP1_MOUSE Polypyrimidine tract-binding protein 1</t>
  </si>
  <si>
    <t>sp|Q8K4L4|POF1B_MOUSE</t>
  </si>
  <si>
    <t>Pof1b</t>
  </si>
  <si>
    <t>POF1B_MOUSE Protein POF1B</t>
  </si>
  <si>
    <t>sp|Q9QZK2|BCAR3_MOUSE</t>
  </si>
  <si>
    <t>Bcar3</t>
  </si>
  <si>
    <t>BCAR3_MOUSE Breast cancer anti-estrogen resistance protein 3</t>
  </si>
  <si>
    <t>sp|Q8K2C9|HACD3_MOUSE</t>
  </si>
  <si>
    <t>ptplad1</t>
  </si>
  <si>
    <t>HACD3_MOUSE Very-long-chain (3R)-3-hydroxyacyl-[acyl-carrier protein] dehydratase 3</t>
  </si>
  <si>
    <t>sp|P11087|CO1A1_MOUSE</t>
  </si>
  <si>
    <t>Col1a1</t>
  </si>
  <si>
    <t>CO1A1_MOUSE Collagen alpha-1(I) chain</t>
  </si>
  <si>
    <t>sp|P02301|H3C_MOUSE</t>
  </si>
  <si>
    <t>H3f3c</t>
  </si>
  <si>
    <t>H3C_MOUSE Histone H3.3C</t>
  </si>
  <si>
    <t>sp|Q8CAS9|PARP9_MOUSE</t>
  </si>
  <si>
    <t>Parp9</t>
  </si>
  <si>
    <t>PARP9_MOUSE Poly [ADP-ribose] polymerase 9</t>
  </si>
  <si>
    <t>sp|P35979|RL12_MOUSE</t>
  </si>
  <si>
    <t>Rpl12</t>
  </si>
  <si>
    <t>RL12_MOUSE 60S ribosomal protein L12</t>
  </si>
  <si>
    <t>sp|Q01279|EGFR_MOUSE</t>
  </si>
  <si>
    <t>Egfr</t>
  </si>
  <si>
    <t>EGFR_MOUSE Epidermal growth factor receptor</t>
  </si>
  <si>
    <t>sp|P28653|PGS1_MOUSE</t>
  </si>
  <si>
    <t>Bgn</t>
  </si>
  <si>
    <t>PGS1_MOUSE Biglycan</t>
  </si>
  <si>
    <t>sp|O88451|RDH7_MOUSE</t>
  </si>
  <si>
    <t>Rdh7</t>
  </si>
  <si>
    <t>RDH7_MOUSE Retinol dehydrogenase 7</t>
  </si>
  <si>
    <t>sp|P10630|IF4A2_MOUSE</t>
  </si>
  <si>
    <t>Eif4a2</t>
  </si>
  <si>
    <t>IF4A2_MOUSE Eukaryotic initiation factor 4A-II</t>
  </si>
  <si>
    <t>sp|O35988|SDC4_MOUSE</t>
  </si>
  <si>
    <t>Sdc4</t>
  </si>
  <si>
    <t>SDC4_MOUSE Syndecan-4</t>
  </si>
  <si>
    <t>sp|P62911|RL32_MOUSE</t>
  </si>
  <si>
    <t>Rpl32</t>
  </si>
  <si>
    <t>RL32_MOUSE 60S ribosomal protein L32</t>
  </si>
  <si>
    <t>tr|Q8C6B0|Q8C6B0_MOUSE</t>
  </si>
  <si>
    <t>Mettl7a1</t>
  </si>
  <si>
    <t>Q8C6B0_MOUSE MCG20149, isoform CRA_a</t>
  </si>
  <si>
    <t>sp|P26151|FCGR1_MOUSE</t>
  </si>
  <si>
    <t>Fcgr1</t>
  </si>
  <si>
    <t>FCGR1_MOUSE High affinity immunoglobulin gamma Fc receptor I</t>
  </si>
  <si>
    <t>sp|Q8CHQ9|CMLO2_MOUSE</t>
  </si>
  <si>
    <t>Cml2</t>
  </si>
  <si>
    <t>CMLO2_MOUSE Probable N-acetyltransferase CML2</t>
  </si>
  <si>
    <t>sp|Q8R1B4|EIF3C_MOUSE</t>
  </si>
  <si>
    <t>Eif3c</t>
  </si>
  <si>
    <t>EIF3C_MOUSE Eukaryotic translation initiation factor 3 subunit C</t>
  </si>
  <si>
    <t>sp|Q8CJF8|AGO4_MOUSE</t>
  </si>
  <si>
    <t>Ago4</t>
  </si>
  <si>
    <t>AGO4_MOUSE Protein argonaute-4</t>
  </si>
  <si>
    <t>sp|Q6ZWN5|RS9_MOUSE</t>
  </si>
  <si>
    <t>Rps9</t>
  </si>
  <si>
    <t>RS9_MOUSE 40S ribosomal protein S9</t>
  </si>
  <si>
    <t>sp|O35728|CP4AE_MOUSE</t>
  </si>
  <si>
    <t>Cyp4a14</t>
  </si>
  <si>
    <t>CP4AE_MOUSE Cytochrome P450 4A14</t>
  </si>
  <si>
    <t>sp|Q8K0E8|FIBB_MOUSE</t>
  </si>
  <si>
    <t>Fgb</t>
  </si>
  <si>
    <t>FIBB_MOUSE Fibrinogen beta chain</t>
  </si>
  <si>
    <t>sp|P45952|ACADM_MOUSE</t>
  </si>
  <si>
    <t>Acadm</t>
  </si>
  <si>
    <t>ACADM_MOUSE Medium-chain specific acyl-CoA dehydrogenase, mitochondrial</t>
  </si>
  <si>
    <t>sp|P50285|FMO1_MOUSE</t>
  </si>
  <si>
    <t>Fmo1</t>
  </si>
  <si>
    <t>FMO1_MOUSE Dimethylaniline monooxygenase [N-oxide-forming] 1</t>
  </si>
  <si>
    <t>sp|Q60779|GAS8_MOUSE</t>
  </si>
  <si>
    <t>Gas8</t>
  </si>
  <si>
    <t>GAS8_MOUSE Growth arrest-specific protein 8</t>
  </si>
  <si>
    <t>sp|P26150|3BHS3_MOUSE</t>
  </si>
  <si>
    <t>Hsd3b3</t>
  </si>
  <si>
    <t>3BHS3_MOUSE 3 beta-hydroxysteroid dehydrogenase/Delta 5--&gt;4-isomerase type 3</t>
  </si>
  <si>
    <t>sp|P14211|CALR_MOUSE</t>
  </si>
  <si>
    <t>Calr</t>
  </si>
  <si>
    <t>CALR_MOUSE Calreticulin</t>
  </si>
  <si>
    <t>sp|Q9CPR4|RL17_MOUSE</t>
  </si>
  <si>
    <t>Rpl17</t>
  </si>
  <si>
    <t>RL17_MOUSE 60S ribosomal protein L17</t>
  </si>
  <si>
    <t>tr|A8Y5E1|A8Y5E1_MOUSE</t>
  </si>
  <si>
    <t>Zfp691</t>
  </si>
  <si>
    <t>A8Y5E1_MOUSE Zinc finger protein 691 (Fragment)</t>
  </si>
  <si>
    <t>sp|P46471|PRS7_MOUSE</t>
  </si>
  <si>
    <t>Psmc2</t>
  </si>
  <si>
    <t>PRS7_MOUSE 26S protease regulatory subunit 7</t>
  </si>
  <si>
    <t>sp|Q91ZJ5|UGPA_MOUSE</t>
  </si>
  <si>
    <t>Ugp2</t>
  </si>
  <si>
    <t>UGPA_MOUSE UTP--glucose-1-phosphate uridylyltransferase</t>
  </si>
  <si>
    <t>sp|O08795|GLU2B_MOUSE</t>
  </si>
  <si>
    <t>Prkcsh</t>
  </si>
  <si>
    <t>GLU2B_MOUSE Glucosidase 2 subunit beta</t>
  </si>
  <si>
    <t>sp|Q91WK0|LRRF2_MOUSE</t>
  </si>
  <si>
    <t>Lrrfip2</t>
  </si>
  <si>
    <t>LRRF2_MOUSE Leucine-rich repeat flightless-interacting protein 2</t>
  </si>
  <si>
    <t>sp|P37040|NCPR_MOUSE</t>
  </si>
  <si>
    <t>Por</t>
  </si>
  <si>
    <t>NCPR_MOUSE NADPH--cytochrome P450 reductase</t>
  </si>
  <si>
    <t>sp|P60335|PCBP1_MOUSE</t>
  </si>
  <si>
    <t>Pcbp1</t>
  </si>
  <si>
    <t>PCBP1_MOUSE Poly(rC)-binding protein 1</t>
  </si>
  <si>
    <t>sp|O70570|PIGR_MOUSE</t>
  </si>
  <si>
    <t>Pigr</t>
  </si>
  <si>
    <t>PIGR_MOUSE Polymeric immunoglobulin receptor</t>
  </si>
  <si>
    <t>sp|Q64464|CP3AD_MOUSE</t>
  </si>
  <si>
    <t>Cyp3a13</t>
  </si>
  <si>
    <t>CP3AD_MOUSE Cytochrome P450 3A13</t>
  </si>
  <si>
    <t>sp|Q8QZR3|EST2A_MOUSE</t>
  </si>
  <si>
    <t>Ces2a</t>
  </si>
  <si>
    <t>EST2A_MOUSE Pyrethroid hydrolase Ces2a</t>
  </si>
  <si>
    <t>sp|P62334|PRS10_MOUSE</t>
  </si>
  <si>
    <t>Psmc6</t>
  </si>
  <si>
    <t>PRS10_MOUSE 26S protease regulatory subunit 10B</t>
  </si>
  <si>
    <t>sp|Q91VR2|ATPG_MOUSE</t>
  </si>
  <si>
    <t>Atp5c1</t>
  </si>
  <si>
    <t>ATPG_MOUSE ATP synthase subunit gamma, mitochondrial</t>
  </si>
  <si>
    <t>sp|P52430|PON1_MOUSE</t>
  </si>
  <si>
    <t>Pon1</t>
  </si>
  <si>
    <t>PON1_MOUSE Serum paraoxonase/arylesterase 1</t>
  </si>
  <si>
    <t>sp|P09405|NUCL_MOUSE</t>
  </si>
  <si>
    <t>Ncl</t>
  </si>
  <si>
    <t>NUCL_MOUSE Nucleolin</t>
  </si>
  <si>
    <t>sp|Q9D1M0|SEC13_MOUSE</t>
  </si>
  <si>
    <t>Sec13</t>
  </si>
  <si>
    <t>SEC13_MOUSE Protein SEC13 homolog</t>
  </si>
  <si>
    <t>sp|P01897|HA1L_MOUSE</t>
  </si>
  <si>
    <t>H2-L</t>
  </si>
  <si>
    <t>HA1L_MOUSE H-2 class I histocompatibility antigen, L-D alpha chain</t>
  </si>
  <si>
    <t>sp|P17742|PPIA_MOUSE</t>
  </si>
  <si>
    <t>Ppia</t>
  </si>
  <si>
    <t>PPIA_MOUSE Peptidyl-prolyl cis-trans isomerase A</t>
  </si>
  <si>
    <t>sp|O08573|LEG9_MOUSE</t>
  </si>
  <si>
    <t>Lgals9</t>
  </si>
  <si>
    <t>LEG9_MOUSE Galectin-9</t>
  </si>
  <si>
    <t>sp|Q9EP89|LACTB_MOUSE</t>
  </si>
  <si>
    <t>Lactb</t>
  </si>
  <si>
    <t>LACTB_MOUSE Serine beta-lactamase-like protein LACTB, mitochondrial</t>
  </si>
  <si>
    <t>sp|Q62186|SSRD_MOUSE</t>
  </si>
  <si>
    <t>Ssr4</t>
  </si>
  <si>
    <t>SSRD_MOUSE Translocon-associated protein subunit delta</t>
  </si>
  <si>
    <t>sp|P42669|PURA_MOUSE</t>
  </si>
  <si>
    <t>Pura</t>
  </si>
  <si>
    <t>PURA_MOUSE Transcriptional activator protein Pur-alpha</t>
  </si>
  <si>
    <t>sp|P46978|STT3A_MOUSE</t>
  </si>
  <si>
    <t>Stt3a</t>
  </si>
  <si>
    <t>STT3A_MOUSE Dolichyl-diphosphooligosaccharide--protein glycosyltransferase subunit STT3A</t>
  </si>
  <si>
    <t>sp|Q9JHJ0|TMOD3_MOUSE</t>
  </si>
  <si>
    <t>Tmod3</t>
  </si>
  <si>
    <t>TMOD3_MOUSE Tropomodulin-3</t>
  </si>
  <si>
    <t>sp|P62743|AP2S1_MOUSE</t>
  </si>
  <si>
    <t>Ap2s1</t>
  </si>
  <si>
    <t>AP2S1_MOUSE AP-2 complex subunit sigma</t>
  </si>
  <si>
    <t>sp|Q9R1P3|PSB2_MOUSE</t>
  </si>
  <si>
    <t>Psmb2</t>
  </si>
  <si>
    <t>PSB2_MOUSE Proteasome subunit beta type-2</t>
  </si>
  <si>
    <t>sp|Q9Z0R9|FADS2_MOUSE</t>
  </si>
  <si>
    <t>Fads2</t>
  </si>
  <si>
    <t>FADS2_MOUSE Fatty acid desaturase 2</t>
  </si>
  <si>
    <t>sp|Q8R1S9|S38A4_MOUSE</t>
  </si>
  <si>
    <t>Slc38a4</t>
  </si>
  <si>
    <t>S38A4_MOUSE Sodium-coupled neutral amino acid transporter 4</t>
  </si>
  <si>
    <t>sp|Q9CY50|SSRA_MOUSE</t>
  </si>
  <si>
    <t>Ssr1</t>
  </si>
  <si>
    <t>SSRA_MOUSE Translocon-associated protein subunit alpha</t>
  </si>
  <si>
    <t>sp|Q6ZWV3|RL10_MOUSE</t>
  </si>
  <si>
    <t>Rpl10</t>
  </si>
  <si>
    <t>RL10_MOUSE 60S ribosomal protein L10</t>
  </si>
  <si>
    <t>sp|P61255|RL26_MOUSE</t>
  </si>
  <si>
    <t>Rpl26</t>
  </si>
  <si>
    <t>RL26_MOUSE 60S ribosomal protein L26</t>
  </si>
  <si>
    <t>sp|Q02105|C1QC_MOUSE</t>
  </si>
  <si>
    <t>C1qc</t>
  </si>
  <si>
    <t>C1QC_MOUSE Complement C1q subcomponent subunit C</t>
  </si>
  <si>
    <t>sp|P62827|RAN_MOUSE</t>
  </si>
  <si>
    <t>Ran</t>
  </si>
  <si>
    <t>RAN_MOUSE GTP-binding nuclear protein Ran</t>
  </si>
  <si>
    <t>sp|Q99KV1|DJB11_MOUSE</t>
  </si>
  <si>
    <t>Dnajb11</t>
  </si>
  <si>
    <t>DJB11_MOUSE DnaJ homolog subfamily B member 11</t>
  </si>
  <si>
    <t>sp|Q8R081|HNRPL_MOUSE</t>
  </si>
  <si>
    <t>Hnrnpl</t>
  </si>
  <si>
    <t>HNRPL_MOUSE Heterogeneous nuclear ribonucleoprotein L</t>
  </si>
  <si>
    <t>sp|Q99P30|NUDT7_MOUSE</t>
  </si>
  <si>
    <t>Nudt7</t>
  </si>
  <si>
    <t>NUDT7_MOUSE Peroxisomal coenzyme A diphosphatase NUDT7</t>
  </si>
  <si>
    <t>sp|P14152|MDHC_MOUSE</t>
  </si>
  <si>
    <t>Mdh1</t>
  </si>
  <si>
    <t>MDHC_MOUSE Malate dehydrogenase, cytoplasmic</t>
  </si>
  <si>
    <t>sp|Q9R1P4|PSA1_MOUSE</t>
  </si>
  <si>
    <t>Psma1</t>
  </si>
  <si>
    <t>PSA1_MOUSE Proteasome subunit alpha type-1</t>
  </si>
  <si>
    <t>sp|Q91YI0|ARLY_MOUSE</t>
  </si>
  <si>
    <t>Asl</t>
  </si>
  <si>
    <t>ARLY_MOUSE Argininosuccinate lyase</t>
  </si>
  <si>
    <t>sp|Q91X83|METK1_MOUSE</t>
  </si>
  <si>
    <t>Mat1a</t>
  </si>
  <si>
    <t>METK1_MOUSE S-adenosylmethionine synthase isoform type-1</t>
  </si>
  <si>
    <t>sp|P62862|RS30_MOUSE</t>
  </si>
  <si>
    <t>Fau</t>
  </si>
  <si>
    <t>RS30_MOUSE 40S ribosomal protein S30</t>
  </si>
  <si>
    <t>tr|Q9D1F9|Q9D1F9_MOUSE</t>
  </si>
  <si>
    <t>Slc37a4</t>
  </si>
  <si>
    <t>Q9D1F9_MOUSE Protein Slc37a4</t>
  </si>
  <si>
    <t>sp|O88962|CP8B1_MOUSE</t>
  </si>
  <si>
    <t>Cyp8b1</t>
  </si>
  <si>
    <t>CP8B1_MOUSE 7-alpha-hydroxycholest-4-en-3-one 12-alpha-hydroxylase</t>
  </si>
  <si>
    <t>sp|O55022|PGRC1_MOUSE</t>
  </si>
  <si>
    <t>Pgrmc1</t>
  </si>
  <si>
    <t>PGRC1_MOUSE Membrane-associated progesterone receptor component 1</t>
  </si>
  <si>
    <t>sp|P48193|41_MOUSE</t>
  </si>
  <si>
    <t>Epb41</t>
  </si>
  <si>
    <t>41_MOUSE Protein 4.1</t>
  </si>
  <si>
    <t>sp|Q9CQS8|SC61B_MOUSE</t>
  </si>
  <si>
    <t>Sec61b</t>
  </si>
  <si>
    <t>SC61B_MOUSE Protein transport protein Sec61 subunit beta</t>
  </si>
  <si>
    <t>sp|P16858|G3P_MOUSE</t>
  </si>
  <si>
    <t>Gapdh</t>
  </si>
  <si>
    <t>G3P_MOUSE Glyceraldehyde-3-phosphate dehydrogenase</t>
  </si>
  <si>
    <t>sp|P52480|KPYM_MOUSE</t>
  </si>
  <si>
    <t>Pkm</t>
  </si>
  <si>
    <t>KPYM_MOUSE Pyruvate kinase PKM</t>
  </si>
  <si>
    <t>sp|P62960|YBOX1_MOUSE</t>
  </si>
  <si>
    <t>Ybx1</t>
  </si>
  <si>
    <t>YBOX1_MOUSE Nuclease-sensitive element-binding protein 1</t>
  </si>
  <si>
    <t>sp|P00329|ADH1_MOUSE</t>
  </si>
  <si>
    <t>Adh1</t>
  </si>
  <si>
    <t>ADH1_MOUSE Alcohol dehydrogenase 1</t>
  </si>
  <si>
    <t>sp|Q9CQD1|RAB5A_MOUSE</t>
  </si>
  <si>
    <t>Rab5a</t>
  </si>
  <si>
    <t>RAB5A_MOUSE Ras-related protein Rab-5A</t>
  </si>
  <si>
    <t>sp|Q9CZM2|RL15_MOUSE</t>
  </si>
  <si>
    <t>Rpl15</t>
  </si>
  <si>
    <t>RL15_MOUSE 60S ribosomal protein L15</t>
  </si>
  <si>
    <t>sp|Q9R0Q6|ARC1A_MOUSE</t>
  </si>
  <si>
    <t>Arpc1a</t>
  </si>
  <si>
    <t>ARC1A_MOUSE Actin-related protein 2/3 complex subunit 1A</t>
  </si>
  <si>
    <t>sp|P15532|NDKA_MOUSE</t>
  </si>
  <si>
    <t>Nme1</t>
  </si>
  <si>
    <t>NDKA_MOUSE Nucleoside diphosphate kinase A</t>
  </si>
  <si>
    <t>sp|O09167|RL21_MOUSE</t>
  </si>
  <si>
    <t>Rpl21</t>
  </si>
  <si>
    <t>RL21_MOUSE 60S ribosomal protein L21</t>
  </si>
  <si>
    <t>sp|Q922R8|PDIA6_MOUSE</t>
  </si>
  <si>
    <t>Pdia6</t>
  </si>
  <si>
    <t>PDIA6_MOUSE Protein disulfide-isomerase A6</t>
  </si>
  <si>
    <t>sp|O54734|OST48_MOUSE</t>
  </si>
  <si>
    <t>Ddost</t>
  </si>
  <si>
    <t>OST48_MOUSE Dolichyl-diphosphooligosaccharide--protein glycosyltransferase 48 kDa subunit</t>
  </si>
  <si>
    <t>sp|Q8R0W0|EPIPL_MOUSE</t>
  </si>
  <si>
    <t>Eppk1</t>
  </si>
  <si>
    <t>EPIPL_MOUSE Epiplakin</t>
  </si>
  <si>
    <t>sp|Q9QXS1|PLEC_MOUSE</t>
  </si>
  <si>
    <t>Plec</t>
  </si>
  <si>
    <t>PLEC_MOUSE Plectin</t>
  </si>
  <si>
    <t>sp|O88569|ROA2_MOUSE</t>
  </si>
  <si>
    <t>Hnrnpa2b1</t>
  </si>
  <si>
    <t>ROA2_MOUSE Heterogeneous nuclear ribonucleoproteins A2/B1</t>
  </si>
  <si>
    <t>sp|E9QAM5|HELZ2_MOUSE</t>
  </si>
  <si>
    <t>Helz2</t>
  </si>
  <si>
    <t>HELZ2_MOUSE Helicase with zinc finger domain 2</t>
  </si>
  <si>
    <t>sp|Q99LF4|RTCB_MOUSE</t>
  </si>
  <si>
    <t>Rtcb</t>
  </si>
  <si>
    <t>RTCB_MOUSE tRNA-splicing ligase RtcB homolog</t>
  </si>
  <si>
    <t>sp|Q6NSR8|PEPL1_MOUSE</t>
  </si>
  <si>
    <t>Npepl1</t>
  </si>
  <si>
    <t>PEPL1_MOUSE Probable aminopeptidase NPEPL1</t>
  </si>
  <si>
    <t>sp|Q9Z1N5|DX39B_MOUSE</t>
  </si>
  <si>
    <t>Ddx39b</t>
  </si>
  <si>
    <t>DX39B_MOUSE Spliceosome RNA helicase Ddx39b</t>
  </si>
  <si>
    <t>sp|P62301|RS13_MOUSE</t>
  </si>
  <si>
    <t>Rps13</t>
  </si>
  <si>
    <t>RS13_MOUSE 40S ribosomal protein S13</t>
  </si>
  <si>
    <t>sp|P01796|HVM27_MOUSE</t>
  </si>
  <si>
    <t>HVM27_MOUSE Ig heavy chain V-III region A4</t>
  </si>
  <si>
    <t>sp|P11152|LIPL_MOUSE</t>
  </si>
  <si>
    <t>Lpl</t>
  </si>
  <si>
    <t>LIPL_MOUSE Lipoprotein lipase</t>
  </si>
  <si>
    <t>tr|E9PVA8|E9PVA8_MOUSE</t>
  </si>
  <si>
    <t>Gcn1l1</t>
  </si>
  <si>
    <t>E9PVA8_MOUSE Protein Gcn1l1</t>
  </si>
  <si>
    <t>sp|Q9JIZ0|CMLO1_MOUSE</t>
  </si>
  <si>
    <t>Cml1</t>
  </si>
  <si>
    <t>CMLO1_MOUSE Probable N-acetyltransferase CML1</t>
  </si>
  <si>
    <t>sp|P14106|C1QB_MOUSE</t>
  </si>
  <si>
    <t>C1qb</t>
  </si>
  <si>
    <t>C1QB_MOUSE Complement C1q subcomponent subunit B</t>
  </si>
  <si>
    <t>tr|A2AIX1|A2AIX1_MOUSE</t>
  </si>
  <si>
    <t>Sec16a</t>
  </si>
  <si>
    <t>A2AIX1_MOUSE Protein Sec16a</t>
  </si>
  <si>
    <t>sp|Q9DCN2|NB5R3_MOUSE</t>
  </si>
  <si>
    <t>Cyb5r3</t>
  </si>
  <si>
    <t>NB5R3_MOUSE NADH-cytochrome b5 reductase 3</t>
  </si>
  <si>
    <t>sp|P35492|HUTH_MOUSE</t>
  </si>
  <si>
    <t>Hal</t>
  </si>
  <si>
    <t>HUTH_MOUSE Histidine ammonia-lyase</t>
  </si>
  <si>
    <t>sp|Q9WV68|DECR2_MOUSE</t>
  </si>
  <si>
    <t>Decr2</t>
  </si>
  <si>
    <t>DECR2_MOUSE Peroxisomal 2,4-dienoyl-CoA reductase</t>
  </si>
  <si>
    <t>sp|P05480|SRC_MOUSE</t>
  </si>
  <si>
    <t>Src</t>
  </si>
  <si>
    <t>SRC_MOUSE Neuronal proto-oncogene tyrosine-protein kinase Src</t>
  </si>
  <si>
    <t>sp|Q9D823|RL37_MOUSE</t>
  </si>
  <si>
    <t>Rpl37</t>
  </si>
  <si>
    <t>RL37_MOUSE 60S ribosomal protein L37</t>
  </si>
  <si>
    <t>sp|P35980|RL18_MOUSE</t>
  </si>
  <si>
    <t>Rpl18</t>
  </si>
  <si>
    <t>RL18_MOUSE 60S ribosomal protein L18</t>
  </si>
  <si>
    <t>sp|P14115|RL27A_MOUSE</t>
  </si>
  <si>
    <t>Rpl27a</t>
  </si>
  <si>
    <t>RL27A_MOUSE 60S ribosomal protein L27a</t>
  </si>
  <si>
    <t>sp|Q01149|CO1A2_MOUSE</t>
  </si>
  <si>
    <t>Col1a2</t>
  </si>
  <si>
    <t>CO1A2_MOUSE Collagen alpha-2(I) chain</t>
  </si>
  <si>
    <t>sp|Q62159|RHOC_MOUSE</t>
  </si>
  <si>
    <t>Rhoc</t>
  </si>
  <si>
    <t>RHOC_MOUSE Rho-related GTP-binding protein RhoC</t>
  </si>
  <si>
    <t>sp|P08101-2|FCGR2_MOUSE</t>
  </si>
  <si>
    <t>Fcgr2</t>
  </si>
  <si>
    <t>FCGR2_MOUSE Isoform IIB2 of Low affinity immunoglobulin gamma Fc region receptor II</t>
  </si>
  <si>
    <t>sp|P11983|TCPA_MOUSE</t>
  </si>
  <si>
    <t>Tcp1</t>
  </si>
  <si>
    <t>TCPA_MOUSE T-complex protein 1 subunit alpha</t>
  </si>
  <si>
    <t>sp|P80316|TCPE_MOUSE</t>
  </si>
  <si>
    <t>Cct5</t>
  </si>
  <si>
    <t>TCPE_MOUSE T-complex protein 1 subunit epsilon</t>
  </si>
  <si>
    <t>sp|Q9JJI8|RL38_MOUSE</t>
  </si>
  <si>
    <t>Rpl38</t>
  </si>
  <si>
    <t>RL38_MOUSE 60S ribosomal protein L38</t>
  </si>
  <si>
    <t>sp|Q01320|TOP2A_MOUSE</t>
  </si>
  <si>
    <t>Top2a</t>
  </si>
  <si>
    <t>TOP2A_MOUSE DNA topoisomerase 2-alpha</t>
  </si>
  <si>
    <t>sp|P07758|A1AT1_MOUSE</t>
  </si>
  <si>
    <t>Serpina1a</t>
  </si>
  <si>
    <t>A1AT1_MOUSE Alpha-1-antitrypsin 1-1</t>
  </si>
  <si>
    <t>sp|P01942|HBA_MOUSE</t>
  </si>
  <si>
    <t>Hba</t>
  </si>
  <si>
    <t>HBA_MOUSE Hemoglobin subunit alpha</t>
  </si>
  <si>
    <t>sp|P62900|RL31_MOUSE</t>
  </si>
  <si>
    <t>Rpl31</t>
  </si>
  <si>
    <t>RL31_MOUSE 60S ribosomal protein L31</t>
  </si>
  <si>
    <t>sp|O88983|STX8_MOUSE</t>
  </si>
  <si>
    <t>Stx8</t>
  </si>
  <si>
    <t>STX8_MOUSE Syntaxin-8</t>
  </si>
  <si>
    <t>sp|P99027|RLA2_MOUSE</t>
  </si>
  <si>
    <t>Rplp2</t>
  </si>
  <si>
    <t>RLA2_MOUSE 60S acidic ribosomal protein P2</t>
  </si>
  <si>
    <t>sp|P84099|RL19_MOUSE</t>
  </si>
  <si>
    <t>Rpl19</t>
  </si>
  <si>
    <t>RL19_MOUSE 60S ribosomal protein L19</t>
  </si>
  <si>
    <t>sp|P55302|AMRP_MOUSE</t>
  </si>
  <si>
    <t>Lrpap1</t>
  </si>
  <si>
    <t>AMRP_MOUSE Alpha-2-macroglobulin receptor-associated protein</t>
  </si>
  <si>
    <t>sp|Q8QZY1|EIF3L_MOUSE</t>
  </si>
  <si>
    <t>Eif3l</t>
  </si>
  <si>
    <t>EIF3L_MOUSE Eukaryotic translation initiation factor 3 subunit L</t>
  </si>
  <si>
    <t>sp|P28654|PGS2_MOUSE</t>
  </si>
  <si>
    <t>Dcn</t>
  </si>
  <si>
    <t>PGS2_MOUSE Decorin</t>
  </si>
  <si>
    <t>sp|Q3ULA2|FBW1A_MOUSE</t>
  </si>
  <si>
    <t>Btrc</t>
  </si>
  <si>
    <t>FBW1A_MOUSE F-box/WD repeat-containing protein 1A</t>
  </si>
  <si>
    <t>sp|P60867|RS20_MOUSE</t>
  </si>
  <si>
    <t>Rps20</t>
  </si>
  <si>
    <t>RS20_MOUSE 40S ribosomal protein S20</t>
  </si>
  <si>
    <t>sp|P41105|RL28_MOUSE</t>
  </si>
  <si>
    <t>Rpl28</t>
  </si>
  <si>
    <t>RL28_MOUSE 60S ribosomal protein L28</t>
  </si>
  <si>
    <t>sp|P23198|CBX3_MOUSE</t>
  </si>
  <si>
    <t>Cbx3</t>
  </si>
  <si>
    <t>CBX3_MOUSE Chromobox protein homolog 3</t>
  </si>
  <si>
    <t>tr|Q6ZWZ6|Q6ZWZ6_MOUSE</t>
  </si>
  <si>
    <t>Rps12</t>
  </si>
  <si>
    <t>Q6ZWZ6_MOUSE 40S ribosomal protein S12</t>
  </si>
  <si>
    <t>sp|Q9Z108|STAU1_MOUSE</t>
  </si>
  <si>
    <t>Stau1</t>
  </si>
  <si>
    <t>STAU1_MOUSE Double-stranded RNA-binding protein Staufen homolog 1</t>
  </si>
  <si>
    <t>sp|Q9CXW4|RL11_MOUSE</t>
  </si>
  <si>
    <t>Rpl11</t>
  </si>
  <si>
    <t>RL11_MOUSE 60S ribosomal protein L11</t>
  </si>
  <si>
    <t>sp|Q99PG0|AAAD_MOUSE</t>
  </si>
  <si>
    <t>Aadac</t>
  </si>
  <si>
    <t>AAAD_MOUSE Arylacetamide deacetylase</t>
  </si>
  <si>
    <t>sp|P31254|UBA1Y_MOUSE</t>
  </si>
  <si>
    <t>Uba1y</t>
  </si>
  <si>
    <t>UBA1Y_MOUSE Ubiquitin-like modifier-activating enzyme 1 Y</t>
  </si>
  <si>
    <t>sp|Q3UIR3|DTX3L_MOUSE</t>
  </si>
  <si>
    <t>Dtx3l</t>
  </si>
  <si>
    <t>DTX3L_MOUSE E3 ubiquitin-protein ligase DTX3L</t>
  </si>
  <si>
    <t>sp|Q9WUA2|SYFB_MOUSE</t>
  </si>
  <si>
    <t>Farsb</t>
  </si>
  <si>
    <t>SYFB_MOUSE Phenylalanine--tRNA ligase beta subunit</t>
  </si>
  <si>
    <t>sp|Q8BGS7|CEPT1_MOUSE</t>
  </si>
  <si>
    <t>Cept1</t>
  </si>
  <si>
    <t>CEPT1_MOUSE Choline/ethanolaminephosphotransferase 1</t>
  </si>
  <si>
    <t>sp|Q9Z1G4|VPP1_MOUSE</t>
  </si>
  <si>
    <t>Atp6v0a1</t>
  </si>
  <si>
    <t>VPP1_MOUSE V-type proton ATPase 116 kDa subunit a isoform 1</t>
  </si>
  <si>
    <t>sp|Q9DBM2|ECHP_MOUSE</t>
  </si>
  <si>
    <t>Ehhadh</t>
  </si>
  <si>
    <t>ECHP_MOUSE Peroxisomal bifunctional enzyme</t>
  </si>
  <si>
    <t>sp|P63276|RS17_MOUSE</t>
  </si>
  <si>
    <t>Rps17</t>
  </si>
  <si>
    <t>RS17_MOUSE 40S ribosomal protein S17</t>
  </si>
  <si>
    <t>sp|P04117|FABP4_MOUSE</t>
  </si>
  <si>
    <t>Fabp4</t>
  </si>
  <si>
    <t>FABP4_MOUSE Fatty acid-binding protein, adipocyte</t>
  </si>
  <si>
    <t>sp|Q9DBG7|SRPR_MOUSE</t>
  </si>
  <si>
    <t>Srpr</t>
  </si>
  <si>
    <t>SRPR_MOUSE Signal recognition particle receptor subunit alpha</t>
  </si>
  <si>
    <t>sp|Q9QZ85|IIGP1_MOUSE</t>
  </si>
  <si>
    <t>Iigp1</t>
  </si>
  <si>
    <t>IIGP1_MOUSE Interferon-inducible GTPase 1</t>
  </si>
  <si>
    <t>sp|Q9Z0R6|ITSN2_MOUSE</t>
  </si>
  <si>
    <t>Itsn2</t>
  </si>
  <si>
    <t>ITSN2_MOUSE Intersectin-2</t>
  </si>
  <si>
    <t>sp|Q61335|BAP31_MOUSE</t>
  </si>
  <si>
    <t>Bcap31</t>
  </si>
  <si>
    <t>BAP31_MOUSE B-cell receptor-associated protein 31</t>
  </si>
  <si>
    <t>sp|O88685|PRS6A_MOUSE</t>
  </si>
  <si>
    <t>Psmc3</t>
  </si>
  <si>
    <t>PRS6A_MOUSE 26S protease regulatory subunit 6A</t>
  </si>
  <si>
    <t>sp|Q9R1P0|PSA4_MOUSE</t>
  </si>
  <si>
    <t>Psma4</t>
  </si>
  <si>
    <t>PSA4_MOUSE Proteasome subunit alpha type-4</t>
  </si>
  <si>
    <t>sp|Q9Z1T1|AP3B1_MOUSE</t>
  </si>
  <si>
    <t>Ap3b1</t>
  </si>
  <si>
    <t>AP3B1_MOUSE AP-3 complex subunit beta-1</t>
  </si>
  <si>
    <t>sp|P29391|FRIL1_MOUSE</t>
  </si>
  <si>
    <t>Ftl1</t>
  </si>
  <si>
    <t>FRIL1_MOUSE Ferritin light chain 1</t>
  </si>
  <si>
    <t>sp|Q9D826|SOX_MOUSE</t>
  </si>
  <si>
    <t>Pipox</t>
  </si>
  <si>
    <t>SOX_MOUSE Peroxisomal sarcosine oxidase</t>
  </si>
  <si>
    <t>sp|Q8BFZ9|ERLN2_MOUSE</t>
  </si>
  <si>
    <t>Erlin2</t>
  </si>
  <si>
    <t>ERLN2_MOUSE Erlin-2</t>
  </si>
  <si>
    <t>sp|P04945|KV6AB_MOUSE</t>
  </si>
  <si>
    <t>KV6AB_MOUSE Ig kappa chain V-VI region NQ2-6.1</t>
  </si>
  <si>
    <t>sp|P01644|KV5AB_MOUSE</t>
  </si>
  <si>
    <t>KV5AB_MOUSE Ig kappa chain V-V region HP R16.7</t>
  </si>
  <si>
    <t>sp|B2RSH2|GNAI1_MOUSE</t>
  </si>
  <si>
    <t>Gnai1</t>
  </si>
  <si>
    <t>GNAI1_MOUSE Guanine nucleotide-binding protein G(i) subunit alpha-1</t>
  </si>
  <si>
    <t>sp|P16331|PH4H_MOUSE</t>
  </si>
  <si>
    <t>Pah</t>
  </si>
  <si>
    <t>PH4H_MOUSE Phenylalanine-4-hydroxylase</t>
  </si>
  <si>
    <t>sp|P28230|CXB1_MOUSE</t>
  </si>
  <si>
    <t>Gjb1</t>
  </si>
  <si>
    <t>CXB1_MOUSE Gap junction beta-1 protein</t>
  </si>
  <si>
    <t>tr|A8DUK4|A8DUK4_MOUSE</t>
  </si>
  <si>
    <t>Hbbt1</t>
  </si>
  <si>
    <t>A8DUK4_MOUSE Beta-globin</t>
  </si>
  <si>
    <t>sp|Q8VDM4|PSMD2_MOUSE</t>
  </si>
  <si>
    <t>Psmd2</t>
  </si>
  <si>
    <t>PSMD2_MOUSE 26S proteasome non-ATPase regulatory subunit 2</t>
  </si>
  <si>
    <t>sp|P63242|IF5A1_MOUSE</t>
  </si>
  <si>
    <t>Eif5a</t>
  </si>
  <si>
    <t>IF5A1_MOUSE Eukaryotic translation initiation factor 5A-1</t>
  </si>
  <si>
    <t>sp|O08709|PRDX6_MOUSE</t>
  </si>
  <si>
    <t>Prdx6</t>
  </si>
  <si>
    <t>PRDX6_MOUSE Peroxiredoxin-6</t>
  </si>
  <si>
    <t>sp|Q9DBN5|LONP2_MOUSE</t>
  </si>
  <si>
    <t>Lonp2</t>
  </si>
  <si>
    <t>LONP2_MOUSE Lon protease homolog 2, peroxisomal</t>
  </si>
  <si>
    <t>sp|Q99KI0|ACON_MOUSE</t>
  </si>
  <si>
    <t>Aco2</t>
  </si>
  <si>
    <t>ACON_MOUSE Aconitate hydratase, mitochondrial</t>
  </si>
  <si>
    <t>sp|Q9DBG6|RPN2_MOUSE</t>
  </si>
  <si>
    <t>Rpn2</t>
  </si>
  <si>
    <t>RPN2_MOUSE Dolichyl-diphosphooligosaccharide--protein glycosyltransferase subunit 2</t>
  </si>
  <si>
    <t>sp|P01806|HVM36_MOUSE</t>
  </si>
  <si>
    <t>HVM36_MOUSE Ig heavy chain V region 441</t>
  </si>
  <si>
    <t>sp|P97742|CPT1A_MOUSE</t>
  </si>
  <si>
    <t>Cpt1a</t>
  </si>
  <si>
    <t>CPT1A_MOUSE Carnitine O-palmitoyltransferase 1, liver isoform</t>
  </si>
  <si>
    <t>sp|Q6ZWU9|RS27_MOUSE</t>
  </si>
  <si>
    <t>Rps27</t>
  </si>
  <si>
    <t>RS27_MOUSE 40S ribosomal protein S27</t>
  </si>
  <si>
    <t>sp|Q8R311|CTGE5_MOUSE</t>
  </si>
  <si>
    <t>Ctage5</t>
  </si>
  <si>
    <t>CTGE5_MOUSE cTAGE family member 5</t>
  </si>
  <si>
    <t>sp|Q80X72|LRC15_MOUSE</t>
  </si>
  <si>
    <t>Lrrc15</t>
  </si>
  <si>
    <t>LRC15_MOUSE Leucine-rich repeat-containing protein 15</t>
  </si>
  <si>
    <t>sp|Q9CWH6|PSA7L_MOUSE</t>
  </si>
  <si>
    <t>Psma8</t>
  </si>
  <si>
    <t>PSA7L_MOUSE Proteasome subunit alpha type-7-like</t>
  </si>
  <si>
    <t>sp|P0C605|KGP1_MOUSE</t>
  </si>
  <si>
    <t>Prkg1</t>
  </si>
  <si>
    <t>KGP1_MOUSE cGMP-dependent protein kinase 1</t>
  </si>
  <si>
    <t>sp|P01872|IGHM_MOUSE</t>
  </si>
  <si>
    <t>Ighm</t>
  </si>
  <si>
    <t>IGHM_MOUSE Ig mu chain C region</t>
  </si>
  <si>
    <t>sp|P36536|SAR1A_MOUSE</t>
  </si>
  <si>
    <t>Sar1a</t>
  </si>
  <si>
    <t>SAR1A_MOUSE GTP-binding protein SAR1a</t>
  </si>
  <si>
    <t>sp|Q3U1J4|DDB1_MOUSE</t>
  </si>
  <si>
    <t>Ddb1</t>
  </si>
  <si>
    <t>DDB1_MOUSE DNA damage-binding protein 1</t>
  </si>
  <si>
    <t>sp|P62889|RL30_MOUSE</t>
  </si>
  <si>
    <t>Rpl30</t>
  </si>
  <si>
    <t>RL30_MOUSE 60S ribosomal protein L30</t>
  </si>
  <si>
    <t>sp|P63038|CH60_MOUSE</t>
  </si>
  <si>
    <t>Hspd1</t>
  </si>
  <si>
    <t>CH60_MOUSE 60 kDa heat shock protein, mitochondrial</t>
  </si>
  <si>
    <t>sp|P62835|RAP1A_MOUSE</t>
  </si>
  <si>
    <t>Rap1a</t>
  </si>
  <si>
    <t>RAP1A_MOUSE Ras-related protein Rap-1A</t>
  </si>
  <si>
    <t>sp|Q6A0A9|F120A_MOUSE</t>
  </si>
  <si>
    <t>FAM120A</t>
  </si>
  <si>
    <t>F120A_MOUSE Constitutive coactivator of PPAR-gamma-like protein 1</t>
  </si>
  <si>
    <t>sp|Q61937|NPM_MOUSE</t>
  </si>
  <si>
    <t>Npm1</t>
  </si>
  <si>
    <t>NPM_MOUSE Nucleophosmin</t>
  </si>
  <si>
    <t>sp|Q60598|SRC8_MOUSE</t>
  </si>
  <si>
    <t>Cttn</t>
  </si>
  <si>
    <t>SRC8_MOUSE Src substrate cortactin</t>
  </si>
  <si>
    <t>sp|Q9WV32|ARC1B_MOUSE</t>
  </si>
  <si>
    <t>Arpc1b</t>
  </si>
  <si>
    <t>ARC1B_MOUSE Actin-related protein 2/3 complex subunit 1B</t>
  </si>
  <si>
    <t>sp|Q9D0R2|SYTC_MOUSE</t>
  </si>
  <si>
    <t>Tars</t>
  </si>
  <si>
    <t>SYTC_MOUSE Threonine--tRNA ligase, cytoplasmic</t>
  </si>
  <si>
    <t>sp|Q99J56|DERL1_MOUSE</t>
  </si>
  <si>
    <t>Derl1</t>
  </si>
  <si>
    <t>DERL1_MOUSE Derlin-1</t>
  </si>
  <si>
    <t>sp|Q9JJW0|PXMP4_MOUSE</t>
  </si>
  <si>
    <t>Pxmp4</t>
  </si>
  <si>
    <t>PXMP4_MOUSE Peroxisomal membrane protein 4</t>
  </si>
  <si>
    <t>sp|Q9WTP6|KAD2_MOUSE</t>
  </si>
  <si>
    <t>Ak2</t>
  </si>
  <si>
    <t>KAD2_MOUSE Adenylate kinase 2, mitochondrial</t>
  </si>
  <si>
    <t>sp|Q91VB4|HPS3_MOUSE</t>
  </si>
  <si>
    <t>Hps3</t>
  </si>
  <si>
    <t>HPS3_MOUSE Hermansky-Pudlak syndrome 3 protein homolog</t>
  </si>
  <si>
    <t>sp|Q9D1Q6|ERP44_MOUSE</t>
  </si>
  <si>
    <t>Erp44</t>
  </si>
  <si>
    <t>ERP44_MOUSE Endoplasmic reticulum resident protein 44</t>
  </si>
  <si>
    <t>sp|O88844|IDHC_MOUSE</t>
  </si>
  <si>
    <t>Idh1</t>
  </si>
  <si>
    <t>IDHC_MOUSE Isocitrate dehydrogenase [NADP] cytoplasmic</t>
  </si>
  <si>
    <t>sp|Q8BHN3|GANAB_MOUSE</t>
  </si>
  <si>
    <t>Ganab</t>
  </si>
  <si>
    <t>GANAB_MOUSE Neutral alpha-glucosidase AB</t>
  </si>
  <si>
    <t>sp|Q02013|AQP1_MOUSE</t>
  </si>
  <si>
    <t>Aqp1</t>
  </si>
  <si>
    <t>AQP1_MOUSE Aquaporin-1</t>
  </si>
  <si>
    <t>sp|Q8VC26|TLCD2_MOUSE</t>
  </si>
  <si>
    <t>Tlcd2</t>
  </si>
  <si>
    <t>TLCD2_MOUSE TLC domain-containing protein 2</t>
  </si>
  <si>
    <t>sp|Q9Z0R4|ITSN1_MOUSE</t>
  </si>
  <si>
    <t>Itsn1</t>
  </si>
  <si>
    <t>ITSN1_MOUSE Intersectin-1</t>
  </si>
  <si>
    <t>sp|Q61233|PLSL_MOUSE</t>
  </si>
  <si>
    <t>Lcp1</t>
  </si>
  <si>
    <t>PLSL_MOUSE Plastin-2</t>
  </si>
  <si>
    <t>sp|P26231|CTNA1_MOUSE</t>
  </si>
  <si>
    <t>Ctnna1</t>
  </si>
  <si>
    <t>CTNA1_MOUSE Catenin alpha-1</t>
  </si>
  <si>
    <t>sp|P54823|DDX6_MOUSE</t>
  </si>
  <si>
    <t>Ddx6</t>
  </si>
  <si>
    <t>DDX6_MOUSE Probable ATP-dependent RNA helicase DDX6</t>
  </si>
  <si>
    <t>sp|Q61171|PRDX2_MOUSE</t>
  </si>
  <si>
    <t>Prdx2</t>
  </si>
  <si>
    <t>PRDX2_MOUSE Peroxiredoxin-2</t>
  </si>
  <si>
    <t>sp|Q6ZWV7|RL35_MOUSE</t>
  </si>
  <si>
    <t>Rpl35</t>
  </si>
  <si>
    <t>RL35_MOUSE 60S ribosomal protein L35</t>
  </si>
  <si>
    <t>sp|Q922Q1|MARC2_MOUSE</t>
  </si>
  <si>
    <t>MARC2_MOUSE Mitochondrial amidoxime reducing component 2</t>
  </si>
  <si>
    <t>tr|E9PV24|E9PV24_MOUSE</t>
  </si>
  <si>
    <t>Fga</t>
  </si>
  <si>
    <t>E9PV24_MOUSE Protein Fga</t>
  </si>
  <si>
    <t>sp|P14602|HSPB1_MOUSE</t>
  </si>
  <si>
    <t>Hspb1</t>
  </si>
  <si>
    <t>HSPB1_MOUSE Heat shock protein beta-1</t>
  </si>
  <si>
    <t>sp|Q9D1M7|FKB11_MOUSE</t>
  </si>
  <si>
    <t>Fkbp11</t>
  </si>
  <si>
    <t>FKB11_MOUSE Peptidyl-prolyl cis-trans isomerase FKBP11</t>
  </si>
  <si>
    <t>sp|Q8R0X7|SGPL1_MOUSE</t>
  </si>
  <si>
    <t>Sgpl1</t>
  </si>
  <si>
    <t>SGPL1_MOUSE Sphingosine-1-phosphate lyase 1</t>
  </si>
  <si>
    <t>sp|Q9JL15|LEG8_MOUSE</t>
  </si>
  <si>
    <t>Lgals8</t>
  </si>
  <si>
    <t>LEG8_MOUSE Galectin-8</t>
  </si>
  <si>
    <t>sp|P70694|DHB5_MOUSE</t>
  </si>
  <si>
    <t>Akr1c6</t>
  </si>
  <si>
    <t>DHB5_MOUSE Estradiol 17 beta-dehydrogenase 5</t>
  </si>
  <si>
    <t>sp|P11404|FABPH_MOUSE</t>
  </si>
  <si>
    <t>Fabp3</t>
  </si>
  <si>
    <t>FABPH_MOUSE Fatty acid-binding protein, heart</t>
  </si>
  <si>
    <t>sp|P01635|KV5A3_MOUSE</t>
  </si>
  <si>
    <t>KV5A3_MOUSE Ig kappa chain V-V region K2 (Fragment)</t>
  </si>
  <si>
    <t>sp|P17897|LYZ1_MOUSE</t>
  </si>
  <si>
    <t>Lyz1</t>
  </si>
  <si>
    <t>LYZ1_MOUSE Lysozyme C-1</t>
  </si>
  <si>
    <t>sp|Q8K2I3|FMO2_MOUSE</t>
  </si>
  <si>
    <t>Fmo2</t>
  </si>
  <si>
    <t>FMO2_MOUSE Dimethylaniline monooxygenase [N-oxide-forming] 2</t>
  </si>
  <si>
    <t>sp|O54916|REPS1_MOUSE</t>
  </si>
  <si>
    <t>Reps1</t>
  </si>
  <si>
    <t>REPS1_MOUSE RalBP1-associated Eps domain-containing protein 1</t>
  </si>
  <si>
    <t>sp|P17751|TPIS_MOUSE</t>
  </si>
  <si>
    <t>Tpi1</t>
  </si>
  <si>
    <t>TPIS_MOUSE Triosephosphate isomerase</t>
  </si>
  <si>
    <t>sp|Q9JJL3|SO1B2_MOUSE</t>
  </si>
  <si>
    <t>Slco1b2</t>
  </si>
  <si>
    <t>SO1B2_MOUSE Solute carrier organic anion transporter family member 1B2</t>
  </si>
  <si>
    <t>sp|Q91VS7|MGST1_MOUSE</t>
  </si>
  <si>
    <t>Mgst1</t>
  </si>
  <si>
    <t>MGST1_MOUSE Microsomal glutathione S-transferase 1</t>
  </si>
  <si>
    <t>sp|Q8VHE0|SEC63_MOUSE</t>
  </si>
  <si>
    <t>Sec63</t>
  </si>
  <si>
    <t>SEC63_MOUSE Translocation protein SEC63 homolog</t>
  </si>
  <si>
    <t>sp|Q93092|TALDO_MOUSE</t>
  </si>
  <si>
    <t>Taldo1</t>
  </si>
  <si>
    <t>TALDO_MOUSE Transaldolase</t>
  </si>
  <si>
    <t>sp|Q61753|SERA_MOUSE</t>
  </si>
  <si>
    <t>Phgdh</t>
  </si>
  <si>
    <t>SERA_MOUSE D-3-phosphoglycerate dehydrogenase</t>
  </si>
  <si>
    <t>sp|Q68FF9|S5A1_MOUSE</t>
  </si>
  <si>
    <t>Srd5a1</t>
  </si>
  <si>
    <t>S5A1_MOUSE 3-oxo-5-alpha-steroid 4-dehydrogenase 1</t>
  </si>
  <si>
    <t>sp|P61514|RL37A_MOUSE</t>
  </si>
  <si>
    <t>Rpl37a</t>
  </si>
  <si>
    <t>RL37A_MOUSE 60S ribosomal protein L37a</t>
  </si>
  <si>
    <t>sp|G3X9C2|FBX50_MOUSE</t>
  </si>
  <si>
    <t>Nccrp1</t>
  </si>
  <si>
    <t>FBX50_MOUSE F-box only protein 50</t>
  </si>
  <si>
    <t>sp|P50516|VATA_MOUSE</t>
  </si>
  <si>
    <t>Atp6v1a</t>
  </si>
  <si>
    <t>VATA_MOUSE V-type proton ATPase catalytic subunit A</t>
  </si>
  <si>
    <t>sp|Q6IE21|OTU6A_MOUSE</t>
  </si>
  <si>
    <t>Otud6a</t>
  </si>
  <si>
    <t>OTU6A_MOUSE OTU domain-containing protein 6A</t>
  </si>
  <si>
    <t>sp|Q8BMF4|ODP2_MOUSE</t>
  </si>
  <si>
    <t>Dlat</t>
  </si>
  <si>
    <t>ODP2_MOUSE Dihydrolipoyllysine-residue acetyltransferase component of pyruvate dehydrogenase complex, mitochondrial</t>
  </si>
  <si>
    <t>sp|P01843|LAC1_MOUSE</t>
  </si>
  <si>
    <t>LAC1_MOUSE Ig lambda-1 chain C region</t>
  </si>
  <si>
    <t>sp|P18828|SDC1_MOUSE</t>
  </si>
  <si>
    <t>Sdc1</t>
  </si>
  <si>
    <t>SDC1_MOUSE Syndecan-1</t>
  </si>
  <si>
    <t>sp|Q80TA9|EPG5_MOUSE</t>
  </si>
  <si>
    <t>Epg5</t>
  </si>
  <si>
    <t>EPG5_MOUSE Ectopic P granules protein 5 homolog</t>
  </si>
  <si>
    <t>sp|P10639|THIO_MOUSE</t>
  </si>
  <si>
    <t>Txn</t>
  </si>
  <si>
    <t>THIO_MOUSE Thioredoxin</t>
  </si>
  <si>
    <t>sp|Q9Z0N1|IF2G_MOUSE</t>
  </si>
  <si>
    <t>Eif2s3x</t>
  </si>
  <si>
    <t>IF2G_MOUSE Eukaryotic translation initiation factor 2 subunit 3, X-linked</t>
  </si>
  <si>
    <t>sp|P35585|AP1M1_MOUSE</t>
  </si>
  <si>
    <t>Ap1m1</t>
  </si>
  <si>
    <t>AP1M1_MOUSE AP-1 complex subunit mu-1</t>
  </si>
  <si>
    <t>sp|Q9JIF7|COPB_MOUSE</t>
  </si>
  <si>
    <t>Copb1</t>
  </si>
  <si>
    <t>COPB_MOUSE Coatomer subunit beta</t>
  </si>
  <si>
    <t>sp|O55131|SEPT7_MOUSE</t>
  </si>
  <si>
    <t>SEPT7_MOUSE Septin-7</t>
  </si>
  <si>
    <t>sp|Q8K3K7|PLCB_MOUSE</t>
  </si>
  <si>
    <t>Agpat2</t>
  </si>
  <si>
    <t>PLCB_MOUSE 1-acyl-sn-glycerol-3-phosphate acyltransferase beta</t>
  </si>
  <si>
    <t>sp|Q9QYJ0|DNJA2_MOUSE</t>
  </si>
  <si>
    <t>Dnaja2</t>
  </si>
  <si>
    <t>DNJA2_MOUSE DnaJ homolog subfamily A member 2</t>
  </si>
  <si>
    <t>sp|P01029|CO4B_MOUSE</t>
  </si>
  <si>
    <t>C4b</t>
  </si>
  <si>
    <t>CO4B_MOUSE Complement C4-B</t>
  </si>
  <si>
    <t>sp|Q5YD48|A1CF_MOUSE</t>
  </si>
  <si>
    <t>A1cf</t>
  </si>
  <si>
    <t>A1CF_MOUSE APOBEC1 complementation factor</t>
  </si>
  <si>
    <t>sp|Q8BI08|MAL2_MOUSE</t>
  </si>
  <si>
    <t>Mal2</t>
  </si>
  <si>
    <t>MAL2_MOUSE Protein MAL2</t>
  </si>
  <si>
    <t>sp|P54775|PRS6B_MOUSE</t>
  </si>
  <si>
    <t>Psmc4</t>
  </si>
  <si>
    <t>PRS6B_MOUSE 26S protease regulatory subunit 6B</t>
  </si>
  <si>
    <t>sp|Q6ZWX6|IF2A_MOUSE</t>
  </si>
  <si>
    <t>Eif2s1</t>
  </si>
  <si>
    <t>IF2A_MOUSE Eukaryotic translation initiation factor 2 subunit 1</t>
  </si>
  <si>
    <t>tr|E9PW79|E9PW79_MOUSE</t>
  </si>
  <si>
    <t>Ddr1</t>
  </si>
  <si>
    <t>E9PW79_MOUSE Epithelial discoidin domain-containing receptor 1</t>
  </si>
  <si>
    <t>sp|Q61312|AP2C_MOUSE</t>
  </si>
  <si>
    <t>Tfap2c</t>
  </si>
  <si>
    <t>AP2C_MOUSE Transcription factor AP-2 gamma</t>
  </si>
  <si>
    <t>sp|P84750|KVM5_MOUSE</t>
  </si>
  <si>
    <t>KVM5_MOUSE Ig kappa chain V region Mem5 (Fragment)</t>
  </si>
  <si>
    <t>tr|Q9CPN9|Q9CPN9_MOUSE</t>
  </si>
  <si>
    <t>2210010C04Rik</t>
  </si>
  <si>
    <t>Q9CPN9_MOUSE Protein 2210010C04Rik</t>
  </si>
  <si>
    <t>sp|P56395|CYB5_MOUSE</t>
  </si>
  <si>
    <t>Cyb5a</t>
  </si>
  <si>
    <t>CYB5_MOUSE Cytochrome b5</t>
  </si>
  <si>
    <t>Protein ID (Uniprot)</t>
  </si>
  <si>
    <t>tc-d278g</t>
  </si>
  <si>
    <t>tc-d279g</t>
  </si>
  <si>
    <t>127N</t>
  </si>
  <si>
    <t>127C</t>
  </si>
  <si>
    <t>128N</t>
  </si>
  <si>
    <t>128C</t>
  </si>
  <si>
    <t>129N</t>
  </si>
  <si>
    <t>129C</t>
  </si>
  <si>
    <t>130N</t>
  </si>
  <si>
    <t>130C</t>
  </si>
  <si>
    <t>Mix</t>
  </si>
  <si>
    <t>lacZ 3</t>
  </si>
  <si>
    <t>HA chol 1</t>
  </si>
  <si>
    <t>LacZ 1</t>
  </si>
  <si>
    <t>LacZ 2</t>
  </si>
  <si>
    <t>HA chol 2</t>
  </si>
  <si>
    <t>HA bor 1</t>
  </si>
  <si>
    <t>HA bor 2</t>
  </si>
  <si>
    <t>LacZ 5</t>
  </si>
  <si>
    <t>HA chol 4</t>
  </si>
  <si>
    <t>HA cont 3</t>
  </si>
  <si>
    <t>HA bor 3</t>
  </si>
  <si>
    <t>HA bor 4</t>
  </si>
  <si>
    <t>LacZ 6</t>
  </si>
  <si>
    <t>LacZ 4</t>
  </si>
  <si>
    <t>HA chol 3</t>
  </si>
  <si>
    <t>HA cont 4</t>
  </si>
  <si>
    <t>HA cont 1</t>
  </si>
  <si>
    <t>HA cont 2</t>
  </si>
  <si>
    <t># of quantified peptides</t>
  </si>
  <si>
    <t>Normalized % Relative Abundance</t>
  </si>
  <si>
    <t>Total Summed Signal to Noise</t>
  </si>
  <si>
    <t>Lac Z 1</t>
  </si>
  <si>
    <t>Lac Z 2</t>
  </si>
  <si>
    <t>LacZ3</t>
  </si>
  <si>
    <t>HA Chol 2</t>
  </si>
  <si>
    <t>Lac Z 4</t>
  </si>
  <si>
    <t>Lac Z 5</t>
  </si>
  <si>
    <t>Lac Z 6</t>
  </si>
  <si>
    <t>Normalized % Relative Abundance/Mix</t>
  </si>
  <si>
    <t>Both runs</t>
  </si>
  <si>
    <t>lacZ 1</t>
  </si>
  <si>
    <t>lacZ 2</t>
  </si>
  <si>
    <t>lacZ 4</t>
  </si>
  <si>
    <t>lacZ 5</t>
  </si>
  <si>
    <t>lacZ 6</t>
  </si>
  <si>
    <t>HA chol/HA cont</t>
  </si>
  <si>
    <t>Total summed signal to noise/mix</t>
  </si>
  <si>
    <t>Enrichment score</t>
  </si>
  <si>
    <t>log2(enrichment score)</t>
  </si>
  <si>
    <t>Lipid metabolism</t>
  </si>
  <si>
    <t>Intracellular protein transport</t>
  </si>
  <si>
    <t>Myosin</t>
  </si>
  <si>
    <t>Cytoplasmic vesicle</t>
  </si>
  <si>
    <t>Protein folding</t>
  </si>
  <si>
    <t>Nucleotide binding</t>
  </si>
  <si>
    <t>Endocytosis, vesicle transport</t>
  </si>
  <si>
    <t>Cytoskeleton</t>
  </si>
  <si>
    <t>Ribosome</t>
  </si>
  <si>
    <t>Annotation Cluster 1</t>
  </si>
  <si>
    <t>Enrichment Score: 46.477231558542115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</si>
  <si>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</si>
  <si>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</si>
  <si>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</si>
  <si>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</si>
  <si>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</si>
  <si>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</si>
  <si>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</si>
  <si>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</si>
  <si>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</si>
  <si>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</si>
  <si>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</si>
  <si>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</si>
  <si>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</si>
  <si>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UP_KEYWORDS</t>
  </si>
  <si>
    <t>Ribosomal protein</t>
  </si>
  <si>
    <t>RPL18, RPL17, RPL36A, RPL19, RPL14, RPL13, RPL15, RPLP2, RPS2, RPS3, RPLP0, RPL10, RPL11, RPL12, RPS27A, RPL35A, RPS4X, RPS18, RPS19, RPS16, RPS14, RPS13, RPS11, RPL27A, RPL35, RPS15A, RPL36, RPL38, RPS25, RPS26, RPS27, RPL30, RPL7, RPL6, RPL34, RPL9, RPL8, RPL3, RPL5, RPL10A, RPL4, RPS20, RPL7A, RPS23, RPS24, RPSA, RPL26, RPL27, RPS9, RPL24, RPL23A, RPS6, RPS8, RPL28, RPL29, RPS7, RPL18A, RPL23, RPL13A</t>
  </si>
  <si>
    <t>Ribonucleoprotein</t>
  </si>
  <si>
    <t>RPL18, RPL17, RPL36A, RPL19, RPL14, RPL13, RPL15, RPLP2, RPS2, RPS3, RPLP0, PCBP1, RPL10, RPL11, RPL12, RPS27A, RPL35A, RPS4X, HNRNPU, RPS18, RPS19, RPS16, RPS14, RPS13, RPS11, MVP, RPL27A, RPL35, RPL36, RPS15A, RPL38, RPS25, RPS26, RPS27, RPL30, HNRNPK, RPL7, RPL6, RPL34, RPL9, RPL8, RPL3, RPL5, RPL10A, RPS20, RPL4, RPL7A, RPS23, RPS24, RPSA, RPL26, RPL27, RPS9, RPL23A, RPL24, RPS6, TRIM21, RPS8, RPL28, RPS7, RPL29, RPL18A, RPL23, RPL13A</t>
  </si>
  <si>
    <t>GOTERM_CC_DIRECT</t>
  </si>
  <si>
    <t>GO:0005840~ribosome</t>
  </si>
  <si>
    <t>RPL18, RPL17, RPL19, RPL14, RPL13, RPL15, RPLP2, RPS2, CANX, RPS3, RPLP0, RPL11, RPL12, RPS27A, RPL35A, RPS4X, RPS18, RPS19, RPS16, RPS14, RPS13, RPS11, RPL27A, RPL36, RPL38, RPS25, RPL30, RPL7, RPL6, RPL9, RPL8, RPL3, RPL5, RPL10A, RPL4, RPS20, RPL7A, RPS23, RPS24, RPSA, RRBP1, RPL27, RPS9, RPL24, RPL23A, RPS6, RPL28, RPS8, RPL29, RPS7, RPL18A, RPL23, RPL13A</t>
  </si>
  <si>
    <t>GOTERM_MF_DIRECT</t>
  </si>
  <si>
    <t>GO:0003735~structural constituent of ribosome</t>
  </si>
  <si>
    <t>RPL18, RPL17, RPL19, RPL14, RPL13, RPL15, RPLP2, RPS2, RPS3, RPLP0, RPL10, RPL11, RPL12, RPS27A, RPL35A, SLC25A5, RPS4X, RPS18, RPS19, RPS16, RPS14, RPS13, RPS11, RPL27A, RPL35, RPS15A, RPL36, RPL38, RPS25, RPS26, RPS27, RPL30, RPL7, RPL6, RPL34, RPL9, RPL8, RPL3, RPL5, RPL10A, RPL4, RPS20, RPS23, RPS24, RPSA, RPL26, RPL27, RPS9, RPL24, RPL23A, RPS6, RPS8, RPL28, RPL29, RPS7, RPL18A, RPL23, RPL13A</t>
  </si>
  <si>
    <t>GO:0030529~ribonucleoprotein complex</t>
  </si>
  <si>
    <t>RPL18, RPL17, RPL19, RPL14, RPL13, RPL15, RPLP2, RPS2, RPS3, RPLP0, PCBP1, RPL11, RPL12, RPS27A, RPL35A, ACTN4, EEF2, RPS4X, NCL, HNRNPU, RPS18, RPS19, RPS16, RPS14, RPS13, RPS11, MVP, RPL27A, RPL36, RPL38, RPS25, RPL30, HNRNPK, RPL7, RPL6, RPL9, RPL8, RPL3, RPL5, RPL10A, RPL4, RPS20, PABPC1, RPL7A, GAPDH, RPS23, HSPA8, RPS24, ACTB, RPSA, DDX1, RPL27, RPS9, RPL23A, RPL24, RPS6, DDX5, TRIM21, RPS8, RPL28, RPS7, RPL18A, RPL23, RPL13A</t>
  </si>
  <si>
    <t>KEGG_PATHWAY</t>
  </si>
  <si>
    <t>mmu03010:Ribosome</t>
  </si>
  <si>
    <t>RPL18, RPL17, RPL36A, RPL19, RPL14, RPL13, RPL15, RPLP2, RPS2, RPS3, RPLP0, RPL11, RPL12, RPS27A, RPL35A, RPS4X, RPS18, RPS19, RPS16, RPS14, RPS13, RPS11, RPL27A, RPL35, RPS15A, RPL36, RPL38, RPS25, RPS26, RPS27, RPL30, RPL7, RPL6, RPL34, RPL9, RPL8, RPL3, RPL5, RPL10A, RPL4, RPS20, RPL7A, RPS23, RPS24, RPSA, RPL26, RPL27, RPS9, RPL24, RPL23A, RPS6, RPL28, RPS8, RPL29, RPS7, RPL18A, RPL23, RPL13A</t>
  </si>
  <si>
    <t>GO:0022625~cytosolic large ribosomal subunit</t>
  </si>
  <si>
    <t>RPL18, RPL17, RPL36A, RPL19, RPL14, RPL13, RPL15, RPL27A, RPL35, RPLP2, RPL36, RPL38, RPL30, RPL7, RPL6, RPL34, RPLP0, RPL9, RPL8, RPL3, RPL10, RPL5, RPL11, RPL10A, RPL12, RPL7A, RPL4, RPL35A, RPL26, RPL27, RPL24, RPL23A, RPL28, RPL29, RPL23, RPL18A, RPL13A</t>
  </si>
  <si>
    <t>GOTERM_BP_DIRECT</t>
  </si>
  <si>
    <t>GO:0006412~translation</t>
  </si>
  <si>
    <t>RPL18, RPL17, RPL19, RPL14, RPL13, RPL15, RPS2, RPS3, RPL10, RPL11, RPL12, RPS27A, EGFR, RPL35A, SLC25A5, EEF2, RPS4X, RPS18, RPS19, RPS16, RPS14, EIF4A2, FARSB, RPS13, RPS11, FARSA, RPL27A, RPL35, RPL36, RPL38, RPS27, RPL30, RPL7, RPL6, RPL34, RPL9, RPL8, RPL3, RPL5, RPL10A, RPL4, RPS20, RPS23, RPS24, RPSA, EEF1A1, RRBP1, RPS9, RPL24, RPL23A, RPL28, RPS8, RPL29, RPS7, RPL18A, RPL23, RPL13A</t>
  </si>
  <si>
    <t>GO:0005622~intracellular</t>
  </si>
  <si>
    <t>RPL18, HSP90AB1, RPL17, RPL19, RPL14, RPL13, AP1G1, RPL15, RPLP2, PICALM, RPLP0, RPL11, EGFR, RPL35A, HSP90AA1, ACTN4, RPS4X, RPS18, RPS19, CFL1, RAB14, RPS13, RPS11, GSTP1, RPL27A, RPL36, RPL38, HSPA1B, RPL30, ADH1, RPL6, RPL9, RPL8, RPL3, RPL5, RPS20, HSPA8, RPS23, RPS24, RPSA, DENND1A, RPS9, RPL23A, LGALS9, RPS8, RPL28, TRIM21, RPS7, ATP2A2</t>
  </si>
  <si>
    <t>Annotation Cluster 2</t>
  </si>
  <si>
    <t>Enrichment Score: 10.988974161437726</t>
  </si>
  <si>
    <t>Actin-binding</t>
  </si>
  <si>
    <t>LIMA1, CAPZA2, RDX, ARPC4, CAPZB, TPM1, TPM3, ACTR3, GSN, ARPC2, MYO5B, HIP1, MYO6, MYO1C, ACTN4, MYO1B, MYO1D, MYH9, FLNB, FLNA, CORO1C, SVIL, CFL1, MYH11, SPTBN2, SPTBN1, SPTA1, MYH14, MYH10, SPTAN1, SPTB</t>
  </si>
  <si>
    <t>GO:0005903~brush border</t>
  </si>
  <si>
    <t>MYL6, LIMA1, MYO6, MYO1C, ACTN4, MYO1B, CAPZA2, MYO1D, MYL12B, MYH9, CAPZB, FLNB, FLNA, ACTR3, MYH11, MYH14, MYO18A, MYO5B, MYH10</t>
  </si>
  <si>
    <t>GO:0051015~actin filament binding</t>
  </si>
  <si>
    <t>EGFR, LIMA1, MYO6, ACTN4, MYO1B, MYO1D, IQGAP2, ARPC4, EEF2, MYH9, CAPZB, TPM1, FLNA, CORO1C, ACTR3, ARPC2, SVIL, MYH14, MYO18A, MYH10, SPTB</t>
  </si>
  <si>
    <t>GO:0003779~actin binding</t>
  </si>
  <si>
    <t>LIMA1, CALD1, CAPZA2, RDX, ARPC4, CAPZB, TPM1, TPM3, ACTR3, GSN, ARPC2, MYO5B, HIP1, MYO6, MYO1C, ACTN4, MYO1B, MYO1D, MYH9, FLNB, FLNA, CORO1C, SVIL, CFL1, MYH11, SPTBN1, SPTA1, MYH14, MYH10, SPTAN1, SPTB</t>
  </si>
  <si>
    <t>LIMA1, TUBA3A, ALDOB, RDX, ARPC4, TPM1, CAPZB, TPM3, RPS3, ACTR3, HSPA2, GSN, ARPC2, TUBA1A, GAPDH, TUBB4B, ACTB, ACTA2, MYH9, FLNB, FLNA, RPS7, CORO1C, SVIL, CFL1, SPTBN1, TUBA4A, SPTA1, MYO18A, CALM1, SPTAN1, SPTB</t>
  </si>
  <si>
    <t>GO:0005856~cytoskeleton</t>
  </si>
  <si>
    <t>LIMA1, VIM, ALDOB, RDX, ARPC4, TPM1, CAPZB, TPM3, RPS3, ACTR3, GSN, ARPC2, GYS2, TUBA1A, TUBB4B, ACTB, ACTA2, MYH9, FLNB, FLNA, RPS7, CORO1C, SVIL, CFL1, EPB41L5, SPTBN1, TUBA4A, SPTA1, MYO18A, SPTAN1, SPTB, MVP</t>
  </si>
  <si>
    <t>Annotation Cluster 3</t>
  </si>
  <si>
    <t>Enrichment Score: 8.107855581054377</t>
  </si>
  <si>
    <t>Coated pit</t>
  </si>
  <si>
    <t>CLTA, CLTB, MYO6, AP2S1, EPS15L1, CLTC, EPS15, AP2B1, DAB2, AP2A2, PICALM, LRP1, AP2A1, FCHO2, EPN1, AP2M1</t>
  </si>
  <si>
    <t>Endocytosis</t>
  </si>
  <si>
    <t>SNX9, MYO6, PIK3C2A, AP2S1, SYNJ1, EPS15L1, ITSN2, ASGR1, EPS15, AP2B1, DAB2, AP2A2, PICALM, LRP1, AP2A1, RAB5A, FCHO2, CLINT1, EPN1, AP2M1, HIP1</t>
  </si>
  <si>
    <t>GO:0005905~coated pit</t>
  </si>
  <si>
    <t>GO:0006897~endocytosis</t>
  </si>
  <si>
    <t>SNX9, MYO6, PIK3C2A, AP2S1, DENND1A, EPS15L1, ITSN2, NCL, RAB1A, ASGR1, EPS15, AP2B1, DAB2, AP2A2, PICALM, LRP1, AP2A1, RAB5A, FCHO2, CLINT1, EPN1, AP2M1, HIP1</t>
  </si>
  <si>
    <t>GO:0030117~membrane coat</t>
  </si>
  <si>
    <t>COPA, AP2B1, AP2A2, AP1B1, AP2A1, AP1G1, AP2S1, SYNJ1, CLTC</t>
  </si>
  <si>
    <t>GO:0016192~vesicle-mediated transport</t>
  </si>
  <si>
    <t>COPA, CLTA, CLTB, AP1B1, AP1G1, AP2S1, CLTC, LMAN1, RAB1A, SEC16B, AP2B1, AP2A2, PICALM, AP2A1, GSN, SPTBN2, CLINT1, MYO5B, AP2M1</t>
  </si>
  <si>
    <t>GO:0006886~intracellular protein transport</t>
  </si>
  <si>
    <t>SNX9, COPA, CLTA, CLTB, AP1B1, RAN, AP1G1, AP2S1, CLTC, RAB1A, AP2B1, AP2A2, AP2A1, AP2M1</t>
  </si>
  <si>
    <t>mmu04961:Endocrine and other factor-regulated calcium reabsorption</t>
  </si>
  <si>
    <t>AP2B1, AP2A2, CLTA, CLTB, AP2A1, AP2S1, ATP1A1, CLTC, AP2M1</t>
  </si>
  <si>
    <t>mmu04144:Endocytosis</t>
  </si>
  <si>
    <t>EGFR, CLTA, CLTB, CAPZA2, AP2S1, ARPC4, EPS15L1, HSPA1B, CLTC, CAPZB, EPS15, AP2B1, DAB2, AP2A2, HSPA2, AP2A1, ARPC2, RAB5A, HSPA8, EPN1, AP2M1</t>
  </si>
  <si>
    <t>mmu04721:Synaptic vesicle cycle</t>
  </si>
  <si>
    <t>AP2B1, AP2A2, CLTA, CLTB, AP2A1, AP2S1, CLTC, AP2M1</t>
  </si>
  <si>
    <t>mmu05016:Huntington's disease</t>
  </si>
  <si>
    <t>AP2B1, AP2A2, CLTA, CLTB, AP2A1, SLC25A5, ATP5B, AP2S1, ATP5A1, CLTC, AP2M1, HIP1</t>
  </si>
  <si>
    <t>Annotation Cluster 4</t>
  </si>
  <si>
    <t>Enrichment Score: 7.663181578418432</t>
  </si>
  <si>
    <t>Microsome</t>
  </si>
  <si>
    <t>CYP2J5, CYP2D9, CYP2D10, CYP2C37, CYP2C54, CYP2F2, CYP3A11, CYP2C29, EPHX1, CYP1A2, CYP2E1, UGT1A1, CYP2C50, AADAC, CYP2A12, FMO5, RDH7, UGT1A9, ACSL1, LRRC59, CYP2A5, CYP2D26, CYP4A14</t>
  </si>
  <si>
    <t>Oxidoreductase</t>
  </si>
  <si>
    <t>CYP2J5, CYP2D9, CYP2D10, ACOX1, ALDH1L1, CYP2F2, HSD17B13, GLUD1, HSD17B12, PRDX4, PRDX1, ALDH3A2, HADHA, ALDH1A1, MTHFD1, CYP2A12, GPX1, FMO5, RDH7, ADH1, FASN, HSD17B4, CAT, GAPDH, CYP2C37, CYP2C54, CYP2D22, CYP3A11, CYP2C29, CYP1A2, CYP2E1, TECR, POR, CYP2C50, CYP2A5, HSD11B1, CYP2D26, CYP4A14</t>
  </si>
  <si>
    <t>INTERPRO</t>
  </si>
  <si>
    <t>IPR017972:Cytochrome P450, conserved site</t>
  </si>
  <si>
    <t>CYP2J5, CYP2D9, CYP2D10, CYP2C37, CYP2C54, CYP2D22, CYP2F2, CYP3A11, CYP2C29, CYP1A2, CYP2E1, CYP2C50, CYP2A12, CYP2A5, CYP2D26, CYP4A14</t>
  </si>
  <si>
    <t>IPR002401:Cytochrome P450, E-class, group I</t>
  </si>
  <si>
    <t>CYP2J5, CYP2D9, CYP2D10, CYP2C37, CYP2C54, CYP2D22, CYP2F2, CYP2C29, CYP1A2, CYP2E1, CYP2C50, CYP2A12, CYP2A5, CYP2D26, CYP4A14</t>
  </si>
  <si>
    <t>IPR001128:Cytochrome P450</t>
  </si>
  <si>
    <t>GO:0008392~arachidonic acid epoxygenase activity</t>
  </si>
  <si>
    <t>CYP2A12, CYP2D9, CYP2J5, CYP2D10, CYP2C37, CYP2C54, CYP2D22, CYP2F2, CYP2C29, CYP2A5, CYP2D26, CYP2E1, CYP2C50</t>
  </si>
  <si>
    <t>GO:0004497~monooxygenase activity</t>
  </si>
  <si>
    <t>CYP2J5, CYP2D9, CYP2D10, CYP2C37, CYP2C54, CYP2D22, CYP2F2, CYP3A11, CYP2C29, CYP1A2, CYP2E1, CYP2C50, CYP2A12, FMO5, CYP2D26, CYP4A14</t>
  </si>
  <si>
    <t>Monooxygenase</t>
  </si>
  <si>
    <t>CYP2J5, CYP2D9, CYP2D10, CYP2C37, CYP2C54, CYP2D22, CYP2F2, CYP3A11, CYP2C29, CYP1A2, CYP2E1, CYP2C50, CYP2A12, FMO5, CYP2A5, CYP2D26, CYP4A14</t>
  </si>
  <si>
    <t>GO:0016712~oxidoreductase activity, acting on paired donors, with incorporation or reduction of molecular oxygen, reduced flavin or flavoprotein as one donor, and incorporation of one atom of oxygen</t>
  </si>
  <si>
    <t>CYP2A12, CYP2D9, CYP2J5, CYP2D10, CYP2F2, CYP3A11, CYP2C29, CYP2D26, CYP2E1, CYP1A2</t>
  </si>
  <si>
    <t>GO:0008395~steroid hydroxylase activity</t>
  </si>
  <si>
    <t>GO:0070330~aromatase activity</t>
  </si>
  <si>
    <t>CYP2A12, CYP2D9, CYP2J5, CYP2D10, CYP2C37, CYP2C54, CYP3A11, CYP2C29, CYP2D26, CYP1A2, CYP2C50</t>
  </si>
  <si>
    <t>UP_SEQ_FEATURE</t>
  </si>
  <si>
    <t>metal ion-binding site:Iron (heme axial ligand)</t>
  </si>
  <si>
    <t>CYP2A12, CYP2D9, CYP2J5, CYP2D10, CYP2C37, CYP2C54, CYP2F2, CYP3A11, CYP2C29, CYP2A5, CYP2D26, CYP2E1, CYP1A2, CAT, CYP4A14, CYP2C50</t>
  </si>
  <si>
    <t>GO:0020037~heme binding</t>
  </si>
  <si>
    <t>CYP2A12, CYP2D9, CYP2J5, CYP2D10, CYP2C37, CYP2C54, CYP2F2, CYP3A11, CYP2C29, CYP2A5, CYP2D26, CYP2E1, CYP1A2, CAT, CYP4A14, PRDX1, CYP2C50</t>
  </si>
  <si>
    <t>mmu00140:Steroid hormone biosynthesis</t>
  </si>
  <si>
    <t>CYP2D9, CYP2D10, CYP2C37, CYP2C54, CYP2D22, CYP3A11, UGT2B1, HSD17B12, CYP2C29, CYP1A2, CYP2E1, UGT1A1, CYP2C50, UGT1A9, UGT2B34, HSD11B1, CYP2D26, UGT2A3</t>
  </si>
  <si>
    <t>GO:0055114~oxidation-reduction process</t>
  </si>
  <si>
    <t>CYP2J5, CYP2D9, CYP2D10, ACOX1, ALDH1L1, PDIA3, CYP2F2, HSD17B13, GLUD1, HSD17B12, PRDX4, PRDX1, ALDH3A2, HADHA, ALDH1A1, MTHFD1, CYP2A12, GPX1, FMO5, RDH7, ADH1, FASN, HSD17B4, CAT, GDI1, CYP2C37, CYP2C54, CYP3A11, CYP2C29, CYP1A2, CYP2E1, TECR, POR, CYP2C50, HSD11B1, CYP2D26, CYP4A14</t>
  </si>
  <si>
    <t>GO:0016491~oxidoreductase activity</t>
  </si>
  <si>
    <t>CYP2J5, CYP2D9, CYP2D10, ACOX1, ALDH1L1, CYP2F2, HSD17B13, GLUD1, HSD17B12, PRDX4, PRDX1, ALDH3A2, HADHA, ALDH1A1, MTHFD1, CYP2A12, GPX1, FMO5, RDH7, ADH1, FASN, HSD17B4, CAT, GDI1, CYP2C37, CYP2C54, CYP3A11, CYP2C29, CYP1A2, CYP2E1, TECR, POR, CYP2C50, HSD11B1, CYP2D26, CYP4A14</t>
  </si>
  <si>
    <t>GO:0016705~oxidoreductase activity, acting on paired donors, with incorporation or reduction of molecular oxygen</t>
  </si>
  <si>
    <t>CYP2A12, CYP2D9, CYP2J5, CYP2D10, CYP2C37, CYP2C54, CYP2F2, CYP3A11, CYP2C29, CYP2D26, CYP2E1, CYP1A2, CYP4A14, CYP2C50</t>
  </si>
  <si>
    <t>Heme</t>
  </si>
  <si>
    <t>CYP2J5, CYP2D9, CYP2D10, CYP2C37, CYP2C54, CYP2D22, CYP2F2, CYP3A11, CYP2C29, CYP1A2, CYP2E1, CYP2C50, CYP2A12, CYP2A5, CYP2D26, CAT, CYP4A14</t>
  </si>
  <si>
    <t>COG_ONTOLOGY</t>
  </si>
  <si>
    <t>Secondary metabolites biosynthesis, transport, and catabolism</t>
  </si>
  <si>
    <t>mmu00830:Retinol metabolism</t>
  </si>
  <si>
    <t>CYP2C37, CYP2C54, CYP3A11, UGT2B1, CYP2C29, CYP1A2, UGT1A1, CYP2C50, ALDH1A1, CYP2A12, UGT1A9, UGT2B34, ADH1, CYP2A5, UGT2A3, CYP4A14</t>
  </si>
  <si>
    <t>GO:0005506~iron ion binding</t>
  </si>
  <si>
    <t>CYP2J5, CYP2D9, CYP2D10, CYP2C37, CYP2C54, CYP2F2, CYP3A11, CYP2C29, CYP1A2, CYP2E1, CALR, POR, CYP2C50, CYP2A12, CYP2D26, CYP4A14</t>
  </si>
  <si>
    <t>GO:0019373~epoxygenase P450 pathway</t>
  </si>
  <si>
    <t>CYP2A12, CYP2C37, CYP2C54, CYP2F2, CYP2C29, CYP2A5, CYP2E1, CYP2C50</t>
  </si>
  <si>
    <t>GO:0019369~arachidonic acid metabolic process</t>
  </si>
  <si>
    <t>CYP2D9, CYP2J5, CYP2D10, CYP2C54, CYP2D22, CYP2D26, CYP2C50</t>
  </si>
  <si>
    <t>Iron</t>
  </si>
  <si>
    <t>IPR008069:Cytochrome P450, E-class, group I, CYP2D-like</t>
  </si>
  <si>
    <t>CYP2D9, CYP2D10, CYP2D22, CYP2D26</t>
  </si>
  <si>
    <t>mmu00591:Linoleic acid metabolism</t>
  </si>
  <si>
    <t>CYP2J5, CYP2C37, CYP2C54, CYP3A11, CYP2C29, CYP2E1, CYP1A2, CYP2C50</t>
  </si>
  <si>
    <t>mmu00590:Arachidonic acid metabolism</t>
  </si>
  <si>
    <t>CYP2J5, GPX1, CYP2C37, CYP2C54, CYP2C29, CYP2E1, CYP4A14, CYP2C50</t>
  </si>
  <si>
    <t>mmu04726:Serotonergic synapse</t>
  </si>
  <si>
    <t>CYP2D9, CYP2J5, CYP2D10, CYP2C37, CYP2C54, CYP2D22, CYP2C29, CYP2D26, CYP2C50</t>
  </si>
  <si>
    <t>mmu04750:Inflammatory mediator regulation of TRP channels</t>
  </si>
  <si>
    <t>CYP2J5, CYP2C37, CYP2C54, CYP2C29, CYP4A14, CALM1, CYP2C50</t>
  </si>
  <si>
    <t>Metal-binding</t>
  </si>
  <si>
    <t>CYP2J5, CYP2D9, CYP2D10, LIMA1, CYP2F2, EPS15L1, ITSN2, CALR, LMAN1, CANX, PKM, CYP2A12, ASGR1, ARG1, RPS27, GSN, ADH1, ALB, CAT, RPS27A, ENO1, CYP2C37, CYP2C54, CYP2D22, ACTN4, CYP3A11, CYP2C29, ANXA1, MYL12B, ATP1A1, TKT, ATP11C, CYP1A2, CYP2E1, TRIM21, CYP2C50, EPS15, LRP1, ATP2A2, BHMT, CYP2A5, CYP2D26, SPTA1, CYP4A14, CALM1, SPTAN1</t>
  </si>
  <si>
    <t>Annotation Cluster 5</t>
  </si>
  <si>
    <t>Enrichment Score: 6.082967080907455</t>
  </si>
  <si>
    <t>Nucleotide-binding</t>
  </si>
  <si>
    <t>HSP90AB1, ATP5B, RAB1A, PKM, MTHFD1, ACTR3, TUBA1A, EGFR, MYO6, HSP90AA1, RAN, PIK3C2A, ACTA2, EEF2, MYH9, HNRNPU, GAK, GLUL, EIF4A2, BMP2K, RAB5A, FARSB, RAB14, TUBA4A, FARSA, SLC27A2, MYO18A, SLC27A5, ASS1, GLUD1, TUBA3A, HSPA1B, ACSL1, HSPA2, DDX3X, ABCD3, HSPA5, MYO5B, HSPA8, ACSL5, TUBB4B, ACTB, EEF1A1, MYO1C, MYO1B, MYO1D, DDX1, ATP1A1, ATP11C, CPS1, DDX5, HYOU1, HSP90B1, VCP, GVIN1, ATP2A2, PYGL, PSMC1, MYH11, MYH14, ATP5A1, PGK1, MYH10</t>
  </si>
  <si>
    <t>ATP-binding</t>
  </si>
  <si>
    <t>HSP90AB1, ATP5B, PKM, ACTR3, MTHFD1, EGFR, MYO6, HSP90AA1, PIK3C2A, ACTA2, MYH9, HNRNPU, GAK, GLUL, EIF4A2, BMP2K, FARSB, FARSA, MYO18A, SLC27A2, SLC27A5, ASS1, GLUD1, HSPA1B, ACSL1, DDX3X, HSPA2, ABCD3, HSPA5, HSPA8, MYO5B, ACSL5, ACTB, MYO1C, MYO1B, MYO1D, DDX1, ATP1A1, ATP11C, CPS1, DDX5, HYOU1, HSP90B1, ATP2A2, VCP, PSMC1, MYH11, ATP5A1, MYH14, PGK1, MYH10</t>
  </si>
  <si>
    <t>GO:0000166~nucleotide binding</t>
  </si>
  <si>
    <t>HSP90AB1, ATP5B, RAB1A, PKM, MTHFD1, ACTR3, TUBA1A, EGFR, MYO6, HSP90AA1, RAN, PIK3C2A, ACTA2, PTBP1, EEF2, MYH9, NCL, HNRNPU, GAK, GLUL, EIF4A2, BMP2K, RAB5A, FARSB, RAB14, TUBA4A, FARSA, SLC27A2, MYO18A, SLC27A5, ASS1, GLUD1, ACSL1, HSPA2, DDX3X, ABCD3, HSPA5, PABPC1, MYO5B, HSPA8, ACSL5, RPS24, TUBB4B, ACTB, EEF1A1, MYO1C, MYO1B, MYO1D, DDX1, RPL23A, ATP1A1, ATP11C, CPS1, DDX5, HYOU1, HSP90B1, VCP, ATP2A2, PYGL, PSMC1, MYH11, MYH14, ATP5A1, MYH10</t>
  </si>
  <si>
    <t>GO:0005524~ATP binding</t>
  </si>
  <si>
    <t>HSP90AB1, ATP5B, PKM, ACTR3, MTHFD1, EGFR, MYO6, HSP90AA1, PIK3C2A, ACTA2, MYH9, HNRNPU, GAK, GLUL, EIF4A2, BMP2K, FARSB, FARSA, MYO18A, SLC27A2, SLC27A5, ASS1, GLUD1, ACSL1, DDX3X, HSPA2, ABCD3, HSPA5, HSPA8, MYO5B, ACSL5, ACTB, MYO1C, MYO1B, MYO1D, DDX1, ATP1A1, ATP11C, CPS1, DDX5, HYOU1, HSP90B1, ATP2A2, VCP, PYGL, PSMC1, MYH11, ATP5A1, MYH14, PGK1, MYH10</t>
  </si>
  <si>
    <t>IPR027417:P-loop containing nucleoside triphosphate hydrolase</t>
  </si>
  <si>
    <t>ATP5B, RAB1A, MTHFD1, IGTP, DDX3X, ABCD3, MYO5B, EEF1A1, MYO6, MYO1C, RAN, MYO1B, MYO1D, DDX1, EEF2, MYH9, DDX5, HNRNPU, GVIN1, VCP, EIF4A2, PSMC1, RAB14, MYH11, RAB5A, MYH14, ATP5A1, MYO18A, MYH10</t>
  </si>
  <si>
    <t>nucleotide phosphate-binding region:ATP</t>
  </si>
  <si>
    <t>ASS1, ATP5B, MTHFD1, DDX3X, ABCD3, MYO5B, EGFR, MYO6, MYO1C, MYO1B, MYO1D, DDX1, DDX5, MYH9, HNRNPU, GAK, VCP, EIF4A2, PSMC1, MYH11, BMP2K, ATP5A1, MYH14, PGK1, MYO18A, MYH10</t>
  </si>
  <si>
    <t>Annotation Cluster 6</t>
  </si>
  <si>
    <t>Enrichment Score: 5.785547724254337</t>
  </si>
  <si>
    <t>GO:0034663~endoplasmic reticulum chaperone complex</t>
  </si>
  <si>
    <t>HYOU1, P4HB, HSP90B1, PPIB, DNAJB11, PDIA6, HSPA5, PDIA4, UGT1A1</t>
  </si>
  <si>
    <t>GO:0005790~smooth endoplasmic reticulum</t>
  </si>
  <si>
    <t>HYOU1, HSP90B1, PPIB, PDIA3, MYO1D, PRDX4, PDIA6, HSPA5, PDIA4, CALR, CANX</t>
  </si>
  <si>
    <t>short sequence motif:Prevents secretion from ER</t>
  </si>
  <si>
    <t>HYOU1, P4HB, HSP90B1, PPIB, PDIA3, CES3A, PDIA6, CES1D, HSPA5, PDIA4, CALR, ALDH3A2</t>
  </si>
  <si>
    <t>GO:0006457~protein folding</t>
  </si>
  <si>
    <t>HSP90AB1, P4HB, HSP90B1, HSP90AA1, DNAJB11, PPIB, PDIA3, PPIA, PDIA6, PDIA4, CALR, CANX, HSPA8</t>
  </si>
  <si>
    <t>GO:0005788~endoplasmic reticulum lumen</t>
  </si>
  <si>
    <t>HSP90B1, PDIA6, CES1D, HSPA5, PDIA4, CALR, SLC27A2</t>
  </si>
  <si>
    <t>Isomerase</t>
  </si>
  <si>
    <t>P4HB, PPIB, PDIA3, PPIA, PDIA6, HSD17B4, PDIA4</t>
  </si>
  <si>
    <t>GO:0016853~isomerase activity</t>
  </si>
  <si>
    <t>GO:0034976~response to endoplasmic reticulum stress</t>
  </si>
  <si>
    <t>P4HB, PDIA3, PDIA6, HSPA5, PDIA4</t>
  </si>
  <si>
    <t>Annotation Cluster 7</t>
  </si>
  <si>
    <t>Enrichment Score: 5.740062761304618</t>
  </si>
  <si>
    <t>GO:0030136~clathrin-coated vesicle</t>
  </si>
  <si>
    <t>SNX9, CLTA, AP1G1, DENND1A, CLTC, EPS15, DAB2, PICALM, LRP1, NUMB, FCHO2, CLINT1, HIP1</t>
  </si>
  <si>
    <t>SNX9, COPA, CLTA, CLTB, MYO6, AP1B1, MYO1C, PIK3C2A, AP1G1, ANXA1, DENND1A, CLTC, TRIM21, DAB2, PICALM, RAB14, RAB5A, CLINT1, HIP1</t>
  </si>
  <si>
    <t>GO:0031410~cytoplasmic vesicle</t>
  </si>
  <si>
    <t>SNX9, COPA, CLTA, CLTB, MYO6, AP1B1, MYO1C, PIK3C2A, AP1G1, MYO1D, ANXA1, DENND1A, CLTC, TRIM21, DAB2, PICALM, RAB14, RAB5A, CLINT1, HIP1</t>
  </si>
  <si>
    <t>Annotation Cluster 8</t>
  </si>
  <si>
    <t>Enrichment Score: 4.901592774366147</t>
  </si>
  <si>
    <t>MYL6, MYO6, MYO1C, MYO1B, MYO1D, MYH11, MYL12B, MYH14, MYH9, MYO18A, MYO5B, MYH10</t>
  </si>
  <si>
    <t>GO:0016459~myosin complex</t>
  </si>
  <si>
    <t>domain:Myosin head-like</t>
  </si>
  <si>
    <t>MYO6, MYO1C, MYO1B, MYO1D, MYH11, MYH14, MYH9, MYO18A, MYO5B, MYH10</t>
  </si>
  <si>
    <t>SMART</t>
  </si>
  <si>
    <t>SM00242:SM00242</t>
  </si>
  <si>
    <t>IPR001609:Myosin head, motor domain</t>
  </si>
  <si>
    <t>GO:0003774~motor activity</t>
  </si>
  <si>
    <t>MYL6, MYO6, MYO1C, MYO1B, MYO1D, MYH11, MYH14, MYH9, MYO18A, MYO5B, MYH10</t>
  </si>
  <si>
    <t>SM00015:SM00015</t>
  </si>
  <si>
    <t>MYO6, MYO1C, MYO1B, MYO1D, MYH11, IQGAP2, MYH14, MYH9, MYO18A, MYO5B, MYH10</t>
  </si>
  <si>
    <t>GO:0030898~actin-dependent ATPase activity</t>
  </si>
  <si>
    <t>MYO1C, MYO1B, MYO1D, MYH14, MYH9, MYH10</t>
  </si>
  <si>
    <t>GO:0001725~stress fiber</t>
  </si>
  <si>
    <t>LIMA1, ACTN4, MYH11, MYL12B, MYH14, MYH9, FLNB, MYH10, TPM3, ANXA2</t>
  </si>
  <si>
    <t>IPR000048:IQ motif, EF-hand binding site</t>
  </si>
  <si>
    <t>Motor protein</t>
  </si>
  <si>
    <t>Calmodulin-binding</t>
  </si>
  <si>
    <t>MYO6, MYO1C, MYO1B, MYO1D, MYH11, IQGAP2, SPTBN1, MYH14, MYH9, MYO5B, MYH10, SPTAN1</t>
  </si>
  <si>
    <t>GO:0005516~calmodulin binding</t>
  </si>
  <si>
    <t>EGFR, MYO6, MYO1C, MYO1B, MYO1D, MYH11, IQGAP2, SPTBN1, MYH14, MYH9, DDX5, MYO5B, MYH10, SPTAN1</t>
  </si>
  <si>
    <t>GO:0000146~microfilament motor activity</t>
  </si>
  <si>
    <t>MYO1B, MYO1D, MYH14, MYH9, MYH10</t>
  </si>
  <si>
    <t>IPR027401:Myosin-like IQ motif-containing domain</t>
  </si>
  <si>
    <t>MYH11, MYH14, MYH9, MYO18A, MYH10</t>
  </si>
  <si>
    <t>IPR002928:Myosin tail</t>
  </si>
  <si>
    <t>GO:0031032~actomyosin structure organization</t>
  </si>
  <si>
    <t>EPB41L5, MYH14, MYH9, MYO18A, MYH10</t>
  </si>
  <si>
    <t>GO:0016460~myosin II complex</t>
  </si>
  <si>
    <t>MYL12B, MYH14, MYH9, MYH10</t>
  </si>
  <si>
    <t>Cell shape</t>
  </si>
  <si>
    <t>MYH14, SPTA1, MYH9, FN1, MYH10</t>
  </si>
  <si>
    <t>region of interest:Actin-binding</t>
  </si>
  <si>
    <t>MYO6, MYO1B, MYH11, MYH9, MYO5B</t>
  </si>
  <si>
    <t>domain:IQ 2</t>
  </si>
  <si>
    <t>MYO1C, MYO1B, MYO1D, IQGAP2, MYO5B</t>
  </si>
  <si>
    <t>GO:0042641~actomyosin</t>
  </si>
  <si>
    <t>MYH14, MYH9, MYO18A, MYH10</t>
  </si>
  <si>
    <t>domain:IQ 1</t>
  </si>
  <si>
    <t>GO:0097513~myosin II filament</t>
  </si>
  <si>
    <t>MYH14, MYH9, MYH10</t>
  </si>
  <si>
    <t>GO:0008360~regulation of cell shape</t>
  </si>
  <si>
    <t>ALDOA, ANXA1, RDX, MYL12B, MYH14, SPTA1, MYH9, FN1, MYH10</t>
  </si>
  <si>
    <t>domain:IQ</t>
  </si>
  <si>
    <t>MYO6, MYH11, MYH14, MYH9, MYO18A, MYH10</t>
  </si>
  <si>
    <t>GO:0030048~actin filament-based movement</t>
  </si>
  <si>
    <t>MYO1B, MYH14, MYH9, MYH10</t>
  </si>
  <si>
    <t>IPR010926:Myosin tail 2</t>
  </si>
  <si>
    <t>MYO1C, MYO1B, MYO1D</t>
  </si>
  <si>
    <t>IPR004009:Myosin, N-terminal, SH3-like</t>
  </si>
  <si>
    <t>MYH11, MYH9, MYH10</t>
  </si>
  <si>
    <t>domain:IQ 3</t>
  </si>
  <si>
    <t>MYO1B, IQGAP2, MYO5B</t>
  </si>
  <si>
    <t>mmu04530:Tight junction</t>
  </si>
  <si>
    <t>ACTN4, MYH11, MYL12B, MYH14, MYH9, MYH10</t>
  </si>
  <si>
    <t>Annotation Cluster 9</t>
  </si>
  <si>
    <t>Enrichment Score: 4.4030296183001205</t>
  </si>
  <si>
    <t>mmu04141:Protein processing in endoplasmic reticulum</t>
  </si>
  <si>
    <t>HSP90AB1, P4HB, HSP90AA1, PDIA3, RRBP1, PDIA6, PDIA4, HSPA1B, CALR, LMAN1, CANX, HYOU1, HSP90B1, DNAJB11, VCP, HSPA2, HSPA5, HSPA8, SEC61A1</t>
  </si>
  <si>
    <t>GO:0051082~unfolded protein binding</t>
  </si>
  <si>
    <t>HSP90AB1, HSP90B1, HSP90AA1, HSPA2, DNAJB11, HSPA5, CALR, CANX, HSPA8</t>
  </si>
  <si>
    <t>Chaperone</t>
  </si>
  <si>
    <t>HSP90AB1, HYOU1, P4HB, HSP90B1, HSP90AA1, HSPA2, DNAJB11, PDIA6, HSPA1B, CALR, CANX, HSPA8</t>
  </si>
  <si>
    <t>Stress response</t>
  </si>
  <si>
    <t>HSP90AB1, HYOU1, HSP90B1, HSP90AA1, HSPA2, HSPA1B, HSPA8</t>
  </si>
  <si>
    <t>mmu04612:Antigen processing and presentation</t>
  </si>
  <si>
    <t>HSP90AB1, HSP90AA1, HSPA2, PDIA3, HSPA1B, CALR, CANX, HSPA8</t>
  </si>
  <si>
    <t>mmu04915:Estrogen signaling pathway</t>
  </si>
  <si>
    <t>HSP90AB1, EGFR, HSP90B1, HSP90AA1, HSPA2, HSPA1B, HSPA8, CALM1</t>
  </si>
  <si>
    <t>Annotation Cluster 10</t>
  </si>
  <si>
    <t>Enrichment Score: 4.027545917154427</t>
  </si>
  <si>
    <t>SM00809:SM00809</t>
  </si>
  <si>
    <t>AP2B1, AP2A2, AP1B1, AP2A1, AP1G1</t>
  </si>
  <si>
    <t>GO:0030131~clathrin adaptor complex</t>
  </si>
  <si>
    <t>AP2B1, AP2A2, AP1B1, AP2A1, AP1G1, AP2M1</t>
  </si>
  <si>
    <t>IPR008152:Clathrin adaptor, alpha/beta/gamma-adaptin, appendage, Ig-like subdomain</t>
  </si>
  <si>
    <t>IPR013041:Coatomer/clathrin adaptor appendage, Ig-like subdomain</t>
  </si>
  <si>
    <t>IPR002553:Clathrin/coatomer adaptor, adaptin-like, N-terminal</t>
  </si>
  <si>
    <t>IPR009028:Coatomer/calthrin adaptor appendage, C-terminal subdomain</t>
  </si>
  <si>
    <t>AP2B1, AP2A2, AP1B1, AP2A1</t>
  </si>
  <si>
    <t>GO:0008565~protein transporter activity</t>
  </si>
  <si>
    <t>AP2B1, AP2A2, AP1B1, AP2A1, AP1G1, AP2S1</t>
  </si>
  <si>
    <t>IPR016024:Armadillo-type fold</t>
  </si>
  <si>
    <t>AP2B1, AP2A2, AP1B1, AP2A1, PIK3C2A, AP1G1, PSMD2, CLTC</t>
  </si>
  <si>
    <t>IPR011989:Armadillo-like helical</t>
  </si>
  <si>
    <t>Annotation Cluster 11</t>
  </si>
  <si>
    <t>Enrichment Score: 3.5874690110182157</t>
  </si>
  <si>
    <t>GO:0051693~actin filament capping</t>
  </si>
  <si>
    <t>GSN, CAPZA2, SPTBN1, RDX, SPTA1, MYH9, CAPZB, TPM1, SPTAN1, SPTB</t>
  </si>
  <si>
    <t>GO:0030863~cortical cytoskeleton</t>
  </si>
  <si>
    <t>ACTB, ACTN4, CAPZA2, SPTBN1, SPTA1, MYH9, CAPZB, FLNA, TPM3, SPTAN1, SPTB</t>
  </si>
  <si>
    <t>Actin capping</t>
  </si>
  <si>
    <t>GSN, CAPZA2, SPTBN1, RDX, SPTA1, CAPZB, SPTAN1, SPTB</t>
  </si>
  <si>
    <t>IPR001589:Actinin-type, actin-binding, conserved site</t>
  </si>
  <si>
    <t>ACTN4, SPTBN2, SPTBN1, FLNB, FLNA, SPTB</t>
  </si>
  <si>
    <t>IPR002017:Spectrin repeat</t>
  </si>
  <si>
    <t>ACTN4, SPTBN2, SPTBN1, SPTA1, SPTAN1, SPTB</t>
  </si>
  <si>
    <t>GO:0008091~spectrin</t>
  </si>
  <si>
    <t>SPTBN2, SPTBN1, SPTA1, SPTB</t>
  </si>
  <si>
    <t>domain:Actin-binding</t>
  </si>
  <si>
    <t>ACTN4, SPTBN1, FLNB, FLNA, SPTB</t>
  </si>
  <si>
    <t>repeat:Spectrin 4</t>
  </si>
  <si>
    <t>ACTN4, SPTBN1, SPTA1, SPTAN1, SPTB</t>
  </si>
  <si>
    <t>SM00150:SM00150</t>
  </si>
  <si>
    <t>IPR018159:Spectrin/alpha-actinin</t>
  </si>
  <si>
    <t>repeat:Spectrin 3</t>
  </si>
  <si>
    <t>repeat:Spectrin 13</t>
  </si>
  <si>
    <t>SPTBN1, SPTA1, SPTAN1, SPTB</t>
  </si>
  <si>
    <t>repeat:Spectrin 14</t>
  </si>
  <si>
    <t>repeat:Spectrin 15</t>
  </si>
  <si>
    <t>repeat:Spectrin 16</t>
  </si>
  <si>
    <t>repeat:Spectrin 10</t>
  </si>
  <si>
    <t>repeat:Spectrin 11</t>
  </si>
  <si>
    <t>repeat:Spectrin 12</t>
  </si>
  <si>
    <t>repeat:Spectrin 9</t>
  </si>
  <si>
    <t>repeat:Spectrin 17</t>
  </si>
  <si>
    <t>repeat:Spectrin 8</t>
  </si>
  <si>
    <t>repeat:Spectrin 7</t>
  </si>
  <si>
    <t>repeat:Spectrin 1</t>
  </si>
  <si>
    <t>repeat:Spectrin 2</t>
  </si>
  <si>
    <t>repeat:Spectrin 6</t>
  </si>
  <si>
    <t>SM00033:SM00033</t>
  </si>
  <si>
    <t>ACTN4, SPTBN2, IQGAP2, SPTBN1, FLNB, FLNA, SPTB</t>
  </si>
  <si>
    <t>domain:CH 1</t>
  </si>
  <si>
    <t>domain:CH 2</t>
  </si>
  <si>
    <t>repeat:Spectrin 5</t>
  </si>
  <si>
    <t>IPR001715:Calponin homology domain</t>
  </si>
  <si>
    <t>IPR016343:Spectrin, beta subunit</t>
  </si>
  <si>
    <t>SPTBN2, SPTBN1, SPTB</t>
  </si>
  <si>
    <t>GO:0032437~cuticular plate</t>
  </si>
  <si>
    <t>SPTBN1, SPTA1, SPTAN1</t>
  </si>
  <si>
    <t>GO:0051016~barbed-end actin filament capping</t>
  </si>
  <si>
    <t>GSN, CAPZA2, RDX, CAPZB</t>
  </si>
  <si>
    <t>IPR014837:EF-hand, Ca insensitive</t>
  </si>
  <si>
    <t>ACTN4, SPTA1, SPTAN1</t>
  </si>
  <si>
    <t>IPR001605:Pleckstrin homology domain, spectrin-type</t>
  </si>
  <si>
    <t>PIR_SUPERFAMILY</t>
  </si>
  <si>
    <t>PIRSF002297:spectrin, beta subunit</t>
  </si>
  <si>
    <t>domain:EF-hand 1</t>
  </si>
  <si>
    <t>EPS15, MYL6, ACTN4, MYL12B, SPTA1, ITSN2, CALM1, SPTAN1</t>
  </si>
  <si>
    <t>GO:0007009~plasma membrane organization</t>
  </si>
  <si>
    <t>SPTBN1, SPTA1, SPTB</t>
  </si>
  <si>
    <t>domain:EF-hand 2</t>
  </si>
  <si>
    <t>EPS15, MYL6, ACTN4, MYL12B, SPTA1, CALM1, SPTAN1</t>
  </si>
  <si>
    <t>calcium-binding region:2</t>
  </si>
  <si>
    <t>EPS15, ACTN4, SPTA1, CALM1, SPTAN1</t>
  </si>
  <si>
    <t>calcium-binding region:1</t>
  </si>
  <si>
    <t>IPR011993:Pleckstrin homology-like domain</t>
  </si>
  <si>
    <t>DAB2, OSBPL8, EPB41L5, NUMB, SPTBN2, SPTBN1, RDX, ITSN2, SPTB</t>
  </si>
  <si>
    <t>SM00233:SM00233</t>
  </si>
  <si>
    <t>OSBPL8, SPTBN2, SPTBN1, ITSN2, SPTB</t>
  </si>
  <si>
    <t>IPR001849:Pleckstrin homology domain</t>
  </si>
  <si>
    <t>Annotation Cluster 12</t>
  </si>
  <si>
    <t>Enrichment Score: 3.5484956475832394</t>
  </si>
  <si>
    <t>Protein transport</t>
  </si>
  <si>
    <t>COPA, SNX9, AP1B1, AP1G1, AP2S1, SELENBP2, LMAN1, RAB1A, SEC16B, AP2B1, DAB2, MYO5B, SEC61A1, AP2M1, MYO6, ACTN4, MYO1C, RRBP1, RAN, DENND1A, EPS15, AP2A2, AP2A1, RAB5A, RAB14</t>
  </si>
  <si>
    <t>GO:0015031~protein transport</t>
  </si>
  <si>
    <t>SNX9, COPA, AP1B1, AP1G1, AP2S1, SELENBP2, LMAN1, RAB1A, SEC16B, AP2B1, DAB2, SEC61A1, MYO5B, AP2M1, GDI1, MYO6, MYO1C, ACTN4, RRBP1, RAN, DENND1A, MYH9, EPS15, AP2A2, AP2A1, RAB5A, RAB14</t>
  </si>
  <si>
    <t>Transport</t>
  </si>
  <si>
    <t>COPA, SNX9, HDLBP, AP1B1, AP1G1, AP2S1, ATP5B, SELENBP2, LMAN1, RAB1A, SEC16B, AP2B1, DAB2, ABCD3, MYO5B, SEC61A1, AP2M1, MYO6, ACTN4, MYO1C, OSBPL8, SLC25A5, RAN, RRBP1, FMR1, MUP2, DENND1A, ATP1A1, ATP11C, MTTP, EPS15, AP2A2, ATP2A2, VCP, AP2A1, RAB14, RAB5A, FABP1, ATP5A1, SCP2</t>
  </si>
  <si>
    <t>GO:0006810~transport</t>
  </si>
  <si>
    <t>COPA, SNX9, HDLBP, AP1B1, AP1G1, AP2S1, ATP5B, SELENBP2, LMAN1, RAB1A, SEC16B, AP2B1, DAB2, ALB, ABCD3, MYO5B, SEC61A1, AP2M1, MYO6, ACTN4, MYO1C, OSBPL8, SLC25A5, RAN, RRBP1, FMR1, DENND1A, ATP1A1, ATP11C, MTTP, EPS15, AP2A2, ATP2A2, VCP, AP2A1, RAB14, RAB5A, FABP1, ATP5A1, SCP2</t>
  </si>
  <si>
    <t>Annotation Cluster 13</t>
  </si>
  <si>
    <t>Enrichment Score: 3.098222383877531</t>
  </si>
  <si>
    <t>NADP</t>
  </si>
  <si>
    <t>MTHFD1, FMO5, RDH7, ALDH1L1, GLUD1, HSD17B12, HSD11B1, FASN, CYP2E1, CAT, CYP4A14, TECR, POR</t>
  </si>
  <si>
    <t>IPR016040:NAD(P)-binding domain</t>
  </si>
  <si>
    <t>GDI1, HSD17B13, GLUD1, HSD17B12, HADHA, MTHFD1, FMO5, RDH7, ADH1, FASN, HSD11B1, HSD17B4, GAPDH</t>
  </si>
  <si>
    <t>nucleotide phosphate-binding region:NADP</t>
  </si>
  <si>
    <t>MTHFD1, FMO5, RDH7, HSD17B12, HSD11B1, POR</t>
  </si>
  <si>
    <t>IPR002347:Glucose/ribitol dehydrogenase</t>
  </si>
  <si>
    <t>RDH7, HSD17B13, HSD17B12, HSD11B1, HSD17B4</t>
  </si>
  <si>
    <t>IPR020904:Short-chain dehydrogenase/reductase, conserved site</t>
  </si>
  <si>
    <t>RDH7, HSD17B12, HSD11B1, HSD17B4</t>
  </si>
  <si>
    <t>Annotation Cluster 14</t>
  </si>
  <si>
    <t>Enrichment Score: 3.0654538674429603</t>
  </si>
  <si>
    <t>Fatty acid metabolism</t>
  </si>
  <si>
    <t>ACOX1, ACSL1, C3, FASN, HSD17B4, TECR, SLC27A2, HADHA, SLC27A5, ACSL5</t>
  </si>
  <si>
    <t>ACOX1, HDLBP, C3, HSD17B12, CYP1A2, TECR, HADHA, MTTP, ACSL1, FASN, HSD11B1, CES1D, HSD17B4, SLC27A2, SLC27A5, ACSL5</t>
  </si>
  <si>
    <t>GO:0006629~lipid metabolic process</t>
  </si>
  <si>
    <t>ACOX1, HDLBP, C3, ATP5B, HSD17B12, CYP1A2, TECR, HADHA, MTTP, GPX1, ACSL1, FASN, HSD11B1, CES1D, ATP5A1, HSD17B4, SLC27A2, SLC27A5, ACSL5</t>
  </si>
  <si>
    <t>GO:0006631~fatty acid metabolic process</t>
  </si>
  <si>
    <t>mmu01212:Fatty acid metabolism</t>
  </si>
  <si>
    <t>ACOX1, ACSL1, HSD17B12, FASN, TECR, HADHA, ACSL5</t>
  </si>
  <si>
    <t>Annotation Cluster 15</t>
  </si>
  <si>
    <t>Enrichment Score: 3.027721166837037</t>
  </si>
  <si>
    <t>SM00322:SM00322</t>
  </si>
  <si>
    <t>HDLBP, HNRNPK, PCBP1, FMR1, FXR1, RPS3</t>
  </si>
  <si>
    <t>domain:KH 2</t>
  </si>
  <si>
    <t>HDLBP, HNRNPK, PCBP1, FMR1, FXR1</t>
  </si>
  <si>
    <t>domain:KH 1</t>
  </si>
  <si>
    <t>IPR004087:K Homology domain</t>
  </si>
  <si>
    <t>region of interest:RNA-binding RGG-box</t>
  </si>
  <si>
    <t>HNRNPK, FMR1, HNRNPU, FXR1</t>
  </si>
  <si>
    <t>IPR004088:K Homology domain, type 1</t>
  </si>
  <si>
    <t>domain:KH 3</t>
  </si>
  <si>
    <t>HDLBP, HNRNPK, PCBP1</t>
  </si>
  <si>
    <t>Annotation Cluster 16</t>
  </si>
  <si>
    <t>Enrichment Score: 2.951748780452619</t>
  </si>
  <si>
    <t>domain:ENTH</t>
  </si>
  <si>
    <t>PICALM, CLINT1, EPN1, HIP1</t>
  </si>
  <si>
    <t>SM00273:SM00273</t>
  </si>
  <si>
    <t>IPR013809:Epsin-like, N-terminal</t>
  </si>
  <si>
    <t>IPR008942:ENTH/VHS</t>
  </si>
  <si>
    <t>GO:0030276~clathrin binding</t>
  </si>
  <si>
    <t>AP2B1, DAB2, PICALM, CLINT1, HIP1</t>
  </si>
  <si>
    <t>Annotation Cluster 17</t>
  </si>
  <si>
    <t>Enrichment Score: 2.823503575424778</t>
  </si>
  <si>
    <t>GO:0005777~peroxisome</t>
  </si>
  <si>
    <t>ACOX1, ACSL1, VIM, ABCD3, TKT, HSD17B4, CAT, SLC27A2, SCP2, ALDH3A2</t>
  </si>
  <si>
    <t>GO:0005778~peroxisomal membrane</t>
  </si>
  <si>
    <t>ACOX1, ACSL1, ABCD3, HSD17B4, CAT, SLC27A2</t>
  </si>
  <si>
    <t>GO:0006635~fatty acid beta-oxidation</t>
  </si>
  <si>
    <t>ACOX1, ABCD3, HSD17B4, SLC27A2, HADHA</t>
  </si>
  <si>
    <t>GO:0000038~very long-chain fatty acid metabolic process</t>
  </si>
  <si>
    <t>ACOX1, HSD17B4, SLC27A2, SLC27A5</t>
  </si>
  <si>
    <t>mmu04146:Peroxisome</t>
  </si>
  <si>
    <t>ACOX1, ACSL1, ABCD3, HSD17B4, CAT, PRDX1, SLC27A2, SCP2, ACSL5</t>
  </si>
  <si>
    <t>Peroxisome</t>
  </si>
  <si>
    <t>ACOX1, ACSL1, ABCD3, HSD17B4, CAT, SLC27A2, SCP2</t>
  </si>
  <si>
    <t>mmu03320:PPAR signaling pathway</t>
  </si>
  <si>
    <t>ACOX1, ACSL1, FABP1, CYP4A14, SLC27A2, SCP2, SLC27A5, ACSL5</t>
  </si>
  <si>
    <t>Annotation Cluster 18</t>
  </si>
  <si>
    <t>Enrichment Score: 2.7890262481492623</t>
  </si>
  <si>
    <t>Glycolysis</t>
  </si>
  <si>
    <t>PKM, ALDOA, ALDOB, PGK1, GAPDH, ENO1</t>
  </si>
  <si>
    <t>mmu01230:Biosynthesis of amino acids</t>
  </si>
  <si>
    <t>PKM, ALDOA, ARG1, GLUL, ASS1, ALDOB, TKT, CPS1, PGK1, GAPDH, ENO1</t>
  </si>
  <si>
    <t>GO:0006096~glycolytic process</t>
  </si>
  <si>
    <t>PKM, ALDOA, ALDOB, PGK1, GAPDH</t>
  </si>
  <si>
    <t>mmu01200:Carbon metabolism</t>
  </si>
  <si>
    <t>PKM, ALDOA, GLUD1, ALDOB, TKT, CAT, CPS1, PGK1, GAPDH, HADHA, ENO1</t>
  </si>
  <si>
    <t>mmu00010:Glycolysis / Gluconeogenesis</t>
  </si>
  <si>
    <t>PKM, ALDOA, ADH1, ALDOB, PGK1, GAPDH, ALDH3A2, ENO1</t>
  </si>
  <si>
    <t>mmu01130:Biosynthesis of antibiotics</t>
  </si>
  <si>
    <t>PKM, ALDOA, ARG1, ASS1, ALDOB, TKT, CAT, PGK1, GAPDH, ALDH3A2, HADHA, ENO1</t>
  </si>
  <si>
    <t>Annotation Cluster 19</t>
  </si>
  <si>
    <t>Enrichment Score: 2.7374452797385387</t>
  </si>
  <si>
    <t>IPR005788:Disulphide isomerase</t>
  </si>
  <si>
    <t>P4HB, PDIA3, PDIA6, PDIA4</t>
  </si>
  <si>
    <t>domain:Thioredoxin 2</t>
  </si>
  <si>
    <t>domain:Thioredoxin 1</t>
  </si>
  <si>
    <t>Redox-active center</t>
  </si>
  <si>
    <t>P4HB, PDIA3, PRDX4, PDIA6, PDIA4, PRDX1</t>
  </si>
  <si>
    <t>IPR012336:Thioredoxin-like fold</t>
  </si>
  <si>
    <t>GSTM1, GPX1, P4HB, PDIA3, PRDX4, PDIA6, PDIA4, PRDX1, GSTP1</t>
  </si>
  <si>
    <t>IPR005792:Protein disulphide isomerase</t>
  </si>
  <si>
    <t>P4HB, PDIA3, PDIA4</t>
  </si>
  <si>
    <t>IPR017937:Thioredoxin, conserved site</t>
  </si>
  <si>
    <t>GO:0045454~cell redox homeostasis</t>
  </si>
  <si>
    <t>GPX1, P4HB, PDIA3, PRDX4, PDIA6, PDIA4</t>
  </si>
  <si>
    <t>GO:0003756~protein disulfide isomerase activity</t>
  </si>
  <si>
    <t>IPR013766:Thioredoxin domain</t>
  </si>
  <si>
    <t>Annotation Cluster 20</t>
  </si>
  <si>
    <t>Enrichment Score: 2.6939973025320056</t>
  </si>
  <si>
    <t>GO:0030141~secretory granule</t>
  </si>
  <si>
    <t>AP2A2, AP2A1, AP2M1</t>
  </si>
  <si>
    <t>Annotation Cluster 21</t>
  </si>
  <si>
    <t>Enrichment Score: 2.2988366224902417</t>
  </si>
  <si>
    <t>GO:0004467~long-chain fatty acid-CoA ligase activity</t>
  </si>
  <si>
    <t>ACSL1, SLC27A2, SLC27A5, ACSL5</t>
  </si>
  <si>
    <t>GO:0015908~fatty acid transport</t>
  </si>
  <si>
    <t>GO:0001676~long-chain fatty acid metabolic process</t>
  </si>
  <si>
    <t>IPR020845:AMP-binding, conserved site</t>
  </si>
  <si>
    <t>IPR000873:AMP-dependent synthetase/ligase</t>
  </si>
  <si>
    <t>Ligase</t>
  </si>
  <si>
    <t>MTHFD1, GLUL, ACSL1, ASS1, FARSB, FARSA, CPS1, SLC27A2, TRIM21, SLC27A5, ACSL5</t>
  </si>
  <si>
    <t>GO:0016874~ligase activity</t>
  </si>
  <si>
    <t>Annotation Cluster 22</t>
  </si>
  <si>
    <t>Enrichment Score: 2.2782403447700723</t>
  </si>
  <si>
    <t>mmu00220:Arginine biosynthesis</t>
  </si>
  <si>
    <t>ARG1, GLUL, ASS1, GLUD1, CPS1</t>
  </si>
  <si>
    <t>Urea cycle</t>
  </si>
  <si>
    <t>ARG1, ASS1, CPS1</t>
  </si>
  <si>
    <t>GO:0000050~urea cycle</t>
  </si>
  <si>
    <t>Annotation Cluster 23</t>
  </si>
  <si>
    <t>Enrichment Score: 2.2771826934121617</t>
  </si>
  <si>
    <t>IPR002213:UDP-glucuronosyl/UDP-glucosyltransferase</t>
  </si>
  <si>
    <t>UGT1A9, UGT2B34, UGT2B1, UGT2A3, UGT1A1</t>
  </si>
  <si>
    <t>GO:0009813~flavonoid biosynthetic process</t>
  </si>
  <si>
    <t>GO:0052696~flavonoid glucuronidation</t>
  </si>
  <si>
    <t>mmu00053:Ascorbate and aldarate metabolism</t>
  </si>
  <si>
    <t>UGT1A9, UGT2B34, UGT2B1, UGT2A3, UGT1A1, ALDH3A2</t>
  </si>
  <si>
    <t>mmu00500:Starch and sucrose metabolism</t>
  </si>
  <si>
    <t>UGT1A9, UGT2B34, PYGL, UGT2B1, GYS2, UGT2A3, UGT1A1, AGL</t>
  </si>
  <si>
    <t>GO:0015020~glucuronosyltransferase activity</t>
  </si>
  <si>
    <t>GO:0052695~cellular glucuronidation</t>
  </si>
  <si>
    <t>UGT2B1, UGT2A3, UGT1A1</t>
  </si>
  <si>
    <t>mmu00040:Pentose and glucuronate interconversions</t>
  </si>
  <si>
    <t>mmu00860:Porphyrin and chlorophyll metabolism</t>
  </si>
  <si>
    <t>GO:0016758~transferase activity, transferring hexosyl groups</t>
  </si>
  <si>
    <t>UGT1A9, UGT2A3, UGT1A1</t>
  </si>
  <si>
    <t>Glycosyltransferase</t>
  </si>
  <si>
    <t>UGT1A9, UGT2B34, PYGL, UGT2B1, GYS2, UGT2A3, UGT1A1</t>
  </si>
  <si>
    <t>GO:0016757~transferase activity, transferring glycosyl groups</t>
  </si>
  <si>
    <t>UGT1A9, PYGL, GYS2, UGT2A3, UGT1A1</t>
  </si>
  <si>
    <t>Annotation Cluster 24</t>
  </si>
  <si>
    <t>Enrichment Score: 2.2376534277800615</t>
  </si>
  <si>
    <t>GO:0030118~clathrin coat</t>
  </si>
  <si>
    <t>CLTA, CLTB, SYNJ1, CLTC</t>
  </si>
  <si>
    <t>GO:0030130~clathrin coat of trans-Golgi network vesicle</t>
  </si>
  <si>
    <t>CLTA, CLTB, CLTC</t>
  </si>
  <si>
    <t>GO:0042277~peptide binding</t>
  </si>
  <si>
    <t>CLTA, CLTB, PPIB, PPIA, CALR, CLTC, HSPA8</t>
  </si>
  <si>
    <t>mmu04142:Lysosome</t>
  </si>
  <si>
    <t>CLTA, CLTB, AP1B1, AP1G1, CLTC</t>
  </si>
  <si>
    <t>Annotation Cluster 25</t>
  </si>
  <si>
    <t>Enrichment Score: 2.2043435654091934</t>
  </si>
  <si>
    <t>NAD</t>
  </si>
  <si>
    <t>ALDH1A1, RDH7, PARP9, ADH1, HSD17B13, FASN, HSD17B4, GAPDH, ALDH3A2, HADHA</t>
  </si>
  <si>
    <t>nucleotide phosphate-binding region:NAD</t>
  </si>
  <si>
    <t>ALDH1A1, ADH1, HSD17B13, GLUD1, HSD17B4, GAPDH, ALDH3A2</t>
  </si>
  <si>
    <t>binding site:NAD</t>
  </si>
  <si>
    <t>ADH1, HSD17B13, GLUD1, HSD17B4, GAPDH</t>
  </si>
  <si>
    <t>Annotation Cluster 26</t>
  </si>
  <si>
    <t>Enrichment Score: 2.1585754684057963</t>
  </si>
  <si>
    <t>domain:EH 1</t>
  </si>
  <si>
    <t>EPS15, EPS15L1, ITSN2</t>
  </si>
  <si>
    <t>domain:EH 2</t>
  </si>
  <si>
    <t>SM00054:SM00054</t>
  </si>
  <si>
    <t>EPS15, MYL6, ACTN4, EPS15L1, MYL12B, ITSN2, CALM1, SPTAN1</t>
  </si>
  <si>
    <t>SM00027:SM00027</t>
  </si>
  <si>
    <t>IPR000261:EPS15 homology (EH)</t>
  </si>
  <si>
    <t>IPR018247:EF-Hand 1, calcium-binding site</t>
  </si>
  <si>
    <t>EPS15, ACTN4, EPS15L1, MYL12B, ITSN2, CALM1, SPTAN1</t>
  </si>
  <si>
    <t>Annotation Cluster 27</t>
  </si>
  <si>
    <t>Enrichment Score: 2.0865770345745216</t>
  </si>
  <si>
    <t>IPR019826:Carboxylesterase type B, active site</t>
  </si>
  <si>
    <t>CES3A, CES2A, CES1F, CES1D, CES2G</t>
  </si>
  <si>
    <t>IPR002018:Carboxylesterase, type B</t>
  </si>
  <si>
    <t>IPR019819:Carboxylesterase type B, conserved site</t>
  </si>
  <si>
    <t>AADAC, ACSL1, CES3A, CES2A, CES1F, CES1D, CES2G, ACSL5</t>
  </si>
  <si>
    <t>GO:0052689~carboxylic ester hydrolase activity</t>
  </si>
  <si>
    <t>AADAC, CES3A, CES2A, CES1F, CES1D, CES2G</t>
  </si>
  <si>
    <t>Serine esterase</t>
  </si>
  <si>
    <t>CES3A, CES2A, CES1D</t>
  </si>
  <si>
    <t>GO:0016298~lipase activity</t>
  </si>
  <si>
    <t>AADAC, CES1F, CES2G</t>
  </si>
  <si>
    <t>mmu00983:Drug metabolism - other enzymes</t>
  </si>
  <si>
    <t>CES2A, CES1D, CES2G</t>
  </si>
  <si>
    <t>Annotation Cluster 28</t>
  </si>
  <si>
    <t>Enrichment Score: 2.0608751208890217</t>
  </si>
  <si>
    <t>GO:0000302~response to reactive oxygen species</t>
  </si>
  <si>
    <t>GPX1, CAT, PRDX1, ALDH3A2, GSTP1</t>
  </si>
  <si>
    <t>Peroxidase</t>
  </si>
  <si>
    <t>GPX1, PRDX4, CAT, PRDX1</t>
  </si>
  <si>
    <t>GO:0016209~antioxidant activity</t>
  </si>
  <si>
    <t>PRDX4, FABP1, CAT, PRDX1</t>
  </si>
  <si>
    <t>GO:0004601~peroxidase activity</t>
  </si>
  <si>
    <t>GO:0042744~hydrogen peroxide catabolic process</t>
  </si>
  <si>
    <t>GPX1, CAT, PRDX1</t>
  </si>
  <si>
    <t>GO:0006979~response to oxidative stress</t>
  </si>
  <si>
    <t>ALDH1A1, GPX1, CAT, PRDX1, RPS3</t>
  </si>
  <si>
    <t>Annotation Cluster 29</t>
  </si>
  <si>
    <t>Enrichment Score: 1.9354488715509974</t>
  </si>
  <si>
    <t>Nitration</t>
  </si>
  <si>
    <t>ACSL1, ATP2A2, AP1B1, TUBA3A, TUBA4A, HSPA5, TUBA1A</t>
  </si>
  <si>
    <t>SM00865:SM00865</t>
  </si>
  <si>
    <t>TUBA3A, TUBA4A, TUBA1A, TUBB4B</t>
  </si>
  <si>
    <t>SM00864:SM00864</t>
  </si>
  <si>
    <t>IPR018316:Tubulin/FtsZ, 2-layer sandwich domain</t>
  </si>
  <si>
    <t>IPR017975:Tubulin, conserved site</t>
  </si>
  <si>
    <t>IPR023123:Tubulin, C-terminal</t>
  </si>
  <si>
    <t>IPR000217:Tubulin</t>
  </si>
  <si>
    <t>IPR008280:Tubulin/FtsZ, C-terminal</t>
  </si>
  <si>
    <t>IPR003008:Tubulin/FtsZ, GTPase domain</t>
  </si>
  <si>
    <t>IPR002452:Alpha tubulin</t>
  </si>
  <si>
    <t>TUBA3A, TUBA4A, TUBA1A</t>
  </si>
  <si>
    <t>nucleotide phosphate-binding region:GTP</t>
  </si>
  <si>
    <t>EEF1A1, GVIN1, RAN, TUBA3A, RAB14, RAB5A, TUBA4A, EEF2, TUBA1A, RAB1A, TUBB4B</t>
  </si>
  <si>
    <t>mmu04145:Phagosome</t>
  </si>
  <si>
    <t>ACTB, C3, TUBA3A, RAB5A, TUBA4A, CALR, TUBA1A, CANX, SEC61A1, TUBB4B</t>
  </si>
  <si>
    <t>GO:0007017~microtubule-based process</t>
  </si>
  <si>
    <t>TUBA4A, TUBA1A, TUBB4B</t>
  </si>
  <si>
    <t>mmu04540:Gap junction</t>
  </si>
  <si>
    <t>EGFR, TUBA3A, TUBA4A, TUBA1A, TUBB4B</t>
  </si>
  <si>
    <t>GO:0005874~microtubule</t>
  </si>
  <si>
    <t>FMR1, TUBA3A, IQGAP2, TUBA4A, TUBA1A, HSPA8, TUBB4B</t>
  </si>
  <si>
    <t>Microtubule</t>
  </si>
  <si>
    <t>Annotation Cluster 30</t>
  </si>
  <si>
    <t>Enrichment Score: 1.815222711238242</t>
  </si>
  <si>
    <t>IPR018181:Heat shock protein 70, conserved site</t>
  </si>
  <si>
    <t>HYOU1, HSPA2, HSPA1B, HSPA5, HSPA8</t>
  </si>
  <si>
    <t>IPR013126:Heat shock protein 70 family</t>
  </si>
  <si>
    <t>mmu05134:Legionellosis</t>
  </si>
  <si>
    <t>EEF1A1, HSPA2, VCP, C3, HSPA1B, RAB1A, HSPA8</t>
  </si>
  <si>
    <t>mmu05145:Toxoplasmosis</t>
  </si>
  <si>
    <t>IGTP, HSPA2, HSPA1B, HSPA8</t>
  </si>
  <si>
    <t>mmu05164:Influenza A</t>
  </si>
  <si>
    <t>ACTB, HSPA2, HSPA1B, PLG, HSPA8</t>
  </si>
  <si>
    <t>mmu04010:MAPK signaling pathway</t>
  </si>
  <si>
    <t>EGFR, HSPA2, HSPA1B, FLNB, FLNA, HSPA8</t>
  </si>
  <si>
    <t>mmu05162:Measles</t>
  </si>
  <si>
    <t>HSPA2, HSPA1B, HSPA8</t>
  </si>
  <si>
    <t>Annotation Cluster 31</t>
  </si>
  <si>
    <t>Enrichment Score: 1.747371612238712</t>
  </si>
  <si>
    <t>GO:0048306~calcium-dependent protein binding</t>
  </si>
  <si>
    <t>ANXA6, MYO1D, ANXA1, DDX5, CALM1, ANXA2</t>
  </si>
  <si>
    <t>GO:0042383~sarcolemma</t>
  </si>
  <si>
    <t>ANXA6, KRT8, ANXA1, ATP1A1, CLTC, AHNAK, ANXA2</t>
  </si>
  <si>
    <t>SM00335:SM00335</t>
  </si>
  <si>
    <t>ANXA6, ANXA1, ANXA2</t>
  </si>
  <si>
    <t>Annexin</t>
  </si>
  <si>
    <t>IPR018252:Annexin repeat, conserved site</t>
  </si>
  <si>
    <t>IPR018502:Annexin repeat</t>
  </si>
  <si>
    <t>IPR001464:Annexin</t>
  </si>
  <si>
    <t>Calcium/phospholipid-binding</t>
  </si>
  <si>
    <t>repeat:Annexin 1</t>
  </si>
  <si>
    <t>repeat:Annexin 2</t>
  </si>
  <si>
    <t>repeat:Annexin 3</t>
  </si>
  <si>
    <t>repeat:Annexin 4</t>
  </si>
  <si>
    <t>GO:0005544~calcium-dependent phospholipid binding</t>
  </si>
  <si>
    <t>Annotation Cluster 32</t>
  </si>
  <si>
    <t>Enrichment Score: 1.7112058201109943</t>
  </si>
  <si>
    <t>IPR020568:Ribosomal protein S5 domain 2-type fold</t>
  </si>
  <si>
    <t>HSP90AB1, HSP90B1, HSP90AA1, RPS16, EEF2, RPS2</t>
  </si>
  <si>
    <t>IPR019805:Heat shock protein Hsp90, conserved site</t>
  </si>
  <si>
    <t>HSP90AB1, HSP90B1, HSP90AA1</t>
  </si>
  <si>
    <t>IPR020575:Heat shock protein Hsp90, N-terminal</t>
  </si>
  <si>
    <t>IPR001404:Heat shock protein Hsp90</t>
  </si>
  <si>
    <t>PIRSF002583:heat shock protein, HSP90/HTPG types</t>
  </si>
  <si>
    <t>GO:0042026~protein refolding</t>
  </si>
  <si>
    <t>HSP90AA1, HSPA2, HSPA8</t>
  </si>
  <si>
    <t>SM00387:SM00387</t>
  </si>
  <si>
    <t>IPR003594:Histidine kinase-like ATPase, ATP-binding domain</t>
  </si>
  <si>
    <t>GO:0019903~protein phosphatase binding</t>
  </si>
  <si>
    <t>EGFR, HSP90B1, HSP90AA1, VCP, MVP</t>
  </si>
  <si>
    <t>GO:0006950~response to stress</t>
  </si>
  <si>
    <t>mmu05215:Prostate cancer</t>
  </si>
  <si>
    <t>HSP90AB1, EGFR, HSP90B1, HSP90AA1</t>
  </si>
  <si>
    <t>mmu04621:NOD-like receptor signaling pathway</t>
  </si>
  <si>
    <t>mmu04151:PI3K-Akt signaling pathway</t>
  </si>
  <si>
    <t>HSP90AB1, EGFR, YWHAZ, HSP90B1, HSP90AA1, GYS2, RPS6, FN1</t>
  </si>
  <si>
    <t>mmu05200:Pathways in cancer</t>
  </si>
  <si>
    <t>HSP90AB1, EGFR, HSP90B1, HSP90AA1, FN1, TPM3</t>
  </si>
  <si>
    <t>Annotation Cluster 33</t>
  </si>
  <si>
    <t>Enrichment Score: 1.678746301173486</t>
  </si>
  <si>
    <t>repeat:2-2</t>
  </si>
  <si>
    <t>HNRNPK, RPL14, CALR, CANX</t>
  </si>
  <si>
    <t>repeat:2-1</t>
  </si>
  <si>
    <t>repeat:1-2</t>
  </si>
  <si>
    <t>repeat:1-4</t>
  </si>
  <si>
    <t>RPL14, CALR, CANX</t>
  </si>
  <si>
    <t>repeat:1-3</t>
  </si>
  <si>
    <t>repeat:1-1</t>
  </si>
  <si>
    <t>HNRNPK, CALR, CANX</t>
  </si>
  <si>
    <t>Annotation Cluster 34</t>
  </si>
  <si>
    <t>Enrichment Score: 1.5482258515047067</t>
  </si>
  <si>
    <t>binding site:Substrate</t>
  </si>
  <si>
    <t>ALDOA, GLUD1, HSD17B13, ALDOB, HSD17B12, PKM, ARG1, RDH7, HSD11B1, GNMT, HSD17B4, PGK1, ENO1</t>
  </si>
  <si>
    <t>active site:Proton acceptor</t>
  </si>
  <si>
    <t>EGFR, ALDOA, ACOX1, HSD17B13, HSD17B12, ALDOB, GAK, ALDH1A1, RDH7, HSD11B1, BMP2K, HSD17B4, ENO1</t>
  </si>
  <si>
    <t>Annotation Cluster 35</t>
  </si>
  <si>
    <t>Enrichment Score: 1.521357095275908</t>
  </si>
  <si>
    <t>mmu00910:Nitrogen metabolism</t>
  </si>
  <si>
    <t>GLUL, GLUD1, CPS1</t>
  </si>
  <si>
    <t>mmu00250:Alanine, aspartate and glutamate metabolism</t>
  </si>
  <si>
    <t>GLUL, ASS1, GLUD1, CPS1</t>
  </si>
  <si>
    <t>Annotation Cluster 36</t>
  </si>
  <si>
    <t>Enrichment Score: 1.500558143502613</t>
  </si>
  <si>
    <t>repeat:UIM 2</t>
  </si>
  <si>
    <t>EPS15, EPS15L1, EPN1</t>
  </si>
  <si>
    <t>repeat:UIM 1</t>
  </si>
  <si>
    <t>SM00726:SM00726</t>
  </si>
  <si>
    <t>IPR003903:Ubiquitin interacting motif</t>
  </si>
  <si>
    <t>Annotation Cluster 37</t>
  </si>
  <si>
    <t>Enrichment Score: 1.4817420036846873</t>
  </si>
  <si>
    <t>GO:0003924~GTPase activity</t>
  </si>
  <si>
    <t>EEF1A1, IGTP, DDX3X, RAN, RAB14, RAB5A, TUBA4A, EEF2, TUBA1A, RAB1A, TUBB4B</t>
  </si>
  <si>
    <t>GTP-binding</t>
  </si>
  <si>
    <t>EEF1A1, GVIN1, RAN, GLUD1, TUBA3A, RAB14, RAB5A, TUBA4A, EEF2, TUBA1A, RAB1A, TUBB4B</t>
  </si>
  <si>
    <t>GO:0005525~GTP binding</t>
  </si>
  <si>
    <t>HSP90AB1, EEF1A1, HSP90AA1, RAN, GLUD1, EEF2, RAB1A, ANXA6, RAB14, RAB5A, TUBA4A, TUBA1A, TUBB4B</t>
  </si>
  <si>
    <t>IPR005225:Small GTP-binding protein domain</t>
  </si>
  <si>
    <t>RAN, RAB14, RAB5A, EEF2, RAB1A</t>
  </si>
  <si>
    <t>IPR001806:Small GTPase superfamily</t>
  </si>
  <si>
    <t>RAN, RAB14, RAB5A, RAB1A</t>
  </si>
  <si>
    <t>Annotation Cluster 38</t>
  </si>
  <si>
    <t>Enrichment Score: 1.466009707225273</t>
  </si>
  <si>
    <t>mmu01040:Biosynthesis of unsaturated fatty acids</t>
  </si>
  <si>
    <t>ACOX1, HSD17B12, TECR, HADHA</t>
  </si>
  <si>
    <t>mmu00062:Fatty acid elongation</t>
  </si>
  <si>
    <t>HSD17B12, TECR, HADHA</t>
  </si>
  <si>
    <t>Annotation Cluster 39</t>
  </si>
  <si>
    <t>Enrichment Score: 1.426934450573322</t>
  </si>
  <si>
    <t>GO:0034314~Arp2/3 complex-mediated actin nucleation</t>
  </si>
  <si>
    <t>ACTR3, ARPC2, IQGAP2, ARPC4</t>
  </si>
  <si>
    <t>GO:0005885~Arp2/3 protein complex</t>
  </si>
  <si>
    <t>ACTR3, ARPC2, ARPC4</t>
  </si>
  <si>
    <t>BIOCARTA</t>
  </si>
  <si>
    <t>m_rhoPathway:Rho cell motility signaling pathway</t>
  </si>
  <si>
    <t>ACTR3, ARPC2, GSN, CFL1, ARPC4</t>
  </si>
  <si>
    <t>m_cdc42racPathway:Role of PI3K subunit p85 in regulation of Actin Organization and Cell Migration</t>
  </si>
  <si>
    <t>m_actinYPathway:Y branching of actin filaments</t>
  </si>
  <si>
    <t>m_mPRpathway:How Progesterone Initiates the Oocyte Maturation</t>
  </si>
  <si>
    <t>Annotation Cluster 40</t>
  </si>
  <si>
    <t>Enrichment Score: 1.425713910616009</t>
  </si>
  <si>
    <t>GO:0005509~calcium ion binding</t>
  </si>
  <si>
    <t>MYL6, ACTN4, ATP5B, ANXA1, MYL12B, EPS15L1, ITSN2, CALR, CPS1, NCL, CANX, ANXA2, ANXA6, EPS15, LRP1, ATP2A2, GSN, SPTA1, CALM1, SPTAN1</t>
  </si>
  <si>
    <t>IPR002048:EF-hand domain</t>
  </si>
  <si>
    <t>EPS15, MYL6, ACTN4, EPS15L1, MYL12B, SPTA1, ITSN2, CALM1, SPTAN1</t>
  </si>
  <si>
    <t>IPR011992:EF-hand-like domain</t>
  </si>
  <si>
    <t>domain:EF-hand 3</t>
  </si>
  <si>
    <t>MYL6, MYL12B, SPTA1, CALM1, SPTAN1</t>
  </si>
  <si>
    <t>GO:0047485~protein N-terminus binding</t>
  </si>
  <si>
    <t>ACOX1, ACTN4, PHB2, TPM1, CALM1, SPTAN1</t>
  </si>
  <si>
    <t>Annotation Cluster 41</t>
  </si>
  <si>
    <t>Enrichment Score: 1.4109776700390262</t>
  </si>
  <si>
    <t>IPR020902:Actin/actin-like conserved site</t>
  </si>
  <si>
    <t>ACTR3, ACTB, ACTA2</t>
  </si>
  <si>
    <t>SM00268:SM00268</t>
  </si>
  <si>
    <t>IPR004000:Actin-related protein</t>
  </si>
  <si>
    <t>Annotation Cluster 42</t>
  </si>
  <si>
    <t>Enrichment Score: 1.3825057577048</t>
  </si>
  <si>
    <t>IPR016160:Aldehyde dehydrogenase, conserved site</t>
  </si>
  <si>
    <t>ALDH1A1, ALDH1L1, ALDH3A2</t>
  </si>
  <si>
    <t>IPR015590:Aldehyde dehydrogenase domain</t>
  </si>
  <si>
    <t>IPR016163:Aldehyde dehydrogenase, C-terminal</t>
  </si>
  <si>
    <t>IPR016162:Aldehyde dehydrogenase, N-terminal</t>
  </si>
  <si>
    <t>IPR016161:Aldehyde/histidinol dehydrogenase</t>
  </si>
  <si>
    <t>GO:0016620~oxidoreductase activity, acting on the aldehyde or oxo group of donors, NAD or NADP as acceptor</t>
  </si>
  <si>
    <t>Annotation Cluster 43</t>
  </si>
  <si>
    <t>Enrichment Score: 1.2326898687243764</t>
  </si>
  <si>
    <t>GO:0015914~phospholipid transport</t>
  </si>
  <si>
    <t>OSBPL8, ATP11C, SCP2, MTTP</t>
  </si>
  <si>
    <t>GO:0006869~lipid transport</t>
  </si>
  <si>
    <t>HDLBP, OSBPL8, ATP11C, SCP2, MTTP</t>
  </si>
  <si>
    <t>Lipid transport</t>
  </si>
  <si>
    <t>HDLBP, OSBPL8, ATP11C, SCP2</t>
  </si>
  <si>
    <t>Annotation Cluster 44</t>
  </si>
  <si>
    <t>Enrichment Score: 1.1119808088308503</t>
  </si>
  <si>
    <t>Cell adhesion</t>
  </si>
  <si>
    <t>BCAR1, MYH9, FN1, MYH10</t>
  </si>
  <si>
    <t>GO:0007155~cell adhesion</t>
  </si>
  <si>
    <t>Annotation Cluster 45</t>
  </si>
  <si>
    <t>Enrichment Score: 1.027485592331283</t>
  </si>
  <si>
    <t>Hydroxylation</t>
  </si>
  <si>
    <t>PKM, C1QA, C1QB, RPL8, RPL27A, C1QC, RPS23</t>
  </si>
  <si>
    <t>GO:0006958~complement activation, classical pathway</t>
  </si>
  <si>
    <t>IGHG1, C1QA, IGHG, C1QB, C3, C1QC</t>
  </si>
  <si>
    <t>Complement pathway</t>
  </si>
  <si>
    <t>C1QA, C1QB, C3, C1QC</t>
  </si>
  <si>
    <t>SM00110:SM00110</t>
  </si>
  <si>
    <t>C1QA, C1QB, C1QC</t>
  </si>
  <si>
    <t>mmu05150:Staphylococcus aureus infection</t>
  </si>
  <si>
    <t>C1QA, C1QB, C3, C1QC, PLG</t>
  </si>
  <si>
    <t>mmu05020:Prion diseases</t>
  </si>
  <si>
    <t>C1QA, C1QB, HSPA5, C1QC</t>
  </si>
  <si>
    <t>mmu05133:Pertussis</t>
  </si>
  <si>
    <t>C1QA, C1QB, C3, CFL1, C1QC, CALM1</t>
  </si>
  <si>
    <t>domain:C1q</t>
  </si>
  <si>
    <t>m_classicPathway:Classical Complement Pathway</t>
  </si>
  <si>
    <t>C1QA, C1QB, C3</t>
  </si>
  <si>
    <t>IPR001073:Complement C1q protein</t>
  </si>
  <si>
    <t>mmu04610:Complement and coagulation cascades</t>
  </si>
  <si>
    <t>C1QA, C1QB, C3, SERPINA1A, C1QC, PLG</t>
  </si>
  <si>
    <t>domain:Collagen-like</t>
  </si>
  <si>
    <t>m_compPathway:Complement Pathway</t>
  </si>
  <si>
    <t>mmu05322:Systemic lupus erythematosus</t>
  </si>
  <si>
    <t>C1QA, C1QB, ACTN4, HIST1H4A, C3, HIST1H2BF, C1QC, TRIM21</t>
  </si>
  <si>
    <t>IPR008983:Tumour necrosis factor-like domain</t>
  </si>
  <si>
    <t>Innate immunity</t>
  </si>
  <si>
    <t>C1QA, C1QB, DDX3X, C3, ANXA1, C1QC</t>
  </si>
  <si>
    <t>GO:0045087~innate immune response</t>
  </si>
  <si>
    <t>IGHG1, C1QA, IGHG, C1QB, DDX3X, C3, ANXA1, C1QC, TRIM21</t>
  </si>
  <si>
    <t>IPR008160:Collagen triple helix repeat</t>
  </si>
  <si>
    <t>Collagen</t>
  </si>
  <si>
    <t>GO:0005581~collagen trimer</t>
  </si>
  <si>
    <t>mmu05142:Chagas disease (American trypanosomiasis)</t>
  </si>
  <si>
    <t>C1QA, C1QB, C3, CALR, C1QC</t>
  </si>
  <si>
    <t>Immunity</t>
  </si>
  <si>
    <t>C1QA, C1QB, DDX3X, C3, ANXA1, C1QC, LGALS9</t>
  </si>
  <si>
    <t>GO:0002376~immune system process</t>
  </si>
  <si>
    <t>Annotation Cluster 46</t>
  </si>
  <si>
    <t>Enrichment Score: 0.9864563565032636</t>
  </si>
  <si>
    <t>GO:0008202~steroid metabolic process</t>
  </si>
  <si>
    <t>HDLBP, HSD11B1, CYP2E1, CYP1A2, MTTP</t>
  </si>
  <si>
    <t>Steroid metabolism</t>
  </si>
  <si>
    <t>HDLBP, HSD11B1, CYP1A2, MTTP</t>
  </si>
  <si>
    <t>Sterol metabolism</t>
  </si>
  <si>
    <t>HDLBP, CYP1A2, MTTP</t>
  </si>
  <si>
    <t>Annotation Cluster 47</t>
  </si>
  <si>
    <t>Enrichment Score: 0.9341746756078313</t>
  </si>
  <si>
    <t>IPR014014:RNA helicase, DEAD-box type, Q motif</t>
  </si>
  <si>
    <t>DDX3X, EIF4A2, DDX1, DDX5</t>
  </si>
  <si>
    <t>short sequence motif:DEAD box</t>
  </si>
  <si>
    <t>GO:0010501~RNA secondary structure unwinding</t>
  </si>
  <si>
    <t>IPR000629:RNA helicase, ATP-dependent, DEAD-box, conserved site</t>
  </si>
  <si>
    <t>DDX3X, EIF4A2, DDX5</t>
  </si>
  <si>
    <t>IPR011545:DNA/RNA helicase, DEAD/DEAH box type, N-terminal</t>
  </si>
  <si>
    <t>GO:0004004~ATP-dependent RNA helicase activity</t>
  </si>
  <si>
    <t>short sequence motif:Q motif</t>
  </si>
  <si>
    <t>SM00490:SM00490</t>
  </si>
  <si>
    <t>domain:Helicase C-terminal</t>
  </si>
  <si>
    <t>GO:0004386~helicase activity</t>
  </si>
  <si>
    <t>DDX3X, EIF4A2, ANXA1, DDX1, DDX5</t>
  </si>
  <si>
    <t>SM00487:SM00487</t>
  </si>
  <si>
    <t>domain:Helicase ATP-binding</t>
  </si>
  <si>
    <t>IPR001650:Helicase, C-terminal</t>
  </si>
  <si>
    <t>IPR014001:Helicase, superfamily 1/2, ATP-binding domain</t>
  </si>
  <si>
    <t>Helicase</t>
  </si>
  <si>
    <t>Annotation Cluster 48</t>
  </si>
  <si>
    <t>Enrichment Score: 0.90887848664345</t>
  </si>
  <si>
    <t>IPR013315:Spectrin alpha chain, SH3 domain</t>
  </si>
  <si>
    <t>BCAR1, SPTA1, SPTAN1</t>
  </si>
  <si>
    <t>SH3 domain</t>
  </si>
  <si>
    <t>SNX9, BCAR1, SH3D19, SPTA1, ITSN2, SPTAN1</t>
  </si>
  <si>
    <t>SM00326:SM00326</t>
  </si>
  <si>
    <t>IPR001452:Src homology-3 domain</t>
  </si>
  <si>
    <t>domain:SH3</t>
  </si>
  <si>
    <t>SNX9, BCAR1, SPTA1, SPTAN1</t>
  </si>
  <si>
    <t>Annotation Cluster 49</t>
  </si>
  <si>
    <t>Enrichment Score: 0.9082031934960414</t>
  </si>
  <si>
    <t>GO:0030246~carbohydrate binding</t>
  </si>
  <si>
    <t>ASGR1, PYGL, TKT, CALR, LMAN1, CANX, AGL, LGALS9</t>
  </si>
  <si>
    <t>IPR013320:Concanavalin A-like lectin/glucanase, subgroup</t>
  </si>
  <si>
    <t>DDX1, CALR, LMAN1, CANX, HNRNPU, TRIM21, LGALS9</t>
  </si>
  <si>
    <t>Lectin</t>
  </si>
  <si>
    <t>ASGR1, CALR, LMAN1, CANX, LGALS9</t>
  </si>
  <si>
    <t>Annotation Cluster 50</t>
  </si>
  <si>
    <t>Enrichment Score: 0.8185822344711731</t>
  </si>
  <si>
    <t>repeat:6</t>
  </si>
  <si>
    <t>EPS15, RPL7, RRBP1, NCL, EPN1</t>
  </si>
  <si>
    <t>repeat:8</t>
  </si>
  <si>
    <t>EPS15, RRBP1, NCL, EPN1</t>
  </si>
  <si>
    <t>repeat:7</t>
  </si>
  <si>
    <t>repeat:4</t>
  </si>
  <si>
    <t>repeat:1</t>
  </si>
  <si>
    <t>EPS15, RPL7, RRBP1, NCL, EPN1, RPL29</t>
  </si>
  <si>
    <t>repeat:3</t>
  </si>
  <si>
    <t>repeat:2</t>
  </si>
  <si>
    <t>repeat:5</t>
  </si>
  <si>
    <t>EPS15, RPL7, RRBP1, EPN1</t>
  </si>
  <si>
    <t>Annotation Cluster 51</t>
  </si>
  <si>
    <t>Enrichment Score: 0.8117589590903863</t>
  </si>
  <si>
    <t>active site:4-aspartylphosphate intermediate</t>
  </si>
  <si>
    <t>ATP2A2, ATP1A1, ATP11C</t>
  </si>
  <si>
    <t>metal ion-binding site:Magnesium</t>
  </si>
  <si>
    <t>PKM, ATP2A2, ATP1A1, ATP11C, ENO1</t>
  </si>
  <si>
    <t>IPR008250:P-type ATPase, A  domain</t>
  </si>
  <si>
    <t>IPR001757:Cation-transporting P-type ATPase</t>
  </si>
  <si>
    <t>IPR023299:P-type ATPase, cytoplasmic domain N</t>
  </si>
  <si>
    <t>IPR018303:P-type ATPase, phosphorylation site</t>
  </si>
  <si>
    <t>IPR023214:HAD-like domain</t>
  </si>
  <si>
    <t>Magnesium</t>
  </si>
  <si>
    <t>PKM, ACSL1, ATP2A2, ATP1A1, TKT, ATP11C, ACSL5, ENO1</t>
  </si>
  <si>
    <t>Annotation Cluster 52</t>
  </si>
  <si>
    <t>Enrichment Score: 0.7716258766638483</t>
  </si>
  <si>
    <t>metal ion-binding site:Calcium 2; via carbonyl oxygen</t>
  </si>
  <si>
    <t>ASGR1, LRP1, ATP2A2</t>
  </si>
  <si>
    <t>metal ion-binding site:Calcium 1</t>
  </si>
  <si>
    <t>metal ion-binding site:Calcium 2</t>
  </si>
  <si>
    <t>Annotation Cluster 53</t>
  </si>
  <si>
    <t>Enrichment Score: 0.6767857800064391</t>
  </si>
  <si>
    <t>SM00449:SM00449</t>
  </si>
  <si>
    <t>DDX1, HNRNPU, TRIM21</t>
  </si>
  <si>
    <t>domain:B30.2/SPRY</t>
  </si>
  <si>
    <t>IPR003877:SPla/RYanodine receptor SPRY</t>
  </si>
  <si>
    <t>IPR001870:B30.2/SPRY domain</t>
  </si>
  <si>
    <t>Annotation Cluster 54</t>
  </si>
  <si>
    <t>Enrichment Score: 0.6568136244940326</t>
  </si>
  <si>
    <t>GO:0055037~recycling endosome</t>
  </si>
  <si>
    <t>AP1G1, RAN, RAB14, RAB5A, ATP11C, TUBA1A</t>
  </si>
  <si>
    <t>GO:0005769~early endosome</t>
  </si>
  <si>
    <t>EPS15, MYO1B, NUMB, RAB14, RAB5A, USP10, RAB1A, ANXA2</t>
  </si>
  <si>
    <t>GO:0005768~endosome</t>
  </si>
  <si>
    <t>EGFR, SNX9, ANXA1, ATP1A1, RAB1A, ANXA2, EPS15, PICALM, LRP1, ARPC2, RAB5A, SPTBN2, RAB14, USP10</t>
  </si>
  <si>
    <t>SM00175:SM00175</t>
  </si>
  <si>
    <t>RAB14, RAB5A, RAB1A</t>
  </si>
  <si>
    <t>IPR003579:Small GTPase superfamily, Rab type</t>
  </si>
  <si>
    <t>GO:0019003~GDP binding</t>
  </si>
  <si>
    <t>RAN, RAB14, RAB5A</t>
  </si>
  <si>
    <t>Prenylation</t>
  </si>
  <si>
    <t>RAB14, RAB5A, LMNA, RAB1A</t>
  </si>
  <si>
    <t>short sequence motif:Effector region</t>
  </si>
  <si>
    <t>lipid moiety-binding region:S-geranylgeranyl cysteine</t>
  </si>
  <si>
    <t>GO:0007264~small GTPase mediated signal transduction</t>
  </si>
  <si>
    <t>RAN, RAB14, RAB5A, IQGAP2, RAB1A</t>
  </si>
  <si>
    <t>Endosome</t>
  </si>
  <si>
    <t>EPS15, EGFR, ANXA1, RAB14, RAB5A, USP10, RAB1A</t>
  </si>
  <si>
    <t>Annotation Cluster 55</t>
  </si>
  <si>
    <t>Enrichment Score: 0.6058241445261358</t>
  </si>
  <si>
    <t>GO:0005198~structural molecule activity</t>
  </si>
  <si>
    <t>COPA, CLTA, CLTB, VIM, KRT8, ANXA1, LMNA, CLTC</t>
  </si>
  <si>
    <t>IPR018039:Intermediate filament protein, conserved site</t>
  </si>
  <si>
    <t>VIM, KRT8, LMNA</t>
  </si>
  <si>
    <t>region of interest:Coil 2</t>
  </si>
  <si>
    <t>GO:0005882~intermediate filament</t>
  </si>
  <si>
    <t>VIM, KRT8, LMNA, HSPA8</t>
  </si>
  <si>
    <t>region of interest:Coil 1B</t>
  </si>
  <si>
    <t>region of interest:Coil 1A</t>
  </si>
  <si>
    <t>region of interest:Linker 1</t>
  </si>
  <si>
    <t>region of interest:Rod</t>
  </si>
  <si>
    <t>Intermediate filament</t>
  </si>
  <si>
    <t>region of interest:Head</t>
  </si>
  <si>
    <t>region of interest:Tail</t>
  </si>
  <si>
    <t>IPR001664:Intermediate filament protein</t>
  </si>
  <si>
    <t>Annotation Cluster 56</t>
  </si>
  <si>
    <t>Enrichment Score: 0.5912995864796295</t>
  </si>
  <si>
    <t>Spliceosome</t>
  </si>
  <si>
    <t>HNRNPK, PABPC1, DDX5, HNRNPU, HSPA8</t>
  </si>
  <si>
    <t>GO:0071013~catalytic step 2 spliceosome</t>
  </si>
  <si>
    <t>HNRNPK, PABPC1, DDX5, HNRNPU</t>
  </si>
  <si>
    <t>GO:0005681~spliceosomal complex</t>
  </si>
  <si>
    <t>mmu03040:Spliceosome</t>
  </si>
  <si>
    <t>HNRNPK, HSPA2, PCBP1, HSPA1B, DDX5, HNRNPU, HSPA8</t>
  </si>
  <si>
    <t>mRNA splicing</t>
  </si>
  <si>
    <t>HNRNPK, PTBP1, PABPC1, DDX5, HNRNPU, HSPA8</t>
  </si>
  <si>
    <t>mRNA processing</t>
  </si>
  <si>
    <t>HNRNPK, PTBP1, DDX1, PABPC1, DDX5, HNRNPU, HSPA8</t>
  </si>
  <si>
    <t>GO:0006397~mRNA processing</t>
  </si>
  <si>
    <t>HNRNPK, PCBP1, PTBP1, DDX1, PABPC1, DDX5, HNRNPU, HSPA8</t>
  </si>
  <si>
    <t>GO:0008380~RNA splicing</t>
  </si>
  <si>
    <t>Repressor</t>
  </si>
  <si>
    <t>HNRNPK, PHB2, FMR1, PTBP1, HSPA8</t>
  </si>
  <si>
    <t>Annotation Cluster 57</t>
  </si>
  <si>
    <t>Enrichment Score: 0.5658999907066404</t>
  </si>
  <si>
    <t>GO:0042645~mitochondrial nucleoid</t>
  </si>
  <si>
    <t>SLC25A5, ATP5B, LRRC59, CPS1, HADHA</t>
  </si>
  <si>
    <t>GO:0005743~mitochondrial inner membrane</t>
  </si>
  <si>
    <t>SLC25A5, ATP5B, PHB2, GLUD1, ABCD3, ATP5A1, CPS1, ALDH3A2, HADHA, ACSL5, RPS3</t>
  </si>
  <si>
    <t>Mitochondrion inner membrane</t>
  </si>
  <si>
    <t>SLC25A5, ATP5B, PHB2, ATP5A1, RPS3</t>
  </si>
  <si>
    <t>Mitochondrion</t>
  </si>
  <si>
    <t>SLC25A5, ATP5B, GLUD1, CPS1, HADHA, RPS3, GLUL, ACSL1, DDX3X, PHB2, ATP5A1, SCP2, GSTP1, ACSL5</t>
  </si>
  <si>
    <t>Transit peptide</t>
  </si>
  <si>
    <t>ATP5B, GLUD1, ATP5A1, CPS1, HADHA</t>
  </si>
  <si>
    <t>transit peptide:Mitochondrion</t>
  </si>
  <si>
    <t>Annotation Cluster 58</t>
  </si>
  <si>
    <t>Enrichment Score: 0.5252586419133138</t>
  </si>
  <si>
    <t>domain:RRM 4</t>
  </si>
  <si>
    <t>PTBP1, PABPC1, NCL</t>
  </si>
  <si>
    <t>domain:RRM 3</t>
  </si>
  <si>
    <t>IPR012677:Nucleotide-binding, alpha-beta plait</t>
  </si>
  <si>
    <t>SYNJ1, PTBP1, RPL23A, PABPC1, NCL, RPS24</t>
  </si>
  <si>
    <t>domain:RRM 2</t>
  </si>
  <si>
    <t>domain:RRM 1</t>
  </si>
  <si>
    <t>IPR000504:RNA recognition motif domain</t>
  </si>
  <si>
    <t>SYNJ1, PTBP1, PABPC1, NCL</t>
  </si>
  <si>
    <t>SM00360:SM00360</t>
  </si>
  <si>
    <t>Annotation Cluster 59</t>
  </si>
  <si>
    <t>Enrichment Score: 0.40072524358532474</t>
  </si>
  <si>
    <t>GO:0006334~nucleosome assembly</t>
  </si>
  <si>
    <t>HIST1H4A, HIST1H1C, HIST1H1B, HIST1H2BF</t>
  </si>
  <si>
    <t>GO:0000786~nucleosome</t>
  </si>
  <si>
    <t>HIST1H4A, HIST1H1C, HIST1H1B</t>
  </si>
  <si>
    <t>Chromosome</t>
  </si>
  <si>
    <t>Annotation Cluster 60</t>
  </si>
  <si>
    <t>Enrichment Score: 0.3335092440568059</t>
  </si>
  <si>
    <t>GO:0050660~flavin adenine dinucleotide binding</t>
  </si>
  <si>
    <t>ACOX1, FMO5, POR</t>
  </si>
  <si>
    <t>FAD</t>
  </si>
  <si>
    <t>Flavoprotein</t>
  </si>
  <si>
    <t>Annotation Cluster 61</t>
  </si>
  <si>
    <t>Enrichment Score: 0.3093960828303985</t>
  </si>
  <si>
    <t>GO:0015991~ATP hydrolysis coupled proton transport</t>
  </si>
  <si>
    <t>ATP5B, ATP1A1, ATP5A1</t>
  </si>
  <si>
    <t>mmu05010:Alzheimer's disease</t>
  </si>
  <si>
    <t>LRP1, ATP2A2, ATP5B, ATP5A1, GAPDH, CALM1</t>
  </si>
  <si>
    <t>Ion transport</t>
  </si>
  <si>
    <t>ATP2A2, ATP5B, ATP1A1, ATP5A1</t>
  </si>
  <si>
    <t>GO:0006811~ion transport</t>
  </si>
  <si>
    <t>Annotation Cluster 62</t>
  </si>
  <si>
    <t>Enrichment Score: 0.2790304449888236</t>
  </si>
  <si>
    <t>Translation regulation</t>
  </si>
  <si>
    <t>DDX3X, RPL13A, GAPDH, RPS3</t>
  </si>
  <si>
    <t>Apoptosis</t>
  </si>
  <si>
    <t>DAB2, DDX3X, GAPDH, HIP1, RPS3</t>
  </si>
  <si>
    <t>GO:0006915~apoptotic process</t>
  </si>
  <si>
    <t>GPX1, DAB2, DDX3X, GSN, GAPDH, HIP1, RPS3</t>
  </si>
  <si>
    <t>Annotation Cluster 63</t>
  </si>
  <si>
    <t>Enrichment Score: 0.13742541901983385</t>
  </si>
  <si>
    <t>topological domain:Lumenal</t>
  </si>
  <si>
    <t>AADAC, ATP2A2, RRBP1, LRRC59, HSD11B1, ATP1A1, USP10, LMAN1, CANX, SLC27A2, SEC61A1</t>
  </si>
  <si>
    <t>topological domain:Cytoplasmic</t>
  </si>
  <si>
    <t>EGFR, IGHG1, RRBP1, ATP1A1, ATP11C, SDC4, LMAN1, CANX, ALDH3A2, AADAC, ASGR1, IGHG, ACSL1, LRP1, ATP2A2, LRRC59, HSD11B1, USP10, UGT2A3, SLC27A2, SLC27A5, SEC61A1, ACSL5</t>
  </si>
  <si>
    <t>transmembrane region</t>
  </si>
  <si>
    <t>IGHG1, HSD17B12, SDC4, LMAN1, CANX, ALDH3A2, ASGR1, UGT1A9, ACSL1, LRRC59, ABCD3, USP10, UGT2A3, SEC61A1, ACSL5, EGFR, SLC25A5, RRBP1, EPHX1, ATP1A1, ATP11C, TECR, UGT1A1, AADAC, IGHG, LRP1, ATP2A2, HSD11B1, SLC27A2, SLC27A5</t>
  </si>
  <si>
    <t>Transmembrane</t>
  </si>
  <si>
    <t>IGHG1, CYP2J5, UGT2B1, HSD17B12, SDC4, LMAN1, CANX, ALDH3A2, ASGR1, FMO5, UGT1A9, ACSL1, LRRC59, ABCD3, METTL7A1, UGT2A3, SEC61A1, ACSL5, EGFR, CYP2D22, OSBPL8, SLC25A5, RRBP1, CYP3A11, EPHX1, ATP1A1, ATP11C, TECR, UGT1A1, POR, AADAC, LRP1, UGT2B34, ATP2A2, CYP2A5, HSD11B1, CYP2D26, SLC27A2, SLC27A5</t>
  </si>
  <si>
    <t>Transmembrane helix</t>
  </si>
  <si>
    <t>IGHG1, CYP2J5, UGT2B1, HSD17B12, SDC4, LMAN1, CANX, ALDH3A2, ASGR1, UGT1A9, ACSL1, LRRC59, ABCD3, METTL7A1, UGT2A3, SEC61A1, ACSL5, EGFR, CYP2D22, OSBPL8, SLC25A5, RRBP1, CYP3A11, EPHX1, ATP1A1, ATP11C, TECR, UGT1A1, POR, AADAC, LRP1, UGT2B34, ATP2A2, CYP2A5, HSD11B1, CYP2D26, SLC27A2, SLC27A5</t>
  </si>
  <si>
    <t>GO:0016021~integral component of membrane</t>
  </si>
  <si>
    <t>HSD17B12, SDC4, LMAN1, CANX, ALDH3A2, ASGR1, FMO5, UGT1A9, ACSL1, LRRC59, ABCD3, UGT2A3, SEC61A1, ACSL5, EGFR, OSBPL8, SLC25A5, RRBP1, EPHX1, ATP1A1, ATP11C, TECR, UGT1A1, POR, AADAC, LRP1, ATP2A2, HSD11B1, SLC27A2, SLC27A5</t>
  </si>
  <si>
    <t>Annotation Cluster 64</t>
  </si>
  <si>
    <t>Enrichment Score: 0.0806081887955248</t>
  </si>
  <si>
    <t>repeat:WD 4</t>
  </si>
  <si>
    <t>CORO1C, COPA, RPLP2, EDC4</t>
  </si>
  <si>
    <t>repeat:WD 3</t>
  </si>
  <si>
    <t>repeat:WD 1</t>
  </si>
  <si>
    <t>repeat:WD 2</t>
  </si>
  <si>
    <t>SM00320:SM00320</t>
  </si>
  <si>
    <t>CORO1C, COPA, EDC4</t>
  </si>
  <si>
    <t>IPR015943:WD40/YVTN repeat-like-containing domain</t>
  </si>
  <si>
    <t>CORO1C, COPA, EDC4, SELENBP2</t>
  </si>
  <si>
    <t>WD repeat</t>
  </si>
  <si>
    <t>IPR001680:WD40 repeat</t>
  </si>
  <si>
    <t>IPR017986:WD40-repeat-containing domain</t>
  </si>
  <si>
    <t>Annotation Cluster 65</t>
  </si>
  <si>
    <t>Enrichment Score: 0.06185815548139919</t>
  </si>
  <si>
    <t>DNA repair</t>
  </si>
  <si>
    <t>PARP9, VCP, USP10, RPS3</t>
  </si>
  <si>
    <t>DNA damage</t>
  </si>
  <si>
    <t>GO:0006281~DNA repair</t>
  </si>
  <si>
    <t>GO:0006974~cellular response to DNA damage stimulus</t>
  </si>
  <si>
    <t>Annotation Cluster 66</t>
  </si>
  <si>
    <t>Enrichment Score: 0.04013955295301158</t>
  </si>
  <si>
    <t>GO:0007067~mitotic nuclear division</t>
  </si>
  <si>
    <t>SNX9, RAN, RPS6, CLTC, RPS3</t>
  </si>
  <si>
    <t>Mitosis</t>
  </si>
  <si>
    <t>SNX9, RAN, RPS3</t>
  </si>
  <si>
    <t>Cell division</t>
  </si>
  <si>
    <t>Cell cycle</t>
  </si>
  <si>
    <t>SNX9, RAN, TRIM21, GAK, RPS3</t>
  </si>
  <si>
    <t>GO:0051301~cell division</t>
  </si>
  <si>
    <t>GO:0007049~cell cycle</t>
  </si>
  <si>
    <t>Annotation Cluster 67</t>
  </si>
  <si>
    <t>Enrichment Score: 0.004641895480419538</t>
  </si>
  <si>
    <t>disulfide bond</t>
  </si>
  <si>
    <t>IGHG1, CLTB, PDIA3, C3, PRDX4, PDIA6, PDIA4, CALR, LMAN1, PRDX1, C1QC, CANX, ASGR1, GSN, ALB, CES1D, USP10, FCHO2, FN1, EGFR, P4HB, CES3A, MUP2, PLG, C1QA, AADAC, C1QB, IGHG, HSP90B1, LRP1</t>
  </si>
  <si>
    <t>Signal</t>
  </si>
  <si>
    <t>ALDOA, PDIA3, C3, HSD17B13, UGT2B1, PRDX4, PDIA6, PDIA4, CALR, LMAN1, SDC4, C1QC, CANX, UGT1A9, DNAJB11, SERPINA1A, GSN, ALB, CES1F, CES1D, HSPA5, UGT2A3, FN1, EGFR, P4HB, CYP2C37, CES3A, MUP2, METTL7B, UGT1A1, PLG, MTTP, C1QA, C1QB, HYOU1, HSP90B1, LRP1, PPIB, UGT2B34, CES2A, SLC27A5, CES2G</t>
  </si>
  <si>
    <t>Disulfide bond</t>
  </si>
  <si>
    <t>IGHG1, CLTB, PDIA3, C3, PRDX4, PDIA6, PDIA4, CALR, LMAN1, PRDX1, C1QC, CANX, ASGR1, DNAJB11, GSN, ALB, CES1D, FCHO2, FN1, EGFR, P4HB, CES3A, MUP2, ANXA1, PLG, MTTP, C1QA, AADAC, C1QB, HSP90B1, LRP1, CES2A</t>
  </si>
  <si>
    <t>signal peptide</t>
  </si>
  <si>
    <t>PDIA3, C3, HSD17B13, PRDX4, PDIA6, PDIA4, CALR, LMAN1, SDC4, C1QC, CANX, UGT1A9, DNAJB11, SERPINA1A, GSN, ALB, CES1D, HSPA5, UGT2A3, FN1, EGFR, P4HB, CES3A, MUP2, METTL7B, UGT1A1, PLG, MTTP, C1QA, C1QB, HYOU1, HSP90B1, LRP1, PPIB</t>
  </si>
  <si>
    <t>Annotation Cluster 68</t>
  </si>
  <si>
    <t>Enrichment Score: 0.003579351404317483</t>
  </si>
  <si>
    <t>Kinase</t>
  </si>
  <si>
    <t>PKM, EGFR, PIK3C2A, BMP2K, PGK1, GAK</t>
  </si>
  <si>
    <t>binding site:ATP</t>
  </si>
  <si>
    <t>EGFR, HSP90B1, BMP2K, PGK1, GAK</t>
  </si>
  <si>
    <t>IPR011009:Protein kinase-like domain</t>
  </si>
  <si>
    <t>EGFR, PIK3C2A, BMP2K, GAK</t>
  </si>
  <si>
    <t>GO:0016310~phosphorylation</t>
  </si>
  <si>
    <t>PKM, EGFR, PIK3C2A, BMP2K, GAK</t>
  </si>
  <si>
    <t>IPR000719:Protein kinase, catalytic domain</t>
  </si>
  <si>
    <t>EGFR, BMP2K, GAK</t>
  </si>
  <si>
    <t>GO:0016301~kinase activity</t>
  </si>
  <si>
    <t>domain:Protein kinase</t>
  </si>
  <si>
    <t>GO:0006468~protein phosphorylation</t>
  </si>
  <si>
    <t>EGFR, CFL1, BMP2K, GAK</t>
  </si>
  <si>
    <t>GO:0004672~protein kinase activity</t>
  </si>
  <si>
    <t>Annotation Cluster 69</t>
  </si>
  <si>
    <t>Enrichment Score: 1.0641864094979777E-6</t>
  </si>
  <si>
    <t>Transcription regulation</t>
  </si>
  <si>
    <t>HNRNPK, DDX3X, PHB2, SND1, DDX1, DDX5, HSPA8, HIP1, RPS3</t>
  </si>
  <si>
    <t>Transcription</t>
  </si>
  <si>
    <t>GO:0006351~transcription, DNA-templated</t>
  </si>
  <si>
    <t>GO:0006355~regulation of transcription, DNA-templated</t>
  </si>
  <si>
    <t>log2((HA chol/mix)/(HA cont/mix))</t>
  </si>
  <si>
    <t>log2((HA cont/mix)/(lacZ/mix))</t>
  </si>
  <si>
    <t>(HA cont/mix)/(lacZ/mix)</t>
  </si>
  <si>
    <t>(HA chol/mix)/(HA cont/mix)</t>
  </si>
  <si>
    <t>t test</t>
  </si>
  <si>
    <t>log2(Total summed signal to noise/mix)</t>
  </si>
  <si>
    <t>∆Cholesterol</t>
  </si>
  <si>
    <t>Cholesterol fold change</t>
  </si>
  <si>
    <t>HA fold change</t>
  </si>
  <si>
    <t>Multiple comparisons</t>
  </si>
  <si>
    <t>Bort vs HA chow and HA chol</t>
  </si>
  <si>
    <t>HA chol vs all other groups</t>
  </si>
  <si>
    <t>Bort vs HA chow and lacZ</t>
  </si>
  <si>
    <t>Note significant ttest but insignificant ANOVA</t>
  </si>
  <si>
    <t>ANOVA Pr(&gt;F)</t>
  </si>
  <si>
    <t>ANOVA performed in R for the 33 hits with ∆Cholesterol &gt;0.58, in Excel for rest</t>
  </si>
  <si>
    <t>Bortezomib fold change</t>
  </si>
  <si>
    <t>(HA bort/mix)/(HA cont/mix)</t>
  </si>
  <si>
    <t>log2((HA bort/mix)/(HA cont/mix))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</si>
</sst>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</borders>
  <cellStyleXfs count="28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3" borderId="18" xfId="0" applyFill="1" applyBorder="1" applyAlignment="1">
      <alignment horizontal="center"/>
    </xf>
    <xf numFmtId="0" fontId="0" fillId="33" borderId="19" xfId="0" applyFill="1" applyBorder="1" applyAlignment="1">
      <alignment horizontal="center"/>
    </xf>
    <xf numFmtId="0" fontId="17" fillId="33" borderId="10" xfId="0" applyFont="1" applyFill="1" applyBorder="1" applyAlignment="1">
      <alignment horizontal="center" vertical="center"/>
    </xf>
    <xf numFmtId="0" fontId="17" fillId="33" borderId="11" xfId="0" applyFont="1" applyFill="1" applyBorder="1" applyAlignment="1">
      <alignment horizontal="center" vertical="center"/>
    </xf>
    <xf numFmtId="0" fontId="17" fillId="34" borderId="10" xfId="0" applyFont="1" applyFill="1" applyBorder="1" applyAlignment="1">
      <alignment horizontal="center" vertical="center"/>
    </xf>
    <xf numFmtId="0" fontId="17" fillId="34" borderId="11" xfId="0" applyFont="1" applyFill="1" applyBorder="1" applyAlignment="1">
      <alignment horizontal="center" vertical="center"/>
    </xf>
    <xf numFmtId="0" fontId="17" fillId="34" borderId="12" xfId="0" applyFont="1" applyFill="1" applyBorder="1" applyAlignment="1">
      <alignment horizontal="center" vertical="center"/>
    </xf>
    <xf numFmtId="0" fontId="0" fillId="34" borderId="16" xfId="0" applyFill="1" applyBorder="1"/>
    <xf numFmtId="0" fontId="0" fillId="34" borderId="0" xfId="0" applyFill="1" applyBorder="1"/>
    <xf numFmtId="0" fontId="0" fillId="34" borderId="17" xfId="0" applyFill="1" applyBorder="1"/>
    <xf numFmtId="0" fontId="0" fillId="34" borderId="18" xfId="0" applyFill="1" applyBorder="1"/>
    <xf numFmtId="0" fontId="0" fillId="34" borderId="19" xfId="0" applyFill="1" applyBorder="1"/>
    <xf numFmtId="0" fontId="0" fillId="34" borderId="20" xfId="0" applyFill="1" applyBorder="1"/>
    <xf numFmtId="0" fontId="17" fillId="0" borderId="19" xfId="0" applyFont="1" applyBorder="1"/>
    <xf numFmtId="0" fontId="17" fillId="0" borderId="19" xfId="0" applyFont="1" applyBorder="1" applyAlignment="1">
      <alignment horizontal="center"/>
    </xf>
    <xf numFmtId="0" fontId="17" fillId="0" borderId="19" xfId="0" applyFont="1" applyBorder="1" applyAlignment="1">
      <alignment horizontal="center" wrapText="1"/>
    </xf>
    <xf numFmtId="0" fontId="17" fillId="0" borderId="19" xfId="0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0" fillId="33" borderId="17" xfId="0" applyFont="1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4" borderId="17" xfId="0" applyFill="1" applyBorder="1" applyAlignment="1">
      <alignment horizontal="center"/>
    </xf>
    <xf numFmtId="0" fontId="20" fillId="33" borderId="18" xfId="0" applyFont="1" applyFill="1" applyBorder="1" applyAlignment="1">
      <alignment horizontal="center"/>
    </xf>
    <xf numFmtId="0" fontId="20" fillId="33" borderId="19" xfId="0" applyFont="1" applyFill="1" applyBorder="1" applyAlignment="1">
      <alignment horizontal="center"/>
    </xf>
    <xf numFmtId="0" fontId="20" fillId="33" borderId="20" xfId="0" applyFont="1" applyFill="1" applyBorder="1" applyAlignment="1">
      <alignment horizontal="center"/>
    </xf>
    <xf numFmtId="0" fontId="0" fillId="34" borderId="18" xfId="0" applyFill="1" applyBorder="1" applyAlignment="1">
      <alignment horizontal="center"/>
    </xf>
    <xf numFmtId="0" fontId="0" fillId="34" borderId="19" xfId="0" applyFill="1" applyBorder="1" applyAlignment="1">
      <alignment horizontal="center"/>
    </xf>
    <xf numFmtId="0" fontId="17" fillId="33" borderId="10" xfId="0" applyFont="1" applyFill="1" applyBorder="1" applyAlignment="1">
      <alignment horizontal="center"/>
    </xf>
    <xf numFmtId="0" fontId="17" fillId="33" borderId="11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17" fillId="34" borderId="10" xfId="0" applyFont="1" applyFill="1" applyBorder="1" applyAlignment="1">
      <alignment horizontal="center"/>
    </xf>
    <xf numFmtId="0" fontId="17" fillId="34" borderId="11" xfId="0" applyFont="1" applyFill="1" applyBorder="1" applyAlignment="1">
      <alignment horizontal="center"/>
    </xf>
    <xf numFmtId="0" fontId="17" fillId="34" borderId="12" xfId="0" applyFont="1" applyFill="1" applyBorder="1" applyAlignment="1">
      <alignment horizontal="center"/>
    </xf>
    <xf numFmtId="0" fontId="17" fillId="34" borderId="11" xfId="0" applyFont="1" applyFill="1" applyBorder="1" applyAlignment="1">
      <alignment horizontal="center"/>
    </xf>
    <xf numFmtId="0" fontId="17" fillId="0" borderId="10" xfId="0" applyFont="1" applyBorder="1" applyAlignment="1"/>
    <xf numFmtId="0" fontId="17" fillId="0" borderId="11" xfId="0" applyFont="1" applyBorder="1" applyAlignment="1"/>
    <xf numFmtId="0" fontId="17" fillId="0" borderId="12" xfId="0" applyFont="1" applyBorder="1" applyAlignment="1"/>
    <xf numFmtId="0" fontId="17" fillId="33" borderId="11" xfId="0" applyFont="1" applyFill="1" applyBorder="1" applyAlignment="1"/>
    <xf numFmtId="0" fontId="17" fillId="33" borderId="12" xfId="0" applyFont="1" applyFill="1" applyBorder="1" applyAlignment="1"/>
    <xf numFmtId="0" fontId="17" fillId="34" borderId="11" xfId="0" applyFont="1" applyFill="1" applyBorder="1" applyAlignment="1"/>
    <xf numFmtId="0" fontId="17" fillId="34" borderId="12" xfId="0" applyFont="1" applyFill="1" applyBorder="1" applyAlignment="1"/>
    <xf numFmtId="0" fontId="0" fillId="35" borderId="0" xfId="0" applyFill="1"/>
    <xf numFmtId="0" fontId="17" fillId="35" borderId="0" xfId="0" applyFont="1" applyFill="1"/>
    <xf numFmtId="0" fontId="19" fillId="33" borderId="11" xfId="0" applyFont="1" applyFill="1" applyBorder="1" applyAlignment="1"/>
    <xf numFmtId="0" fontId="19" fillId="33" borderId="12" xfId="0" applyFont="1" applyFill="1" applyBorder="1" applyAlignment="1"/>
    <xf numFmtId="0" fontId="17" fillId="34" borderId="10" xfId="0" applyFont="1" applyFill="1" applyBorder="1" applyAlignment="1"/>
    <xf numFmtId="2" fontId="0" fillId="0" borderId="0" xfId="0" applyNumberFormat="1"/>
    <xf numFmtId="0" fontId="1" fillId="0" borderId="0" xfId="280"/>
    <xf numFmtId="11" fontId="1" fillId="0" borderId="0" xfId="280" applyNumberFormat="1"/>
    <xf numFmtId="0" fontId="19" fillId="33" borderId="11" xfId="0" applyFont="1" applyFill="1" applyBorder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17" fillId="34" borderId="11" xfId="0" applyFont="1" applyFill="1" applyBorder="1" applyAlignment="1">
      <alignment horizontal="center"/>
    </xf>
    <xf numFmtId="0" fontId="17" fillId="34" borderId="12" xfId="0" applyFont="1" applyFill="1" applyBorder="1" applyAlignment="1">
      <alignment horizontal="center"/>
    </xf>
    <xf numFmtId="0" fontId="17" fillId="0" borderId="22" xfId="0" applyFont="1" applyBorder="1" applyAlignment="1"/>
    <xf numFmtId="0" fontId="19" fillId="33" borderId="22" xfId="0" applyFont="1" applyFill="1" applyBorder="1" applyAlignment="1"/>
    <xf numFmtId="0" fontId="17" fillId="0" borderId="21" xfId="0" applyFont="1" applyBorder="1"/>
    <xf numFmtId="0" fontId="19" fillId="33" borderId="22" xfId="0" applyFont="1" applyFill="1" applyBorder="1" applyAlignment="1">
      <alignment horizontal="center"/>
    </xf>
    <xf numFmtId="0" fontId="0" fillId="0" borderId="21" xfId="0" applyBorder="1"/>
    <xf numFmtId="0" fontId="0" fillId="0" borderId="0" xfId="0" applyBorder="1"/>
    <xf numFmtId="0" fontId="7" fillId="2" borderId="0" xfId="6"/>
    <xf numFmtId="0" fontId="7" fillId="2" borderId="0" xfId="6" applyAlignment="1">
      <alignment horizontal="center"/>
    </xf>
    <xf numFmtId="2" fontId="17" fillId="0" borderId="0" xfId="0" applyNumberFormat="1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33" borderId="10" xfId="0" applyFont="1" applyFill="1" applyBorder="1" applyAlignment="1">
      <alignment horizontal="center"/>
    </xf>
    <xf numFmtId="0" fontId="17" fillId="33" borderId="11" xfId="0" applyFont="1" applyFill="1" applyBorder="1" applyAlignment="1">
      <alignment horizontal="center"/>
    </xf>
    <xf numFmtId="0" fontId="17" fillId="33" borderId="12" xfId="0" applyFont="1" applyFill="1" applyBorder="1" applyAlignment="1">
      <alignment horizontal="center"/>
    </xf>
    <xf numFmtId="0" fontId="17" fillId="34" borderId="13" xfId="0" applyFont="1" applyFill="1" applyBorder="1" applyAlignment="1">
      <alignment horizontal="center"/>
    </xf>
    <xf numFmtId="0" fontId="17" fillId="34" borderId="14" xfId="0" applyFont="1" applyFill="1" applyBorder="1" applyAlignment="1">
      <alignment horizontal="center"/>
    </xf>
    <xf numFmtId="0" fontId="17" fillId="34" borderId="15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17" fillId="34" borderId="10" xfId="0" applyFont="1" applyFill="1" applyBorder="1" applyAlignment="1">
      <alignment horizontal="center"/>
    </xf>
    <xf numFmtId="0" fontId="17" fillId="34" borderId="11" xfId="0" applyFont="1" applyFill="1" applyBorder="1" applyAlignment="1">
      <alignment horizontal="center"/>
    </xf>
  </cellXfs>
  <cellStyles count="28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2" builtinId="9" hidden="1"/>
    <cellStyle name="Followed Hyperlink" xfId="28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1" builtinId="8" hidden="1"/>
    <cellStyle name="Hyperlink" xfId="283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28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filterMode="1" enableFormatConditionsCalculation="0"/>
  <dimension ref="A1:AR641"/>
  <sheetViews>
    <sheetView workbookViewId="0">
      <selection activeCell="I8" sqref="I8:I79"/>
    </sheetView>
  </sheetViews>
  <sheetFormatPr baseColWidth="10" defaultColWidth="8.83203125" defaultRowHeight="15" x14ac:dyDescent="0.2"/>
  <cols>
    <col min="1" max="1" width="43.1640625" bestFit="1" customWidth="1"/>
    <col min="2" max="2" width="13.83203125" style="1" bestFit="1" customWidth="1"/>
    <col min="3" max="3" width="38.5" customWidth="1"/>
    <col min="4" max="4" width="16.5" style="1" bestFit="1" customWidth="1"/>
    <col min="5" max="5" width="15.83203125" style="1" customWidth="1"/>
    <col min="6" max="43" width="8.83203125" style="1"/>
    <col min="44" max="44" width="8.83203125" style="54"/>
  </cols>
  <sheetData>
    <row r="1" spans="1:44" ht="16" thickBot="1" x14ac:dyDescent="0.25">
      <c r="F1" s="75" t="s">
        <v>1914</v>
      </c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7"/>
      <c r="Z1" s="47" t="s">
        <v>1923</v>
      </c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9"/>
    </row>
    <row r="2" spans="1:44" s="3" customFormat="1" ht="16" thickBot="1" x14ac:dyDescent="0.25">
      <c r="B2" s="4"/>
      <c r="D2" s="4"/>
      <c r="E2" s="4"/>
      <c r="F2" s="78" t="s">
        <v>1884</v>
      </c>
      <c r="G2" s="79"/>
      <c r="H2" s="79"/>
      <c r="I2" s="79"/>
      <c r="J2" s="79"/>
      <c r="K2" s="79"/>
      <c r="L2" s="79"/>
      <c r="M2" s="79"/>
      <c r="N2" s="79"/>
      <c r="O2" s="80"/>
      <c r="P2" s="81" t="s">
        <v>1885</v>
      </c>
      <c r="Q2" s="82"/>
      <c r="R2" s="82"/>
      <c r="S2" s="82"/>
      <c r="T2" s="82"/>
      <c r="U2" s="82"/>
      <c r="V2" s="82"/>
      <c r="W2" s="82"/>
      <c r="X2" s="82"/>
      <c r="Y2" s="83"/>
      <c r="Z2" s="50"/>
      <c r="AA2" s="50"/>
      <c r="AB2" s="50"/>
      <c r="AC2" s="52"/>
      <c r="AD2" s="52"/>
      <c r="AE2" s="52"/>
      <c r="AF2" s="50"/>
      <c r="AG2" s="50"/>
      <c r="AH2" s="52"/>
      <c r="AI2" s="52"/>
      <c r="AJ2" s="50"/>
      <c r="AK2" s="50"/>
      <c r="AL2" s="52"/>
      <c r="AM2" s="52"/>
      <c r="AN2" s="50"/>
      <c r="AO2" s="51"/>
      <c r="AP2" s="52"/>
      <c r="AQ2" s="53"/>
      <c r="AR2" s="55"/>
    </row>
    <row r="3" spans="1:44" s="3" customFormat="1" ht="16" thickBot="1" x14ac:dyDescent="0.25">
      <c r="B3" s="4"/>
      <c r="D3" s="4" t="s">
        <v>1884</v>
      </c>
      <c r="E3" s="4" t="s">
        <v>1885</v>
      </c>
      <c r="F3" s="38" t="s">
        <v>1894</v>
      </c>
      <c r="G3" s="39" t="s">
        <v>1897</v>
      </c>
      <c r="H3" s="39" t="s">
        <v>1898</v>
      </c>
      <c r="I3" s="39" t="s">
        <v>1895</v>
      </c>
      <c r="J3" s="39" t="s">
        <v>1911</v>
      </c>
      <c r="K3" s="39" t="s">
        <v>1912</v>
      </c>
      <c r="L3" s="39" t="s">
        <v>1896</v>
      </c>
      <c r="M3" s="39" t="s">
        <v>1899</v>
      </c>
      <c r="N3" s="39" t="s">
        <v>1900</v>
      </c>
      <c r="O3" s="39" t="s">
        <v>1901</v>
      </c>
      <c r="P3" s="43" t="s">
        <v>1894</v>
      </c>
      <c r="Q3" s="44" t="s">
        <v>1908</v>
      </c>
      <c r="R3" s="44" t="s">
        <v>1902</v>
      </c>
      <c r="S3" s="44" t="s">
        <v>1907</v>
      </c>
      <c r="T3" s="44" t="s">
        <v>1904</v>
      </c>
      <c r="U3" s="44" t="s">
        <v>1910</v>
      </c>
      <c r="V3" s="44" t="s">
        <v>1909</v>
      </c>
      <c r="W3" s="44" t="s">
        <v>1903</v>
      </c>
      <c r="X3" s="44" t="s">
        <v>1905</v>
      </c>
      <c r="Y3" s="45" t="s">
        <v>1906</v>
      </c>
      <c r="AR3" s="55" t="s">
        <v>1924</v>
      </c>
    </row>
    <row r="4" spans="1:44" s="3" customFormat="1" ht="28.25" customHeight="1" thickBot="1" x14ac:dyDescent="0.25">
      <c r="A4" s="20" t="s">
        <v>1883</v>
      </c>
      <c r="B4" s="21" t="s">
        <v>0</v>
      </c>
      <c r="C4" s="20" t="s">
        <v>1</v>
      </c>
      <c r="D4" s="22" t="s">
        <v>1913</v>
      </c>
      <c r="E4" s="22" t="s">
        <v>1913</v>
      </c>
      <c r="F4" s="9">
        <v>126</v>
      </c>
      <c r="G4" s="10" t="s">
        <v>1890</v>
      </c>
      <c r="H4" s="10" t="s">
        <v>1891</v>
      </c>
      <c r="I4" s="10" t="s">
        <v>1886</v>
      </c>
      <c r="J4" s="10" t="s">
        <v>1887</v>
      </c>
      <c r="K4" s="10" t="s">
        <v>1888</v>
      </c>
      <c r="L4" s="10" t="s">
        <v>1889</v>
      </c>
      <c r="M4" s="10" t="s">
        <v>1892</v>
      </c>
      <c r="N4" s="10" t="s">
        <v>1893</v>
      </c>
      <c r="O4" s="10">
        <v>131</v>
      </c>
      <c r="P4" s="11" t="s">
        <v>1887</v>
      </c>
      <c r="Q4" s="12" t="s">
        <v>1891</v>
      </c>
      <c r="R4" s="12">
        <v>126</v>
      </c>
      <c r="S4" s="12" t="s">
        <v>1892</v>
      </c>
      <c r="T4" s="12" t="s">
        <v>1888</v>
      </c>
      <c r="U4" s="12">
        <v>131</v>
      </c>
      <c r="V4" s="12" t="s">
        <v>1893</v>
      </c>
      <c r="W4" s="12" t="s">
        <v>1886</v>
      </c>
      <c r="X4" s="12" t="s">
        <v>1889</v>
      </c>
      <c r="Y4" s="13" t="s">
        <v>1890</v>
      </c>
      <c r="Z4" s="39" t="s">
        <v>1925</v>
      </c>
      <c r="AA4" s="39" t="s">
        <v>1926</v>
      </c>
      <c r="AB4" s="39" t="s">
        <v>1895</v>
      </c>
      <c r="AC4" s="44" t="s">
        <v>1927</v>
      </c>
      <c r="AD4" s="46" t="s">
        <v>1928</v>
      </c>
      <c r="AE4" s="46" t="s">
        <v>1929</v>
      </c>
      <c r="AF4" s="39" t="s">
        <v>1911</v>
      </c>
      <c r="AG4" s="39" t="s">
        <v>1912</v>
      </c>
      <c r="AH4" s="44" t="s">
        <v>1904</v>
      </c>
      <c r="AI4" s="44" t="s">
        <v>1910</v>
      </c>
      <c r="AJ4" s="39" t="s">
        <v>1896</v>
      </c>
      <c r="AK4" s="39" t="s">
        <v>1899</v>
      </c>
      <c r="AL4" s="44" t="s">
        <v>1909</v>
      </c>
      <c r="AM4" s="44" t="s">
        <v>1903</v>
      </c>
      <c r="AN4" s="39" t="s">
        <v>1900</v>
      </c>
      <c r="AO4" s="39" t="s">
        <v>1901</v>
      </c>
      <c r="AP4" s="44" t="s">
        <v>1905</v>
      </c>
      <c r="AQ4" s="45" t="s">
        <v>1906</v>
      </c>
      <c r="AR4" s="55" t="s">
        <v>1930</v>
      </c>
    </row>
    <row r="5" spans="1:44" hidden="1" x14ac:dyDescent="0.2">
      <c r="A5" t="s">
        <v>1628</v>
      </c>
      <c r="B5" s="1" t="s">
        <v>1629</v>
      </c>
      <c r="C5" t="s">
        <v>1630</v>
      </c>
      <c r="D5" s="1">
        <v>2</v>
      </c>
      <c r="E5" s="1">
        <v>1</v>
      </c>
      <c r="F5" s="5">
        <v>12.039796025911921</v>
      </c>
      <c r="G5" s="6">
        <v>10.092050208807029</v>
      </c>
      <c r="H5" s="6">
        <v>11.107453535274031</v>
      </c>
      <c r="I5" s="6">
        <v>9.4291070823711252</v>
      </c>
      <c r="J5" s="6">
        <v>8.3357786736939143</v>
      </c>
      <c r="K5" s="6">
        <v>9.1138616721218568</v>
      </c>
      <c r="L5" s="6">
        <v>11.180507129920954</v>
      </c>
      <c r="M5" s="6">
        <v>11.737786376711936</v>
      </c>
      <c r="N5" s="6">
        <v>7.3887245895138216</v>
      </c>
      <c r="O5" s="6">
        <v>9.5749347056734031</v>
      </c>
      <c r="P5" s="14">
        <v>9.744042197498711</v>
      </c>
      <c r="Q5" s="15">
        <v>7.8914502524777577</v>
      </c>
      <c r="R5" s="15">
        <v>7.6720033461676467</v>
      </c>
      <c r="S5" s="15">
        <v>7.7269994789390726</v>
      </c>
      <c r="T5" s="15">
        <v>8.1482307022734375</v>
      </c>
      <c r="U5" s="15">
        <v>9.5899780759158535</v>
      </c>
      <c r="V5" s="15">
        <v>8.6225589896499759</v>
      </c>
      <c r="W5" s="15">
        <v>16.281727207629395</v>
      </c>
      <c r="X5" s="15">
        <v>7.1202694535292554</v>
      </c>
      <c r="Y5" s="16">
        <v>17.202740295918893</v>
      </c>
      <c r="Z5">
        <f>G5/$F5</f>
        <v>0.83822435090154568</v>
      </c>
      <c r="AA5">
        <f t="shared" ref="AA5:AB5" si="0">H5/$F5</f>
        <v>0.92256160414750288</v>
      </c>
      <c r="AB5">
        <f t="shared" si="0"/>
        <v>0.78316169660000068</v>
      </c>
      <c r="AC5">
        <f t="shared" ref="AC5:AC7" si="1">Q5/$P5</f>
        <v>0.80987439222127833</v>
      </c>
      <c r="AD5">
        <f t="shared" ref="AD5:AD7" si="2">R5/$P5</f>
        <v>0.78735325552439051</v>
      </c>
      <c r="AE5">
        <f t="shared" ref="AE5:AE7" si="3">S5/$P5</f>
        <v>0.7929973333779885</v>
      </c>
      <c r="AF5">
        <f>J5/$F5</f>
        <v>0.69235215079671952</v>
      </c>
      <c r="AG5">
        <f>K5/$F5</f>
        <v>0.75697807940492523</v>
      </c>
      <c r="AH5">
        <f t="shared" ref="AH5:AH7" si="4">T5/$P5</f>
        <v>0.83622695151762405</v>
      </c>
      <c r="AI5">
        <f t="shared" ref="AI5:AI7" si="5">U5/$P5</f>
        <v>0.98418889014844313</v>
      </c>
      <c r="AJ5">
        <f>L5/$F5</f>
        <v>0.92862928124848509</v>
      </c>
      <c r="AK5">
        <f>M5/$F5</f>
        <v>0.97491571713092129</v>
      </c>
      <c r="AL5">
        <f t="shared" ref="AL5:AL7" si="6">V5/$P5</f>
        <v>0.88490575213881784</v>
      </c>
      <c r="AM5">
        <f t="shared" ref="AM5:AM7" si="7">W5/$P5</f>
        <v>1.67094177935815</v>
      </c>
      <c r="AN5">
        <f>N5/$F5</f>
        <v>0.6136918410919826</v>
      </c>
      <c r="AO5">
        <f>O5/$F5</f>
        <v>0.79527383064184232</v>
      </c>
      <c r="AP5">
        <f t="shared" ref="AP5:AQ5" si="8">X5/$P5</f>
        <v>0.73073056429876948</v>
      </c>
      <c r="AQ5">
        <f t="shared" si="8"/>
        <v>1.7654624176745484</v>
      </c>
      <c r="AR5" s="54">
        <f>AVERAGE(AJ5:AM5)/AVERAGE(AF5:AI5)</f>
        <v>1.3638345094269428</v>
      </c>
    </row>
    <row r="6" spans="1:44" hidden="1" x14ac:dyDescent="0.2">
      <c r="A6" t="s">
        <v>1445</v>
      </c>
      <c r="B6" s="1" t="s">
        <v>1446</v>
      </c>
      <c r="C6" t="s">
        <v>1447</v>
      </c>
      <c r="D6" s="1">
        <v>1</v>
      </c>
      <c r="E6" s="1">
        <v>0</v>
      </c>
      <c r="F6" s="5">
        <v>11.90120563220985</v>
      </c>
      <c r="G6" s="6">
        <v>7.6004052435975371</v>
      </c>
      <c r="H6" s="6">
        <v>6.0015953704477596</v>
      </c>
      <c r="I6" s="6">
        <v>12.888676834968042</v>
      </c>
      <c r="J6" s="6">
        <v>8.2688128845851985</v>
      </c>
      <c r="K6" s="6">
        <v>8.8034598278928851</v>
      </c>
      <c r="L6" s="6">
        <v>15.982779242513015</v>
      </c>
      <c r="M6" s="6">
        <v>11.082091655762957</v>
      </c>
      <c r="N6" s="6">
        <v>9.1309682299879604</v>
      </c>
      <c r="O6" s="6">
        <v>8.340005078034789</v>
      </c>
      <c r="P6" s="14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6">
        <v>0</v>
      </c>
      <c r="Z6">
        <f t="shared" ref="Z6:Z7" si="9">G6/$F6</f>
        <v>0.63862481486980849</v>
      </c>
      <c r="AA6">
        <f t="shared" ref="AA6:AA7" si="10">H6/$F6</f>
        <v>0.5042846545063322</v>
      </c>
      <c r="AB6">
        <f t="shared" ref="AB6:AB7" si="11">I6/$F6</f>
        <v>1.0829723671092335</v>
      </c>
      <c r="AC6" t="e">
        <f t="shared" si="1"/>
        <v>#DIV/0!</v>
      </c>
      <c r="AD6" t="e">
        <f t="shared" si="2"/>
        <v>#DIV/0!</v>
      </c>
      <c r="AE6" t="e">
        <f t="shared" si="3"/>
        <v>#DIV/0!</v>
      </c>
      <c r="AF6">
        <f t="shared" ref="AF6:AF7" si="12">J6/$F6</f>
        <v>0.69478783411709033</v>
      </c>
      <c r="AG6">
        <f t="shared" ref="AG6:AG7" si="13">K6/$F6</f>
        <v>0.73971159729119251</v>
      </c>
      <c r="AH6" t="e">
        <f t="shared" si="4"/>
        <v>#DIV/0!</v>
      </c>
      <c r="AI6" t="e">
        <f t="shared" si="5"/>
        <v>#DIV/0!</v>
      </c>
      <c r="AJ6">
        <f t="shared" ref="AJ6:AJ7" si="14">L6/$F6</f>
        <v>1.3429546330379041</v>
      </c>
      <c r="AK6">
        <f t="shared" ref="AK6:AK7" si="15">M6/$F6</f>
        <v>0.93117386576112815</v>
      </c>
      <c r="AL6" t="e">
        <f t="shared" si="6"/>
        <v>#DIV/0!</v>
      </c>
      <c r="AM6" t="e">
        <f t="shared" si="7"/>
        <v>#DIV/0!</v>
      </c>
      <c r="AN6">
        <f t="shared" ref="AN6:AN7" si="16">N6/$F6</f>
        <v>0.76723052371060463</v>
      </c>
      <c r="AO6">
        <f t="shared" ref="AO6:AO7" si="17">O6/$F6</f>
        <v>0.70076976533058966</v>
      </c>
      <c r="AP6" t="e">
        <f t="shared" ref="AP6:AP7" si="18">X6/$P6</f>
        <v>#DIV/0!</v>
      </c>
      <c r="AQ6" t="e">
        <f t="shared" ref="AQ6:AQ7" si="19">Y6/$P6</f>
        <v>#DIV/0!</v>
      </c>
      <c r="AR6" s="54" t="e">
        <f t="shared" ref="AR6:AR7" si="20">AVERAGE(AJ6:AM6)/AVERAGE(AF6:AI6)</f>
        <v>#DIV/0!</v>
      </c>
    </row>
    <row r="7" spans="1:44" hidden="1" x14ac:dyDescent="0.2">
      <c r="A7" t="s">
        <v>1814</v>
      </c>
      <c r="B7" s="1" t="s">
        <v>1815</v>
      </c>
      <c r="C7" t="s">
        <v>1816</v>
      </c>
      <c r="D7" s="1">
        <v>1</v>
      </c>
      <c r="E7" s="1">
        <v>1</v>
      </c>
      <c r="F7" s="5">
        <v>6.8848294935451317</v>
      </c>
      <c r="G7" s="6">
        <v>9.0748329724343293</v>
      </c>
      <c r="H7" s="6">
        <v>5.5708281829970527</v>
      </c>
      <c r="I7" s="6">
        <v>3.0713944170086647</v>
      </c>
      <c r="J7" s="6">
        <v>8.3912100338879849</v>
      </c>
      <c r="K7" s="6">
        <v>9.3442499987090173</v>
      </c>
      <c r="L7" s="6">
        <v>15.11237618836698</v>
      </c>
      <c r="M7" s="6">
        <v>12.988392897809694</v>
      </c>
      <c r="N7" s="6">
        <v>12.889274995470101</v>
      </c>
      <c r="O7" s="6">
        <v>16.672610819771037</v>
      </c>
      <c r="P7" s="14">
        <v>10.166945804578607</v>
      </c>
      <c r="Q7" s="15">
        <v>11.425536105030455</v>
      </c>
      <c r="R7" s="15">
        <v>16.209635347365392</v>
      </c>
      <c r="S7" s="15">
        <v>8.0672214749565931</v>
      </c>
      <c r="T7" s="15">
        <v>8.2319975468710869</v>
      </c>
      <c r="U7" s="15">
        <v>7.1147252058740857</v>
      </c>
      <c r="V7" s="15">
        <v>11.828861547627373</v>
      </c>
      <c r="W7" s="15">
        <v>7.9342009382478418</v>
      </c>
      <c r="X7" s="15">
        <v>14.152081170339395</v>
      </c>
      <c r="Y7" s="16">
        <v>4.868794859109185</v>
      </c>
      <c r="Z7">
        <f t="shared" si="9"/>
        <v>1.3180911714578312</v>
      </c>
      <c r="AA7">
        <f t="shared" si="10"/>
        <v>0.8091454099509624</v>
      </c>
      <c r="AB7">
        <f t="shared" si="11"/>
        <v>0.44611045486140927</v>
      </c>
      <c r="AC7">
        <f t="shared" si="1"/>
        <v>1.123792368391012</v>
      </c>
      <c r="AD7">
        <f t="shared" si="2"/>
        <v>1.5943465873562055</v>
      </c>
      <c r="AE7">
        <f t="shared" si="3"/>
        <v>0.79347540844799047</v>
      </c>
      <c r="AF7">
        <f t="shared" si="12"/>
        <v>1.2187970728621762</v>
      </c>
      <c r="AG7">
        <f t="shared" si="13"/>
        <v>1.3572231538151691</v>
      </c>
      <c r="AH7">
        <f t="shared" si="4"/>
        <v>0.80968244594791383</v>
      </c>
      <c r="AI7">
        <f t="shared" si="5"/>
        <v>0.69978982308236792</v>
      </c>
      <c r="AJ7">
        <f t="shared" si="14"/>
        <v>2.1950254835701566</v>
      </c>
      <c r="AK7">
        <f t="shared" si="15"/>
        <v>1.8865235384531971</v>
      </c>
      <c r="AL7">
        <f t="shared" si="6"/>
        <v>1.1634626342062662</v>
      </c>
      <c r="AM7">
        <f t="shared" si="7"/>
        <v>0.78039178045728685</v>
      </c>
      <c r="AN7">
        <f t="shared" si="16"/>
        <v>1.8721269724332947</v>
      </c>
      <c r="AO7">
        <f t="shared" si="17"/>
        <v>2.4216446951086348</v>
      </c>
      <c r="AP7">
        <f t="shared" si="18"/>
        <v>1.3919697657841466</v>
      </c>
      <c r="AQ7">
        <f t="shared" si="19"/>
        <v>0.47888470664578148</v>
      </c>
      <c r="AR7" s="54">
        <f t="shared" si="20"/>
        <v>1.47482915291545</v>
      </c>
    </row>
    <row r="8" spans="1:44" x14ac:dyDescent="0.2">
      <c r="A8" t="s">
        <v>134</v>
      </c>
      <c r="B8" s="1" t="s">
        <v>135</v>
      </c>
      <c r="C8" t="s">
        <v>136</v>
      </c>
      <c r="D8" s="1">
        <v>114</v>
      </c>
      <c r="E8" s="1">
        <v>99</v>
      </c>
      <c r="F8" s="5">
        <v>17.82819482910363</v>
      </c>
      <c r="G8" s="6">
        <v>3.1318147476185825</v>
      </c>
      <c r="H8" s="6">
        <v>3.2470740695209326</v>
      </c>
      <c r="I8" s="6">
        <v>47.2108070323847</v>
      </c>
      <c r="J8" s="6">
        <v>4.8644922583986219</v>
      </c>
      <c r="K8" s="6">
        <v>9.432503120369919</v>
      </c>
      <c r="L8" s="6">
        <v>3.2088769867886926</v>
      </c>
      <c r="M8" s="6">
        <v>4.7315597689826543</v>
      </c>
      <c r="N8" s="6">
        <v>3.2216779226764398</v>
      </c>
      <c r="O8" s="6">
        <v>3.1229992641558475</v>
      </c>
      <c r="P8" s="14">
        <v>15.42261129274663</v>
      </c>
      <c r="Q8" s="15">
        <v>13.470560703278606</v>
      </c>
      <c r="R8" s="15">
        <v>23.3286213882872</v>
      </c>
      <c r="S8" s="15">
        <v>7.6204656585969355</v>
      </c>
      <c r="T8" s="15">
        <v>10.484720414187912</v>
      </c>
      <c r="U8" s="15">
        <v>15.958761309502053</v>
      </c>
      <c r="V8" s="15">
        <v>6.2980308272719929</v>
      </c>
      <c r="W8" s="15">
        <v>4.3030002338053315</v>
      </c>
      <c r="X8" s="15">
        <v>1.6693653279439922</v>
      </c>
      <c r="Y8" s="16">
        <v>1.4438628443793355</v>
      </c>
      <c r="Z8">
        <f t="shared" ref="Z8:Z71" si="21">G8/$F8</f>
        <v>0.17566639683037638</v>
      </c>
      <c r="AA8">
        <f t="shared" ref="AA8:AA71" si="22">H8/$F8</f>
        <v>0.18213139920482851</v>
      </c>
      <c r="AB8">
        <f t="shared" ref="AB8:AB71" si="23">I8/$F8</f>
        <v>2.6480979978587307</v>
      </c>
      <c r="AC8">
        <f t="shared" ref="AC8:AC71" si="24">Q8/$P8</f>
        <v>0.87342930763053794</v>
      </c>
      <c r="AD8">
        <f t="shared" ref="AD8:AD71" si="25">R8/$P8</f>
        <v>1.5126246097675318</v>
      </c>
      <c r="AE8">
        <f t="shared" ref="AE8:AE71" si="26">S8/$P8</f>
        <v>0.49410994765723609</v>
      </c>
      <c r="AF8">
        <f t="shared" ref="AF8:AF71" si="27">J8/$F8</f>
        <v>0.27285388706082475</v>
      </c>
      <c r="AG8">
        <f t="shared" ref="AG8:AG71" si="28">K8/$F8</f>
        <v>0.52907785733706658</v>
      </c>
      <c r="AH8">
        <f t="shared" ref="AH8:AH71" si="29">T8/$P8</f>
        <v>0.67982783298953753</v>
      </c>
      <c r="AI8">
        <f t="shared" ref="AI8:AI71" si="30">U8/$P8</f>
        <v>1.0347638935183161</v>
      </c>
      <c r="AJ8">
        <f t="shared" ref="AJ8:AJ71" si="31">L8/$F8</f>
        <v>0.17998888937147817</v>
      </c>
      <c r="AK8">
        <f t="shared" ref="AK8:AK71" si="32">M8/$F8</f>
        <v>0.26539758031242855</v>
      </c>
      <c r="AL8">
        <f t="shared" ref="AL8:AL71" si="33">V8/$P8</f>
        <v>0.40836345465271529</v>
      </c>
      <c r="AM8">
        <f t="shared" ref="AM8:AM71" si="34">W8/$P8</f>
        <v>0.27900594472150542</v>
      </c>
      <c r="AN8">
        <f t="shared" ref="AN8:AN71" si="35">N8/$F8</f>
        <v>0.18070690575005458</v>
      </c>
      <c r="AO8">
        <f t="shared" ref="AO8:AO71" si="36">O8/$F8</f>
        <v>0.17517192817848887</v>
      </c>
      <c r="AP8">
        <f t="shared" ref="AP8:AP71" si="37">X8/$P8</f>
        <v>0.10824141880105007</v>
      </c>
      <c r="AQ8">
        <f t="shared" ref="AQ8:AQ71" si="38">Y8/$P8</f>
        <v>9.3619868709159199E-2</v>
      </c>
      <c r="AR8" s="54">
        <f t="shared" ref="AR8:AR71" si="39">AVERAGE(AJ8:AM8)/AVERAGE(AF8:AI8)</f>
        <v>0.45012728160664717</v>
      </c>
    </row>
    <row r="9" spans="1:44" x14ac:dyDescent="0.2">
      <c r="A9" t="s">
        <v>465</v>
      </c>
      <c r="B9" s="1" t="s">
        <v>466</v>
      </c>
      <c r="C9" t="s">
        <v>467</v>
      </c>
      <c r="D9" s="1">
        <v>7</v>
      </c>
      <c r="E9" s="1">
        <v>6</v>
      </c>
      <c r="F9" s="5">
        <v>15.866960050762257</v>
      </c>
      <c r="G9" s="6">
        <v>4.5828212717555061</v>
      </c>
      <c r="H9" s="6">
        <v>2.2640135166206155</v>
      </c>
      <c r="I9" s="6">
        <v>46.55510017979126</v>
      </c>
      <c r="J9" s="6">
        <v>5.9883428272123158</v>
      </c>
      <c r="K9" s="6">
        <v>7.9367917552360767</v>
      </c>
      <c r="L9" s="6">
        <v>4.0196711728203578</v>
      </c>
      <c r="M9" s="6">
        <v>7.1900434533422724</v>
      </c>
      <c r="N9" s="6">
        <v>2.3493886822961727</v>
      </c>
      <c r="O9" s="6">
        <v>3.2468670901631498</v>
      </c>
      <c r="P9" s="14">
        <v>11.232914467732048</v>
      </c>
      <c r="Q9" s="15">
        <v>11.978762262821148</v>
      </c>
      <c r="R9" s="15">
        <v>16.736190906657104</v>
      </c>
      <c r="S9" s="15">
        <v>7.5722008724643057</v>
      </c>
      <c r="T9" s="15">
        <v>7.0783656852493273</v>
      </c>
      <c r="U9" s="15">
        <v>15.096377136278161</v>
      </c>
      <c r="V9" s="15">
        <v>12.703451800350091</v>
      </c>
      <c r="W9" s="15">
        <v>12.317869449030011</v>
      </c>
      <c r="X9" s="15">
        <v>3.4963141412051786</v>
      </c>
      <c r="Y9" s="16">
        <v>1.78755327821262</v>
      </c>
      <c r="Z9">
        <f t="shared" si="21"/>
        <v>0.28882793282985197</v>
      </c>
      <c r="AA9">
        <f t="shared" si="22"/>
        <v>0.14268728914533638</v>
      </c>
      <c r="AB9">
        <f t="shared" si="23"/>
        <v>2.9340907162336194</v>
      </c>
      <c r="AC9">
        <f t="shared" si="24"/>
        <v>1.0663984219973937</v>
      </c>
      <c r="AD9">
        <f t="shared" si="25"/>
        <v>1.4899241826094114</v>
      </c>
      <c r="AE9">
        <f t="shared" si="26"/>
        <v>0.67410829969518593</v>
      </c>
      <c r="AF9">
        <f t="shared" si="27"/>
        <v>0.37740958621274356</v>
      </c>
      <c r="AG9">
        <f t="shared" si="28"/>
        <v>0.50020871861051852</v>
      </c>
      <c r="AH9">
        <f t="shared" si="29"/>
        <v>0.63014507103947226</v>
      </c>
      <c r="AI9">
        <f t="shared" si="30"/>
        <v>1.343941252258654</v>
      </c>
      <c r="AJ9">
        <f t="shared" si="31"/>
        <v>0.25333593580373642</v>
      </c>
      <c r="AK9">
        <f t="shared" si="32"/>
        <v>0.45314562022842297</v>
      </c>
      <c r="AL9">
        <f t="shared" si="33"/>
        <v>1.1309132493479181</v>
      </c>
      <c r="AM9">
        <f t="shared" si="34"/>
        <v>1.0965871310081308</v>
      </c>
      <c r="AN9">
        <f t="shared" si="35"/>
        <v>0.1480679774058741</v>
      </c>
      <c r="AO9">
        <f t="shared" si="36"/>
        <v>0.20463069672928108</v>
      </c>
      <c r="AP9">
        <f t="shared" si="37"/>
        <v>0.31125618834264057</v>
      </c>
      <c r="AQ9">
        <f t="shared" si="38"/>
        <v>0.15913530574345514</v>
      </c>
      <c r="AR9" s="54">
        <f t="shared" si="39"/>
        <v>1.0288519741685243</v>
      </c>
    </row>
    <row r="10" spans="1:44" hidden="1" x14ac:dyDescent="0.2">
      <c r="A10" t="s">
        <v>1646</v>
      </c>
      <c r="B10" s="1" t="s">
        <v>1647</v>
      </c>
      <c r="C10" t="s">
        <v>1648</v>
      </c>
      <c r="D10" s="1">
        <v>0</v>
      </c>
      <c r="E10" s="1">
        <v>1</v>
      </c>
      <c r="F10" s="5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14">
        <v>6.6085176362244038</v>
      </c>
      <c r="Q10" s="15">
        <v>7.4729937255158276</v>
      </c>
      <c r="R10" s="15">
        <v>11.889459688230666</v>
      </c>
      <c r="S10" s="15">
        <v>11.184895394095088</v>
      </c>
      <c r="T10" s="15">
        <v>11.848783593898995</v>
      </c>
      <c r="U10" s="15">
        <v>5.6636567767679269</v>
      </c>
      <c r="V10" s="15">
        <v>9.1779641083102348</v>
      </c>
      <c r="W10" s="15">
        <v>9.7246964500456183</v>
      </c>
      <c r="X10" s="15">
        <v>11.44038345906492</v>
      </c>
      <c r="Y10" s="16">
        <v>14.98864916784631</v>
      </c>
      <c r="Z10" t="e">
        <f t="shared" si="21"/>
        <v>#DIV/0!</v>
      </c>
      <c r="AA10" t="e">
        <f t="shared" si="22"/>
        <v>#DIV/0!</v>
      </c>
      <c r="AB10" t="e">
        <f t="shared" si="23"/>
        <v>#DIV/0!</v>
      </c>
      <c r="AC10">
        <f t="shared" si="24"/>
        <v>1.1308124055768305</v>
      </c>
      <c r="AD10">
        <f t="shared" si="25"/>
        <v>1.7991114411284803</v>
      </c>
      <c r="AE10">
        <f t="shared" si="26"/>
        <v>1.6924968668896938</v>
      </c>
      <c r="AF10" t="e">
        <f t="shared" si="27"/>
        <v>#DIV/0!</v>
      </c>
      <c r="AG10" t="e">
        <f t="shared" si="28"/>
        <v>#DIV/0!</v>
      </c>
      <c r="AH10">
        <f t="shared" si="29"/>
        <v>1.7929563400043333</v>
      </c>
      <c r="AI10">
        <f t="shared" si="30"/>
        <v>0.85702378181193783</v>
      </c>
      <c r="AJ10" t="e">
        <f t="shared" si="31"/>
        <v>#DIV/0!</v>
      </c>
      <c r="AK10" t="e">
        <f t="shared" si="32"/>
        <v>#DIV/0!</v>
      </c>
      <c r="AL10">
        <f t="shared" si="33"/>
        <v>1.3888082946168567</v>
      </c>
      <c r="AM10">
        <f t="shared" si="34"/>
        <v>1.4715397590436874</v>
      </c>
      <c r="AN10" t="e">
        <f t="shared" si="35"/>
        <v>#DIV/0!</v>
      </c>
      <c r="AO10" t="e">
        <f t="shared" si="36"/>
        <v>#DIV/0!</v>
      </c>
      <c r="AP10">
        <f t="shared" si="37"/>
        <v>1.7311572865228928</v>
      </c>
      <c r="AQ10">
        <f t="shared" si="38"/>
        <v>2.2680803764049067</v>
      </c>
      <c r="AR10" s="54" t="e">
        <f t="shared" si="39"/>
        <v>#DIV/0!</v>
      </c>
    </row>
    <row r="11" spans="1:44" hidden="1" x14ac:dyDescent="0.2">
      <c r="A11" t="s">
        <v>1277</v>
      </c>
      <c r="B11" s="1" t="s">
        <v>1278</v>
      </c>
      <c r="C11" t="s">
        <v>1279</v>
      </c>
      <c r="D11" s="1">
        <v>1</v>
      </c>
      <c r="E11" s="1">
        <v>0</v>
      </c>
      <c r="F11" s="5">
        <v>8.1870925044900087</v>
      </c>
      <c r="G11" s="6">
        <v>9.9861927472240613</v>
      </c>
      <c r="H11" s="6">
        <v>14.13650610981067</v>
      </c>
      <c r="I11" s="6">
        <v>3.2375824093691796</v>
      </c>
      <c r="J11" s="6">
        <v>10.435849614660373</v>
      </c>
      <c r="K11" s="6">
        <v>8.911488489228498</v>
      </c>
      <c r="L11" s="6">
        <v>14.238153460220737</v>
      </c>
      <c r="M11" s="6">
        <v>12.18288351104778</v>
      </c>
      <c r="N11" s="6">
        <v>7.1858687410663844</v>
      </c>
      <c r="O11" s="6">
        <v>11.498382412882298</v>
      </c>
      <c r="P11" s="14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6">
        <v>0</v>
      </c>
      <c r="Z11">
        <f t="shared" si="21"/>
        <v>1.2197483712010559</v>
      </c>
      <c r="AA11">
        <f t="shared" si="22"/>
        <v>1.7266821038186453</v>
      </c>
      <c r="AB11">
        <f t="shared" si="23"/>
        <v>0.39544959429658422</v>
      </c>
      <c r="AC11" t="e">
        <f t="shared" si="24"/>
        <v>#DIV/0!</v>
      </c>
      <c r="AD11" t="e">
        <f t="shared" si="25"/>
        <v>#DIV/0!</v>
      </c>
      <c r="AE11" t="e">
        <f t="shared" si="26"/>
        <v>#DIV/0!</v>
      </c>
      <c r="AF11">
        <f t="shared" si="27"/>
        <v>1.2746710274663551</v>
      </c>
      <c r="AG11">
        <f t="shared" si="28"/>
        <v>1.0884802491655263</v>
      </c>
      <c r="AH11" t="e">
        <f t="shared" si="29"/>
        <v>#DIV/0!</v>
      </c>
      <c r="AI11" t="e">
        <f t="shared" si="30"/>
        <v>#DIV/0!</v>
      </c>
      <c r="AJ11">
        <f t="shared" si="31"/>
        <v>1.7390976653081875</v>
      </c>
      <c r="AK11">
        <f t="shared" si="32"/>
        <v>1.4880598337402904</v>
      </c>
      <c r="AL11" t="e">
        <f t="shared" si="33"/>
        <v>#DIV/0!</v>
      </c>
      <c r="AM11" t="e">
        <f t="shared" si="34"/>
        <v>#DIV/0!</v>
      </c>
      <c r="AN11">
        <f t="shared" si="35"/>
        <v>0.87770704155662982</v>
      </c>
      <c r="AO11">
        <f t="shared" si="36"/>
        <v>1.4044524850032285</v>
      </c>
      <c r="AP11" t="e">
        <f t="shared" si="37"/>
        <v>#DIV/0!</v>
      </c>
      <c r="AQ11" t="e">
        <f t="shared" si="38"/>
        <v>#DIV/0!</v>
      </c>
      <c r="AR11" s="54" t="e">
        <f t="shared" si="39"/>
        <v>#DIV/0!</v>
      </c>
    </row>
    <row r="12" spans="1:44" x14ac:dyDescent="0.2">
      <c r="A12" t="s">
        <v>14</v>
      </c>
      <c r="B12" s="1" t="s">
        <v>15</v>
      </c>
      <c r="C12" t="s">
        <v>16</v>
      </c>
      <c r="D12" s="1">
        <v>168</v>
      </c>
      <c r="E12" s="1">
        <v>134</v>
      </c>
      <c r="F12" s="5">
        <v>21.863236054581094</v>
      </c>
      <c r="G12" s="6">
        <v>2.8032804534791049</v>
      </c>
      <c r="H12" s="6">
        <v>2.3190844360615834</v>
      </c>
      <c r="I12" s="6">
        <v>45.622578955549606</v>
      </c>
      <c r="J12" s="6">
        <v>3.7464850367575289</v>
      </c>
      <c r="K12" s="6">
        <v>7.9172778824247532</v>
      </c>
      <c r="L12" s="6">
        <v>2.7696985993688688</v>
      </c>
      <c r="M12" s="6">
        <v>7.6499676211426557</v>
      </c>
      <c r="N12" s="6">
        <v>1.8922706177238406</v>
      </c>
      <c r="O12" s="6">
        <v>3.4161203429109777</v>
      </c>
      <c r="P12" s="14">
        <v>14.585247648701694</v>
      </c>
      <c r="Q12" s="15">
        <v>11.769678543776561</v>
      </c>
      <c r="R12" s="15">
        <v>17.065222640104448</v>
      </c>
      <c r="S12" s="15">
        <v>7.2675677594083359</v>
      </c>
      <c r="T12" s="15">
        <v>9.141896297601658</v>
      </c>
      <c r="U12" s="15">
        <v>12.494557439691111</v>
      </c>
      <c r="V12" s="15">
        <v>11.269635968510292</v>
      </c>
      <c r="W12" s="15">
        <v>13.31545287981367</v>
      </c>
      <c r="X12" s="15">
        <v>1.8640527830106988</v>
      </c>
      <c r="Y12" s="16">
        <v>1.22668803938155</v>
      </c>
      <c r="Z12">
        <f t="shared" si="21"/>
        <v>0.12821891720332598</v>
      </c>
      <c r="AA12">
        <f t="shared" si="22"/>
        <v>0.10607233212284034</v>
      </c>
      <c r="AB12">
        <f t="shared" si="23"/>
        <v>2.0867258095578269</v>
      </c>
      <c r="AC12">
        <f t="shared" si="24"/>
        <v>0.8069577443770205</v>
      </c>
      <c r="AD12">
        <f t="shared" si="25"/>
        <v>1.1700331081881568</v>
      </c>
      <c r="AE12">
        <f t="shared" si="26"/>
        <v>0.49828209533728818</v>
      </c>
      <c r="AF12">
        <f t="shared" si="27"/>
        <v>0.17136004145975967</v>
      </c>
      <c r="AG12">
        <f t="shared" si="28"/>
        <v>0.36212744822676024</v>
      </c>
      <c r="AH12">
        <f t="shared" si="29"/>
        <v>0.6267906118423312</v>
      </c>
      <c r="AI12">
        <f t="shared" si="30"/>
        <v>0.8566572018955958</v>
      </c>
      <c r="AJ12">
        <f t="shared" si="31"/>
        <v>0.1266829207009601</v>
      </c>
      <c r="AK12">
        <f t="shared" si="32"/>
        <v>0.34990097541117327</v>
      </c>
      <c r="AL12">
        <f t="shared" si="33"/>
        <v>0.77267361103144916</v>
      </c>
      <c r="AM12">
        <f t="shared" si="34"/>
        <v>0.91293978686737931</v>
      </c>
      <c r="AN12">
        <f t="shared" si="35"/>
        <v>8.6550344743103358E-2</v>
      </c>
      <c r="AO12">
        <f t="shared" si="36"/>
        <v>0.15624952931865654</v>
      </c>
      <c r="AP12">
        <f t="shared" si="37"/>
        <v>0.12780398577439495</v>
      </c>
      <c r="AQ12">
        <f t="shared" si="38"/>
        <v>8.4104711070212348E-2</v>
      </c>
      <c r="AR12" s="54">
        <f t="shared" si="39"/>
        <v>1.0720211453187827</v>
      </c>
    </row>
    <row r="13" spans="1:44" hidden="1" x14ac:dyDescent="0.2">
      <c r="A13" t="s">
        <v>1427</v>
      </c>
      <c r="B13" s="1" t="s">
        <v>1428</v>
      </c>
      <c r="C13" t="s">
        <v>1429</v>
      </c>
      <c r="D13" s="1">
        <v>2</v>
      </c>
      <c r="E13" s="1">
        <v>1</v>
      </c>
      <c r="F13" s="5">
        <v>9.462512087022386</v>
      </c>
      <c r="G13" s="6">
        <v>9.6673060099469321</v>
      </c>
      <c r="H13" s="6">
        <v>13.391756932619556</v>
      </c>
      <c r="I13" s="6">
        <v>6.0256698388817007</v>
      </c>
      <c r="J13" s="6">
        <v>13.647522484751617</v>
      </c>
      <c r="K13" s="6">
        <v>11.165371689354634</v>
      </c>
      <c r="L13" s="6">
        <v>12.904154723544714</v>
      </c>
      <c r="M13" s="6">
        <v>12.20316392620105</v>
      </c>
      <c r="N13" s="6">
        <v>5.1120345482867009</v>
      </c>
      <c r="O13" s="6">
        <v>6.4205077593907021</v>
      </c>
      <c r="P13" s="14">
        <v>11.059638712540709</v>
      </c>
      <c r="Q13" s="15">
        <v>10.229641168280288</v>
      </c>
      <c r="R13" s="15">
        <v>4.3786688392184363</v>
      </c>
      <c r="S13" s="15">
        <v>9.5761117086919096</v>
      </c>
      <c r="T13" s="15">
        <v>11.165519008414259</v>
      </c>
      <c r="U13" s="15">
        <v>11.701475769415932</v>
      </c>
      <c r="V13" s="15">
        <v>16.210536678400842</v>
      </c>
      <c r="W13" s="15">
        <v>13.443814302635365</v>
      </c>
      <c r="X13" s="15">
        <v>4.7233757543358683</v>
      </c>
      <c r="Y13" s="16">
        <v>7.5112180580664019</v>
      </c>
      <c r="Z13">
        <f t="shared" si="21"/>
        <v>1.0216426590572514</v>
      </c>
      <c r="AA13">
        <f t="shared" si="22"/>
        <v>1.4152433105988882</v>
      </c>
      <c r="AB13">
        <f t="shared" si="23"/>
        <v>0.63679388554184946</v>
      </c>
      <c r="AC13">
        <f t="shared" si="24"/>
        <v>0.92495256257157188</v>
      </c>
      <c r="AD13">
        <f t="shared" si="25"/>
        <v>0.39591427469085322</v>
      </c>
      <c r="AE13">
        <f t="shared" si="26"/>
        <v>0.86586116939185331</v>
      </c>
      <c r="AF13">
        <f t="shared" si="27"/>
        <v>1.4422726607101379</v>
      </c>
      <c r="AG13">
        <f t="shared" si="28"/>
        <v>1.1799585127788297</v>
      </c>
      <c r="AH13">
        <f t="shared" si="29"/>
        <v>1.0095735763731135</v>
      </c>
      <c r="AI13">
        <f t="shared" si="30"/>
        <v>1.0580341793758086</v>
      </c>
      <c r="AJ13">
        <f t="shared" si="31"/>
        <v>1.3637134203762298</v>
      </c>
      <c r="AK13">
        <f t="shared" si="32"/>
        <v>1.2896325852980841</v>
      </c>
      <c r="AL13">
        <f t="shared" si="33"/>
        <v>1.4657383572593059</v>
      </c>
      <c r="AM13">
        <f t="shared" si="34"/>
        <v>1.2155744551936585</v>
      </c>
      <c r="AN13">
        <f t="shared" si="35"/>
        <v>0.54024074170512681</v>
      </c>
      <c r="AO13">
        <f t="shared" si="36"/>
        <v>0.67852042886119834</v>
      </c>
      <c r="AP13">
        <f t="shared" si="37"/>
        <v>0.42708228334619591</v>
      </c>
      <c r="AQ13">
        <f t="shared" si="38"/>
        <v>0.67915582536609509</v>
      </c>
      <c r="AR13" s="54">
        <f t="shared" si="39"/>
        <v>1.1374929712125901</v>
      </c>
    </row>
    <row r="14" spans="1:44" x14ac:dyDescent="0.2">
      <c r="A14" t="s">
        <v>731</v>
      </c>
      <c r="B14" s="1" t="s">
        <v>732</v>
      </c>
      <c r="C14" t="s">
        <v>733</v>
      </c>
      <c r="D14" s="1">
        <v>16</v>
      </c>
      <c r="E14" s="1">
        <v>16</v>
      </c>
      <c r="F14" s="5">
        <v>18.259080168208662</v>
      </c>
      <c r="G14" s="6">
        <v>3.7022134849477641</v>
      </c>
      <c r="H14" s="6">
        <v>5.0992798728009747</v>
      </c>
      <c r="I14" s="6">
        <v>44.188531022665963</v>
      </c>
      <c r="J14" s="6">
        <v>6.1973393199216451</v>
      </c>
      <c r="K14" s="6">
        <v>7.38775681826551</v>
      </c>
      <c r="L14" s="6">
        <v>3.8767597005187797</v>
      </c>
      <c r="M14" s="6">
        <v>5.4073860414742763</v>
      </c>
      <c r="N14" s="6">
        <v>2.7111856249752613</v>
      </c>
      <c r="O14" s="6">
        <v>3.1704679462211831</v>
      </c>
      <c r="P14" s="14">
        <v>13.593690995810709</v>
      </c>
      <c r="Q14" s="15">
        <v>15.712584196226887</v>
      </c>
      <c r="R14" s="15">
        <v>22.859697243108251</v>
      </c>
      <c r="S14" s="15">
        <v>10.118845460708343</v>
      </c>
      <c r="T14" s="15">
        <v>7.0560292632779866</v>
      </c>
      <c r="U14" s="15">
        <v>16.307596271165529</v>
      </c>
      <c r="V14" s="15">
        <v>5.2449221825074845</v>
      </c>
      <c r="W14" s="15">
        <v>5.0042596523322764</v>
      </c>
      <c r="X14" s="15">
        <v>1.9756603981812837</v>
      </c>
      <c r="Y14" s="16">
        <v>2.1267143366812511</v>
      </c>
      <c r="Z14">
        <f t="shared" si="21"/>
        <v>0.2027601308960667</v>
      </c>
      <c r="AA14">
        <f t="shared" si="22"/>
        <v>0.27927364499332541</v>
      </c>
      <c r="AB14">
        <f t="shared" si="23"/>
        <v>2.4200852734960718</v>
      </c>
      <c r="AC14">
        <f t="shared" si="24"/>
        <v>1.1558732798229103</v>
      </c>
      <c r="AD14">
        <f t="shared" si="25"/>
        <v>1.6816401998657415</v>
      </c>
      <c r="AE14">
        <f t="shared" si="26"/>
        <v>0.74437806949023333</v>
      </c>
      <c r="AF14">
        <f t="shared" si="27"/>
        <v>0.33941136480204442</v>
      </c>
      <c r="AG14">
        <f t="shared" si="28"/>
        <v>0.40460728307269916</v>
      </c>
      <c r="AH14">
        <f t="shared" si="29"/>
        <v>0.51906647469421707</v>
      </c>
      <c r="AI14">
        <f t="shared" si="30"/>
        <v>1.1996444730273175</v>
      </c>
      <c r="AJ14">
        <f t="shared" si="31"/>
        <v>0.2123195508648186</v>
      </c>
      <c r="AK14">
        <f t="shared" si="32"/>
        <v>0.29614777916848245</v>
      </c>
      <c r="AL14">
        <f t="shared" si="33"/>
        <v>0.38583503068621022</v>
      </c>
      <c r="AM14">
        <f t="shared" si="34"/>
        <v>0.36813104357561788</v>
      </c>
      <c r="AN14">
        <f t="shared" si="35"/>
        <v>0.1484842390744181</v>
      </c>
      <c r="AO14">
        <f t="shared" si="36"/>
        <v>0.17363787863428978</v>
      </c>
      <c r="AP14">
        <f t="shared" si="37"/>
        <v>0.14533656817637983</v>
      </c>
      <c r="AQ14">
        <f t="shared" si="38"/>
        <v>0.15644863027537259</v>
      </c>
      <c r="AR14" s="54">
        <f t="shared" si="39"/>
        <v>0.51261551676340966</v>
      </c>
    </row>
    <row r="15" spans="1:44" hidden="1" x14ac:dyDescent="0.2">
      <c r="A15" t="s">
        <v>991</v>
      </c>
      <c r="B15" s="1" t="s">
        <v>992</v>
      </c>
      <c r="C15" t="s">
        <v>993</v>
      </c>
      <c r="D15" s="1">
        <v>2</v>
      </c>
      <c r="E15" s="1">
        <v>0</v>
      </c>
      <c r="F15" s="5">
        <v>11.04062207621508</v>
      </c>
      <c r="G15" s="6">
        <v>7.0570011324739728</v>
      </c>
      <c r="H15" s="6">
        <v>12.385658079867705</v>
      </c>
      <c r="I15" s="6">
        <v>13.742826684565268</v>
      </c>
      <c r="J15" s="6">
        <v>8.7974169032322589</v>
      </c>
      <c r="K15" s="6">
        <v>12.485040901519803</v>
      </c>
      <c r="L15" s="6">
        <v>7.1425215694870161</v>
      </c>
      <c r="M15" s="6">
        <v>12.786908842968009</v>
      </c>
      <c r="N15" s="6">
        <v>6.8661643220379469</v>
      </c>
      <c r="O15" s="6">
        <v>7.6958394876329423</v>
      </c>
      <c r="P15" s="14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6">
        <v>0</v>
      </c>
      <c r="Z15">
        <f t="shared" si="21"/>
        <v>0.63918510060016809</v>
      </c>
      <c r="AA15">
        <f t="shared" si="22"/>
        <v>1.1218261067508368</v>
      </c>
      <c r="AB15">
        <f t="shared" si="23"/>
        <v>1.2447511190670655</v>
      </c>
      <c r="AC15" t="e">
        <f t="shared" si="24"/>
        <v>#DIV/0!</v>
      </c>
      <c r="AD15" t="e">
        <f t="shared" si="25"/>
        <v>#DIV/0!</v>
      </c>
      <c r="AE15" t="e">
        <f t="shared" si="26"/>
        <v>#DIV/0!</v>
      </c>
      <c r="AF15">
        <f t="shared" si="27"/>
        <v>0.79682257417221269</v>
      </c>
      <c r="AG15">
        <f t="shared" si="28"/>
        <v>1.1308276667142196</v>
      </c>
      <c r="AH15" t="e">
        <f t="shared" si="29"/>
        <v>#DIV/0!</v>
      </c>
      <c r="AI15" t="e">
        <f t="shared" si="30"/>
        <v>#DIV/0!</v>
      </c>
      <c r="AJ15">
        <f t="shared" si="31"/>
        <v>0.64693108052980275</v>
      </c>
      <c r="AK15">
        <f t="shared" si="32"/>
        <v>1.158169236723986</v>
      </c>
      <c r="AL15" t="e">
        <f t="shared" si="33"/>
        <v>#DIV/0!</v>
      </c>
      <c r="AM15" t="e">
        <f t="shared" si="34"/>
        <v>#DIV/0!</v>
      </c>
      <c r="AN15">
        <f t="shared" si="35"/>
        <v>0.62190013159039215</v>
      </c>
      <c r="AO15">
        <f t="shared" si="36"/>
        <v>0.6970476332318416</v>
      </c>
      <c r="AP15" t="e">
        <f t="shared" si="37"/>
        <v>#DIV/0!</v>
      </c>
      <c r="AQ15" t="e">
        <f t="shared" si="38"/>
        <v>#DIV/0!</v>
      </c>
      <c r="AR15" s="54" t="e">
        <f t="shared" si="39"/>
        <v>#DIV/0!</v>
      </c>
    </row>
    <row r="16" spans="1:44" x14ac:dyDescent="0.2">
      <c r="A16" t="s">
        <v>83</v>
      </c>
      <c r="B16" s="1" t="s">
        <v>84</v>
      </c>
      <c r="C16" t="s">
        <v>85</v>
      </c>
      <c r="D16" s="1">
        <v>19</v>
      </c>
      <c r="E16" s="1">
        <v>17</v>
      </c>
      <c r="F16" s="5">
        <v>17.197558694326119</v>
      </c>
      <c r="G16" s="6">
        <v>4.1298024505474897</v>
      </c>
      <c r="H16" s="6">
        <v>5.3440817102038709</v>
      </c>
      <c r="I16" s="6">
        <v>41.530131225937318</v>
      </c>
      <c r="J16" s="6">
        <v>5.9015445163353686</v>
      </c>
      <c r="K16" s="6">
        <v>9.2295288998596785</v>
      </c>
      <c r="L16" s="6">
        <v>4.0746813950810079</v>
      </c>
      <c r="M16" s="6">
        <v>5.2781434774316534</v>
      </c>
      <c r="N16" s="6">
        <v>3.7070314448652844</v>
      </c>
      <c r="O16" s="6">
        <v>3.6074961854122178</v>
      </c>
      <c r="P16" s="14">
        <v>8.5090620195196731</v>
      </c>
      <c r="Q16" s="15">
        <v>13.935630961932036</v>
      </c>
      <c r="R16" s="15">
        <v>27.016600517282068</v>
      </c>
      <c r="S16" s="15">
        <v>9.0029181820378064</v>
      </c>
      <c r="T16" s="15">
        <v>7.5969969097095111</v>
      </c>
      <c r="U16" s="15">
        <v>20.608384990761774</v>
      </c>
      <c r="V16" s="15">
        <v>6.1407500161227571</v>
      </c>
      <c r="W16" s="15">
        <v>3.3954044152975662</v>
      </c>
      <c r="X16" s="15">
        <v>2.3861147488125676</v>
      </c>
      <c r="Y16" s="16">
        <v>1.408137238524235</v>
      </c>
      <c r="Z16">
        <f t="shared" si="21"/>
        <v>0.24013887807866643</v>
      </c>
      <c r="AA16">
        <f t="shared" si="22"/>
        <v>0.31074653124847362</v>
      </c>
      <c r="AB16">
        <f t="shared" si="23"/>
        <v>2.4148852732009622</v>
      </c>
      <c r="AC16">
        <f t="shared" si="24"/>
        <v>1.6377399682789815</v>
      </c>
      <c r="AD16">
        <f t="shared" si="25"/>
        <v>3.1750386182761803</v>
      </c>
      <c r="AE16">
        <f t="shared" si="26"/>
        <v>1.0580388486281136</v>
      </c>
      <c r="AF16">
        <f t="shared" si="27"/>
        <v>0.34316176041210011</v>
      </c>
      <c r="AG16">
        <f t="shared" si="28"/>
        <v>0.53667669137856866</v>
      </c>
      <c r="AH16">
        <f t="shared" si="29"/>
        <v>0.89281249710979926</v>
      </c>
      <c r="AI16">
        <f t="shared" si="30"/>
        <v>2.4219338093301492</v>
      </c>
      <c r="AJ16">
        <f t="shared" si="31"/>
        <v>0.23693371062169083</v>
      </c>
      <c r="AK16">
        <f t="shared" si="32"/>
        <v>0.30691236885692602</v>
      </c>
      <c r="AL16">
        <f t="shared" si="33"/>
        <v>0.72167178967975076</v>
      </c>
      <c r="AM16">
        <f t="shared" si="34"/>
        <v>0.39903392495066486</v>
      </c>
      <c r="AN16">
        <f t="shared" si="35"/>
        <v>0.21555567919581059</v>
      </c>
      <c r="AO16">
        <f t="shared" si="36"/>
        <v>0.20976792401368086</v>
      </c>
      <c r="AP16">
        <f t="shared" si="37"/>
        <v>0.28042042041048149</v>
      </c>
      <c r="AQ16">
        <f t="shared" si="38"/>
        <v>0.16548677578021964</v>
      </c>
      <c r="AR16" s="54">
        <f t="shared" si="39"/>
        <v>0.39683351035948145</v>
      </c>
    </row>
    <row r="17" spans="1:44" x14ac:dyDescent="0.2">
      <c r="A17" t="s">
        <v>26</v>
      </c>
      <c r="B17" s="1" t="s">
        <v>27</v>
      </c>
      <c r="C17" t="s">
        <v>28</v>
      </c>
      <c r="D17" s="1">
        <v>7</v>
      </c>
      <c r="E17" s="1">
        <v>5</v>
      </c>
      <c r="F17" s="5">
        <v>14.694699344554133</v>
      </c>
      <c r="G17" s="6">
        <v>3.5979999193643426</v>
      </c>
      <c r="H17" s="6">
        <v>6.4183504376046017</v>
      </c>
      <c r="I17" s="6">
        <v>40.82571266919738</v>
      </c>
      <c r="J17" s="6">
        <v>7.3679941902043007</v>
      </c>
      <c r="K17" s="6">
        <v>7.6377830237525508</v>
      </c>
      <c r="L17" s="6">
        <v>4.7666626963319487</v>
      </c>
      <c r="M17" s="6">
        <v>6.1584659226260472</v>
      </c>
      <c r="N17" s="6">
        <v>3.8914513240759745</v>
      </c>
      <c r="O17" s="6">
        <v>4.6408804722887229</v>
      </c>
      <c r="P17" s="14">
        <v>10.672541264094766</v>
      </c>
      <c r="Q17" s="15">
        <v>15.725127315704542</v>
      </c>
      <c r="R17" s="15">
        <v>21.175115511842872</v>
      </c>
      <c r="S17" s="15">
        <v>8.6069663903448479</v>
      </c>
      <c r="T17" s="15">
        <v>6.5269819770670683</v>
      </c>
      <c r="U17" s="15">
        <v>18.62401766477852</v>
      </c>
      <c r="V17" s="15">
        <v>8.0680252621302433</v>
      </c>
      <c r="W17" s="15">
        <v>5.6925401335623276</v>
      </c>
      <c r="X17" s="15">
        <v>2.6980282350449594</v>
      </c>
      <c r="Y17" s="16">
        <v>2.2106562454298539</v>
      </c>
      <c r="Z17">
        <f t="shared" si="21"/>
        <v>0.24485018951393273</v>
      </c>
      <c r="AA17">
        <f t="shared" si="22"/>
        <v>0.43677997671883279</v>
      </c>
      <c r="AB17">
        <f t="shared" si="23"/>
        <v>2.7782611751309783</v>
      </c>
      <c r="AC17">
        <f t="shared" si="24"/>
        <v>1.4734192097816481</v>
      </c>
      <c r="AD17">
        <f t="shared" si="25"/>
        <v>1.9840743631586157</v>
      </c>
      <c r="AE17">
        <f t="shared" si="26"/>
        <v>0.80645894706455201</v>
      </c>
      <c r="AF17">
        <f t="shared" si="27"/>
        <v>0.5014048955642556</v>
      </c>
      <c r="AG17">
        <f t="shared" si="28"/>
        <v>0.51976449770529798</v>
      </c>
      <c r="AH17">
        <f t="shared" si="29"/>
        <v>0.61156774338512521</v>
      </c>
      <c r="AI17">
        <f t="shared" si="30"/>
        <v>1.7450405862973433</v>
      </c>
      <c r="AJ17">
        <f t="shared" si="31"/>
        <v>0.32437973615965665</v>
      </c>
      <c r="AK17">
        <f t="shared" si="32"/>
        <v>0.41909438078489025</v>
      </c>
      <c r="AL17">
        <f t="shared" si="33"/>
        <v>0.75596102769573736</v>
      </c>
      <c r="AM17">
        <f t="shared" si="34"/>
        <v>0.53338188091279892</v>
      </c>
      <c r="AN17">
        <f t="shared" si="35"/>
        <v>0.26482007102228666</v>
      </c>
      <c r="AO17">
        <f t="shared" si="36"/>
        <v>0.31582003574701489</v>
      </c>
      <c r="AP17">
        <f t="shared" si="37"/>
        <v>0.25280091857052223</v>
      </c>
      <c r="AQ17">
        <f t="shared" si="38"/>
        <v>0.20713494478274661</v>
      </c>
      <c r="AR17" s="54">
        <f t="shared" si="39"/>
        <v>0.60182083970181877</v>
      </c>
    </row>
    <row r="18" spans="1:44" x14ac:dyDescent="0.2">
      <c r="A18" t="s">
        <v>80</v>
      </c>
      <c r="B18" s="1" t="s">
        <v>81</v>
      </c>
      <c r="C18" t="s">
        <v>82</v>
      </c>
      <c r="D18" s="1">
        <v>34</v>
      </c>
      <c r="E18" s="1">
        <v>24</v>
      </c>
      <c r="F18" s="5">
        <v>17.311709791165775</v>
      </c>
      <c r="G18" s="6">
        <v>4.8807296659252648</v>
      </c>
      <c r="H18" s="6">
        <v>5.5238100996433186</v>
      </c>
      <c r="I18" s="6">
        <v>39.452934395446619</v>
      </c>
      <c r="J18" s="6">
        <v>6.0096447063447282</v>
      </c>
      <c r="K18" s="6">
        <v>9.0937198670630082</v>
      </c>
      <c r="L18" s="6">
        <v>4.407175839454518</v>
      </c>
      <c r="M18" s="6">
        <v>5.4381889210596643</v>
      </c>
      <c r="N18" s="6">
        <v>3.9215021689393876</v>
      </c>
      <c r="O18" s="6">
        <v>3.9605845449577273</v>
      </c>
      <c r="P18" s="14">
        <v>10.456474527920525</v>
      </c>
      <c r="Q18" s="15">
        <v>13.690931988225097</v>
      </c>
      <c r="R18" s="15">
        <v>25.260931750839777</v>
      </c>
      <c r="S18" s="15">
        <v>8.9399684877817496</v>
      </c>
      <c r="T18" s="15">
        <v>8.2199571100679663</v>
      </c>
      <c r="U18" s="15">
        <v>18.53376821117363</v>
      </c>
      <c r="V18" s="15">
        <v>6.101520543783117</v>
      </c>
      <c r="W18" s="15">
        <v>3.8648049847167583</v>
      </c>
      <c r="X18" s="15">
        <v>2.42776838343815</v>
      </c>
      <c r="Y18" s="16">
        <v>2.5038740120532221</v>
      </c>
      <c r="Z18">
        <f t="shared" si="21"/>
        <v>0.28193227155505562</v>
      </c>
      <c r="AA18">
        <f t="shared" si="22"/>
        <v>0.31907940730742484</v>
      </c>
      <c r="AB18">
        <f t="shared" si="23"/>
        <v>2.2789738778765565</v>
      </c>
      <c r="AC18">
        <f t="shared" si="24"/>
        <v>1.3093258106896386</v>
      </c>
      <c r="AD18">
        <f t="shared" si="25"/>
        <v>2.4158172702844434</v>
      </c>
      <c r="AE18">
        <f t="shared" si="26"/>
        <v>0.85496966151550868</v>
      </c>
      <c r="AF18">
        <f t="shared" si="27"/>
        <v>0.34714333701524219</v>
      </c>
      <c r="AG18">
        <f t="shared" si="28"/>
        <v>0.52529299397703422</v>
      </c>
      <c r="AH18">
        <f t="shared" si="29"/>
        <v>0.78611171366786337</v>
      </c>
      <c r="AI18">
        <f t="shared" si="30"/>
        <v>1.772468164263719</v>
      </c>
      <c r="AJ18">
        <f t="shared" si="31"/>
        <v>0.25457773337348311</v>
      </c>
      <c r="AK18">
        <f t="shared" si="32"/>
        <v>0.31413355391590442</v>
      </c>
      <c r="AL18">
        <f t="shared" si="33"/>
        <v>0.5835160337732419</v>
      </c>
      <c r="AM18">
        <f t="shared" si="34"/>
        <v>0.36960879829976029</v>
      </c>
      <c r="AN18">
        <f t="shared" si="35"/>
        <v>0.22652310004298615</v>
      </c>
      <c r="AO18">
        <f t="shared" si="36"/>
        <v>0.22878066884986872</v>
      </c>
      <c r="AP18">
        <f t="shared" si="37"/>
        <v>0.23217848204532082</v>
      </c>
      <c r="AQ18">
        <f t="shared" si="38"/>
        <v>0.23945680787223861</v>
      </c>
      <c r="AR18" s="54">
        <f t="shared" si="39"/>
        <v>0.44355258812365533</v>
      </c>
    </row>
    <row r="19" spans="1:44" hidden="1" x14ac:dyDescent="0.2">
      <c r="A19" t="s">
        <v>1244</v>
      </c>
      <c r="B19" s="1" t="s">
        <v>1245</v>
      </c>
      <c r="C19" t="s">
        <v>1246</v>
      </c>
      <c r="D19" s="1">
        <v>3</v>
      </c>
      <c r="E19" s="1">
        <v>1</v>
      </c>
      <c r="F19" s="5">
        <v>8.5046518660611667</v>
      </c>
      <c r="G19" s="6">
        <v>16.792691764175519</v>
      </c>
      <c r="H19" s="6">
        <v>8.6944188808116749</v>
      </c>
      <c r="I19" s="6">
        <v>4.0319145560437715</v>
      </c>
      <c r="J19" s="6">
        <v>9.6464096787356741</v>
      </c>
      <c r="K19" s="6">
        <v>12.682750430357981</v>
      </c>
      <c r="L19" s="6">
        <v>7.3132991438498429</v>
      </c>
      <c r="M19" s="6">
        <v>7.9354039645418002</v>
      </c>
      <c r="N19" s="6">
        <v>11.034896799754433</v>
      </c>
      <c r="O19" s="6">
        <v>13.363562915668126</v>
      </c>
      <c r="P19" s="14">
        <v>6.3529206367762878</v>
      </c>
      <c r="Q19" s="15">
        <v>5.872842215198788</v>
      </c>
      <c r="R19" s="15">
        <v>4.6794954837963845</v>
      </c>
      <c r="S19" s="15">
        <v>6.5610230374422009</v>
      </c>
      <c r="T19" s="15">
        <v>6.8648921433262453</v>
      </c>
      <c r="U19" s="15">
        <v>6.5260509410194425</v>
      </c>
      <c r="V19" s="15">
        <v>32.204479283300316</v>
      </c>
      <c r="W19" s="15">
        <v>7.2078544993426297</v>
      </c>
      <c r="X19" s="15">
        <v>17.413974480396554</v>
      </c>
      <c r="Y19" s="16">
        <v>6.316467279401154</v>
      </c>
      <c r="Z19">
        <f t="shared" si="21"/>
        <v>1.9745301781474172</v>
      </c>
      <c r="AA19">
        <f t="shared" si="22"/>
        <v>1.0223133195501859</v>
      </c>
      <c r="AB19">
        <f t="shared" si="23"/>
        <v>0.4740834333423582</v>
      </c>
      <c r="AC19">
        <f t="shared" si="24"/>
        <v>0.9244318559878768</v>
      </c>
      <c r="AD19">
        <f t="shared" si="25"/>
        <v>0.73658963354702589</v>
      </c>
      <c r="AE19">
        <f t="shared" si="26"/>
        <v>1.0327569652706243</v>
      </c>
      <c r="AF19">
        <f t="shared" si="27"/>
        <v>1.1342509758960069</v>
      </c>
      <c r="AG19">
        <f t="shared" si="28"/>
        <v>1.4912721449504616</v>
      </c>
      <c r="AH19">
        <f t="shared" si="29"/>
        <v>1.0805883680627484</v>
      </c>
      <c r="AI19">
        <f t="shared" si="30"/>
        <v>1.0272520804432728</v>
      </c>
      <c r="AJ19">
        <f t="shared" si="31"/>
        <v>0.85991752032019564</v>
      </c>
      <c r="AK19">
        <f t="shared" si="32"/>
        <v>0.93306629001581842</v>
      </c>
      <c r="AL19">
        <f t="shared" si="33"/>
        <v>5.0692399802497903</v>
      </c>
      <c r="AM19">
        <f t="shared" si="34"/>
        <v>1.134573357900496</v>
      </c>
      <c r="AN19">
        <f t="shared" si="35"/>
        <v>1.2975130520968781</v>
      </c>
      <c r="AO19">
        <f t="shared" si="36"/>
        <v>1.5713239208528955</v>
      </c>
      <c r="AP19">
        <f t="shared" si="37"/>
        <v>2.7410974378601813</v>
      </c>
      <c r="AQ19">
        <f t="shared" si="38"/>
        <v>0.99426195297260445</v>
      </c>
      <c r="AR19" s="54">
        <f t="shared" si="39"/>
        <v>1.6894533942551635</v>
      </c>
    </row>
    <row r="20" spans="1:44" hidden="1" x14ac:dyDescent="0.2">
      <c r="A20" t="s">
        <v>728</v>
      </c>
      <c r="B20" s="1" t="s">
        <v>729</v>
      </c>
      <c r="C20" t="s">
        <v>730</v>
      </c>
      <c r="D20" s="1">
        <v>2</v>
      </c>
      <c r="E20" s="1">
        <v>0</v>
      </c>
      <c r="F20" s="5">
        <v>10.109291350795202</v>
      </c>
      <c r="G20" s="6">
        <v>14.012940242084248</v>
      </c>
      <c r="H20" s="6">
        <v>11.541729971748186</v>
      </c>
      <c r="I20" s="6">
        <v>5.6393768190593514</v>
      </c>
      <c r="J20" s="6">
        <v>8.8033080447326224</v>
      </c>
      <c r="K20" s="6">
        <v>7.6420823929006936</v>
      </c>
      <c r="L20" s="6">
        <v>7.3764108388208447</v>
      </c>
      <c r="M20" s="6">
        <v>12.903297676496662</v>
      </c>
      <c r="N20" s="6">
        <v>11.467817544274439</v>
      </c>
      <c r="O20" s="6">
        <v>10.503745119087755</v>
      </c>
      <c r="P20" s="14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6">
        <v>0</v>
      </c>
      <c r="Z20">
        <f t="shared" si="21"/>
        <v>1.3861446619581286</v>
      </c>
      <c r="AA20">
        <f t="shared" si="22"/>
        <v>1.1416952555077273</v>
      </c>
      <c r="AB20">
        <f t="shared" si="23"/>
        <v>0.55784096267200323</v>
      </c>
      <c r="AC20" t="e">
        <f t="shared" si="24"/>
        <v>#DIV/0!</v>
      </c>
      <c r="AD20" t="e">
        <f t="shared" si="25"/>
        <v>#DIV/0!</v>
      </c>
      <c r="AE20" t="e">
        <f t="shared" si="26"/>
        <v>#DIV/0!</v>
      </c>
      <c r="AF20">
        <f t="shared" si="27"/>
        <v>0.87081356538805765</v>
      </c>
      <c r="AG20">
        <f t="shared" si="28"/>
        <v>0.75594639898271043</v>
      </c>
      <c r="AH20" t="e">
        <f t="shared" si="29"/>
        <v>#DIV/0!</v>
      </c>
      <c r="AI20" t="e">
        <f t="shared" si="30"/>
        <v>#DIV/0!</v>
      </c>
      <c r="AJ20">
        <f t="shared" si="31"/>
        <v>0.72966646057150319</v>
      </c>
      <c r="AK20">
        <f t="shared" si="32"/>
        <v>1.2763800378037065</v>
      </c>
      <c r="AL20" t="e">
        <f t="shared" si="33"/>
        <v>#DIV/0!</v>
      </c>
      <c r="AM20" t="e">
        <f t="shared" si="34"/>
        <v>#DIV/0!</v>
      </c>
      <c r="AN20">
        <f t="shared" si="35"/>
        <v>1.1343839193409313</v>
      </c>
      <c r="AO20">
        <f t="shared" si="36"/>
        <v>1.0390189336329223</v>
      </c>
      <c r="AP20" t="e">
        <f t="shared" si="37"/>
        <v>#DIV/0!</v>
      </c>
      <c r="AQ20" t="e">
        <f t="shared" si="38"/>
        <v>#DIV/0!</v>
      </c>
      <c r="AR20" s="54" t="e">
        <f t="shared" si="39"/>
        <v>#DIV/0!</v>
      </c>
    </row>
    <row r="21" spans="1:44" x14ac:dyDescent="0.2">
      <c r="A21" t="s">
        <v>330</v>
      </c>
      <c r="B21" s="1" t="s">
        <v>331</v>
      </c>
      <c r="C21" t="s">
        <v>332</v>
      </c>
      <c r="D21" s="1">
        <v>61</v>
      </c>
      <c r="E21" s="1">
        <v>34</v>
      </c>
      <c r="F21" s="5">
        <v>17.384723158117179</v>
      </c>
      <c r="G21" s="6">
        <v>4.732922983756195</v>
      </c>
      <c r="H21" s="6">
        <v>5.0281073235913549</v>
      </c>
      <c r="I21" s="6">
        <v>39.050880723441558</v>
      </c>
      <c r="J21" s="6">
        <v>6.848266853109565</v>
      </c>
      <c r="K21" s="6">
        <v>9.0350034631806082</v>
      </c>
      <c r="L21" s="6">
        <v>4.6367930984356382</v>
      </c>
      <c r="M21" s="6">
        <v>5.9608411552794882</v>
      </c>
      <c r="N21" s="6">
        <v>3.7525840424231425</v>
      </c>
      <c r="O21" s="6">
        <v>3.5698771986652713</v>
      </c>
      <c r="P21" s="14">
        <v>13.831668190047914</v>
      </c>
      <c r="Q21" s="15">
        <v>14.806121416220055</v>
      </c>
      <c r="R21" s="15">
        <v>24.313346006166515</v>
      </c>
      <c r="S21" s="15">
        <v>10.746264387241194</v>
      </c>
      <c r="T21" s="15">
        <v>8.4383479417035545</v>
      </c>
      <c r="U21" s="15">
        <v>12.944775925009544</v>
      </c>
      <c r="V21" s="15">
        <v>5.5500023539341026</v>
      </c>
      <c r="W21" s="15">
        <v>5.0210956967588958</v>
      </c>
      <c r="X21" s="15">
        <v>1.8848453727309249</v>
      </c>
      <c r="Y21" s="16">
        <v>2.4635327101872888</v>
      </c>
      <c r="Z21">
        <f t="shared" si="21"/>
        <v>0.27224609449971737</v>
      </c>
      <c r="AA21">
        <f t="shared" si="22"/>
        <v>0.28922561940502683</v>
      </c>
      <c r="AB21">
        <f t="shared" si="23"/>
        <v>2.2462756736628351</v>
      </c>
      <c r="AC21">
        <f t="shared" si="24"/>
        <v>1.0704508821917282</v>
      </c>
      <c r="AD21">
        <f t="shared" si="25"/>
        <v>1.7578028674560253</v>
      </c>
      <c r="AE21">
        <f t="shared" si="26"/>
        <v>0.7769319101345481</v>
      </c>
      <c r="AF21">
        <f t="shared" si="27"/>
        <v>0.39392441230287928</v>
      </c>
      <c r="AG21">
        <f t="shared" si="28"/>
        <v>0.51970936672419965</v>
      </c>
      <c r="AH21">
        <f t="shared" si="29"/>
        <v>0.61007449179377138</v>
      </c>
      <c r="AI21">
        <f t="shared" si="30"/>
        <v>0.93587958785213621</v>
      </c>
      <c r="AJ21">
        <f t="shared" si="31"/>
        <v>0.26671653360615366</v>
      </c>
      <c r="AK21">
        <f t="shared" si="32"/>
        <v>0.34287811782014399</v>
      </c>
      <c r="AL21">
        <f t="shared" si="33"/>
        <v>0.40125328902318591</v>
      </c>
      <c r="AM21">
        <f t="shared" si="34"/>
        <v>0.36301446996622194</v>
      </c>
      <c r="AN21">
        <f t="shared" si="35"/>
        <v>0.21585526604552266</v>
      </c>
      <c r="AO21">
        <f t="shared" si="36"/>
        <v>0.20534564549556511</v>
      </c>
      <c r="AP21">
        <f t="shared" si="37"/>
        <v>0.13627028546615214</v>
      </c>
      <c r="AQ21">
        <f t="shared" si="38"/>
        <v>0.17810814113946402</v>
      </c>
      <c r="AR21" s="54">
        <f t="shared" si="39"/>
        <v>0.55857423656211291</v>
      </c>
    </row>
    <row r="22" spans="1:44" hidden="1" x14ac:dyDescent="0.2">
      <c r="A22" t="s">
        <v>1433</v>
      </c>
      <c r="B22" s="1" t="s">
        <v>1434</v>
      </c>
      <c r="C22" t="s">
        <v>1435</v>
      </c>
      <c r="D22" s="1">
        <v>2</v>
      </c>
      <c r="E22" s="1">
        <v>0</v>
      </c>
      <c r="F22" s="5">
        <v>10.623523412271526</v>
      </c>
      <c r="G22" s="6">
        <v>10.492106465829883</v>
      </c>
      <c r="H22" s="6">
        <v>11.84203414919209</v>
      </c>
      <c r="I22" s="6">
        <v>3.8552500395506275</v>
      </c>
      <c r="J22" s="6">
        <v>10.422749808211872</v>
      </c>
      <c r="K22" s="6">
        <v>10.661396263773716</v>
      </c>
      <c r="L22" s="6">
        <v>11.701342958614717</v>
      </c>
      <c r="M22" s="6">
        <v>11.225274406796153</v>
      </c>
      <c r="N22" s="6">
        <v>8.3544659450417242</v>
      </c>
      <c r="O22" s="6">
        <v>10.821856550717676</v>
      </c>
      <c r="P22" s="14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6">
        <v>0</v>
      </c>
      <c r="Z22">
        <f t="shared" si="21"/>
        <v>0.98762962706988155</v>
      </c>
      <c r="AA22">
        <f t="shared" si="22"/>
        <v>1.1146993035769119</v>
      </c>
      <c r="AB22">
        <f t="shared" si="23"/>
        <v>0.36289749548603822</v>
      </c>
      <c r="AC22" t="e">
        <f t="shared" si="24"/>
        <v>#DIV/0!</v>
      </c>
      <c r="AD22" t="e">
        <f t="shared" si="25"/>
        <v>#DIV/0!</v>
      </c>
      <c r="AE22" t="e">
        <f t="shared" si="26"/>
        <v>#DIV/0!</v>
      </c>
      <c r="AF22">
        <f t="shared" si="27"/>
        <v>0.98110103434913742</v>
      </c>
      <c r="AG22">
        <f t="shared" si="28"/>
        <v>1.0035649991092825</v>
      </c>
      <c r="AH22" t="e">
        <f t="shared" si="29"/>
        <v>#DIV/0!</v>
      </c>
      <c r="AI22" t="e">
        <f t="shared" si="30"/>
        <v>#DIV/0!</v>
      </c>
      <c r="AJ22">
        <f t="shared" si="31"/>
        <v>1.1014559392882941</v>
      </c>
      <c r="AK22">
        <f t="shared" si="32"/>
        <v>1.0566432596015676</v>
      </c>
      <c r="AL22" t="e">
        <f t="shared" si="33"/>
        <v>#DIV/0!</v>
      </c>
      <c r="AM22" t="e">
        <f t="shared" si="34"/>
        <v>#DIV/0!</v>
      </c>
      <c r="AN22">
        <f t="shared" si="35"/>
        <v>0.78641196718136375</v>
      </c>
      <c r="AO22">
        <f t="shared" si="36"/>
        <v>1.0186692428443327</v>
      </c>
      <c r="AP22" t="e">
        <f t="shared" si="37"/>
        <v>#DIV/0!</v>
      </c>
      <c r="AQ22" t="e">
        <f t="shared" si="38"/>
        <v>#DIV/0!</v>
      </c>
      <c r="AR22" s="54" t="e">
        <f t="shared" si="39"/>
        <v>#DIV/0!</v>
      </c>
    </row>
    <row r="23" spans="1:44" x14ac:dyDescent="0.2">
      <c r="A23" t="s">
        <v>755</v>
      </c>
      <c r="B23" s="1" t="s">
        <v>756</v>
      </c>
      <c r="C23" t="s">
        <v>757</v>
      </c>
      <c r="D23" s="1">
        <v>11</v>
      </c>
      <c r="E23" s="1">
        <v>5</v>
      </c>
      <c r="F23" s="5">
        <v>16.029432551227689</v>
      </c>
      <c r="G23" s="6">
        <v>3.9699612448777599</v>
      </c>
      <c r="H23" s="6">
        <v>4.0453793108287508</v>
      </c>
      <c r="I23" s="6">
        <v>38.983758228222662</v>
      </c>
      <c r="J23" s="6">
        <v>6.050729119013976</v>
      </c>
      <c r="K23" s="6">
        <v>10.147949209960089</v>
      </c>
      <c r="L23" s="6">
        <v>4.7473061149050171</v>
      </c>
      <c r="M23" s="6">
        <v>5.7967765443399903</v>
      </c>
      <c r="N23" s="6">
        <v>4.5912194441120011</v>
      </c>
      <c r="O23" s="6">
        <v>5.637488232512065</v>
      </c>
      <c r="P23" s="14">
        <v>11.069547328716325</v>
      </c>
      <c r="Q23" s="15">
        <v>12.484042653515298</v>
      </c>
      <c r="R23" s="15">
        <v>25.632292993635875</v>
      </c>
      <c r="S23" s="15">
        <v>8.2273576054612629</v>
      </c>
      <c r="T23" s="15">
        <v>8.7809897075234247</v>
      </c>
      <c r="U23" s="15">
        <v>17.353782439530548</v>
      </c>
      <c r="V23" s="15">
        <v>6.1629527646404449</v>
      </c>
      <c r="W23" s="15">
        <v>5.0724462107307273</v>
      </c>
      <c r="X23" s="15">
        <v>3.6065939231732722</v>
      </c>
      <c r="Y23" s="16">
        <v>1.6099943730728241</v>
      </c>
      <c r="Z23">
        <f t="shared" si="21"/>
        <v>0.24766698585182928</v>
      </c>
      <c r="AA23">
        <f t="shared" si="22"/>
        <v>0.25237196001170464</v>
      </c>
      <c r="AB23">
        <f t="shared" si="23"/>
        <v>2.4320111210198085</v>
      </c>
      <c r="AC23">
        <f t="shared" si="24"/>
        <v>1.1277825806959176</v>
      </c>
      <c r="AD23">
        <f t="shared" si="25"/>
        <v>2.3155683093870754</v>
      </c>
      <c r="AE23">
        <f t="shared" si="26"/>
        <v>0.74324246160618246</v>
      </c>
      <c r="AF23">
        <f t="shared" si="27"/>
        <v>0.37747618948311135</v>
      </c>
      <c r="AG23">
        <f t="shared" si="28"/>
        <v>0.63308224901466403</v>
      </c>
      <c r="AH23">
        <f t="shared" si="29"/>
        <v>0.79325644010247964</v>
      </c>
      <c r="AI23">
        <f t="shared" si="30"/>
        <v>1.5677047962486981</v>
      </c>
      <c r="AJ23">
        <f t="shared" si="31"/>
        <v>0.29616183228778253</v>
      </c>
      <c r="AK23">
        <f t="shared" si="32"/>
        <v>0.36163329711231834</v>
      </c>
      <c r="AL23">
        <f t="shared" si="33"/>
        <v>0.55674840005902293</v>
      </c>
      <c r="AM23">
        <f t="shared" si="34"/>
        <v>0.45823429451102504</v>
      </c>
      <c r="AN23">
        <f t="shared" si="35"/>
        <v>0.28642432783812805</v>
      </c>
      <c r="AO23">
        <f t="shared" si="36"/>
        <v>0.35169605751766253</v>
      </c>
      <c r="AP23">
        <f t="shared" si="37"/>
        <v>0.3258122320699729</v>
      </c>
      <c r="AQ23">
        <f t="shared" si="38"/>
        <v>0.1454435601802993</v>
      </c>
      <c r="AR23" s="54">
        <f t="shared" si="39"/>
        <v>0.49614950683777065</v>
      </c>
    </row>
    <row r="24" spans="1:44" hidden="1" x14ac:dyDescent="0.2">
      <c r="A24" t="s">
        <v>1787</v>
      </c>
      <c r="B24" s="1" t="s">
        <v>1788</v>
      </c>
      <c r="C24" t="s">
        <v>1789</v>
      </c>
      <c r="D24" s="1">
        <v>1</v>
      </c>
      <c r="E24" s="1">
        <v>0</v>
      </c>
      <c r="F24" s="5">
        <v>13.613491035526573</v>
      </c>
      <c r="G24" s="6">
        <v>7.4156926909475107</v>
      </c>
      <c r="H24" s="6">
        <v>7.7333966601853907</v>
      </c>
      <c r="I24" s="6">
        <v>21.911711841166419</v>
      </c>
      <c r="J24" s="6">
        <v>9.5229539717019236</v>
      </c>
      <c r="K24" s="6">
        <v>6.652765962801424</v>
      </c>
      <c r="L24" s="6">
        <v>9.0063101765882561</v>
      </c>
      <c r="M24" s="6">
        <v>10.956799025477336</v>
      </c>
      <c r="N24" s="6">
        <v>4.6939015573442777</v>
      </c>
      <c r="O24" s="6">
        <v>8.4929770782609015</v>
      </c>
      <c r="P24" s="14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6">
        <v>0</v>
      </c>
      <c r="Z24">
        <f t="shared" si="21"/>
        <v>0.54473115467554056</v>
      </c>
      <c r="AA24">
        <f t="shared" si="22"/>
        <v>0.56806859019511313</v>
      </c>
      <c r="AB24">
        <f t="shared" si="23"/>
        <v>1.6095586197533254</v>
      </c>
      <c r="AC24" t="e">
        <f t="shared" si="24"/>
        <v>#DIV/0!</v>
      </c>
      <c r="AD24" t="e">
        <f t="shared" si="25"/>
        <v>#DIV/0!</v>
      </c>
      <c r="AE24" t="e">
        <f t="shared" si="26"/>
        <v>#DIV/0!</v>
      </c>
      <c r="AF24">
        <f t="shared" si="27"/>
        <v>0.69952328516250961</v>
      </c>
      <c r="AG24">
        <f t="shared" si="28"/>
        <v>0.48868919408254441</v>
      </c>
      <c r="AH24" t="e">
        <f t="shared" si="29"/>
        <v>#DIV/0!</v>
      </c>
      <c r="AI24" t="e">
        <f t="shared" si="30"/>
        <v>#DIV/0!</v>
      </c>
      <c r="AJ24">
        <f t="shared" si="31"/>
        <v>0.66157241761755714</v>
      </c>
      <c r="AK24">
        <f t="shared" si="32"/>
        <v>0.80484858710258989</v>
      </c>
      <c r="AL24" t="e">
        <f t="shared" si="33"/>
        <v>#DIV/0!</v>
      </c>
      <c r="AM24" t="e">
        <f t="shared" si="34"/>
        <v>#DIV/0!</v>
      </c>
      <c r="AN24">
        <f t="shared" si="35"/>
        <v>0.34479778515994125</v>
      </c>
      <c r="AO24">
        <f t="shared" si="36"/>
        <v>0.6238647424159699</v>
      </c>
      <c r="AP24" t="e">
        <f t="shared" si="37"/>
        <v>#DIV/0!</v>
      </c>
      <c r="AQ24" t="e">
        <f t="shared" si="38"/>
        <v>#DIV/0!</v>
      </c>
      <c r="AR24" s="54" t="e">
        <f t="shared" si="39"/>
        <v>#DIV/0!</v>
      </c>
    </row>
    <row r="25" spans="1:44" hidden="1" x14ac:dyDescent="0.2">
      <c r="A25" t="s">
        <v>1394</v>
      </c>
      <c r="B25" s="1" t="s">
        <v>1395</v>
      </c>
      <c r="C25" t="s">
        <v>1396</v>
      </c>
      <c r="D25" s="1">
        <v>1</v>
      </c>
      <c r="E25" s="1">
        <v>0</v>
      </c>
      <c r="F25" s="5">
        <v>10.412504414734167</v>
      </c>
      <c r="G25" s="6">
        <v>9.2897999301200596</v>
      </c>
      <c r="H25" s="6">
        <v>13.735111736555879</v>
      </c>
      <c r="I25" s="6">
        <v>4.6885392297007824</v>
      </c>
      <c r="J25" s="6">
        <v>10.675145635880458</v>
      </c>
      <c r="K25" s="6">
        <v>9.8769915213085397</v>
      </c>
      <c r="L25" s="6">
        <v>10.754785972892943</v>
      </c>
      <c r="M25" s="6">
        <v>11.466227158909176</v>
      </c>
      <c r="N25" s="6">
        <v>6.9867134484936866</v>
      </c>
      <c r="O25" s="6">
        <v>12.114180951404322</v>
      </c>
      <c r="P25" s="14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6">
        <v>0</v>
      </c>
      <c r="Z25">
        <f t="shared" si="21"/>
        <v>0.89217728608830837</v>
      </c>
      <c r="AA25">
        <f t="shared" si="22"/>
        <v>1.3190978067793251</v>
      </c>
      <c r="AB25">
        <f t="shared" si="23"/>
        <v>0.45027968709106009</v>
      </c>
      <c r="AC25" t="e">
        <f t="shared" si="24"/>
        <v>#DIV/0!</v>
      </c>
      <c r="AD25" t="e">
        <f t="shared" si="25"/>
        <v>#DIV/0!</v>
      </c>
      <c r="AE25" t="e">
        <f t="shared" si="26"/>
        <v>#DIV/0!</v>
      </c>
      <c r="AF25">
        <f t="shared" si="27"/>
        <v>1.0252236359942994</v>
      </c>
      <c r="AG25">
        <f t="shared" si="28"/>
        <v>0.94857021211267367</v>
      </c>
      <c r="AH25" t="e">
        <f t="shared" si="29"/>
        <v>#DIV/0!</v>
      </c>
      <c r="AI25" t="e">
        <f t="shared" si="30"/>
        <v>#DIV/0!</v>
      </c>
      <c r="AJ25">
        <f t="shared" si="31"/>
        <v>1.0328721645173502</v>
      </c>
      <c r="AK25">
        <f t="shared" si="32"/>
        <v>1.1011978196795713</v>
      </c>
      <c r="AL25" t="e">
        <f t="shared" si="33"/>
        <v>#DIV/0!</v>
      </c>
      <c r="AM25" t="e">
        <f t="shared" si="34"/>
        <v>#DIV/0!</v>
      </c>
      <c r="AN25">
        <f t="shared" si="35"/>
        <v>0.67099260372050062</v>
      </c>
      <c r="AO25">
        <f t="shared" si="36"/>
        <v>1.1634262487574272</v>
      </c>
      <c r="AP25" t="e">
        <f t="shared" si="37"/>
        <v>#DIV/0!</v>
      </c>
      <c r="AQ25" t="e">
        <f t="shared" si="38"/>
        <v>#DIV/0!</v>
      </c>
      <c r="AR25" s="54" t="e">
        <f t="shared" si="39"/>
        <v>#DIV/0!</v>
      </c>
    </row>
    <row r="26" spans="1:44" hidden="1" x14ac:dyDescent="0.2">
      <c r="A26" t="s">
        <v>1846</v>
      </c>
      <c r="B26" s="2">
        <v>42620</v>
      </c>
      <c r="C26" t="s">
        <v>1847</v>
      </c>
      <c r="D26" s="1">
        <v>1</v>
      </c>
      <c r="E26" s="1">
        <v>1</v>
      </c>
      <c r="F26" s="5">
        <v>12.361578896945554</v>
      </c>
      <c r="G26" s="6">
        <v>9.9952216660180717</v>
      </c>
      <c r="H26" s="6">
        <v>10.902706158238958</v>
      </c>
      <c r="I26" s="6">
        <v>14.013779153642487</v>
      </c>
      <c r="J26" s="6">
        <v>10.302044045525056</v>
      </c>
      <c r="K26" s="6">
        <v>8.8462239176154984</v>
      </c>
      <c r="L26" s="6">
        <v>7.3437089764749652</v>
      </c>
      <c r="M26" s="6">
        <v>11.365104831596186</v>
      </c>
      <c r="N26" s="6">
        <v>7.7410768344526941</v>
      </c>
      <c r="O26" s="6">
        <v>7.1285555194905426</v>
      </c>
      <c r="P26" s="14">
        <v>8.4779486904695389</v>
      </c>
      <c r="Q26" s="15">
        <v>11.640394174397988</v>
      </c>
      <c r="R26" s="15">
        <v>19.246169735141013</v>
      </c>
      <c r="S26" s="15">
        <v>9.7417787543959857</v>
      </c>
      <c r="T26" s="15">
        <v>9.5338676261110553</v>
      </c>
      <c r="U26" s="15">
        <v>15.681675271636545</v>
      </c>
      <c r="V26" s="15">
        <v>6.6775230698260692</v>
      </c>
      <c r="W26" s="15">
        <v>10.359590473046881</v>
      </c>
      <c r="X26" s="15">
        <v>6.101584138810261</v>
      </c>
      <c r="Y26" s="16">
        <v>2.5394680661646682</v>
      </c>
      <c r="Z26">
        <f t="shared" si="21"/>
        <v>0.80857160313783294</v>
      </c>
      <c r="AA26">
        <f t="shared" si="22"/>
        <v>0.88198330076855547</v>
      </c>
      <c r="AB26">
        <f t="shared" si="23"/>
        <v>1.1336560863681562</v>
      </c>
      <c r="AC26">
        <f t="shared" si="24"/>
        <v>1.3730201254324059</v>
      </c>
      <c r="AD26">
        <f t="shared" si="25"/>
        <v>2.2701446349606407</v>
      </c>
      <c r="AE26">
        <f t="shared" si="26"/>
        <v>1.149072624766788</v>
      </c>
      <c r="AF26">
        <f t="shared" si="27"/>
        <v>0.83339224959932967</v>
      </c>
      <c r="AG26">
        <f t="shared" si="28"/>
        <v>0.71562249380629916</v>
      </c>
      <c r="AH26">
        <f t="shared" si="29"/>
        <v>1.1245488707461186</v>
      </c>
      <c r="AI26">
        <f t="shared" si="30"/>
        <v>1.8497016016698773</v>
      </c>
      <c r="AJ26">
        <f t="shared" si="31"/>
        <v>0.59407532303899591</v>
      </c>
      <c r="AK26">
        <f t="shared" si="32"/>
        <v>0.91938941832134502</v>
      </c>
      <c r="AL26">
        <f t="shared" si="33"/>
        <v>0.78763428673879421</v>
      </c>
      <c r="AM26">
        <f t="shared" si="34"/>
        <v>1.2219454081731567</v>
      </c>
      <c r="AN26">
        <f t="shared" si="35"/>
        <v>0.62622071977920646</v>
      </c>
      <c r="AO26">
        <f t="shared" si="36"/>
        <v>0.57667030877843206</v>
      </c>
      <c r="AP26">
        <f t="shared" si="37"/>
        <v>0.71970052681131924</v>
      </c>
      <c r="AQ26">
        <f t="shared" si="38"/>
        <v>0.29953803200288343</v>
      </c>
      <c r="AR26" s="54">
        <f t="shared" si="39"/>
        <v>0.77887195823699917</v>
      </c>
    </row>
    <row r="27" spans="1:44" x14ac:dyDescent="0.2">
      <c r="A27" t="s">
        <v>647</v>
      </c>
      <c r="B27" s="1" t="s">
        <v>648</v>
      </c>
      <c r="C27" t="s">
        <v>649</v>
      </c>
      <c r="D27" s="1">
        <v>42</v>
      </c>
      <c r="E27" s="1">
        <v>24</v>
      </c>
      <c r="F27" s="5">
        <v>17.202051041228806</v>
      </c>
      <c r="G27" s="6">
        <v>4.2941717770542684</v>
      </c>
      <c r="H27" s="6">
        <v>4.1985096790375964</v>
      </c>
      <c r="I27" s="6">
        <v>38.784302076953061</v>
      </c>
      <c r="J27" s="6">
        <v>6.2785683893771456</v>
      </c>
      <c r="K27" s="6">
        <v>9.5960680659833617</v>
      </c>
      <c r="L27" s="6">
        <v>4.9083935810995669</v>
      </c>
      <c r="M27" s="6">
        <v>6.1407464262488203</v>
      </c>
      <c r="N27" s="6">
        <v>3.7544397047213205</v>
      </c>
      <c r="O27" s="6">
        <v>4.8427492582960499</v>
      </c>
      <c r="P27" s="14">
        <v>14.095589690642043</v>
      </c>
      <c r="Q27" s="15">
        <v>12.959405102927334</v>
      </c>
      <c r="R27" s="15">
        <v>19.699841950518003</v>
      </c>
      <c r="S27" s="15">
        <v>9.6379878467997635</v>
      </c>
      <c r="T27" s="15">
        <v>9.4688153195346381</v>
      </c>
      <c r="U27" s="15">
        <v>13.866238619505722</v>
      </c>
      <c r="V27" s="15">
        <v>6.7183425427390722</v>
      </c>
      <c r="W27" s="15">
        <v>5.7090599301190217</v>
      </c>
      <c r="X27" s="15">
        <v>3.995154475121554</v>
      </c>
      <c r="Y27" s="16">
        <v>3.8495645220928632</v>
      </c>
      <c r="Z27">
        <f t="shared" si="21"/>
        <v>0.24963138213938935</v>
      </c>
      <c r="AA27">
        <f t="shared" si="22"/>
        <v>0.24407029539529149</v>
      </c>
      <c r="AB27">
        <f t="shared" si="23"/>
        <v>2.2546324263308635</v>
      </c>
      <c r="AC27">
        <f t="shared" si="24"/>
        <v>0.91939432030509416</v>
      </c>
      <c r="AD27">
        <f t="shared" si="25"/>
        <v>1.3975890603283225</v>
      </c>
      <c r="AE27">
        <f t="shared" si="26"/>
        <v>0.6837591089359214</v>
      </c>
      <c r="AF27">
        <f t="shared" si="27"/>
        <v>0.36498952214064845</v>
      </c>
      <c r="AG27">
        <f t="shared" si="28"/>
        <v>0.55784441302866172</v>
      </c>
      <c r="AH27">
        <f t="shared" si="29"/>
        <v>0.67175730333729233</v>
      </c>
      <c r="AI27">
        <f t="shared" si="30"/>
        <v>0.98372887717577462</v>
      </c>
      <c r="AJ27">
        <f t="shared" si="31"/>
        <v>0.2853376942863054</v>
      </c>
      <c r="AK27">
        <f t="shared" si="32"/>
        <v>0.35697757270520014</v>
      </c>
      <c r="AL27">
        <f t="shared" si="33"/>
        <v>0.47662727776471314</v>
      </c>
      <c r="AM27">
        <f t="shared" si="34"/>
        <v>0.40502455416315247</v>
      </c>
      <c r="AN27">
        <f t="shared" si="35"/>
        <v>0.21825535197651216</v>
      </c>
      <c r="AO27">
        <f t="shared" si="36"/>
        <v>0.28152161894469735</v>
      </c>
      <c r="AP27">
        <f t="shared" si="37"/>
        <v>0.28343294341022901</v>
      </c>
      <c r="AQ27">
        <f t="shared" si="38"/>
        <v>0.27310418411572807</v>
      </c>
      <c r="AR27" s="54">
        <f t="shared" si="39"/>
        <v>0.59106977820558126</v>
      </c>
    </row>
    <row r="28" spans="1:44" x14ac:dyDescent="0.2">
      <c r="A28" t="s">
        <v>826</v>
      </c>
      <c r="B28" s="1" t="s">
        <v>827</v>
      </c>
      <c r="C28" t="s">
        <v>828</v>
      </c>
      <c r="D28" s="1">
        <v>14</v>
      </c>
      <c r="E28" s="1">
        <v>6</v>
      </c>
      <c r="F28" s="5">
        <v>17.454273347112927</v>
      </c>
      <c r="G28" s="6">
        <v>5.5550471800441388</v>
      </c>
      <c r="H28" s="6">
        <v>4.6311480034935055</v>
      </c>
      <c r="I28" s="6">
        <v>38.011741525315998</v>
      </c>
      <c r="J28" s="6">
        <v>6.093631984786791</v>
      </c>
      <c r="K28" s="6">
        <v>7.9037052530506582</v>
      </c>
      <c r="L28" s="6">
        <v>4.281132420776725</v>
      </c>
      <c r="M28" s="6">
        <v>7.1425254861607295</v>
      </c>
      <c r="N28" s="6">
        <v>4.1555306205052061</v>
      </c>
      <c r="O28" s="6">
        <v>4.7712641787533121</v>
      </c>
      <c r="P28" s="14">
        <v>10.011680346879565</v>
      </c>
      <c r="Q28" s="15">
        <v>11.704755692201555</v>
      </c>
      <c r="R28" s="15">
        <v>17.155054821197115</v>
      </c>
      <c r="S28" s="15">
        <v>9.3137335384321638</v>
      </c>
      <c r="T28" s="15">
        <v>9.3458877032158707</v>
      </c>
      <c r="U28" s="15">
        <v>12.996036936438069</v>
      </c>
      <c r="V28" s="15">
        <v>8.2951401322891485</v>
      </c>
      <c r="W28" s="15">
        <v>7.8388602243032821</v>
      </c>
      <c r="X28" s="15">
        <v>7.2110604958532356</v>
      </c>
      <c r="Y28" s="16">
        <v>6.1277901091899887</v>
      </c>
      <c r="Z28">
        <f t="shared" si="21"/>
        <v>0.31826287291203598</v>
      </c>
      <c r="AA28">
        <f t="shared" si="22"/>
        <v>0.2653303240641372</v>
      </c>
      <c r="AB28">
        <f t="shared" si="23"/>
        <v>2.1777899755192864</v>
      </c>
      <c r="AC28">
        <f t="shared" si="24"/>
        <v>1.1691100081765682</v>
      </c>
      <c r="AD28">
        <f t="shared" si="25"/>
        <v>1.7135040499514143</v>
      </c>
      <c r="AE28">
        <f t="shared" si="26"/>
        <v>0.93028674665337896</v>
      </c>
      <c r="AF28">
        <f t="shared" si="27"/>
        <v>0.34911977506039948</v>
      </c>
      <c r="AG28">
        <f t="shared" si="28"/>
        <v>0.45282350607612049</v>
      </c>
      <c r="AH28">
        <f t="shared" si="29"/>
        <v>0.93349841179545767</v>
      </c>
      <c r="AI28">
        <f t="shared" si="30"/>
        <v>1.2980874824363191</v>
      </c>
      <c r="AJ28">
        <f t="shared" si="31"/>
        <v>0.2452770353504781</v>
      </c>
      <c r="AK28">
        <f t="shared" si="32"/>
        <v>0.40921356874144282</v>
      </c>
      <c r="AL28">
        <f t="shared" si="33"/>
        <v>0.82854624247712549</v>
      </c>
      <c r="AM28">
        <f t="shared" si="34"/>
        <v>0.78297148457666188</v>
      </c>
      <c r="AN28">
        <f t="shared" si="35"/>
        <v>0.23808098669387248</v>
      </c>
      <c r="AO28">
        <f t="shared" si="36"/>
        <v>0.2733579384181305</v>
      </c>
      <c r="AP28">
        <f t="shared" si="37"/>
        <v>0.72026475536654289</v>
      </c>
      <c r="AQ28">
        <f t="shared" si="38"/>
        <v>0.61206409882032387</v>
      </c>
      <c r="AR28" s="54">
        <f t="shared" si="39"/>
        <v>0.74698748558124406</v>
      </c>
    </row>
    <row r="29" spans="1:44" hidden="1" x14ac:dyDescent="0.2">
      <c r="A29" t="s">
        <v>515</v>
      </c>
      <c r="B29" s="1" t="s">
        <v>516</v>
      </c>
      <c r="C29" t="s">
        <v>517</v>
      </c>
      <c r="D29" s="1">
        <v>2</v>
      </c>
      <c r="E29" s="1">
        <v>0</v>
      </c>
      <c r="F29" s="5">
        <v>9.8328397323501022</v>
      </c>
      <c r="G29" s="6">
        <v>7.6268232753532823</v>
      </c>
      <c r="H29" s="6">
        <v>6.0258247588741911</v>
      </c>
      <c r="I29" s="6">
        <v>14.254949379732226</v>
      </c>
      <c r="J29" s="6">
        <v>9.281884102381353</v>
      </c>
      <c r="K29" s="6">
        <v>11.834979632351123</v>
      </c>
      <c r="L29" s="6">
        <v>12.449462602940837</v>
      </c>
      <c r="M29" s="6">
        <v>11.22444315694985</v>
      </c>
      <c r="N29" s="6">
        <v>9.3157314468909966</v>
      </c>
      <c r="O29" s="6">
        <v>8.1530619121760335</v>
      </c>
      <c r="P29" s="14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6">
        <v>0</v>
      </c>
      <c r="Z29">
        <f t="shared" si="21"/>
        <v>0.77564808162803545</v>
      </c>
      <c r="AA29">
        <f t="shared" si="22"/>
        <v>0.61282650006479722</v>
      </c>
      <c r="AB29">
        <f t="shared" si="23"/>
        <v>1.4497286407336993</v>
      </c>
      <c r="AC29" t="e">
        <f t="shared" si="24"/>
        <v>#DIV/0!</v>
      </c>
      <c r="AD29" t="e">
        <f t="shared" si="25"/>
        <v>#DIV/0!</v>
      </c>
      <c r="AE29" t="e">
        <f t="shared" si="26"/>
        <v>#DIV/0!</v>
      </c>
      <c r="AF29">
        <f t="shared" si="27"/>
        <v>0.94396780126944391</v>
      </c>
      <c r="AG29">
        <f t="shared" si="28"/>
        <v>1.2036176683948145</v>
      </c>
      <c r="AH29" t="e">
        <f t="shared" si="29"/>
        <v>#DIV/0!</v>
      </c>
      <c r="AI29" t="e">
        <f t="shared" si="30"/>
        <v>#DIV/0!</v>
      </c>
      <c r="AJ29">
        <f t="shared" si="31"/>
        <v>1.2661105989536299</v>
      </c>
      <c r="AK29">
        <f t="shared" si="32"/>
        <v>1.1415260964766225</v>
      </c>
      <c r="AL29" t="e">
        <f t="shared" si="33"/>
        <v>#DIV/0!</v>
      </c>
      <c r="AM29" t="e">
        <f t="shared" si="34"/>
        <v>#DIV/0!</v>
      </c>
      <c r="AN29">
        <f t="shared" si="35"/>
        <v>0.94741007689184475</v>
      </c>
      <c r="AO29">
        <f t="shared" si="36"/>
        <v>0.82916656165486058</v>
      </c>
      <c r="AP29" t="e">
        <f t="shared" si="37"/>
        <v>#DIV/0!</v>
      </c>
      <c r="AQ29" t="e">
        <f t="shared" si="38"/>
        <v>#DIV/0!</v>
      </c>
      <c r="AR29" s="54" t="e">
        <f t="shared" si="39"/>
        <v>#DIV/0!</v>
      </c>
    </row>
    <row r="30" spans="1:44" hidden="1" x14ac:dyDescent="0.2">
      <c r="A30" t="s">
        <v>1166</v>
      </c>
      <c r="B30" s="1" t="s">
        <v>1167</v>
      </c>
      <c r="C30" t="s">
        <v>1168</v>
      </c>
      <c r="D30" s="1">
        <v>3</v>
      </c>
      <c r="E30" s="1">
        <v>0</v>
      </c>
      <c r="F30" s="5">
        <v>13.252177290620736</v>
      </c>
      <c r="G30" s="6">
        <v>7.6808464670478287</v>
      </c>
      <c r="H30" s="6">
        <v>8.2336742672355854</v>
      </c>
      <c r="I30" s="6">
        <v>25.491403787259014</v>
      </c>
      <c r="J30" s="6">
        <v>8.7772287990299489</v>
      </c>
      <c r="K30" s="6">
        <v>6.9962245313498368</v>
      </c>
      <c r="L30" s="6">
        <v>7.2192032541880033</v>
      </c>
      <c r="M30" s="6">
        <v>9.0665418165886891</v>
      </c>
      <c r="N30" s="6">
        <v>6.3880348762795007</v>
      </c>
      <c r="O30" s="6">
        <v>6.8946649104008717</v>
      </c>
      <c r="P30" s="14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6">
        <v>0</v>
      </c>
      <c r="Z30">
        <f t="shared" si="21"/>
        <v>0.57959128516066327</v>
      </c>
      <c r="AA30">
        <f t="shared" si="22"/>
        <v>0.62130728307287209</v>
      </c>
      <c r="AB30">
        <f t="shared" si="23"/>
        <v>1.9235634438199543</v>
      </c>
      <c r="AC30" t="e">
        <f t="shared" si="24"/>
        <v>#DIV/0!</v>
      </c>
      <c r="AD30" t="e">
        <f t="shared" si="25"/>
        <v>#DIV/0!</v>
      </c>
      <c r="AE30" t="e">
        <f t="shared" si="26"/>
        <v>#DIV/0!</v>
      </c>
      <c r="AF30">
        <f t="shared" si="27"/>
        <v>0.66232352665867644</v>
      </c>
      <c r="AG30">
        <f t="shared" si="28"/>
        <v>0.52793019425580978</v>
      </c>
      <c r="AH30" t="e">
        <f t="shared" si="29"/>
        <v>#DIV/0!</v>
      </c>
      <c r="AI30" t="e">
        <f t="shared" si="30"/>
        <v>#DIV/0!</v>
      </c>
      <c r="AJ30">
        <f t="shared" si="31"/>
        <v>0.5447560122288293</v>
      </c>
      <c r="AK30">
        <f t="shared" si="32"/>
        <v>0.68415488396805246</v>
      </c>
      <c r="AL30" t="e">
        <f t="shared" si="33"/>
        <v>#DIV/0!</v>
      </c>
      <c r="AM30" t="e">
        <f t="shared" si="34"/>
        <v>#DIV/0!</v>
      </c>
      <c r="AN30">
        <f t="shared" si="35"/>
        <v>0.48203662961864008</v>
      </c>
      <c r="AO30">
        <f t="shared" si="36"/>
        <v>0.52026657651800279</v>
      </c>
      <c r="AP30" t="e">
        <f t="shared" si="37"/>
        <v>#DIV/0!</v>
      </c>
      <c r="AQ30" t="e">
        <f t="shared" si="38"/>
        <v>#DIV/0!</v>
      </c>
      <c r="AR30" s="54" t="e">
        <f t="shared" si="39"/>
        <v>#DIV/0!</v>
      </c>
    </row>
    <row r="31" spans="1:44" hidden="1" x14ac:dyDescent="0.2">
      <c r="A31" t="s">
        <v>772</v>
      </c>
      <c r="B31" s="1" t="s">
        <v>773</v>
      </c>
      <c r="C31" t="s">
        <v>774</v>
      </c>
      <c r="D31" s="1">
        <v>0</v>
      </c>
      <c r="E31" s="1">
        <v>1</v>
      </c>
      <c r="F31" s="5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14">
        <v>7.7755399395838047</v>
      </c>
      <c r="Q31" s="15">
        <v>6.6969387672248706</v>
      </c>
      <c r="R31" s="15">
        <v>8.4756079602488157</v>
      </c>
      <c r="S31" s="15">
        <v>6.6557545579335411</v>
      </c>
      <c r="T31" s="15">
        <v>9.0767997737963277</v>
      </c>
      <c r="U31" s="15">
        <v>5.9104151466470372</v>
      </c>
      <c r="V31" s="15">
        <v>22.412712667177395</v>
      </c>
      <c r="W31" s="15">
        <v>8.0331494851908367</v>
      </c>
      <c r="X31" s="15">
        <v>16.591212664965944</v>
      </c>
      <c r="Y31" s="16">
        <v>8.3718690372314253</v>
      </c>
      <c r="Z31" t="e">
        <f t="shared" si="21"/>
        <v>#DIV/0!</v>
      </c>
      <c r="AA31" t="e">
        <f t="shared" si="22"/>
        <v>#DIV/0!</v>
      </c>
      <c r="AB31" t="e">
        <f t="shared" si="23"/>
        <v>#DIV/0!</v>
      </c>
      <c r="AC31">
        <f t="shared" si="24"/>
        <v>0.86128279441174505</v>
      </c>
      <c r="AD31">
        <f t="shared" si="25"/>
        <v>1.0900346504685927</v>
      </c>
      <c r="AE31">
        <f t="shared" si="26"/>
        <v>0.85598615782941989</v>
      </c>
      <c r="AF31" t="e">
        <f t="shared" si="27"/>
        <v>#DIV/0!</v>
      </c>
      <c r="AG31" t="e">
        <f t="shared" si="28"/>
        <v>#DIV/0!</v>
      </c>
      <c r="AH31">
        <f t="shared" si="29"/>
        <v>1.1673529869723973</v>
      </c>
      <c r="AI31">
        <f t="shared" si="30"/>
        <v>0.760129224796111</v>
      </c>
      <c r="AJ31" t="e">
        <f t="shared" si="31"/>
        <v>#DIV/0!</v>
      </c>
      <c r="AK31" t="e">
        <f t="shared" si="32"/>
        <v>#DIV/0!</v>
      </c>
      <c r="AL31">
        <f t="shared" si="33"/>
        <v>2.8824638341934956</v>
      </c>
      <c r="AM31">
        <f t="shared" si="34"/>
        <v>1.0331307597425601</v>
      </c>
      <c r="AN31" t="e">
        <f t="shared" si="35"/>
        <v>#DIV/0!</v>
      </c>
      <c r="AO31" t="e">
        <f t="shared" si="36"/>
        <v>#DIV/0!</v>
      </c>
      <c r="AP31">
        <f t="shared" si="37"/>
        <v>2.1337698467090647</v>
      </c>
      <c r="AQ31">
        <f t="shared" si="38"/>
        <v>1.0766929502363973</v>
      </c>
      <c r="AR31" s="54" t="e">
        <f t="shared" si="39"/>
        <v>#DIV/0!</v>
      </c>
    </row>
    <row r="32" spans="1:44" x14ac:dyDescent="0.2">
      <c r="A32" t="s">
        <v>680</v>
      </c>
      <c r="B32" s="1" t="s">
        <v>681</v>
      </c>
      <c r="C32" t="s">
        <v>682</v>
      </c>
      <c r="D32" s="1">
        <v>19</v>
      </c>
      <c r="E32" s="1">
        <v>15</v>
      </c>
      <c r="F32" s="5">
        <v>16.767965129071179</v>
      </c>
      <c r="G32" s="6">
        <v>4.1373116484593728</v>
      </c>
      <c r="H32" s="6">
        <v>5.9216726097490398</v>
      </c>
      <c r="I32" s="6">
        <v>37.748671397410263</v>
      </c>
      <c r="J32" s="6">
        <v>6.372430453965233</v>
      </c>
      <c r="K32" s="6">
        <v>8.4856981775918801</v>
      </c>
      <c r="L32" s="6">
        <v>4.8083894628589663</v>
      </c>
      <c r="M32" s="6">
        <v>5.865111915726497</v>
      </c>
      <c r="N32" s="6">
        <v>5.6621069183374662</v>
      </c>
      <c r="O32" s="6">
        <v>4.2306422868300926</v>
      </c>
      <c r="P32" s="14">
        <v>9.5657903308011942</v>
      </c>
      <c r="Q32" s="15">
        <v>12.442758647956786</v>
      </c>
      <c r="R32" s="15">
        <v>19.587681604076522</v>
      </c>
      <c r="S32" s="15">
        <v>9.9791598857372801</v>
      </c>
      <c r="T32" s="15">
        <v>8.0177189623271019</v>
      </c>
      <c r="U32" s="15">
        <v>16.114672388326756</v>
      </c>
      <c r="V32" s="15">
        <v>8.9364444192936485</v>
      </c>
      <c r="W32" s="15">
        <v>5.4179058835998264</v>
      </c>
      <c r="X32" s="15">
        <v>5.5953467777312955</v>
      </c>
      <c r="Y32" s="16">
        <v>4.3425211001495825</v>
      </c>
      <c r="Z32">
        <f t="shared" si="21"/>
        <v>0.2467390417747457</v>
      </c>
      <c r="AA32">
        <f t="shared" si="22"/>
        <v>0.35315391964183174</v>
      </c>
      <c r="AB32">
        <f t="shared" si="23"/>
        <v>2.2512374701903535</v>
      </c>
      <c r="AC32">
        <f t="shared" si="24"/>
        <v>1.3007559456840643</v>
      </c>
      <c r="AD32">
        <f t="shared" si="25"/>
        <v>2.0476804243770137</v>
      </c>
      <c r="AE32">
        <f t="shared" si="26"/>
        <v>1.0432133196151148</v>
      </c>
      <c r="AF32">
        <f t="shared" si="27"/>
        <v>0.38003600346932609</v>
      </c>
      <c r="AG32">
        <f t="shared" si="28"/>
        <v>0.50606606778302177</v>
      </c>
      <c r="AH32">
        <f t="shared" si="29"/>
        <v>0.83816586869049303</v>
      </c>
      <c r="AI32">
        <f t="shared" si="30"/>
        <v>1.6846148442579394</v>
      </c>
      <c r="AJ32">
        <f t="shared" si="31"/>
        <v>0.28676046412587664</v>
      </c>
      <c r="AK32">
        <f t="shared" si="32"/>
        <v>0.34978077963425375</v>
      </c>
      <c r="AL32">
        <f t="shared" si="33"/>
        <v>0.93420868639770471</v>
      </c>
      <c r="AM32">
        <f t="shared" si="34"/>
        <v>0.56638350792140379</v>
      </c>
      <c r="AN32">
        <f t="shared" si="35"/>
        <v>0.33767406329590244</v>
      </c>
      <c r="AO32">
        <f t="shared" si="36"/>
        <v>0.2523050503901208</v>
      </c>
      <c r="AP32">
        <f t="shared" si="37"/>
        <v>0.58493303576962785</v>
      </c>
      <c r="AQ32">
        <f t="shared" si="38"/>
        <v>0.45396365067368871</v>
      </c>
      <c r="AR32" s="54">
        <f t="shared" si="39"/>
        <v>0.62693074927194781</v>
      </c>
    </row>
    <row r="33" spans="1:44" x14ac:dyDescent="0.2">
      <c r="A33" t="s">
        <v>393</v>
      </c>
      <c r="B33" s="1" t="s">
        <v>394</v>
      </c>
      <c r="C33" t="s">
        <v>395</v>
      </c>
      <c r="D33" s="1">
        <v>26</v>
      </c>
      <c r="E33" s="1">
        <v>20</v>
      </c>
      <c r="F33" s="5">
        <v>15.036950485383024</v>
      </c>
      <c r="G33" s="6">
        <v>5.1485672627285926</v>
      </c>
      <c r="H33" s="6">
        <v>4.3729050216003156</v>
      </c>
      <c r="I33" s="6">
        <v>36.671415118975993</v>
      </c>
      <c r="J33" s="6">
        <v>5.657764662271962</v>
      </c>
      <c r="K33" s="6">
        <v>9.2137209198405614</v>
      </c>
      <c r="L33" s="6">
        <v>5.24721631763361</v>
      </c>
      <c r="M33" s="6">
        <v>7.8833902019171678</v>
      </c>
      <c r="N33" s="6">
        <v>4.7510411017853951</v>
      </c>
      <c r="O33" s="6">
        <v>6.0170289078633852</v>
      </c>
      <c r="P33" s="14">
        <v>14.118408195173856</v>
      </c>
      <c r="Q33" s="15">
        <v>12.660265079653213</v>
      </c>
      <c r="R33" s="15">
        <v>20.275182646621172</v>
      </c>
      <c r="S33" s="15">
        <v>8.4525886062849658</v>
      </c>
      <c r="T33" s="15">
        <v>8.8540816135368416</v>
      </c>
      <c r="U33" s="15">
        <v>14.413077946750297</v>
      </c>
      <c r="V33" s="15">
        <v>6.3984355451095514</v>
      </c>
      <c r="W33" s="15">
        <v>5.7541890290732045</v>
      </c>
      <c r="X33" s="15">
        <v>4.4740055227026305</v>
      </c>
      <c r="Y33" s="16">
        <v>4.5997658150942655</v>
      </c>
      <c r="Z33">
        <f t="shared" si="21"/>
        <v>0.34239437495876329</v>
      </c>
      <c r="AA33">
        <f t="shared" si="22"/>
        <v>0.2908106285148101</v>
      </c>
      <c r="AB33">
        <f t="shared" si="23"/>
        <v>2.4387534663110846</v>
      </c>
      <c r="AC33">
        <f t="shared" si="24"/>
        <v>0.89672043084721931</v>
      </c>
      <c r="AD33">
        <f t="shared" si="25"/>
        <v>1.4360813461642161</v>
      </c>
      <c r="AE33">
        <f t="shared" si="26"/>
        <v>0.59869274846255993</v>
      </c>
      <c r="AF33">
        <f t="shared" si="27"/>
        <v>0.37625745112160264</v>
      </c>
      <c r="AG33">
        <f t="shared" si="28"/>
        <v>0.61273866192463344</v>
      </c>
      <c r="AH33">
        <f t="shared" si="29"/>
        <v>0.62713030329888486</v>
      </c>
      <c r="AI33">
        <f t="shared" si="30"/>
        <v>1.0208713154842179</v>
      </c>
      <c r="AJ33">
        <f t="shared" si="31"/>
        <v>0.34895481784915594</v>
      </c>
      <c r="AK33">
        <f t="shared" si="32"/>
        <v>0.52426788327728946</v>
      </c>
      <c r="AL33">
        <f t="shared" si="33"/>
        <v>0.45319808413647866</v>
      </c>
      <c r="AM33">
        <f t="shared" si="34"/>
        <v>0.40756641609499422</v>
      </c>
      <c r="AN33">
        <f t="shared" si="35"/>
        <v>0.3159577539610669</v>
      </c>
      <c r="AO33">
        <f t="shared" si="36"/>
        <v>0.40014954586120116</v>
      </c>
      <c r="AP33">
        <f t="shared" si="37"/>
        <v>0.31689163968442241</v>
      </c>
      <c r="AQ33">
        <f t="shared" si="38"/>
        <v>0.32579918015592008</v>
      </c>
      <c r="AR33" s="54">
        <f t="shared" si="39"/>
        <v>0.65756112734879602</v>
      </c>
    </row>
    <row r="34" spans="1:44" hidden="1" x14ac:dyDescent="0.2">
      <c r="A34" t="s">
        <v>835</v>
      </c>
      <c r="B34" s="1" t="s">
        <v>836</v>
      </c>
      <c r="C34" t="s">
        <v>837</v>
      </c>
      <c r="D34" s="1">
        <v>1</v>
      </c>
      <c r="E34" s="1">
        <v>2</v>
      </c>
      <c r="F34" s="5">
        <v>8.2958180629696372</v>
      </c>
      <c r="G34" s="6">
        <v>9.7342396127911197</v>
      </c>
      <c r="H34" s="6">
        <v>3.1985594172759049</v>
      </c>
      <c r="I34" s="6">
        <v>1.841618657772337</v>
      </c>
      <c r="J34" s="6">
        <v>27.625186427780534</v>
      </c>
      <c r="K34" s="6">
        <v>10.69313346295098</v>
      </c>
      <c r="L34" s="6">
        <v>7.3228591230043811</v>
      </c>
      <c r="M34" s="6">
        <v>10.368116279992018</v>
      </c>
      <c r="N34" s="6">
        <v>9.5356864908359746</v>
      </c>
      <c r="O34" s="6">
        <v>11.384782464627104</v>
      </c>
      <c r="P34" s="14">
        <v>12.013971363987695</v>
      </c>
      <c r="Q34" s="15">
        <v>6.0822927989680746</v>
      </c>
      <c r="R34" s="15">
        <v>14.595362744714386</v>
      </c>
      <c r="S34" s="15">
        <v>3.3401528000437914</v>
      </c>
      <c r="T34" s="15">
        <v>20.663396853699332</v>
      </c>
      <c r="U34" s="15">
        <v>11.804270971768707</v>
      </c>
      <c r="V34" s="15">
        <v>6.2717028737415399</v>
      </c>
      <c r="W34" s="15">
        <v>14.118313165490809</v>
      </c>
      <c r="X34" s="15">
        <v>5.6564445289620604</v>
      </c>
      <c r="Y34" s="16">
        <v>5.4540918986236031</v>
      </c>
      <c r="Z34">
        <f t="shared" si="21"/>
        <v>1.1733911639458705</v>
      </c>
      <c r="AA34">
        <f t="shared" si="22"/>
        <v>0.38556286950812457</v>
      </c>
      <c r="AB34">
        <f t="shared" si="23"/>
        <v>0.22199361699997269</v>
      </c>
      <c r="AC34">
        <f t="shared" si="24"/>
        <v>0.50626829502856674</v>
      </c>
      <c r="AD34">
        <f t="shared" si="25"/>
        <v>1.2148657843870432</v>
      </c>
      <c r="AE34">
        <f t="shared" si="26"/>
        <v>0.27802237069217745</v>
      </c>
      <c r="AF34">
        <f t="shared" si="27"/>
        <v>3.3300135343001487</v>
      </c>
      <c r="AG34">
        <f t="shared" si="28"/>
        <v>1.2889787820543379</v>
      </c>
      <c r="AH34">
        <f t="shared" si="29"/>
        <v>1.7199472370675526</v>
      </c>
      <c r="AI34">
        <f t="shared" si="30"/>
        <v>0.98254528949123587</v>
      </c>
      <c r="AJ34">
        <f t="shared" si="31"/>
        <v>0.88271693851287669</v>
      </c>
      <c r="AK34">
        <f t="shared" si="32"/>
        <v>1.2498003453417785</v>
      </c>
      <c r="AL34">
        <f t="shared" si="33"/>
        <v>0.52203411209562156</v>
      </c>
      <c r="AM34">
        <f t="shared" si="34"/>
        <v>1.175157883912638</v>
      </c>
      <c r="AN34">
        <f t="shared" si="35"/>
        <v>1.1494570419041354</v>
      </c>
      <c r="AO34">
        <f t="shared" si="36"/>
        <v>1.3723519944881382</v>
      </c>
      <c r="AP34">
        <f t="shared" si="37"/>
        <v>0.47082220837627875</v>
      </c>
      <c r="AQ34">
        <f t="shared" si="38"/>
        <v>0.45397909928206065</v>
      </c>
      <c r="AR34" s="54">
        <f t="shared" si="39"/>
        <v>0.52307822279654459</v>
      </c>
    </row>
    <row r="35" spans="1:44" hidden="1" x14ac:dyDescent="0.2">
      <c r="A35" t="s">
        <v>1289</v>
      </c>
      <c r="B35" s="1" t="s">
        <v>1290</v>
      </c>
      <c r="C35" t="s">
        <v>1291</v>
      </c>
      <c r="D35" s="1">
        <v>2</v>
      </c>
      <c r="E35" s="1">
        <v>0</v>
      </c>
      <c r="F35" s="5">
        <v>13.262753548284048</v>
      </c>
      <c r="G35" s="6">
        <v>8.6405893613362519</v>
      </c>
      <c r="H35" s="6">
        <v>12.506966174774769</v>
      </c>
      <c r="I35" s="6">
        <v>12.685715212865588</v>
      </c>
      <c r="J35" s="6">
        <v>12.638690798605351</v>
      </c>
      <c r="K35" s="6">
        <v>10.928829826318271</v>
      </c>
      <c r="L35" s="6">
        <v>8.4921905587912736</v>
      </c>
      <c r="M35" s="6">
        <v>7.7102390405709391</v>
      </c>
      <c r="N35" s="6">
        <v>4.9706521532136696</v>
      </c>
      <c r="O35" s="6">
        <v>8.1633733252398564</v>
      </c>
      <c r="P35" s="14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6">
        <v>0</v>
      </c>
      <c r="Z35">
        <f t="shared" si="21"/>
        <v>0.6514928690998848</v>
      </c>
      <c r="AA35">
        <f t="shared" si="22"/>
        <v>0.94301429407115367</v>
      </c>
      <c r="AB35">
        <f t="shared" si="23"/>
        <v>0.95649181496755498</v>
      </c>
      <c r="AC35" t="e">
        <f t="shared" si="24"/>
        <v>#DIV/0!</v>
      </c>
      <c r="AD35" t="e">
        <f t="shared" si="25"/>
        <v>#DIV/0!</v>
      </c>
      <c r="AE35" t="e">
        <f t="shared" si="26"/>
        <v>#DIV/0!</v>
      </c>
      <c r="AF35">
        <f t="shared" si="27"/>
        <v>0.95294621532348101</v>
      </c>
      <c r="AG35">
        <f t="shared" si="28"/>
        <v>0.82402419576983377</v>
      </c>
      <c r="AH35" t="e">
        <f t="shared" si="29"/>
        <v>#DIV/0!</v>
      </c>
      <c r="AI35" t="e">
        <f t="shared" si="30"/>
        <v>#DIV/0!</v>
      </c>
      <c r="AJ35">
        <f t="shared" si="31"/>
        <v>0.64030372937827862</v>
      </c>
      <c r="AK35">
        <f t="shared" si="32"/>
        <v>0.5813452698567636</v>
      </c>
      <c r="AL35" t="e">
        <f t="shared" si="33"/>
        <v>#DIV/0!</v>
      </c>
      <c r="AM35" t="e">
        <f t="shared" si="34"/>
        <v>#DIV/0!</v>
      </c>
      <c r="AN35">
        <f t="shared" si="35"/>
        <v>0.3747828182976965</v>
      </c>
      <c r="AO35">
        <f t="shared" si="36"/>
        <v>0.61551119799674214</v>
      </c>
      <c r="AP35" t="e">
        <f t="shared" si="37"/>
        <v>#DIV/0!</v>
      </c>
      <c r="AQ35" t="e">
        <f t="shared" si="38"/>
        <v>#DIV/0!</v>
      </c>
      <c r="AR35" s="54" t="e">
        <f t="shared" si="39"/>
        <v>#DIV/0!</v>
      </c>
    </row>
    <row r="36" spans="1:44" x14ac:dyDescent="0.2">
      <c r="A36" t="s">
        <v>11</v>
      </c>
      <c r="B36" s="1" t="s">
        <v>12</v>
      </c>
      <c r="C36" t="s">
        <v>13</v>
      </c>
      <c r="D36" s="1">
        <v>64</v>
      </c>
      <c r="E36" s="1">
        <v>27</v>
      </c>
      <c r="F36" s="5">
        <v>17.096055921829262</v>
      </c>
      <c r="G36" s="6">
        <v>4.8174405034178402</v>
      </c>
      <c r="H36" s="6">
        <v>4.926205611468621</v>
      </c>
      <c r="I36" s="6">
        <v>36.332604649845265</v>
      </c>
      <c r="J36" s="6">
        <v>5.60978474022422</v>
      </c>
      <c r="K36" s="6">
        <v>8.6767029284984112</v>
      </c>
      <c r="L36" s="6">
        <v>5.5274713854917872</v>
      </c>
      <c r="M36" s="6">
        <v>7.6990056777564124</v>
      </c>
      <c r="N36" s="6">
        <v>5.2652365013962612</v>
      </c>
      <c r="O36" s="6">
        <v>4.0494920800719276</v>
      </c>
      <c r="P36" s="14">
        <v>14.500896674112273</v>
      </c>
      <c r="Q36" s="15">
        <v>11.825677141910408</v>
      </c>
      <c r="R36" s="15">
        <v>18.319080735675428</v>
      </c>
      <c r="S36" s="15">
        <v>7.8342810973274366</v>
      </c>
      <c r="T36" s="15">
        <v>9.7221335475759751</v>
      </c>
      <c r="U36" s="15">
        <v>12.568624716725813</v>
      </c>
      <c r="V36" s="15">
        <v>9.406950381206725</v>
      </c>
      <c r="W36" s="15">
        <v>12.926315592414406</v>
      </c>
      <c r="X36" s="15">
        <v>1.457790623163532</v>
      </c>
      <c r="Y36" s="16">
        <v>1.4382494898880207</v>
      </c>
      <c r="Z36">
        <f t="shared" si="21"/>
        <v>0.28178666035285049</v>
      </c>
      <c r="AA36">
        <f t="shared" si="22"/>
        <v>0.28814866036900055</v>
      </c>
      <c r="AB36">
        <f t="shared" si="23"/>
        <v>2.1252038959145914</v>
      </c>
      <c r="AC36">
        <f t="shared" si="24"/>
        <v>0.81551350979710091</v>
      </c>
      <c r="AD36">
        <f t="shared" si="25"/>
        <v>1.2633067559456215</v>
      </c>
      <c r="AE36">
        <f t="shared" si="26"/>
        <v>0.54026183851882681</v>
      </c>
      <c r="AF36">
        <f t="shared" si="27"/>
        <v>0.32813327037970863</v>
      </c>
      <c r="AG36">
        <f t="shared" si="28"/>
        <v>0.50752658789677219</v>
      </c>
      <c r="AH36">
        <f t="shared" si="29"/>
        <v>0.67045050841113951</v>
      </c>
      <c r="AI36">
        <f t="shared" si="30"/>
        <v>0.86674810525089463</v>
      </c>
      <c r="AJ36">
        <f t="shared" si="31"/>
        <v>0.32331851339079809</v>
      </c>
      <c r="AK36">
        <f t="shared" si="32"/>
        <v>0.45033811967857823</v>
      </c>
      <c r="AL36">
        <f t="shared" si="33"/>
        <v>0.64871508242662568</v>
      </c>
      <c r="AM36">
        <f t="shared" si="34"/>
        <v>0.89141491611971224</v>
      </c>
      <c r="AN36">
        <f t="shared" si="35"/>
        <v>0.30797960216504056</v>
      </c>
      <c r="AO36">
        <f t="shared" si="36"/>
        <v>0.23686703521490562</v>
      </c>
      <c r="AP36">
        <f t="shared" si="37"/>
        <v>0.10053106755570866</v>
      </c>
      <c r="AQ36">
        <f t="shared" si="38"/>
        <v>9.9183486525744005E-2</v>
      </c>
      <c r="AR36" s="54">
        <f t="shared" si="39"/>
        <v>0.97510519863641865</v>
      </c>
    </row>
    <row r="37" spans="1:44" hidden="1" x14ac:dyDescent="0.2">
      <c r="A37" t="s">
        <v>1442</v>
      </c>
      <c r="B37" s="1" t="s">
        <v>1443</v>
      </c>
      <c r="C37" t="s">
        <v>1444</v>
      </c>
      <c r="D37" s="1">
        <v>1</v>
      </c>
      <c r="E37" s="1">
        <v>1</v>
      </c>
      <c r="F37" s="5">
        <v>7.7896035982502871</v>
      </c>
      <c r="G37" s="6">
        <v>16.434123965119323</v>
      </c>
      <c r="H37" s="6">
        <v>14.629930924615813</v>
      </c>
      <c r="I37" s="6">
        <v>4.0702079384159369</v>
      </c>
      <c r="J37" s="6">
        <v>10.110271349274729</v>
      </c>
      <c r="K37" s="6">
        <v>10.316085614018634</v>
      </c>
      <c r="L37" s="6">
        <v>9.6682761676364528</v>
      </c>
      <c r="M37" s="6">
        <v>8.8774115766064998</v>
      </c>
      <c r="N37" s="6">
        <v>8.8903307189805236</v>
      </c>
      <c r="O37" s="6">
        <v>9.2137581470817995</v>
      </c>
      <c r="P37" s="14">
        <v>19.910367941989961</v>
      </c>
      <c r="Q37" s="15">
        <v>10.08445900208987</v>
      </c>
      <c r="R37" s="15">
        <v>5.6137620863209365</v>
      </c>
      <c r="S37" s="15">
        <v>6.6742120030103198</v>
      </c>
      <c r="T37" s="15">
        <v>7.6739631993398882</v>
      </c>
      <c r="U37" s="15">
        <v>17.81938768854776</v>
      </c>
      <c r="V37" s="15">
        <v>8.729721931843816</v>
      </c>
      <c r="W37" s="15">
        <v>9.2223503641529945</v>
      </c>
      <c r="X37" s="15">
        <v>7.3856095317393828</v>
      </c>
      <c r="Y37" s="16">
        <v>6.8861662509650712</v>
      </c>
      <c r="Z37">
        <f t="shared" si="21"/>
        <v>2.1097509979597397</v>
      </c>
      <c r="AA37">
        <f t="shared" si="22"/>
        <v>1.8781354840574958</v>
      </c>
      <c r="AB37">
        <f t="shared" si="23"/>
        <v>0.5225179801614287</v>
      </c>
      <c r="AC37">
        <f t="shared" si="24"/>
        <v>0.50649284992982246</v>
      </c>
      <c r="AD37">
        <f t="shared" si="25"/>
        <v>0.28195169987199464</v>
      </c>
      <c r="AE37">
        <f t="shared" si="26"/>
        <v>0.33521289121607561</v>
      </c>
      <c r="AF37">
        <f t="shared" si="27"/>
        <v>1.2979185938994013</v>
      </c>
      <c r="AG37">
        <f t="shared" si="28"/>
        <v>1.3243402547898393</v>
      </c>
      <c r="AH37">
        <f t="shared" si="29"/>
        <v>0.38542548393371912</v>
      </c>
      <c r="AI37">
        <f t="shared" si="30"/>
        <v>0.89498033087412565</v>
      </c>
      <c r="AJ37">
        <f t="shared" si="31"/>
        <v>1.2411769155760579</v>
      </c>
      <c r="AK37">
        <f t="shared" si="32"/>
        <v>1.1396486951660234</v>
      </c>
      <c r="AL37">
        <f t="shared" si="33"/>
        <v>0.43845106013502005</v>
      </c>
      <c r="AM37">
        <f t="shared" si="34"/>
        <v>0.46319336694444119</v>
      </c>
      <c r="AN37">
        <f t="shared" si="35"/>
        <v>1.1413072060531404</v>
      </c>
      <c r="AO37">
        <f t="shared" si="36"/>
        <v>1.182827602312319</v>
      </c>
      <c r="AP37">
        <f t="shared" si="37"/>
        <v>0.3709428953426574</v>
      </c>
      <c r="AQ37">
        <f t="shared" si="38"/>
        <v>0.34585831216320689</v>
      </c>
      <c r="AR37" s="54">
        <f t="shared" si="39"/>
        <v>0.84108431567886721</v>
      </c>
    </row>
    <row r="38" spans="1:44" hidden="1" x14ac:dyDescent="0.2">
      <c r="A38" t="s">
        <v>808</v>
      </c>
      <c r="B38" s="1" t="s">
        <v>809</v>
      </c>
      <c r="C38" t="s">
        <v>810</v>
      </c>
      <c r="D38" s="1">
        <v>2</v>
      </c>
      <c r="E38" s="1">
        <v>0</v>
      </c>
      <c r="F38" s="5">
        <v>9.6384477758461813</v>
      </c>
      <c r="G38" s="6">
        <v>9.0820680001735283</v>
      </c>
      <c r="H38" s="6">
        <v>17.6043853132009</v>
      </c>
      <c r="I38" s="6">
        <v>8.6008876996035095</v>
      </c>
      <c r="J38" s="6">
        <v>15.268082444225023</v>
      </c>
      <c r="K38" s="6">
        <v>6.8485035906534097</v>
      </c>
      <c r="L38" s="6">
        <v>10.954307764164888</v>
      </c>
      <c r="M38" s="6">
        <v>7.5544595794260259</v>
      </c>
      <c r="N38" s="6">
        <v>5.7221065919219241</v>
      </c>
      <c r="O38" s="6">
        <v>8.726751240784612</v>
      </c>
      <c r="P38" s="14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6">
        <v>0</v>
      </c>
      <c r="Z38">
        <f t="shared" si="21"/>
        <v>0.94227496080157913</v>
      </c>
      <c r="AA38">
        <f t="shared" si="22"/>
        <v>1.8264751464771383</v>
      </c>
      <c r="AB38">
        <f t="shared" si="23"/>
        <v>0.8923519533048897</v>
      </c>
      <c r="AC38" t="e">
        <f t="shared" si="24"/>
        <v>#DIV/0!</v>
      </c>
      <c r="AD38" t="e">
        <f t="shared" si="25"/>
        <v>#DIV/0!</v>
      </c>
      <c r="AE38" t="e">
        <f t="shared" si="26"/>
        <v>#DIV/0!</v>
      </c>
      <c r="AF38">
        <f t="shared" si="27"/>
        <v>1.5840810470008075</v>
      </c>
      <c r="AG38">
        <f t="shared" si="28"/>
        <v>0.7105400942064205</v>
      </c>
      <c r="AH38" t="e">
        <f t="shared" si="29"/>
        <v>#DIV/0!</v>
      </c>
      <c r="AI38" t="e">
        <f t="shared" si="30"/>
        <v>#DIV/0!</v>
      </c>
      <c r="AJ38">
        <f t="shared" si="31"/>
        <v>1.1365219814352507</v>
      </c>
      <c r="AK38">
        <f t="shared" si="32"/>
        <v>0.7837838368909773</v>
      </c>
      <c r="AL38" t="e">
        <f t="shared" si="33"/>
        <v>#DIV/0!</v>
      </c>
      <c r="AM38" t="e">
        <f t="shared" si="34"/>
        <v>#DIV/0!</v>
      </c>
      <c r="AN38">
        <f t="shared" si="35"/>
        <v>0.59367511501815107</v>
      </c>
      <c r="AO38">
        <f t="shared" si="36"/>
        <v>0.90541043991063908</v>
      </c>
      <c r="AP38" t="e">
        <f t="shared" si="37"/>
        <v>#DIV/0!</v>
      </c>
      <c r="AQ38" t="e">
        <f t="shared" si="38"/>
        <v>#DIV/0!</v>
      </c>
      <c r="AR38" s="54" t="e">
        <f t="shared" si="39"/>
        <v>#DIV/0!</v>
      </c>
    </row>
    <row r="39" spans="1:44" hidden="1" x14ac:dyDescent="0.2">
      <c r="A39" t="s">
        <v>1606</v>
      </c>
      <c r="B39" s="1" t="s">
        <v>1607</v>
      </c>
      <c r="C39" t="s">
        <v>1608</v>
      </c>
      <c r="D39" s="1">
        <v>0</v>
      </c>
      <c r="E39" s="1">
        <v>2</v>
      </c>
      <c r="F39" s="5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14">
        <v>1.5584574150436969</v>
      </c>
      <c r="Q39" s="15">
        <v>7.0911824992009462</v>
      </c>
      <c r="R39" s="15">
        <v>4.9632972017202412</v>
      </c>
      <c r="S39" s="15">
        <v>6.3798456814463442</v>
      </c>
      <c r="T39" s="15">
        <v>11.993403000068669</v>
      </c>
      <c r="U39" s="15">
        <v>8.2881659164821411</v>
      </c>
      <c r="V39" s="15">
        <v>7.6847100793984424</v>
      </c>
      <c r="W39" s="15">
        <v>12.638164501225448</v>
      </c>
      <c r="X39" s="15">
        <v>9.4046693214757457</v>
      </c>
      <c r="Y39" s="16">
        <v>29.998104383938323</v>
      </c>
      <c r="Z39" t="e">
        <f t="shared" si="21"/>
        <v>#DIV/0!</v>
      </c>
      <c r="AA39" t="e">
        <f t="shared" si="22"/>
        <v>#DIV/0!</v>
      </c>
      <c r="AB39" t="e">
        <f t="shared" si="23"/>
        <v>#DIV/0!</v>
      </c>
      <c r="AC39">
        <f t="shared" si="24"/>
        <v>4.5501291410019817</v>
      </c>
      <c r="AD39">
        <f t="shared" si="25"/>
        <v>3.1847499673778876</v>
      </c>
      <c r="AE39">
        <f t="shared" si="26"/>
        <v>4.0936926603589372</v>
      </c>
      <c r="AF39" t="e">
        <f t="shared" si="27"/>
        <v>#DIV/0!</v>
      </c>
      <c r="AG39" t="e">
        <f t="shared" si="28"/>
        <v>#DIV/0!</v>
      </c>
      <c r="AH39">
        <f t="shared" si="29"/>
        <v>7.6956886240824174</v>
      </c>
      <c r="AI39">
        <f t="shared" si="30"/>
        <v>5.3181856857152257</v>
      </c>
      <c r="AJ39" t="e">
        <f t="shared" si="31"/>
        <v>#DIV/0!</v>
      </c>
      <c r="AK39" t="e">
        <f t="shared" si="32"/>
        <v>#DIV/0!</v>
      </c>
      <c r="AL39">
        <f t="shared" si="33"/>
        <v>4.9309721300167668</v>
      </c>
      <c r="AM39">
        <f t="shared" si="34"/>
        <v>8.1094063778900836</v>
      </c>
      <c r="AN39" t="e">
        <f t="shared" si="35"/>
        <v>#DIV/0!</v>
      </c>
      <c r="AO39" t="e">
        <f t="shared" si="36"/>
        <v>#DIV/0!</v>
      </c>
      <c r="AP39">
        <f t="shared" si="37"/>
        <v>6.0346014146379821</v>
      </c>
      <c r="AQ39">
        <f t="shared" si="38"/>
        <v>19.248587798658082</v>
      </c>
      <c r="AR39" s="54" t="e">
        <f t="shared" si="39"/>
        <v>#DIV/0!</v>
      </c>
    </row>
    <row r="40" spans="1:44" hidden="1" x14ac:dyDescent="0.2">
      <c r="A40" t="s">
        <v>1726</v>
      </c>
      <c r="B40" s="1" t="s">
        <v>1727</v>
      </c>
      <c r="C40" t="s">
        <v>1728</v>
      </c>
      <c r="D40" s="1">
        <v>0</v>
      </c>
      <c r="E40" s="1">
        <v>1</v>
      </c>
      <c r="F40" s="5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14">
        <v>2.0268138993950471</v>
      </c>
      <c r="Q40" s="15">
        <v>8.7088968212402449</v>
      </c>
      <c r="R40" s="15">
        <v>5.5507834762697392</v>
      </c>
      <c r="S40" s="15">
        <v>7.8183790323168578</v>
      </c>
      <c r="T40" s="15">
        <v>17.991649580221054</v>
      </c>
      <c r="U40" s="15">
        <v>11.773039011939625</v>
      </c>
      <c r="V40" s="15">
        <v>10.320429080137338</v>
      </c>
      <c r="W40" s="15">
        <v>12.870308575010373</v>
      </c>
      <c r="X40" s="15">
        <v>10.196048028420753</v>
      </c>
      <c r="Y40" s="16">
        <v>12.743652495048948</v>
      </c>
      <c r="Z40" t="e">
        <f t="shared" si="21"/>
        <v>#DIV/0!</v>
      </c>
      <c r="AA40" t="e">
        <f t="shared" si="22"/>
        <v>#DIV/0!</v>
      </c>
      <c r="AB40" t="e">
        <f t="shared" si="23"/>
        <v>#DIV/0!</v>
      </c>
      <c r="AC40">
        <f t="shared" si="24"/>
        <v>4.2968408810693628</v>
      </c>
      <c r="AD40">
        <f t="shared" si="25"/>
        <v>2.7386744673137029</v>
      </c>
      <c r="AE40">
        <f t="shared" si="26"/>
        <v>3.8574725753807231</v>
      </c>
      <c r="AF40" t="e">
        <f t="shared" si="27"/>
        <v>#DIV/0!</v>
      </c>
      <c r="AG40" t="e">
        <f t="shared" si="28"/>
        <v>#DIV/0!</v>
      </c>
      <c r="AH40">
        <f t="shared" si="29"/>
        <v>8.8768137940987621</v>
      </c>
      <c r="AI40">
        <f t="shared" si="30"/>
        <v>5.8086433172051866</v>
      </c>
      <c r="AJ40" t="e">
        <f t="shared" si="31"/>
        <v>#DIV/0!</v>
      </c>
      <c r="AK40" t="e">
        <f t="shared" si="32"/>
        <v>#DIV/0!</v>
      </c>
      <c r="AL40">
        <f t="shared" si="33"/>
        <v>5.0919470619466969</v>
      </c>
      <c r="AM40">
        <f t="shared" si="34"/>
        <v>6.3500198902582206</v>
      </c>
      <c r="AN40" t="e">
        <f t="shared" si="35"/>
        <v>#DIV/0!</v>
      </c>
      <c r="AO40" t="e">
        <f t="shared" si="36"/>
        <v>#DIV/0!</v>
      </c>
      <c r="AP40">
        <f t="shared" si="37"/>
        <v>5.0305792907104179</v>
      </c>
      <c r="AQ40">
        <f t="shared" si="38"/>
        <v>6.2875296537351595</v>
      </c>
      <c r="AR40" s="54" t="e">
        <f t="shared" si="39"/>
        <v>#DIV/0!</v>
      </c>
    </row>
    <row r="41" spans="1:44" hidden="1" x14ac:dyDescent="0.2">
      <c r="A41" t="s">
        <v>1391</v>
      </c>
      <c r="B41" s="1" t="s">
        <v>1392</v>
      </c>
      <c r="C41" t="s">
        <v>1393</v>
      </c>
      <c r="D41" s="1">
        <v>2</v>
      </c>
      <c r="E41" s="1">
        <v>1</v>
      </c>
      <c r="F41" s="5">
        <v>9.841878077566518</v>
      </c>
      <c r="G41" s="6">
        <v>7.9113272872275511</v>
      </c>
      <c r="H41" s="6">
        <v>12.62500560728258</v>
      </c>
      <c r="I41" s="6">
        <v>5.5699944563717159</v>
      </c>
      <c r="J41" s="6">
        <v>11.983718610619173</v>
      </c>
      <c r="K41" s="6">
        <v>13.297570341501725</v>
      </c>
      <c r="L41" s="6">
        <v>7.3095136424720595</v>
      </c>
      <c r="M41" s="6">
        <v>7.5331445379666739</v>
      </c>
      <c r="N41" s="6">
        <v>10.717565256606045</v>
      </c>
      <c r="O41" s="6">
        <v>13.210282182385955</v>
      </c>
      <c r="P41" s="14">
        <v>8.0328332247099095</v>
      </c>
      <c r="Q41" s="15">
        <v>9.4254700524136847</v>
      </c>
      <c r="R41" s="15">
        <v>8.7585995298499775</v>
      </c>
      <c r="S41" s="15">
        <v>13.858246863494703</v>
      </c>
      <c r="T41" s="15">
        <v>11.31786534496749</v>
      </c>
      <c r="U41" s="15">
        <v>14.054848931468372</v>
      </c>
      <c r="V41" s="15">
        <v>8.4487363790999481</v>
      </c>
      <c r="W41" s="15">
        <v>6.7019678525465185</v>
      </c>
      <c r="X41" s="15">
        <v>10.598614744453959</v>
      </c>
      <c r="Y41" s="16">
        <v>8.8028170769954546</v>
      </c>
      <c r="Z41">
        <f t="shared" si="21"/>
        <v>0.80384325276905777</v>
      </c>
      <c r="AA41">
        <f t="shared" si="22"/>
        <v>1.2827841909624846</v>
      </c>
      <c r="AB41">
        <f t="shared" si="23"/>
        <v>0.56594832942179074</v>
      </c>
      <c r="AC41">
        <f t="shared" si="24"/>
        <v>1.1733680743451596</v>
      </c>
      <c r="AD41">
        <f t="shared" si="25"/>
        <v>1.0903499780012273</v>
      </c>
      <c r="AE41">
        <f t="shared" si="26"/>
        <v>1.725200371503439</v>
      </c>
      <c r="AF41">
        <f t="shared" si="27"/>
        <v>1.2176251845605308</v>
      </c>
      <c r="AG41">
        <f t="shared" si="28"/>
        <v>1.3511212226670515</v>
      </c>
      <c r="AH41">
        <f t="shared" si="29"/>
        <v>1.4089506190857353</v>
      </c>
      <c r="AI41">
        <f t="shared" si="30"/>
        <v>1.74967518163256</v>
      </c>
      <c r="AJ41">
        <f t="shared" si="31"/>
        <v>0.74269500037124969</v>
      </c>
      <c r="AK41">
        <f t="shared" si="32"/>
        <v>0.76541738056455411</v>
      </c>
      <c r="AL41">
        <f t="shared" si="33"/>
        <v>1.0517754001303889</v>
      </c>
      <c r="AM41">
        <f t="shared" si="34"/>
        <v>0.83432179718738619</v>
      </c>
      <c r="AN41">
        <f t="shared" si="35"/>
        <v>1.0889756174723968</v>
      </c>
      <c r="AO41">
        <f t="shared" si="36"/>
        <v>1.342252167550962</v>
      </c>
      <c r="AP41">
        <f t="shared" si="37"/>
        <v>1.3194117751444676</v>
      </c>
      <c r="AQ41">
        <f t="shared" si="38"/>
        <v>1.0958545796664851</v>
      </c>
      <c r="AR41" s="54">
        <f t="shared" si="39"/>
        <v>0.5926294738701664</v>
      </c>
    </row>
    <row r="42" spans="1:44" hidden="1" x14ac:dyDescent="0.2">
      <c r="A42" t="s">
        <v>1528</v>
      </c>
      <c r="B42" s="1" t="s">
        <v>1529</v>
      </c>
      <c r="C42" t="s">
        <v>1530</v>
      </c>
      <c r="D42" s="1">
        <v>1</v>
      </c>
      <c r="E42" s="1">
        <v>0</v>
      </c>
      <c r="F42" s="5">
        <v>11.530999711113983</v>
      </c>
      <c r="G42" s="6">
        <v>8.6415378529647278</v>
      </c>
      <c r="H42" s="6">
        <v>6.6074165743837483</v>
      </c>
      <c r="I42" s="6">
        <v>7.0925693827061735</v>
      </c>
      <c r="J42" s="6">
        <v>13.45298185193464</v>
      </c>
      <c r="K42" s="6">
        <v>12.265913042476789</v>
      </c>
      <c r="L42" s="6">
        <v>9.8194496432153677</v>
      </c>
      <c r="M42" s="6">
        <v>12.160783288149132</v>
      </c>
      <c r="N42" s="6">
        <v>10.147254892432194</v>
      </c>
      <c r="O42" s="6">
        <v>8.2810937606232411</v>
      </c>
      <c r="P42" s="14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6">
        <v>0</v>
      </c>
      <c r="Z42">
        <f t="shared" si="21"/>
        <v>0.74941792294346421</v>
      </c>
      <c r="AA42">
        <f t="shared" si="22"/>
        <v>0.57301333274818211</v>
      </c>
      <c r="AB42">
        <f t="shared" si="23"/>
        <v>0.61508711823746776</v>
      </c>
      <c r="AC42" t="e">
        <f t="shared" si="24"/>
        <v>#DIV/0!</v>
      </c>
      <c r="AD42" t="e">
        <f t="shared" si="25"/>
        <v>#DIV/0!</v>
      </c>
      <c r="AE42" t="e">
        <f t="shared" si="26"/>
        <v>#DIV/0!</v>
      </c>
      <c r="AF42">
        <f t="shared" si="27"/>
        <v>1.1666795758366191</v>
      </c>
      <c r="AG42">
        <f t="shared" si="28"/>
        <v>1.063733704776219</v>
      </c>
      <c r="AH42" t="e">
        <f t="shared" si="29"/>
        <v>#DIV/0!</v>
      </c>
      <c r="AI42" t="e">
        <f t="shared" si="30"/>
        <v>#DIV/0!</v>
      </c>
      <c r="AJ42">
        <f t="shared" si="31"/>
        <v>0.85156967212053924</v>
      </c>
      <c r="AK42">
        <f t="shared" si="32"/>
        <v>1.0546165634214821</v>
      </c>
      <c r="AL42" t="e">
        <f t="shared" si="33"/>
        <v>#DIV/0!</v>
      </c>
      <c r="AM42" t="e">
        <f t="shared" si="34"/>
        <v>#DIV/0!</v>
      </c>
      <c r="AN42">
        <f t="shared" si="35"/>
        <v>0.8799978446493163</v>
      </c>
      <c r="AO42">
        <f t="shared" si="36"/>
        <v>0.71815922019680845</v>
      </c>
      <c r="AP42" t="e">
        <f t="shared" si="37"/>
        <v>#DIV/0!</v>
      </c>
      <c r="AQ42" t="e">
        <f t="shared" si="38"/>
        <v>#DIV/0!</v>
      </c>
      <c r="AR42" s="54" t="e">
        <f t="shared" si="39"/>
        <v>#DIV/0!</v>
      </c>
    </row>
    <row r="43" spans="1:44" x14ac:dyDescent="0.2">
      <c r="A43" t="s">
        <v>23</v>
      </c>
      <c r="B43" s="1" t="s">
        <v>24</v>
      </c>
      <c r="C43" t="s">
        <v>25</v>
      </c>
      <c r="D43" s="1">
        <v>32</v>
      </c>
      <c r="E43" s="1">
        <v>23</v>
      </c>
      <c r="F43" s="5">
        <v>17.154943947157648</v>
      </c>
      <c r="G43" s="6">
        <v>4.1413492616255514</v>
      </c>
      <c r="H43" s="6">
        <v>5.7880330907548503</v>
      </c>
      <c r="I43" s="6">
        <v>36.25315527787405</v>
      </c>
      <c r="J43" s="6">
        <v>6.064010159570917</v>
      </c>
      <c r="K43" s="6">
        <v>10.032074934932588</v>
      </c>
      <c r="L43" s="6">
        <v>4.5688992880214814</v>
      </c>
      <c r="M43" s="6">
        <v>6.5879669204919136</v>
      </c>
      <c r="N43" s="6">
        <v>4.3043042073495954</v>
      </c>
      <c r="O43" s="6">
        <v>5.1052629122213995</v>
      </c>
      <c r="P43" s="14">
        <v>9.260059174331726</v>
      </c>
      <c r="Q43" s="15">
        <v>12.439816470798872</v>
      </c>
      <c r="R43" s="15">
        <v>23.934724084975826</v>
      </c>
      <c r="S43" s="15">
        <v>9.4692661601373942</v>
      </c>
      <c r="T43" s="15">
        <v>8.83237346759757</v>
      </c>
      <c r="U43" s="15">
        <v>18.438336050242413</v>
      </c>
      <c r="V43" s="15">
        <v>6.559659657684394</v>
      </c>
      <c r="W43" s="15">
        <v>4.7698935381415657</v>
      </c>
      <c r="X43" s="15">
        <v>3.1068917446651039</v>
      </c>
      <c r="Y43" s="16">
        <v>3.1889796514251412</v>
      </c>
      <c r="Z43">
        <f t="shared" si="21"/>
        <v>0.24140849858688809</v>
      </c>
      <c r="AA43">
        <f t="shared" si="22"/>
        <v>0.33739737702342376</v>
      </c>
      <c r="AB43">
        <f t="shared" si="23"/>
        <v>2.1132773962739022</v>
      </c>
      <c r="AC43">
        <f t="shared" si="24"/>
        <v>1.3433841227798224</v>
      </c>
      <c r="AD43">
        <f t="shared" si="25"/>
        <v>2.584726904480406</v>
      </c>
      <c r="AE43">
        <f t="shared" si="26"/>
        <v>1.0225924026906412</v>
      </c>
      <c r="AF43">
        <f t="shared" si="27"/>
        <v>0.35348469678769456</v>
      </c>
      <c r="AG43">
        <f t="shared" si="28"/>
        <v>0.58479205562165493</v>
      </c>
      <c r="AH43">
        <f t="shared" si="29"/>
        <v>0.95381393372521073</v>
      </c>
      <c r="AI43">
        <f t="shared" si="30"/>
        <v>1.9911682747505832</v>
      </c>
      <c r="AJ43">
        <f t="shared" si="31"/>
        <v>0.26633134460217744</v>
      </c>
      <c r="AK43">
        <f t="shared" si="32"/>
        <v>0.38402730669274232</v>
      </c>
      <c r="AL43">
        <f t="shared" si="33"/>
        <v>0.70838204531860216</v>
      </c>
      <c r="AM43">
        <f t="shared" si="34"/>
        <v>0.51510400185815186</v>
      </c>
      <c r="AN43">
        <f t="shared" si="35"/>
        <v>0.25090750634966447</v>
      </c>
      <c r="AO43">
        <f t="shared" si="36"/>
        <v>0.29759717827975041</v>
      </c>
      <c r="AP43">
        <f t="shared" si="37"/>
        <v>0.33551532297733078</v>
      </c>
      <c r="AQ43">
        <f t="shared" si="38"/>
        <v>0.34438005107621589</v>
      </c>
      <c r="AR43" s="54">
        <f t="shared" si="39"/>
        <v>0.48254435703266951</v>
      </c>
    </row>
    <row r="44" spans="1:44" hidden="1" x14ac:dyDescent="0.2">
      <c r="A44" t="s">
        <v>1412</v>
      </c>
      <c r="B44" s="1" t="s">
        <v>1413</v>
      </c>
      <c r="C44" t="s">
        <v>1414</v>
      </c>
      <c r="D44" s="1">
        <v>4</v>
      </c>
      <c r="E44" s="1">
        <v>1</v>
      </c>
      <c r="F44" s="5">
        <v>12.049422235979868</v>
      </c>
      <c r="G44" s="6">
        <v>5.8084806698512503</v>
      </c>
      <c r="H44" s="6">
        <v>10.859286453238067</v>
      </c>
      <c r="I44" s="6">
        <v>8.7751722174017015</v>
      </c>
      <c r="J44" s="6">
        <v>10.664351151839448</v>
      </c>
      <c r="K44" s="6">
        <v>8.9417032927016429</v>
      </c>
      <c r="L44" s="6">
        <v>6.9879762048984855</v>
      </c>
      <c r="M44" s="6">
        <v>6.6393548226247701</v>
      </c>
      <c r="N44" s="6">
        <v>12.208648595369494</v>
      </c>
      <c r="O44" s="6">
        <v>17.065604356095285</v>
      </c>
      <c r="P44" s="14">
        <v>11.470291458263832</v>
      </c>
      <c r="Q44" s="15">
        <v>10.178721752085574</v>
      </c>
      <c r="R44" s="15">
        <v>8.6217516963197145</v>
      </c>
      <c r="S44" s="15">
        <v>16.511918391860377</v>
      </c>
      <c r="T44" s="15">
        <v>9.1260105428830158</v>
      </c>
      <c r="U44" s="15">
        <v>8.739812343678576</v>
      </c>
      <c r="V44" s="15">
        <v>7.808584883409968</v>
      </c>
      <c r="W44" s="15">
        <v>9.5536249642886837</v>
      </c>
      <c r="X44" s="15">
        <v>7.38794566982018</v>
      </c>
      <c r="Y44" s="16">
        <v>10.601338297390086</v>
      </c>
      <c r="Z44">
        <f t="shared" si="21"/>
        <v>0.48205470404273704</v>
      </c>
      <c r="AA44">
        <f t="shared" si="22"/>
        <v>0.90122880919650838</v>
      </c>
      <c r="AB44">
        <f t="shared" si="23"/>
        <v>0.72826497781767685</v>
      </c>
      <c r="AC44">
        <f t="shared" si="24"/>
        <v>0.88739870204015259</v>
      </c>
      <c r="AD44">
        <f t="shared" si="25"/>
        <v>0.75165933905786919</v>
      </c>
      <c r="AE44">
        <f t="shared" si="26"/>
        <v>1.4395378227258802</v>
      </c>
      <c r="AF44">
        <f t="shared" si="27"/>
        <v>0.88505083007178842</v>
      </c>
      <c r="AG44">
        <f t="shared" si="28"/>
        <v>0.74208564672930943</v>
      </c>
      <c r="AH44">
        <f t="shared" si="29"/>
        <v>0.79562150413432897</v>
      </c>
      <c r="AI44">
        <f t="shared" si="30"/>
        <v>0.76195207205322857</v>
      </c>
      <c r="AJ44">
        <f t="shared" si="31"/>
        <v>0.57994284439898025</v>
      </c>
      <c r="AK44">
        <f t="shared" si="32"/>
        <v>0.55101022211666673</v>
      </c>
      <c r="AL44">
        <f t="shared" si="33"/>
        <v>0.68076603910393507</v>
      </c>
      <c r="AM44">
        <f t="shared" si="34"/>
        <v>0.83290167464800768</v>
      </c>
      <c r="AN44">
        <f t="shared" si="35"/>
        <v>1.0132144393541271</v>
      </c>
      <c r="AO44">
        <f t="shared" si="36"/>
        <v>1.4163006343272606</v>
      </c>
      <c r="AP44">
        <f t="shared" si="37"/>
        <v>0.64409397936418566</v>
      </c>
      <c r="AQ44">
        <f t="shared" si="38"/>
        <v>0.92424314900492754</v>
      </c>
      <c r="AR44" s="54">
        <f t="shared" si="39"/>
        <v>0.83041179142376709</v>
      </c>
    </row>
    <row r="45" spans="1:44" x14ac:dyDescent="0.2">
      <c r="A45" t="s">
        <v>306</v>
      </c>
      <c r="B45" s="1" t="s">
        <v>307</v>
      </c>
      <c r="C45" t="s">
        <v>308</v>
      </c>
      <c r="D45" s="1">
        <v>22</v>
      </c>
      <c r="E45" s="1">
        <v>22</v>
      </c>
      <c r="F45" s="5">
        <v>14.621841331475583</v>
      </c>
      <c r="G45" s="6">
        <v>7.3211811291160407</v>
      </c>
      <c r="H45" s="6">
        <v>4.7917136012915629</v>
      </c>
      <c r="I45" s="6">
        <v>35.396029384953295</v>
      </c>
      <c r="J45" s="6">
        <v>4.8651687728750268</v>
      </c>
      <c r="K45" s="6">
        <v>9.2699356304679501</v>
      </c>
      <c r="L45" s="6">
        <v>4.8268639980712615</v>
      </c>
      <c r="M45" s="6">
        <v>8.6280661117598658</v>
      </c>
      <c r="N45" s="6">
        <v>3.7098307301737807</v>
      </c>
      <c r="O45" s="6">
        <v>6.5693693098156469</v>
      </c>
      <c r="P45" s="14">
        <v>9.5853344308565465</v>
      </c>
      <c r="Q45" s="15">
        <v>11.669163517954795</v>
      </c>
      <c r="R45" s="15">
        <v>17.795034238757257</v>
      </c>
      <c r="S45" s="15">
        <v>7.8825491218615413</v>
      </c>
      <c r="T45" s="15">
        <v>7.2488291897702295</v>
      </c>
      <c r="U45" s="15">
        <v>11.988930598135509</v>
      </c>
      <c r="V45" s="15">
        <v>9.3572583701866012</v>
      </c>
      <c r="W45" s="15">
        <v>9.9208959435298265</v>
      </c>
      <c r="X45" s="15">
        <v>6.2883813805065749</v>
      </c>
      <c r="Y45" s="16">
        <v>8.2636232084411141</v>
      </c>
      <c r="Z45">
        <f t="shared" si="21"/>
        <v>0.50070172170150429</v>
      </c>
      <c r="AA45">
        <f t="shared" si="22"/>
        <v>0.32770931462487707</v>
      </c>
      <c r="AB45">
        <f t="shared" si="23"/>
        <v>2.4207641556579014</v>
      </c>
      <c r="AC45">
        <f t="shared" si="24"/>
        <v>1.217397640335856</v>
      </c>
      <c r="AD45">
        <f t="shared" si="25"/>
        <v>1.8564854848958139</v>
      </c>
      <c r="AE45">
        <f t="shared" si="26"/>
        <v>0.8223551487662758</v>
      </c>
      <c r="AF45">
        <f t="shared" si="27"/>
        <v>0.3327329754565222</v>
      </c>
      <c r="AG45">
        <f t="shared" si="28"/>
        <v>0.63397867753585191</v>
      </c>
      <c r="AH45">
        <f t="shared" si="29"/>
        <v>0.75624165667451559</v>
      </c>
      <c r="AI45">
        <f t="shared" si="30"/>
        <v>1.2507576740923558</v>
      </c>
      <c r="AJ45">
        <f t="shared" si="31"/>
        <v>0.33011327976051508</v>
      </c>
      <c r="AK45">
        <f t="shared" si="32"/>
        <v>0.59008068246416634</v>
      </c>
      <c r="AL45">
        <f t="shared" si="33"/>
        <v>0.97620572737287747</v>
      </c>
      <c r="AM45">
        <f t="shared" si="34"/>
        <v>1.0350078043801019</v>
      </c>
      <c r="AN45">
        <f t="shared" si="35"/>
        <v>0.25371843710188846</v>
      </c>
      <c r="AO45">
        <f t="shared" si="36"/>
        <v>0.44928468042353531</v>
      </c>
      <c r="AP45">
        <f t="shared" si="37"/>
        <v>0.65604193842870895</v>
      </c>
      <c r="AQ45">
        <f t="shared" si="38"/>
        <v>0.86211109983177459</v>
      </c>
      <c r="AR45" s="54">
        <f t="shared" si="39"/>
        <v>0.98577417576468507</v>
      </c>
    </row>
    <row r="46" spans="1:44" hidden="1" x14ac:dyDescent="0.2">
      <c r="A46" t="s">
        <v>1854</v>
      </c>
      <c r="B46" s="1" t="s">
        <v>1855</v>
      </c>
      <c r="C46" t="s">
        <v>1856</v>
      </c>
      <c r="D46" s="1">
        <v>2</v>
      </c>
      <c r="E46" s="1">
        <v>0</v>
      </c>
      <c r="F46" s="5">
        <v>7.3847514949700006</v>
      </c>
      <c r="G46" s="6">
        <v>11.625921199167868</v>
      </c>
      <c r="H46" s="6">
        <v>11.316557108106402</v>
      </c>
      <c r="I46" s="6">
        <v>2.7498146944929798</v>
      </c>
      <c r="J46" s="6">
        <v>8.9694451824311869</v>
      </c>
      <c r="K46" s="6">
        <v>10.297818727054782</v>
      </c>
      <c r="L46" s="6">
        <v>10.346075358870985</v>
      </c>
      <c r="M46" s="6">
        <v>11.214994994554859</v>
      </c>
      <c r="N46" s="6">
        <v>14.249887365984792</v>
      </c>
      <c r="O46" s="6">
        <v>11.844733874366147</v>
      </c>
      <c r="P46" s="14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6">
        <v>0</v>
      </c>
      <c r="Z46">
        <f t="shared" si="21"/>
        <v>1.5743144785693424</v>
      </c>
      <c r="AA46">
        <f t="shared" si="22"/>
        <v>1.5324221967136584</v>
      </c>
      <c r="AB46">
        <f t="shared" si="23"/>
        <v>0.37236387661331188</v>
      </c>
      <c r="AC46" t="e">
        <f t="shared" si="24"/>
        <v>#DIV/0!</v>
      </c>
      <c r="AD46" t="e">
        <f t="shared" si="25"/>
        <v>#DIV/0!</v>
      </c>
      <c r="AE46" t="e">
        <f t="shared" si="26"/>
        <v>#DIV/0!</v>
      </c>
      <c r="AF46">
        <f t="shared" si="27"/>
        <v>1.2145899816047396</v>
      </c>
      <c r="AG46">
        <f t="shared" si="28"/>
        <v>1.3944705836166549</v>
      </c>
      <c r="AH46" t="e">
        <f t="shared" si="29"/>
        <v>#DIV/0!</v>
      </c>
      <c r="AI46" t="e">
        <f t="shared" si="30"/>
        <v>#DIV/0!</v>
      </c>
      <c r="AJ46">
        <f t="shared" si="31"/>
        <v>1.401005215397978</v>
      </c>
      <c r="AK46">
        <f t="shared" si="32"/>
        <v>1.5186692473258936</v>
      </c>
      <c r="AL46" t="e">
        <f t="shared" si="33"/>
        <v>#DIV/0!</v>
      </c>
      <c r="AM46" t="e">
        <f t="shared" si="34"/>
        <v>#DIV/0!</v>
      </c>
      <c r="AN46">
        <f t="shared" si="35"/>
        <v>1.9296366811653531</v>
      </c>
      <c r="AO46">
        <f t="shared" si="36"/>
        <v>1.6039448155342788</v>
      </c>
      <c r="AP46" t="e">
        <f t="shared" si="37"/>
        <v>#DIV/0!</v>
      </c>
      <c r="AQ46" t="e">
        <f t="shared" si="38"/>
        <v>#DIV/0!</v>
      </c>
      <c r="AR46" s="54" t="e">
        <f t="shared" si="39"/>
        <v>#DIV/0!</v>
      </c>
    </row>
    <row r="47" spans="1:44" hidden="1" x14ac:dyDescent="0.2">
      <c r="A47" t="s">
        <v>701</v>
      </c>
      <c r="B47" s="1" t="s">
        <v>702</v>
      </c>
      <c r="C47" t="s">
        <v>703</v>
      </c>
      <c r="D47" s="1">
        <v>0</v>
      </c>
      <c r="E47" s="1">
        <v>1</v>
      </c>
      <c r="F47" s="5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14">
        <v>8.2398022014018277</v>
      </c>
      <c r="Q47" s="15">
        <v>8.0215439397615782</v>
      </c>
      <c r="R47" s="15">
        <v>7.2017053188621016</v>
      </c>
      <c r="S47" s="15">
        <v>13.502683628238415</v>
      </c>
      <c r="T47" s="15">
        <v>14.567442825331606</v>
      </c>
      <c r="U47" s="15">
        <v>6.7894763152371942</v>
      </c>
      <c r="V47" s="15">
        <v>7.9904667735772676</v>
      </c>
      <c r="W47" s="15">
        <v>12.154465274601826</v>
      </c>
      <c r="X47" s="15">
        <v>9.3766806568075722</v>
      </c>
      <c r="Y47" s="16">
        <v>12.155733066180627</v>
      </c>
      <c r="Z47" t="e">
        <f t="shared" si="21"/>
        <v>#DIV/0!</v>
      </c>
      <c r="AA47" t="e">
        <f t="shared" si="22"/>
        <v>#DIV/0!</v>
      </c>
      <c r="AB47" t="e">
        <f t="shared" si="23"/>
        <v>#DIV/0!</v>
      </c>
      <c r="AC47">
        <f t="shared" si="24"/>
        <v>0.97351171104530676</v>
      </c>
      <c r="AD47">
        <f t="shared" si="25"/>
        <v>0.87401434437793712</v>
      </c>
      <c r="AE47">
        <f t="shared" si="26"/>
        <v>1.6387145344267147</v>
      </c>
      <c r="AF47" t="e">
        <f t="shared" si="27"/>
        <v>#DIV/0!</v>
      </c>
      <c r="AG47" t="e">
        <f t="shared" si="28"/>
        <v>#DIV/0!</v>
      </c>
      <c r="AH47">
        <f t="shared" si="29"/>
        <v>1.7679359855086405</v>
      </c>
      <c r="AI47">
        <f t="shared" si="30"/>
        <v>0.82398535174571408</v>
      </c>
      <c r="AJ47" t="e">
        <f t="shared" si="31"/>
        <v>#DIV/0!</v>
      </c>
      <c r="AK47" t="e">
        <f t="shared" si="32"/>
        <v>#DIV/0!</v>
      </c>
      <c r="AL47">
        <f t="shared" si="33"/>
        <v>0.9697401197589256</v>
      </c>
      <c r="AM47">
        <f t="shared" si="34"/>
        <v>1.4750918744789774</v>
      </c>
      <c r="AN47" t="e">
        <f t="shared" si="35"/>
        <v>#DIV/0!</v>
      </c>
      <c r="AO47" t="e">
        <f t="shared" si="36"/>
        <v>#DIV/0!</v>
      </c>
      <c r="AP47">
        <f t="shared" si="37"/>
        <v>1.1379739983579131</v>
      </c>
      <c r="AQ47">
        <f t="shared" si="38"/>
        <v>1.4752457363736944</v>
      </c>
      <c r="AR47" s="54" t="e">
        <f t="shared" si="39"/>
        <v>#DIV/0!</v>
      </c>
    </row>
    <row r="48" spans="1:44" hidden="1" x14ac:dyDescent="0.2">
      <c r="A48" t="s">
        <v>1779</v>
      </c>
      <c r="C48" t="s">
        <v>1780</v>
      </c>
      <c r="D48" s="1">
        <v>1</v>
      </c>
      <c r="E48" s="1">
        <v>1</v>
      </c>
      <c r="F48" s="5">
        <v>9.343141769634201</v>
      </c>
      <c r="G48" s="6">
        <v>10.436382559052626</v>
      </c>
      <c r="H48" s="6">
        <v>3.4043553663480233</v>
      </c>
      <c r="I48" s="6">
        <v>6.3169278064258396</v>
      </c>
      <c r="J48" s="6">
        <v>24.381150730952044</v>
      </c>
      <c r="K48" s="6">
        <v>6.8434598442989119</v>
      </c>
      <c r="L48" s="6">
        <v>12.598754511805213</v>
      </c>
      <c r="M48" s="6">
        <v>5.5137897413266757</v>
      </c>
      <c r="N48" s="6">
        <v>11.952072698118418</v>
      </c>
      <c r="O48" s="6">
        <v>9.209964972038037</v>
      </c>
      <c r="P48" s="14">
        <v>2.3243696965157703</v>
      </c>
      <c r="Q48" s="15">
        <v>18.51843399224806</v>
      </c>
      <c r="R48" s="15">
        <v>7.7481918890766419</v>
      </c>
      <c r="S48" s="15">
        <v>27.893951608691374</v>
      </c>
      <c r="T48" s="15">
        <v>14.260420865778888</v>
      </c>
      <c r="U48" s="15">
        <v>3.7486929511852458</v>
      </c>
      <c r="V48" s="15">
        <v>4.557157252951809</v>
      </c>
      <c r="W48" s="15">
        <v>5.6094029384222734</v>
      </c>
      <c r="X48" s="15">
        <v>8.7399749222425918</v>
      </c>
      <c r="Y48" s="16">
        <v>6.5994038828873407</v>
      </c>
      <c r="Z48">
        <f t="shared" si="21"/>
        <v>1.1170099754850693</v>
      </c>
      <c r="AA48">
        <f t="shared" si="22"/>
        <v>0.36436944341488992</v>
      </c>
      <c r="AB48">
        <f t="shared" si="23"/>
        <v>0.67610317409035281</v>
      </c>
      <c r="AC48">
        <f t="shared" si="24"/>
        <v>7.9670777071337611</v>
      </c>
      <c r="AD48">
        <f t="shared" si="25"/>
        <v>3.333459346286944</v>
      </c>
      <c r="AE48">
        <f t="shared" si="26"/>
        <v>12.000651897374329</v>
      </c>
      <c r="AF48">
        <f t="shared" si="27"/>
        <v>2.6095237910434279</v>
      </c>
      <c r="AG48">
        <f t="shared" si="28"/>
        <v>0.732458097397236</v>
      </c>
      <c r="AH48">
        <f t="shared" si="29"/>
        <v>6.1351775869196956</v>
      </c>
      <c r="AI48">
        <f t="shared" si="30"/>
        <v>1.6127782756781488</v>
      </c>
      <c r="AJ48">
        <f t="shared" si="31"/>
        <v>1.3484494640498723</v>
      </c>
      <c r="AK48">
        <f t="shared" si="32"/>
        <v>0.59014300299357969</v>
      </c>
      <c r="AL48">
        <f t="shared" si="33"/>
        <v>1.9605991507215856</v>
      </c>
      <c r="AM48">
        <f t="shared" si="34"/>
        <v>2.4133006667703367</v>
      </c>
      <c r="AN48">
        <f t="shared" si="35"/>
        <v>1.2792348647607388</v>
      </c>
      <c r="AO48">
        <f t="shared" si="36"/>
        <v>0.9857460369456239</v>
      </c>
      <c r="AP48">
        <f t="shared" si="37"/>
        <v>3.7601483685421524</v>
      </c>
      <c r="AQ48">
        <f t="shared" si="38"/>
        <v>2.8392229914113258</v>
      </c>
      <c r="AR48" s="54">
        <f t="shared" si="39"/>
        <v>0.56920899163245942</v>
      </c>
    </row>
    <row r="49" spans="1:44" hidden="1" x14ac:dyDescent="0.2">
      <c r="A49" t="s">
        <v>1626</v>
      </c>
      <c r="C49" t="s">
        <v>1627</v>
      </c>
      <c r="D49" s="1">
        <v>0</v>
      </c>
      <c r="E49" s="1">
        <v>1</v>
      </c>
      <c r="F49" s="5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14">
        <v>3.1080796516319191</v>
      </c>
      <c r="Q49" s="15">
        <v>15.444877447149125</v>
      </c>
      <c r="R49" s="15">
        <v>9.5868060775013042</v>
      </c>
      <c r="S49" s="15">
        <v>26.117039014118049</v>
      </c>
      <c r="T49" s="15">
        <v>16.734285690899686</v>
      </c>
      <c r="U49" s="15">
        <v>4.995385282533273</v>
      </c>
      <c r="V49" s="15">
        <v>3.1215761262064081</v>
      </c>
      <c r="W49" s="15">
        <v>8.7828673517803146</v>
      </c>
      <c r="X49" s="15">
        <v>2.9859243858039672</v>
      </c>
      <c r="Y49" s="16">
        <v>9.1231589723759505</v>
      </c>
      <c r="Z49" t="e">
        <f t="shared" si="21"/>
        <v>#DIV/0!</v>
      </c>
      <c r="AA49" t="e">
        <f t="shared" si="22"/>
        <v>#DIV/0!</v>
      </c>
      <c r="AB49" t="e">
        <f t="shared" si="23"/>
        <v>#DIV/0!</v>
      </c>
      <c r="AC49">
        <f t="shared" si="24"/>
        <v>4.9692669359485953</v>
      </c>
      <c r="AD49">
        <f t="shared" si="25"/>
        <v>3.0844788911595891</v>
      </c>
      <c r="AE49">
        <f t="shared" si="26"/>
        <v>8.4029503556657925</v>
      </c>
      <c r="AF49" t="e">
        <f t="shared" si="27"/>
        <v>#DIV/0!</v>
      </c>
      <c r="AG49" t="e">
        <f t="shared" si="28"/>
        <v>#DIV/0!</v>
      </c>
      <c r="AH49">
        <f t="shared" si="29"/>
        <v>5.384123821316237</v>
      </c>
      <c r="AI49">
        <f t="shared" si="30"/>
        <v>1.6072256320427345</v>
      </c>
      <c r="AJ49" t="e">
        <f t="shared" si="31"/>
        <v>#DIV/0!</v>
      </c>
      <c r="AK49" t="e">
        <f t="shared" si="32"/>
        <v>#DIV/0!</v>
      </c>
      <c r="AL49">
        <f t="shared" si="33"/>
        <v>1.0043423837504946</v>
      </c>
      <c r="AM49">
        <f t="shared" si="34"/>
        <v>2.825817976437254</v>
      </c>
      <c r="AN49" t="e">
        <f t="shared" si="35"/>
        <v>#DIV/0!</v>
      </c>
      <c r="AO49" t="e">
        <f t="shared" si="36"/>
        <v>#DIV/0!</v>
      </c>
      <c r="AP49">
        <f t="shared" si="37"/>
        <v>0.96069751115811541</v>
      </c>
      <c r="AQ49">
        <f t="shared" si="38"/>
        <v>2.9353041089490004</v>
      </c>
      <c r="AR49" s="54" t="e">
        <f t="shared" si="39"/>
        <v>#DIV/0!</v>
      </c>
    </row>
    <row r="50" spans="1:44" hidden="1" x14ac:dyDescent="0.2">
      <c r="A50" t="s">
        <v>697</v>
      </c>
      <c r="C50" t="s">
        <v>698</v>
      </c>
      <c r="D50" s="1">
        <v>2</v>
      </c>
      <c r="E50" s="1">
        <v>1</v>
      </c>
      <c r="F50" s="5">
        <v>9.735865954032942</v>
      </c>
      <c r="G50" s="6">
        <v>7.6222266967203245</v>
      </c>
      <c r="H50" s="6">
        <v>6.3211515961136335</v>
      </c>
      <c r="I50" s="6">
        <v>9.095003215219414</v>
      </c>
      <c r="J50" s="6">
        <v>24.059449174633134</v>
      </c>
      <c r="K50" s="6">
        <v>4.4577001554898628</v>
      </c>
      <c r="L50" s="6">
        <v>11.815289225103824</v>
      </c>
      <c r="M50" s="6">
        <v>6.1262044569609726</v>
      </c>
      <c r="N50" s="6">
        <v>11.872958339920737</v>
      </c>
      <c r="O50" s="6">
        <v>8.8941511858051658</v>
      </c>
      <c r="P50" s="14">
        <v>0.54653199130770491</v>
      </c>
      <c r="Q50" s="15">
        <v>18.299830035015361</v>
      </c>
      <c r="R50" s="15">
        <v>8.0157906753393036</v>
      </c>
      <c r="S50" s="15">
        <v>35.583666297091575</v>
      </c>
      <c r="T50" s="15">
        <v>15.049506499948528</v>
      </c>
      <c r="U50" s="15">
        <v>2.5912546900553868</v>
      </c>
      <c r="V50" s="15">
        <v>2.0251929971649418</v>
      </c>
      <c r="W50" s="15">
        <v>8.1293548261944935</v>
      </c>
      <c r="X50" s="15">
        <v>2.8825759119550738</v>
      </c>
      <c r="Y50" s="16">
        <v>6.8762960759276233</v>
      </c>
      <c r="Z50">
        <f t="shared" si="21"/>
        <v>0.78290177090646229</v>
      </c>
      <c r="AA50">
        <f t="shared" si="22"/>
        <v>0.64926444406264527</v>
      </c>
      <c r="AB50">
        <f t="shared" si="23"/>
        <v>0.9341750654909069</v>
      </c>
      <c r="AC50">
        <f t="shared" si="24"/>
        <v>33.483547763103054</v>
      </c>
      <c r="AD50">
        <f t="shared" si="25"/>
        <v>14.666644959171849</v>
      </c>
      <c r="AE50">
        <f t="shared" si="26"/>
        <v>65.108112357612185</v>
      </c>
      <c r="AF50">
        <f t="shared" si="27"/>
        <v>2.4712182037250474</v>
      </c>
      <c r="AG50">
        <f t="shared" si="28"/>
        <v>0.45786375619143821</v>
      </c>
      <c r="AH50">
        <f t="shared" si="29"/>
        <v>27.536368848123754</v>
      </c>
      <c r="AI50">
        <f t="shared" si="30"/>
        <v>4.7412680890924745</v>
      </c>
      <c r="AJ50">
        <f t="shared" si="31"/>
        <v>1.2135838024977645</v>
      </c>
      <c r="AK50">
        <f t="shared" si="32"/>
        <v>0.62924083855358348</v>
      </c>
      <c r="AL50">
        <f t="shared" si="33"/>
        <v>3.705534221920288</v>
      </c>
      <c r="AM50">
        <f t="shared" si="34"/>
        <v>14.874435450234342</v>
      </c>
      <c r="AN50">
        <f t="shared" si="35"/>
        <v>1.2195071702895144</v>
      </c>
      <c r="AO50">
        <f t="shared" si="36"/>
        <v>0.91354495098824695</v>
      </c>
      <c r="AP50">
        <f t="shared" si="37"/>
        <v>5.2743040806409898</v>
      </c>
      <c r="AQ50">
        <f t="shared" si="38"/>
        <v>12.581689974770709</v>
      </c>
      <c r="AR50" s="54">
        <f t="shared" si="39"/>
        <v>0.58008229545267964</v>
      </c>
    </row>
    <row r="51" spans="1:44" hidden="1" x14ac:dyDescent="0.2">
      <c r="A51" t="s">
        <v>699</v>
      </c>
      <c r="C51" t="s">
        <v>700</v>
      </c>
      <c r="D51" s="1">
        <v>2</v>
      </c>
      <c r="E51" s="1">
        <v>1</v>
      </c>
      <c r="F51" s="5">
        <v>9.0044198052660036</v>
      </c>
      <c r="G51" s="6">
        <v>9.0264267697564904</v>
      </c>
      <c r="H51" s="6">
        <v>9.8886883306705169</v>
      </c>
      <c r="I51" s="6">
        <v>3.103678868731425</v>
      </c>
      <c r="J51" s="6">
        <v>20.960202943705326</v>
      </c>
      <c r="K51" s="6">
        <v>10.499453995821284</v>
      </c>
      <c r="L51" s="6">
        <v>9.7057621536885019</v>
      </c>
      <c r="M51" s="6">
        <v>7.3904743014497631</v>
      </c>
      <c r="N51" s="6">
        <v>13.650723827717551</v>
      </c>
      <c r="O51" s="6">
        <v>6.7701690031931312</v>
      </c>
      <c r="P51" s="14">
        <v>5.8284994479377445</v>
      </c>
      <c r="Q51" s="15">
        <v>12.902730732761073</v>
      </c>
      <c r="R51" s="15">
        <v>9.5055360883767097</v>
      </c>
      <c r="S51" s="15">
        <v>28.848875857244739</v>
      </c>
      <c r="T51" s="15">
        <v>11.540569026922592</v>
      </c>
      <c r="U51" s="15">
        <v>6.7286367938964338</v>
      </c>
      <c r="V51" s="15">
        <v>6.2036270750707541</v>
      </c>
      <c r="W51" s="15">
        <v>7.3569281684891283</v>
      </c>
      <c r="X51" s="15">
        <v>3.5705054025124654</v>
      </c>
      <c r="Y51" s="16">
        <v>7.5140914067883706</v>
      </c>
      <c r="Z51">
        <f t="shared" si="21"/>
        <v>1.0024440180451846</v>
      </c>
      <c r="AA51">
        <f t="shared" si="22"/>
        <v>1.098203831510318</v>
      </c>
      <c r="AB51">
        <f t="shared" si="23"/>
        <v>0.34468393698351535</v>
      </c>
      <c r="AC51">
        <f t="shared" si="24"/>
        <v>2.2137311409245055</v>
      </c>
      <c r="AD51">
        <f t="shared" si="25"/>
        <v>1.6308719205146334</v>
      </c>
      <c r="AE51">
        <f t="shared" si="26"/>
        <v>4.9496231602890735</v>
      </c>
      <c r="AF51">
        <f t="shared" si="27"/>
        <v>2.3277682956815595</v>
      </c>
      <c r="AG51">
        <f t="shared" si="28"/>
        <v>1.1660333728199732</v>
      </c>
      <c r="AH51">
        <f t="shared" si="29"/>
        <v>1.9800240404939744</v>
      </c>
      <c r="AI51">
        <f t="shared" si="30"/>
        <v>1.1544372362044537</v>
      </c>
      <c r="AJ51">
        <f t="shared" si="31"/>
        <v>1.0778886772929375</v>
      </c>
      <c r="AK51">
        <f t="shared" si="32"/>
        <v>0.82076074430999257</v>
      </c>
      <c r="AL51">
        <f t="shared" si="33"/>
        <v>1.064360926939049</v>
      </c>
      <c r="AM51">
        <f t="shared" si="34"/>
        <v>1.2622336562272776</v>
      </c>
      <c r="AN51">
        <f t="shared" si="35"/>
        <v>1.5160025990496662</v>
      </c>
      <c r="AO51">
        <f t="shared" si="36"/>
        <v>0.75187176404567146</v>
      </c>
      <c r="AP51">
        <f t="shared" si="37"/>
        <v>0.61259427652099907</v>
      </c>
      <c r="AQ51">
        <f t="shared" si="38"/>
        <v>1.2891982703107276</v>
      </c>
      <c r="AR51" s="54">
        <f t="shared" si="39"/>
        <v>0.63745871877775817</v>
      </c>
    </row>
    <row r="52" spans="1:44" hidden="1" x14ac:dyDescent="0.2">
      <c r="A52" t="s">
        <v>1460</v>
      </c>
      <c r="C52" t="s">
        <v>1461</v>
      </c>
      <c r="D52" s="1">
        <v>0</v>
      </c>
      <c r="E52" s="1">
        <v>2</v>
      </c>
      <c r="F52" s="5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14">
        <v>3.756874006220587</v>
      </c>
      <c r="Q52" s="15">
        <v>15.193115891232086</v>
      </c>
      <c r="R52" s="15">
        <v>6.2146258201608466</v>
      </c>
      <c r="S52" s="15">
        <v>28.07410449640313</v>
      </c>
      <c r="T52" s="15">
        <v>15.876746271369925</v>
      </c>
      <c r="U52" s="15">
        <v>4.7402024865614703</v>
      </c>
      <c r="V52" s="15">
        <v>4.793238663349416</v>
      </c>
      <c r="W52" s="15">
        <v>6.440832418031099</v>
      </c>
      <c r="X52" s="15">
        <v>9.0762858220017524</v>
      </c>
      <c r="Y52" s="16">
        <v>5.8339741246696812</v>
      </c>
      <c r="Z52" t="e">
        <f t="shared" si="21"/>
        <v>#DIV/0!</v>
      </c>
      <c r="AA52" t="e">
        <f t="shared" si="22"/>
        <v>#DIV/0!</v>
      </c>
      <c r="AB52" t="e">
        <f t="shared" si="23"/>
        <v>#DIV/0!</v>
      </c>
      <c r="AC52">
        <f t="shared" si="24"/>
        <v>4.0440844878150042</v>
      </c>
      <c r="AD52">
        <f t="shared" si="25"/>
        <v>1.6542012880577692</v>
      </c>
      <c r="AE52">
        <f t="shared" si="26"/>
        <v>7.4727298413304162</v>
      </c>
      <c r="AF52" t="e">
        <f t="shared" si="27"/>
        <v>#DIV/0!</v>
      </c>
      <c r="AG52" t="e">
        <f t="shared" si="28"/>
        <v>#DIV/0!</v>
      </c>
      <c r="AH52">
        <f t="shared" si="29"/>
        <v>4.2260523629702247</v>
      </c>
      <c r="AI52">
        <f t="shared" si="30"/>
        <v>1.2617411387000734</v>
      </c>
      <c r="AJ52" t="e">
        <f t="shared" si="31"/>
        <v>#DIV/0!</v>
      </c>
      <c r="AK52" t="e">
        <f t="shared" si="32"/>
        <v>#DIV/0!</v>
      </c>
      <c r="AL52">
        <f t="shared" si="33"/>
        <v>1.2758582415627537</v>
      </c>
      <c r="AM52">
        <f t="shared" si="34"/>
        <v>1.7144126759019456</v>
      </c>
      <c r="AN52" t="e">
        <f t="shared" si="35"/>
        <v>#DIV/0!</v>
      </c>
      <c r="AO52" t="e">
        <f t="shared" si="36"/>
        <v>#DIV/0!</v>
      </c>
      <c r="AP52">
        <f t="shared" si="37"/>
        <v>2.4159143497954276</v>
      </c>
      <c r="AQ52">
        <f t="shared" si="38"/>
        <v>1.5528798982904022</v>
      </c>
      <c r="AR52" s="54" t="e">
        <f t="shared" si="39"/>
        <v>#DIV/0!</v>
      </c>
    </row>
    <row r="53" spans="1:44" hidden="1" x14ac:dyDescent="0.2">
      <c r="A53" t="s">
        <v>1658</v>
      </c>
      <c r="C53" t="s">
        <v>1659</v>
      </c>
      <c r="D53" s="1">
        <v>0</v>
      </c>
      <c r="E53" s="1">
        <v>2</v>
      </c>
      <c r="F53" s="5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14">
        <v>5.2210225053664328</v>
      </c>
      <c r="Q53" s="15">
        <v>16.526320088838396</v>
      </c>
      <c r="R53" s="15">
        <v>8.1871899690049759</v>
      </c>
      <c r="S53" s="15">
        <v>22.091788192270442</v>
      </c>
      <c r="T53" s="15">
        <v>14.36953518690075</v>
      </c>
      <c r="U53" s="15">
        <v>6.3691247973721232</v>
      </c>
      <c r="V53" s="15">
        <v>3.9969240096473486</v>
      </c>
      <c r="W53" s="15">
        <v>10.332197385069243</v>
      </c>
      <c r="X53" s="15">
        <v>4.4277457792483483</v>
      </c>
      <c r="Y53" s="16">
        <v>8.4781520862819431</v>
      </c>
      <c r="Z53" t="e">
        <f t="shared" si="21"/>
        <v>#DIV/0!</v>
      </c>
      <c r="AA53" t="e">
        <f t="shared" si="22"/>
        <v>#DIV/0!</v>
      </c>
      <c r="AB53" t="e">
        <f t="shared" si="23"/>
        <v>#DIV/0!</v>
      </c>
      <c r="AC53">
        <f t="shared" si="24"/>
        <v>3.1653416685815476</v>
      </c>
      <c r="AD53">
        <f t="shared" si="25"/>
        <v>1.5681200302411578</v>
      </c>
      <c r="AE53">
        <f t="shared" si="26"/>
        <v>4.2313144924319666</v>
      </c>
      <c r="AF53" t="e">
        <f t="shared" si="27"/>
        <v>#DIV/0!</v>
      </c>
      <c r="AG53" t="e">
        <f t="shared" si="28"/>
        <v>#DIV/0!</v>
      </c>
      <c r="AH53">
        <f t="shared" si="29"/>
        <v>2.752245402530062</v>
      </c>
      <c r="AI53">
        <f t="shared" si="30"/>
        <v>1.2198998933303988</v>
      </c>
      <c r="AJ53" t="e">
        <f t="shared" si="31"/>
        <v>#DIV/0!</v>
      </c>
      <c r="AK53" t="e">
        <f t="shared" si="32"/>
        <v>#DIV/0!</v>
      </c>
      <c r="AL53">
        <f t="shared" si="33"/>
        <v>0.76554429817896907</v>
      </c>
      <c r="AM53">
        <f t="shared" si="34"/>
        <v>1.9789605148128138</v>
      </c>
      <c r="AN53" t="e">
        <f t="shared" si="35"/>
        <v>#DIV/0!</v>
      </c>
      <c r="AO53" t="e">
        <f t="shared" si="36"/>
        <v>#DIV/0!</v>
      </c>
      <c r="AP53">
        <f t="shared" si="37"/>
        <v>0.84806104066728039</v>
      </c>
      <c r="AQ53">
        <f t="shared" si="38"/>
        <v>1.6238489831383922</v>
      </c>
      <c r="AR53" s="54" t="e">
        <f t="shared" si="39"/>
        <v>#DIV/0!</v>
      </c>
    </row>
    <row r="54" spans="1:44" x14ac:dyDescent="0.2">
      <c r="A54" t="s">
        <v>205</v>
      </c>
      <c r="B54" s="1" t="s">
        <v>206</v>
      </c>
      <c r="C54" t="s">
        <v>207</v>
      </c>
      <c r="D54" s="1">
        <v>19</v>
      </c>
      <c r="E54" s="1">
        <v>8</v>
      </c>
      <c r="F54" s="5">
        <v>15.42552559763927</v>
      </c>
      <c r="G54" s="6">
        <v>4.7553941766178793</v>
      </c>
      <c r="H54" s="6">
        <v>5.2402955235187658</v>
      </c>
      <c r="I54" s="6">
        <v>35.368558540879889</v>
      </c>
      <c r="J54" s="6">
        <v>6.5402029484311939</v>
      </c>
      <c r="K54" s="6">
        <v>9.2434287794283367</v>
      </c>
      <c r="L54" s="6">
        <v>4.7512598456549346</v>
      </c>
      <c r="M54" s="6">
        <v>7.6927720045015215</v>
      </c>
      <c r="N54" s="6">
        <v>4.2285237401393543</v>
      </c>
      <c r="O54" s="6">
        <v>6.7540388431888729</v>
      </c>
      <c r="P54" s="14">
        <v>9.1695172133237879</v>
      </c>
      <c r="Q54" s="15">
        <v>12.539430781530614</v>
      </c>
      <c r="R54" s="15">
        <v>16.735013856413545</v>
      </c>
      <c r="S54" s="15">
        <v>7.9126803677497817</v>
      </c>
      <c r="T54" s="15">
        <v>7.7534276540911158</v>
      </c>
      <c r="U54" s="15">
        <v>14.199366399919516</v>
      </c>
      <c r="V54" s="15">
        <v>5.9683198213638855</v>
      </c>
      <c r="W54" s="15">
        <v>5.053253853244116</v>
      </c>
      <c r="X54" s="15">
        <v>17.618521582295319</v>
      </c>
      <c r="Y54" s="16">
        <v>3.0504684700683291</v>
      </c>
      <c r="Z54">
        <f t="shared" si="21"/>
        <v>0.30828085218345153</v>
      </c>
      <c r="AA54">
        <f t="shared" si="22"/>
        <v>0.3397158489251571</v>
      </c>
      <c r="AB54">
        <f t="shared" si="23"/>
        <v>2.2928592168225834</v>
      </c>
      <c r="AC54">
        <f t="shared" si="24"/>
        <v>1.3675126497728982</v>
      </c>
      <c r="AD54">
        <f t="shared" si="25"/>
        <v>1.8250703354476172</v>
      </c>
      <c r="AE54">
        <f t="shared" si="26"/>
        <v>0.86293314944130795</v>
      </c>
      <c r="AF54">
        <f t="shared" si="27"/>
        <v>0.42398574408590067</v>
      </c>
      <c r="AG54">
        <f t="shared" si="28"/>
        <v>0.59922942144953273</v>
      </c>
      <c r="AH54">
        <f t="shared" si="29"/>
        <v>0.84556552692054276</v>
      </c>
      <c r="AI54">
        <f t="shared" si="30"/>
        <v>1.548540241495713</v>
      </c>
      <c r="AJ54">
        <f t="shared" si="31"/>
        <v>0.30801283337678098</v>
      </c>
      <c r="AK54">
        <f t="shared" si="32"/>
        <v>0.49870404452726247</v>
      </c>
      <c r="AL54">
        <f t="shared" si="33"/>
        <v>0.65088702954737954</v>
      </c>
      <c r="AM54">
        <f t="shared" si="34"/>
        <v>0.55109268412752133</v>
      </c>
      <c r="AN54">
        <f t="shared" si="35"/>
        <v>0.27412509955488906</v>
      </c>
      <c r="AO54">
        <f t="shared" si="36"/>
        <v>0.43784821466456314</v>
      </c>
      <c r="AP54">
        <f t="shared" si="37"/>
        <v>1.9214230337770331</v>
      </c>
      <c r="AQ54">
        <f t="shared" si="38"/>
        <v>0.33267492705459334</v>
      </c>
      <c r="AR54" s="54">
        <f t="shared" si="39"/>
        <v>0.58779863829065271</v>
      </c>
    </row>
    <row r="55" spans="1:44" hidden="1" x14ac:dyDescent="0.2">
      <c r="A55" t="s">
        <v>1826</v>
      </c>
      <c r="C55" t="s">
        <v>1827</v>
      </c>
      <c r="D55" s="1">
        <v>0</v>
      </c>
      <c r="E55" s="1">
        <v>1</v>
      </c>
      <c r="F55" s="5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14">
        <v>2.3125995925037057</v>
      </c>
      <c r="Q55" s="15">
        <v>18.748483345680821</v>
      </c>
      <c r="R55" s="15">
        <v>8.4158390828316101</v>
      </c>
      <c r="S55" s="15">
        <v>33.47858092018712</v>
      </c>
      <c r="T55" s="15">
        <v>16.424323326122657</v>
      </c>
      <c r="U55" s="15">
        <v>3.3093238207492166</v>
      </c>
      <c r="V55" s="15">
        <v>1.7001170712344378</v>
      </c>
      <c r="W55" s="15">
        <v>6.8075923840258064</v>
      </c>
      <c r="X55" s="15">
        <v>1.5027996962557602</v>
      </c>
      <c r="Y55" s="16">
        <v>7.3003407604088579</v>
      </c>
      <c r="Z55" t="e">
        <f t="shared" si="21"/>
        <v>#DIV/0!</v>
      </c>
      <c r="AA55" t="e">
        <f t="shared" si="22"/>
        <v>#DIV/0!</v>
      </c>
      <c r="AB55" t="e">
        <f t="shared" si="23"/>
        <v>#DIV/0!</v>
      </c>
      <c r="AC55">
        <f t="shared" si="24"/>
        <v>8.1071031087500192</v>
      </c>
      <c r="AD55">
        <f t="shared" si="25"/>
        <v>3.6391250392465526</v>
      </c>
      <c r="AE55">
        <f t="shared" si="26"/>
        <v>14.476600717524979</v>
      </c>
      <c r="AF55" t="e">
        <f t="shared" si="27"/>
        <v>#DIV/0!</v>
      </c>
      <c r="AG55" t="e">
        <f t="shared" si="28"/>
        <v>#DIV/0!</v>
      </c>
      <c r="AH55">
        <f t="shared" si="29"/>
        <v>7.1021042204461677</v>
      </c>
      <c r="AI55">
        <f t="shared" si="30"/>
        <v>1.430997320710595</v>
      </c>
      <c r="AJ55" t="e">
        <f t="shared" si="31"/>
        <v>#DIV/0!</v>
      </c>
      <c r="AK55" t="e">
        <f t="shared" si="32"/>
        <v>#DIV/0!</v>
      </c>
      <c r="AL55">
        <f t="shared" si="33"/>
        <v>0.73515409963115497</v>
      </c>
      <c r="AM55">
        <f t="shared" si="34"/>
        <v>2.9436969573516425</v>
      </c>
      <c r="AN55" t="e">
        <f t="shared" si="35"/>
        <v>#DIV/0!</v>
      </c>
      <c r="AO55" t="e">
        <f t="shared" si="36"/>
        <v>#DIV/0!</v>
      </c>
      <c r="AP55">
        <f t="shared" si="37"/>
        <v>0.6498313418055971</v>
      </c>
      <c r="AQ55">
        <f t="shared" si="38"/>
        <v>3.1567681599845132</v>
      </c>
      <c r="AR55" s="54" t="e">
        <f t="shared" si="39"/>
        <v>#DIV/0!</v>
      </c>
    </row>
    <row r="56" spans="1:44" x14ac:dyDescent="0.2">
      <c r="A56" t="s">
        <v>8</v>
      </c>
      <c r="B56" s="1" t="s">
        <v>9</v>
      </c>
      <c r="C56" t="s">
        <v>10</v>
      </c>
      <c r="D56" s="1">
        <v>62</v>
      </c>
      <c r="E56" s="1">
        <v>33</v>
      </c>
      <c r="F56" s="5">
        <v>18.493338922584304</v>
      </c>
      <c r="G56" s="6">
        <v>4.9015138412012913</v>
      </c>
      <c r="H56" s="6">
        <v>4.5049117464350497</v>
      </c>
      <c r="I56" s="6">
        <v>35.223653070644787</v>
      </c>
      <c r="J56" s="6">
        <v>5.7633854174539305</v>
      </c>
      <c r="K56" s="6">
        <v>9.7237129742584791</v>
      </c>
      <c r="L56" s="6">
        <v>4.7530430753372803</v>
      </c>
      <c r="M56" s="6">
        <v>6.9379350186415873</v>
      </c>
      <c r="N56" s="6">
        <v>5.1510268912490353</v>
      </c>
      <c r="O56" s="6">
        <v>4.5474790421942677</v>
      </c>
      <c r="P56" s="14">
        <v>14.797692439101775</v>
      </c>
      <c r="Q56" s="15">
        <v>12.54640163900306</v>
      </c>
      <c r="R56" s="15">
        <v>18.10444716868221</v>
      </c>
      <c r="S56" s="15">
        <v>8.3792853500589644</v>
      </c>
      <c r="T56" s="15">
        <v>8.9812421141175083</v>
      </c>
      <c r="U56" s="15">
        <v>14.594754040866647</v>
      </c>
      <c r="V56" s="15">
        <v>8.920951345332842</v>
      </c>
      <c r="W56" s="15">
        <v>8.365334739880117</v>
      </c>
      <c r="X56" s="15">
        <v>3.2345457913021258</v>
      </c>
      <c r="Y56" s="16">
        <v>2.0753453716547412</v>
      </c>
      <c r="Z56">
        <f t="shared" si="21"/>
        <v>0.26504212471959293</v>
      </c>
      <c r="AA56">
        <f t="shared" si="22"/>
        <v>0.24359645195998617</v>
      </c>
      <c r="AB56">
        <f t="shared" si="23"/>
        <v>1.9046670381209101</v>
      </c>
      <c r="AC56">
        <f t="shared" si="24"/>
        <v>0.8478620359651583</v>
      </c>
      <c r="AD56">
        <f t="shared" si="25"/>
        <v>1.2234642153287756</v>
      </c>
      <c r="AE56">
        <f t="shared" si="26"/>
        <v>0.56625621761926481</v>
      </c>
      <c r="AF56">
        <f t="shared" si="27"/>
        <v>0.31164655780009581</v>
      </c>
      <c r="AG56">
        <f t="shared" si="28"/>
        <v>0.52579542369083798</v>
      </c>
      <c r="AH56">
        <f t="shared" si="29"/>
        <v>0.60693531448087545</v>
      </c>
      <c r="AI56">
        <f t="shared" si="30"/>
        <v>0.98628580779940533</v>
      </c>
      <c r="AJ56">
        <f t="shared" si="31"/>
        <v>0.25701378724708296</v>
      </c>
      <c r="AK56">
        <f t="shared" si="32"/>
        <v>0.3751585934635574</v>
      </c>
      <c r="AL56">
        <f t="shared" si="33"/>
        <v>0.60286097863204047</v>
      </c>
      <c r="AM56">
        <f t="shared" si="34"/>
        <v>0.56531346183242448</v>
      </c>
      <c r="AN56">
        <f t="shared" si="35"/>
        <v>0.27853417453775936</v>
      </c>
      <c r="AO56">
        <f t="shared" si="36"/>
        <v>0.2458982156348645</v>
      </c>
      <c r="AP56">
        <f t="shared" si="37"/>
        <v>0.2185844721812899</v>
      </c>
      <c r="AQ56">
        <f t="shared" si="38"/>
        <v>0.14024790555659875</v>
      </c>
      <c r="AR56" s="54">
        <f t="shared" si="39"/>
        <v>0.74068134674107533</v>
      </c>
    </row>
    <row r="57" spans="1:44" x14ac:dyDescent="0.2">
      <c r="A57" t="s">
        <v>539</v>
      </c>
      <c r="B57" s="1" t="s">
        <v>540</v>
      </c>
      <c r="C57" t="s">
        <v>541</v>
      </c>
      <c r="D57" s="1">
        <v>34</v>
      </c>
      <c r="E57" s="1">
        <v>27</v>
      </c>
      <c r="F57" s="5">
        <v>20.005649709357463</v>
      </c>
      <c r="G57" s="6">
        <v>5.5012545453976438</v>
      </c>
      <c r="H57" s="6">
        <v>5.2285170820478379</v>
      </c>
      <c r="I57" s="6">
        <v>33.632324560765312</v>
      </c>
      <c r="J57" s="6">
        <v>6.2545815300913503</v>
      </c>
      <c r="K57" s="6">
        <v>8.7361026826039421</v>
      </c>
      <c r="L57" s="6">
        <v>5.5855630060688961</v>
      </c>
      <c r="M57" s="6">
        <v>6.513229027283443</v>
      </c>
      <c r="N57" s="6">
        <v>4.0187345675513226</v>
      </c>
      <c r="O57" s="6">
        <v>4.524043288832778</v>
      </c>
      <c r="P57" s="14">
        <v>11.418294652423405</v>
      </c>
      <c r="Q57" s="15">
        <v>15.356899925846582</v>
      </c>
      <c r="R57" s="15">
        <v>22.209669761212368</v>
      </c>
      <c r="S57" s="15">
        <v>7.948073422519669</v>
      </c>
      <c r="T57" s="15">
        <v>9.7547376676599811</v>
      </c>
      <c r="U57" s="15">
        <v>18.480731363569607</v>
      </c>
      <c r="V57" s="15">
        <v>5.375219975606047</v>
      </c>
      <c r="W57" s="15">
        <v>5.2556211732673992</v>
      </c>
      <c r="X57" s="15">
        <v>2.2661058138749643</v>
      </c>
      <c r="Y57" s="16">
        <v>1.934646244019969</v>
      </c>
      <c r="Z57">
        <f t="shared" si="21"/>
        <v>0.27498504798994261</v>
      </c>
      <c r="AA57">
        <f t="shared" si="22"/>
        <v>0.26135202595306095</v>
      </c>
      <c r="AB57">
        <f t="shared" si="23"/>
        <v>1.6811413300430875</v>
      </c>
      <c r="AC57">
        <f t="shared" si="24"/>
        <v>1.3449381359752572</v>
      </c>
      <c r="AD57">
        <f t="shared" si="25"/>
        <v>1.9450951685240154</v>
      </c>
      <c r="AE57">
        <f t="shared" si="26"/>
        <v>0.69608235419225051</v>
      </c>
      <c r="AF57">
        <f t="shared" si="27"/>
        <v>0.3126407600331933</v>
      </c>
      <c r="AG57">
        <f t="shared" si="28"/>
        <v>0.4366817778738627</v>
      </c>
      <c r="AH57">
        <f t="shared" si="29"/>
        <v>0.85430775475649923</v>
      </c>
      <c r="AI57">
        <f t="shared" si="30"/>
        <v>1.6185193959456352</v>
      </c>
      <c r="AJ57">
        <f t="shared" si="31"/>
        <v>0.2791992805640448</v>
      </c>
      <c r="AK57">
        <f t="shared" si="32"/>
        <v>0.32556948271652175</v>
      </c>
      <c r="AL57">
        <f t="shared" si="33"/>
        <v>0.47075505924741717</v>
      </c>
      <c r="AM57">
        <f t="shared" si="34"/>
        <v>0.46028074535210495</v>
      </c>
      <c r="AN57">
        <f t="shared" si="35"/>
        <v>0.20087998270166629</v>
      </c>
      <c r="AO57">
        <f t="shared" si="36"/>
        <v>0.22613828366277439</v>
      </c>
      <c r="AP57">
        <f t="shared" si="37"/>
        <v>0.1984627199468888</v>
      </c>
      <c r="AQ57">
        <f t="shared" si="38"/>
        <v>0.16943390435360345</v>
      </c>
      <c r="AR57" s="54">
        <f t="shared" si="39"/>
        <v>0.47663973319098152</v>
      </c>
    </row>
    <row r="58" spans="1:44" x14ac:dyDescent="0.2">
      <c r="A58" t="s">
        <v>931</v>
      </c>
      <c r="B58" s="1" t="s">
        <v>932</v>
      </c>
      <c r="C58" t="s">
        <v>933</v>
      </c>
      <c r="D58" s="1">
        <v>7</v>
      </c>
      <c r="E58" s="1">
        <v>4</v>
      </c>
      <c r="F58" s="5">
        <v>12.504966290974506</v>
      </c>
      <c r="G58" s="6">
        <v>5.7368309085511218</v>
      </c>
      <c r="H58" s="6">
        <v>4.3747630455000852</v>
      </c>
      <c r="I58" s="6">
        <v>33.50956913194144</v>
      </c>
      <c r="J58" s="6">
        <v>5.3524985112776955</v>
      </c>
      <c r="K58" s="6">
        <v>6.4303721010076584</v>
      </c>
      <c r="L58" s="6">
        <v>4.6101881086254659</v>
      </c>
      <c r="M58" s="6">
        <v>6.7601566494622176</v>
      </c>
      <c r="N58" s="6">
        <v>16.241621437131769</v>
      </c>
      <c r="O58" s="6">
        <v>4.4790338155280311</v>
      </c>
      <c r="P58" s="14">
        <v>11.123341070481457</v>
      </c>
      <c r="Q58" s="15">
        <v>11.264562035240647</v>
      </c>
      <c r="R58" s="15">
        <v>16.742665702402107</v>
      </c>
      <c r="S58" s="15">
        <v>6.7485953290268812</v>
      </c>
      <c r="T58" s="15">
        <v>9.5060763172019023</v>
      </c>
      <c r="U58" s="15">
        <v>14.984995878647847</v>
      </c>
      <c r="V58" s="15">
        <v>9.4789596912607834</v>
      </c>
      <c r="W58" s="15">
        <v>8.830255411626112</v>
      </c>
      <c r="X58" s="15">
        <v>6.3122566909826459</v>
      </c>
      <c r="Y58" s="16">
        <v>5.0082918731296324</v>
      </c>
      <c r="Z58">
        <f t="shared" si="21"/>
        <v>0.45876420416196523</v>
      </c>
      <c r="AA58">
        <f t="shared" si="22"/>
        <v>0.34984205024667536</v>
      </c>
      <c r="AB58">
        <f t="shared" si="23"/>
        <v>2.679700876613083</v>
      </c>
      <c r="AC58">
        <f t="shared" si="24"/>
        <v>1.0126959124838808</v>
      </c>
      <c r="AD58">
        <f t="shared" si="25"/>
        <v>1.5051831636119584</v>
      </c>
      <c r="AE58">
        <f t="shared" si="26"/>
        <v>0.60670578077803905</v>
      </c>
      <c r="AF58">
        <f t="shared" si="27"/>
        <v>0.42802982325037342</v>
      </c>
      <c r="AG58">
        <f t="shared" si="28"/>
        <v>0.51422546461790919</v>
      </c>
      <c r="AH58">
        <f t="shared" si="29"/>
        <v>0.85460620662155473</v>
      </c>
      <c r="AI58">
        <f t="shared" si="30"/>
        <v>1.3471668074994345</v>
      </c>
      <c r="AJ58">
        <f t="shared" si="31"/>
        <v>0.36866857545652737</v>
      </c>
      <c r="AK58">
        <f t="shared" si="32"/>
        <v>0.54059775069856675</v>
      </c>
      <c r="AL58">
        <f t="shared" si="33"/>
        <v>0.85216839357875596</v>
      </c>
      <c r="AM58">
        <f t="shared" si="34"/>
        <v>0.79384920013460558</v>
      </c>
      <c r="AN58">
        <f t="shared" si="35"/>
        <v>1.2988136920332367</v>
      </c>
      <c r="AO58">
        <f t="shared" si="36"/>
        <v>0.35818039899562032</v>
      </c>
      <c r="AP58">
        <f t="shared" si="37"/>
        <v>0.56747848069981277</v>
      </c>
      <c r="AQ58">
        <f t="shared" si="38"/>
        <v>0.45025067930537316</v>
      </c>
      <c r="AR58" s="54">
        <f t="shared" si="39"/>
        <v>0.81274202215409164</v>
      </c>
    </row>
    <row r="59" spans="1:44" hidden="1" x14ac:dyDescent="0.2">
      <c r="A59" t="s">
        <v>1678</v>
      </c>
      <c r="B59" s="1" t="s">
        <v>1679</v>
      </c>
      <c r="C59" t="s">
        <v>1680</v>
      </c>
      <c r="D59" s="1">
        <v>0</v>
      </c>
      <c r="E59" s="1">
        <v>1</v>
      </c>
      <c r="F59" s="5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14">
        <v>6.2354941614221495</v>
      </c>
      <c r="Q59" s="15">
        <v>15.074005022735756</v>
      </c>
      <c r="R59" s="15">
        <v>8.8837408278993717</v>
      </c>
      <c r="S59" s="15">
        <v>23.931839424119502</v>
      </c>
      <c r="T59" s="15">
        <v>15.580996218005975</v>
      </c>
      <c r="U59" s="15">
        <v>6.6994084240422787</v>
      </c>
      <c r="V59" s="15">
        <v>5.4132512035214075</v>
      </c>
      <c r="W59" s="15">
        <v>6.3635052029423642</v>
      </c>
      <c r="X59" s="15">
        <v>4.2365382154667124</v>
      </c>
      <c r="Y59" s="16">
        <v>7.5812212998444819</v>
      </c>
      <c r="Z59" t="e">
        <f t="shared" si="21"/>
        <v>#DIV/0!</v>
      </c>
      <c r="AA59" t="e">
        <f t="shared" si="22"/>
        <v>#DIV/0!</v>
      </c>
      <c r="AB59" t="e">
        <f t="shared" si="23"/>
        <v>#DIV/0!</v>
      </c>
      <c r="AC59">
        <f t="shared" si="24"/>
        <v>2.4174515495493267</v>
      </c>
      <c r="AD59">
        <f t="shared" si="25"/>
        <v>1.4247051794004451</v>
      </c>
      <c r="AE59">
        <f t="shared" si="26"/>
        <v>3.8380020579894647</v>
      </c>
      <c r="AF59" t="e">
        <f t="shared" si="27"/>
        <v>#DIV/0!</v>
      </c>
      <c r="AG59" t="e">
        <f t="shared" si="28"/>
        <v>#DIV/0!</v>
      </c>
      <c r="AH59">
        <f t="shared" si="29"/>
        <v>2.4987588496839144</v>
      </c>
      <c r="AI59">
        <f t="shared" si="30"/>
        <v>1.0743989571011519</v>
      </c>
      <c r="AJ59" t="e">
        <f t="shared" si="31"/>
        <v>#DIV/0!</v>
      </c>
      <c r="AK59" t="e">
        <f t="shared" si="32"/>
        <v>#DIV/0!</v>
      </c>
      <c r="AL59">
        <f t="shared" si="33"/>
        <v>0.86813507692977931</v>
      </c>
      <c r="AM59">
        <f t="shared" si="34"/>
        <v>1.020529414061871</v>
      </c>
      <c r="AN59" t="e">
        <f t="shared" si="35"/>
        <v>#DIV/0!</v>
      </c>
      <c r="AO59" t="e">
        <f t="shared" si="36"/>
        <v>#DIV/0!</v>
      </c>
      <c r="AP59">
        <f t="shared" si="37"/>
        <v>0.67942301055742971</v>
      </c>
      <c r="AQ59">
        <f t="shared" si="38"/>
        <v>1.2158172397543241</v>
      </c>
      <c r="AR59" s="54" t="e">
        <f t="shared" si="39"/>
        <v>#DIV/0!</v>
      </c>
    </row>
    <row r="60" spans="1:44" hidden="1" x14ac:dyDescent="0.2">
      <c r="A60" t="s">
        <v>1313</v>
      </c>
      <c r="B60" s="1" t="s">
        <v>1314</v>
      </c>
      <c r="C60" t="s">
        <v>1315</v>
      </c>
      <c r="D60" s="1">
        <v>1</v>
      </c>
      <c r="E60" s="1">
        <v>0</v>
      </c>
      <c r="F60" s="5">
        <v>10.437313181299221</v>
      </c>
      <c r="G60" s="6">
        <v>7.343121439706886</v>
      </c>
      <c r="H60" s="6">
        <v>9.1103230706568947</v>
      </c>
      <c r="I60" s="6">
        <v>8.7403497629556544</v>
      </c>
      <c r="J60" s="6">
        <v>7.7215211107639252</v>
      </c>
      <c r="K60" s="6">
        <v>10.781816929875585</v>
      </c>
      <c r="L60" s="6">
        <v>15.408589334463461</v>
      </c>
      <c r="M60" s="6">
        <v>13.353197492498522</v>
      </c>
      <c r="N60" s="6">
        <v>8.5407793151516813</v>
      </c>
      <c r="O60" s="6">
        <v>8.56298836262817</v>
      </c>
      <c r="P60" s="14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6">
        <v>0</v>
      </c>
      <c r="Z60">
        <f t="shared" si="21"/>
        <v>0.70354518563874557</v>
      </c>
      <c r="AA60">
        <f t="shared" si="22"/>
        <v>0.87286094729629027</v>
      </c>
      <c r="AB60">
        <f t="shared" si="23"/>
        <v>0.8374137683839884</v>
      </c>
      <c r="AC60" t="e">
        <f t="shared" si="24"/>
        <v>#DIV/0!</v>
      </c>
      <c r="AD60" t="e">
        <f t="shared" si="25"/>
        <v>#DIV/0!</v>
      </c>
      <c r="AE60" t="e">
        <f t="shared" si="26"/>
        <v>#DIV/0!</v>
      </c>
      <c r="AF60">
        <f t="shared" si="27"/>
        <v>0.73979969525095368</v>
      </c>
      <c r="AG60">
        <f t="shared" si="28"/>
        <v>1.0330069379534974</v>
      </c>
      <c r="AH60" t="e">
        <f t="shared" si="29"/>
        <v>#DIV/0!</v>
      </c>
      <c r="AI60" t="e">
        <f t="shared" si="30"/>
        <v>#DIV/0!</v>
      </c>
      <c r="AJ60">
        <f t="shared" si="31"/>
        <v>1.476298456011782</v>
      </c>
      <c r="AK60">
        <f t="shared" si="32"/>
        <v>1.2793711619599342</v>
      </c>
      <c r="AL60" t="e">
        <f t="shared" si="33"/>
        <v>#DIV/0!</v>
      </c>
      <c r="AM60" t="e">
        <f t="shared" si="34"/>
        <v>#DIV/0!</v>
      </c>
      <c r="AN60">
        <f t="shared" si="35"/>
        <v>0.81829290419821799</v>
      </c>
      <c r="AO60">
        <f t="shared" si="36"/>
        <v>0.82042075521607205</v>
      </c>
      <c r="AP60" t="e">
        <f t="shared" si="37"/>
        <v>#DIV/0!</v>
      </c>
      <c r="AQ60" t="e">
        <f t="shared" si="38"/>
        <v>#DIV/0!</v>
      </c>
      <c r="AR60" s="54" t="e">
        <f t="shared" si="39"/>
        <v>#DIV/0!</v>
      </c>
    </row>
    <row r="61" spans="1:44" hidden="1" x14ac:dyDescent="0.2">
      <c r="A61" t="s">
        <v>1522</v>
      </c>
      <c r="B61" s="1" t="s">
        <v>1523</v>
      </c>
      <c r="C61" t="s">
        <v>1524</v>
      </c>
      <c r="D61" s="1">
        <v>0</v>
      </c>
      <c r="E61" s="1">
        <v>1</v>
      </c>
      <c r="F61" s="5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4">
        <v>24.656034240132321</v>
      </c>
      <c r="Q61" s="15">
        <v>5.0245381732193994</v>
      </c>
      <c r="R61" s="15">
        <v>5.2985654520617977</v>
      </c>
      <c r="S61" s="15">
        <v>16.864540673509893</v>
      </c>
      <c r="T61" s="15">
        <v>9.7618016314899414</v>
      </c>
      <c r="U61" s="15">
        <v>6.8238137198642841</v>
      </c>
      <c r="V61" s="15">
        <v>4.6936480394449971</v>
      </c>
      <c r="W61" s="15">
        <v>5.3459031850949437</v>
      </c>
      <c r="X61" s="15">
        <v>6.3552761555117909</v>
      </c>
      <c r="Y61" s="16">
        <v>15.175878729670622</v>
      </c>
      <c r="Z61" t="e">
        <f t="shared" si="21"/>
        <v>#DIV/0!</v>
      </c>
      <c r="AA61" t="e">
        <f t="shared" si="22"/>
        <v>#DIV/0!</v>
      </c>
      <c r="AB61" t="e">
        <f t="shared" si="23"/>
        <v>#DIV/0!</v>
      </c>
      <c r="AC61">
        <f t="shared" si="24"/>
        <v>0.20378533401941099</v>
      </c>
      <c r="AD61">
        <f t="shared" si="25"/>
        <v>0.21489933865509436</v>
      </c>
      <c r="AE61">
        <f t="shared" si="26"/>
        <v>0.68399242592142773</v>
      </c>
      <c r="AF61" t="e">
        <f t="shared" si="27"/>
        <v>#DIV/0!</v>
      </c>
      <c r="AG61" t="e">
        <f t="shared" si="28"/>
        <v>#DIV/0!</v>
      </c>
      <c r="AH61">
        <f t="shared" si="29"/>
        <v>0.39591937358688356</v>
      </c>
      <c r="AI61">
        <f t="shared" si="30"/>
        <v>0.27676039274626119</v>
      </c>
      <c r="AJ61" t="e">
        <f t="shared" si="31"/>
        <v>#DIV/0!</v>
      </c>
      <c r="AK61" t="e">
        <f t="shared" si="32"/>
        <v>#DIV/0!</v>
      </c>
      <c r="AL61">
        <f t="shared" si="33"/>
        <v>0.19036508441431366</v>
      </c>
      <c r="AM61">
        <f t="shared" si="34"/>
        <v>0.21681926351292469</v>
      </c>
      <c r="AN61" t="e">
        <f t="shared" si="35"/>
        <v>#DIV/0!</v>
      </c>
      <c r="AO61" t="e">
        <f t="shared" si="36"/>
        <v>#DIV/0!</v>
      </c>
      <c r="AP61">
        <f t="shared" si="37"/>
        <v>0.2577574355071014</v>
      </c>
      <c r="AQ61">
        <f t="shared" si="38"/>
        <v>0.61550363622423232</v>
      </c>
      <c r="AR61" s="54" t="e">
        <f t="shared" si="39"/>
        <v>#DIV/0!</v>
      </c>
    </row>
    <row r="62" spans="1:44" hidden="1" x14ac:dyDescent="0.2">
      <c r="A62" t="s">
        <v>1199</v>
      </c>
      <c r="B62" s="1" t="s">
        <v>1200</v>
      </c>
      <c r="C62" t="s">
        <v>1201</v>
      </c>
      <c r="D62" s="1">
        <v>2</v>
      </c>
      <c r="E62" s="1">
        <v>0</v>
      </c>
      <c r="F62" s="5">
        <v>8.729974136721145</v>
      </c>
      <c r="G62" s="6">
        <v>11.832758702438412</v>
      </c>
      <c r="H62" s="6">
        <v>16.974381450062857</v>
      </c>
      <c r="I62" s="6">
        <v>2.2784522153980755</v>
      </c>
      <c r="J62" s="6">
        <v>9.793675328660413</v>
      </c>
      <c r="K62" s="6">
        <v>10.137548343023433</v>
      </c>
      <c r="L62" s="6">
        <v>6.8186250861764091</v>
      </c>
      <c r="M62" s="6">
        <v>12.919367929928082</v>
      </c>
      <c r="N62" s="6">
        <v>13.899220914742525</v>
      </c>
      <c r="O62" s="6">
        <v>6.6159958928486446</v>
      </c>
      <c r="P62" s="14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6">
        <v>0</v>
      </c>
      <c r="Z62">
        <f t="shared" si="21"/>
        <v>1.3554173835024246</v>
      </c>
      <c r="AA62">
        <f t="shared" si="22"/>
        <v>1.9443793514419501</v>
      </c>
      <c r="AB62">
        <f t="shared" si="23"/>
        <v>0.2609918631733576</v>
      </c>
      <c r="AC62" t="e">
        <f t="shared" si="24"/>
        <v>#DIV/0!</v>
      </c>
      <c r="AD62" t="e">
        <f t="shared" si="25"/>
        <v>#DIV/0!</v>
      </c>
      <c r="AE62" t="e">
        <f t="shared" si="26"/>
        <v>#DIV/0!</v>
      </c>
      <c r="AF62">
        <f t="shared" si="27"/>
        <v>1.1218447128571654</v>
      </c>
      <c r="AG62">
        <f t="shared" si="28"/>
        <v>1.1612346364671995</v>
      </c>
      <c r="AH62" t="e">
        <f t="shared" si="29"/>
        <v>#DIV/0!</v>
      </c>
      <c r="AI62" t="e">
        <f t="shared" si="30"/>
        <v>#DIV/0!</v>
      </c>
      <c r="AJ62">
        <f t="shared" si="31"/>
        <v>0.78105902484808376</v>
      </c>
      <c r="AK62">
        <f t="shared" si="32"/>
        <v>1.4798861631886133</v>
      </c>
      <c r="AL62" t="e">
        <f t="shared" si="33"/>
        <v>#DIV/0!</v>
      </c>
      <c r="AM62" t="e">
        <f t="shared" si="34"/>
        <v>#DIV/0!</v>
      </c>
      <c r="AN62">
        <f t="shared" si="35"/>
        <v>1.592126241964203</v>
      </c>
      <c r="AO62">
        <f t="shared" si="36"/>
        <v>0.75784828101833523</v>
      </c>
      <c r="AP62" t="e">
        <f t="shared" si="37"/>
        <v>#DIV/0!</v>
      </c>
      <c r="AQ62" t="e">
        <f t="shared" si="38"/>
        <v>#DIV/0!</v>
      </c>
      <c r="AR62" s="54" t="e">
        <f t="shared" si="39"/>
        <v>#DIV/0!</v>
      </c>
    </row>
    <row r="63" spans="1:44" x14ac:dyDescent="0.2">
      <c r="A63" t="s">
        <v>309</v>
      </c>
      <c r="B63" s="1" t="s">
        <v>310</v>
      </c>
      <c r="C63" t="s">
        <v>311</v>
      </c>
      <c r="D63" s="1">
        <v>2</v>
      </c>
      <c r="E63" s="1">
        <v>2</v>
      </c>
      <c r="F63" s="5">
        <v>17.487031740926842</v>
      </c>
      <c r="G63" s="6">
        <v>7.2138242327635478</v>
      </c>
      <c r="H63" s="6">
        <v>5.6941184785395897</v>
      </c>
      <c r="I63" s="6">
        <v>31.956006046509167</v>
      </c>
      <c r="J63" s="6">
        <v>7.7211820441392369</v>
      </c>
      <c r="K63" s="6">
        <v>8.6723220415951907</v>
      </c>
      <c r="L63" s="6">
        <v>6.3855931803476134</v>
      </c>
      <c r="M63" s="6">
        <v>6.8717619032823807</v>
      </c>
      <c r="N63" s="6">
        <v>4.4281573802191598</v>
      </c>
      <c r="O63" s="6">
        <v>3.5700029516772536</v>
      </c>
      <c r="P63" s="14">
        <v>12.1157069413094</v>
      </c>
      <c r="Q63" s="15">
        <v>10.621340857472219</v>
      </c>
      <c r="R63" s="15">
        <v>16.14956956801165</v>
      </c>
      <c r="S63" s="15">
        <v>7.5501110797249122</v>
      </c>
      <c r="T63" s="15">
        <v>6.6762950015037443</v>
      </c>
      <c r="U63" s="15">
        <v>12.978713148892677</v>
      </c>
      <c r="V63" s="15">
        <v>10.118662310142081</v>
      </c>
      <c r="W63" s="15">
        <v>12.035651809698242</v>
      </c>
      <c r="X63" s="15">
        <v>2.6853148602898407</v>
      </c>
      <c r="Y63" s="16">
        <v>9.0686344229552276</v>
      </c>
      <c r="Z63">
        <f t="shared" si="21"/>
        <v>0.41252422593139315</v>
      </c>
      <c r="AA63">
        <f t="shared" si="22"/>
        <v>0.32561949694487097</v>
      </c>
      <c r="AB63">
        <f t="shared" si="23"/>
        <v>1.8274116796916986</v>
      </c>
      <c r="AC63">
        <f t="shared" si="24"/>
        <v>0.87665877929565728</v>
      </c>
      <c r="AD63">
        <f t="shared" si="25"/>
        <v>1.3329448827247956</v>
      </c>
      <c r="AE63">
        <f t="shared" si="26"/>
        <v>0.62316719249639896</v>
      </c>
      <c r="AF63">
        <f t="shared" si="27"/>
        <v>0.44153760103657258</v>
      </c>
      <c r="AG63">
        <f t="shared" si="28"/>
        <v>0.49592876424524313</v>
      </c>
      <c r="AH63">
        <f t="shared" si="29"/>
        <v>0.55104460960015655</v>
      </c>
      <c r="AI63">
        <f t="shared" si="30"/>
        <v>1.0712303633427112</v>
      </c>
      <c r="AJ63">
        <f t="shared" si="31"/>
        <v>0.3651616394909778</v>
      </c>
      <c r="AK63">
        <f t="shared" si="32"/>
        <v>0.39296331161792503</v>
      </c>
      <c r="AL63">
        <f t="shared" si="33"/>
        <v>0.8351689554029863</v>
      </c>
      <c r="AM63">
        <f t="shared" si="34"/>
        <v>0.99339245064287551</v>
      </c>
      <c r="AN63">
        <f t="shared" si="35"/>
        <v>0.25322521545240018</v>
      </c>
      <c r="AO63">
        <f t="shared" si="36"/>
        <v>0.20415145374969379</v>
      </c>
      <c r="AP63">
        <f t="shared" si="37"/>
        <v>0.2216391394491444</v>
      </c>
      <c r="AQ63">
        <f t="shared" si="38"/>
        <v>0.74850229267555546</v>
      </c>
      <c r="AR63" s="54">
        <f t="shared" si="39"/>
        <v>1.0105264616106755</v>
      </c>
    </row>
    <row r="64" spans="1:44" hidden="1" x14ac:dyDescent="0.2">
      <c r="A64" t="s">
        <v>44</v>
      </c>
      <c r="B64" s="1" t="s">
        <v>45</v>
      </c>
      <c r="C64" t="s">
        <v>46</v>
      </c>
      <c r="D64" s="1">
        <v>0</v>
      </c>
      <c r="E64" s="1">
        <v>1</v>
      </c>
      <c r="F64" s="5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4">
        <v>1.8932358300348788</v>
      </c>
      <c r="Q64" s="15">
        <v>2.0944483886220269</v>
      </c>
      <c r="R64" s="15">
        <v>1.1963337374013632</v>
      </c>
      <c r="S64" s="15">
        <v>2.1875861112630495</v>
      </c>
      <c r="T64" s="15">
        <v>2.39318472142075</v>
      </c>
      <c r="U64" s="15">
        <v>23.736613271324753</v>
      </c>
      <c r="V64" s="15">
        <v>53.134416223350676</v>
      </c>
      <c r="W64" s="15">
        <v>3.979731110431838</v>
      </c>
      <c r="X64" s="15">
        <v>5.8882252898734393</v>
      </c>
      <c r="Y64" s="16">
        <v>3.496225316277215</v>
      </c>
      <c r="Z64" t="e">
        <f t="shared" si="21"/>
        <v>#DIV/0!</v>
      </c>
      <c r="AA64" t="e">
        <f t="shared" si="22"/>
        <v>#DIV/0!</v>
      </c>
      <c r="AB64" t="e">
        <f t="shared" si="23"/>
        <v>#DIV/0!</v>
      </c>
      <c r="AC64">
        <f t="shared" si="24"/>
        <v>1.1062797119064882</v>
      </c>
      <c r="AD64">
        <f t="shared" si="25"/>
        <v>0.63189895227121451</v>
      </c>
      <c r="AE64">
        <f t="shared" si="26"/>
        <v>1.1554747045024749</v>
      </c>
      <c r="AF64" t="e">
        <f t="shared" si="27"/>
        <v>#DIV/0!</v>
      </c>
      <c r="AG64" t="e">
        <f t="shared" si="28"/>
        <v>#DIV/0!</v>
      </c>
      <c r="AH64">
        <f t="shared" si="29"/>
        <v>1.2640711122484201</v>
      </c>
      <c r="AI64">
        <f t="shared" si="30"/>
        <v>12.53758929276521</v>
      </c>
      <c r="AJ64" t="e">
        <f t="shared" si="31"/>
        <v>#DIV/0!</v>
      </c>
      <c r="AK64" t="e">
        <f t="shared" si="32"/>
        <v>#DIV/0!</v>
      </c>
      <c r="AL64">
        <f t="shared" si="33"/>
        <v>28.065397548688789</v>
      </c>
      <c r="AM64">
        <f t="shared" si="34"/>
        <v>2.1020789102425343</v>
      </c>
      <c r="AN64" t="e">
        <f t="shared" si="35"/>
        <v>#DIV/0!</v>
      </c>
      <c r="AO64" t="e">
        <f t="shared" si="36"/>
        <v>#DIV/0!</v>
      </c>
      <c r="AP64">
        <f t="shared" si="37"/>
        <v>3.1101383126501263</v>
      </c>
      <c r="AQ64">
        <f t="shared" si="38"/>
        <v>1.8466929797186462</v>
      </c>
      <c r="AR64" s="54" t="e">
        <f t="shared" si="39"/>
        <v>#DIV/0!</v>
      </c>
    </row>
    <row r="65" spans="1:44" hidden="1" x14ac:dyDescent="0.2">
      <c r="A65" t="s">
        <v>1591</v>
      </c>
      <c r="B65" s="1" t="s">
        <v>1592</v>
      </c>
      <c r="C65" t="s">
        <v>1593</v>
      </c>
      <c r="D65" s="1">
        <v>0</v>
      </c>
      <c r="E65" s="1">
        <v>1</v>
      </c>
      <c r="F65" s="5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4">
        <v>0.39461502947174631</v>
      </c>
      <c r="Q65" s="15">
        <v>8.6366851982896442</v>
      </c>
      <c r="R65" s="15">
        <v>5.5680376382993133</v>
      </c>
      <c r="S65" s="15">
        <v>6.2930550254014532</v>
      </c>
      <c r="T65" s="15">
        <v>19.660717012359946</v>
      </c>
      <c r="U65" s="15">
        <v>13.155887457516915</v>
      </c>
      <c r="V65" s="15">
        <v>8.5598586274287989</v>
      </c>
      <c r="W65" s="15">
        <v>12.794216823645598</v>
      </c>
      <c r="X65" s="15">
        <v>6.4537229686708439</v>
      </c>
      <c r="Y65" s="16">
        <v>18.483204218915738</v>
      </c>
      <c r="Z65" t="e">
        <f t="shared" si="21"/>
        <v>#DIV/0!</v>
      </c>
      <c r="AA65" t="e">
        <f t="shared" si="22"/>
        <v>#DIV/0!</v>
      </c>
      <c r="AB65" t="e">
        <f t="shared" si="23"/>
        <v>#DIV/0!</v>
      </c>
      <c r="AC65">
        <f t="shared" si="24"/>
        <v>21.886356456952978</v>
      </c>
      <c r="AD65">
        <f t="shared" si="25"/>
        <v>14.11004959885334</v>
      </c>
      <c r="AE65">
        <f t="shared" si="26"/>
        <v>15.947327282049262</v>
      </c>
      <c r="AF65" t="e">
        <f t="shared" si="27"/>
        <v>#DIV/0!</v>
      </c>
      <c r="AG65" t="e">
        <f t="shared" si="28"/>
        <v>#DIV/0!</v>
      </c>
      <c r="AH65">
        <f t="shared" si="29"/>
        <v>49.822524597400353</v>
      </c>
      <c r="AI65">
        <f t="shared" si="30"/>
        <v>33.338536231445921</v>
      </c>
      <c r="AJ65" t="e">
        <f t="shared" si="31"/>
        <v>#DIV/0!</v>
      </c>
      <c r="AK65" t="e">
        <f t="shared" si="32"/>
        <v>#DIV/0!</v>
      </c>
      <c r="AL65">
        <f t="shared" si="33"/>
        <v>21.691669065132931</v>
      </c>
      <c r="AM65">
        <f t="shared" si="34"/>
        <v>32.422021129739157</v>
      </c>
      <c r="AN65" t="e">
        <f t="shared" si="35"/>
        <v>#DIV/0!</v>
      </c>
      <c r="AO65" t="e">
        <f t="shared" si="36"/>
        <v>#DIV/0!</v>
      </c>
      <c r="AP65">
        <f t="shared" si="37"/>
        <v>16.354478381905924</v>
      </c>
      <c r="AQ65">
        <f t="shared" si="38"/>
        <v>46.838571363230606</v>
      </c>
      <c r="AR65" s="54" t="e">
        <f t="shared" si="39"/>
        <v>#DIV/0!</v>
      </c>
    </row>
    <row r="66" spans="1:44" hidden="1" x14ac:dyDescent="0.2">
      <c r="A66" t="s">
        <v>1624</v>
      </c>
      <c r="C66" t="s">
        <v>1625</v>
      </c>
      <c r="D66" s="1">
        <v>0</v>
      </c>
      <c r="E66" s="1">
        <v>1</v>
      </c>
      <c r="F66" s="5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4">
        <v>4.8494791023205313</v>
      </c>
      <c r="Q66" s="15">
        <v>14.954365451058639</v>
      </c>
      <c r="R66" s="15">
        <v>9.4470043990635197</v>
      </c>
      <c r="S66" s="15">
        <v>26.55546521434443</v>
      </c>
      <c r="T66" s="15">
        <v>15.286758859789906</v>
      </c>
      <c r="U66" s="15">
        <v>5.7666745839045648</v>
      </c>
      <c r="V66" s="15">
        <v>4.8038950023498641</v>
      </c>
      <c r="W66" s="15">
        <v>6.0297993239535881</v>
      </c>
      <c r="X66" s="15">
        <v>5.2682940970791003</v>
      </c>
      <c r="Y66" s="16">
        <v>7.0382639661358573</v>
      </c>
      <c r="Z66" t="e">
        <f t="shared" si="21"/>
        <v>#DIV/0!</v>
      </c>
      <c r="AA66" t="e">
        <f t="shared" si="22"/>
        <v>#DIV/0!</v>
      </c>
      <c r="AB66" t="e">
        <f t="shared" si="23"/>
        <v>#DIV/0!</v>
      </c>
      <c r="AC66">
        <f t="shared" si="24"/>
        <v>3.0837055146609051</v>
      </c>
      <c r="AD66">
        <f t="shared" si="25"/>
        <v>1.9480451817068394</v>
      </c>
      <c r="AE66">
        <f t="shared" si="26"/>
        <v>5.4759417772596102</v>
      </c>
      <c r="AF66" t="e">
        <f t="shared" si="27"/>
        <v>#DIV/0!</v>
      </c>
      <c r="AG66" t="e">
        <f t="shared" si="28"/>
        <v>#DIV/0!</v>
      </c>
      <c r="AH66">
        <f t="shared" si="29"/>
        <v>3.1522475996391068</v>
      </c>
      <c r="AI66">
        <f t="shared" si="30"/>
        <v>1.1891327835901273</v>
      </c>
      <c r="AJ66" t="e">
        <f t="shared" si="31"/>
        <v>#DIV/0!</v>
      </c>
      <c r="AK66" t="e">
        <f t="shared" si="32"/>
        <v>#DIV/0!</v>
      </c>
      <c r="AL66">
        <f t="shared" si="33"/>
        <v>0.99060020694823603</v>
      </c>
      <c r="AM66">
        <f t="shared" si="34"/>
        <v>1.2433911347444018</v>
      </c>
      <c r="AN66" t="e">
        <f t="shared" si="35"/>
        <v>#DIV/0!</v>
      </c>
      <c r="AO66" t="e">
        <f t="shared" si="36"/>
        <v>#DIV/0!</v>
      </c>
      <c r="AP66">
        <f t="shared" si="37"/>
        <v>1.0863628826770615</v>
      </c>
      <c r="AQ66">
        <f t="shared" si="38"/>
        <v>1.4513443233043251</v>
      </c>
      <c r="AR66" s="54" t="e">
        <f t="shared" si="39"/>
        <v>#DIV/0!</v>
      </c>
    </row>
    <row r="67" spans="1:44" x14ac:dyDescent="0.2">
      <c r="A67" t="s">
        <v>384</v>
      </c>
      <c r="B67" s="1" t="s">
        <v>385</v>
      </c>
      <c r="C67" t="s">
        <v>386</v>
      </c>
      <c r="D67" s="1">
        <v>8</v>
      </c>
      <c r="E67" s="1">
        <v>4</v>
      </c>
      <c r="F67" s="5">
        <v>15.438946330944347</v>
      </c>
      <c r="G67" s="6">
        <v>6.0793694842106794</v>
      </c>
      <c r="H67" s="6">
        <v>7.2442111283862465</v>
      </c>
      <c r="I67" s="6">
        <v>31.808698467572192</v>
      </c>
      <c r="J67" s="6">
        <v>6.618404819743354</v>
      </c>
      <c r="K67" s="6">
        <v>10.808225796979329</v>
      </c>
      <c r="L67" s="6">
        <v>4.454929349524317</v>
      </c>
      <c r="M67" s="6">
        <v>8.9933959076405827</v>
      </c>
      <c r="N67" s="6">
        <v>4.3812187824298281</v>
      </c>
      <c r="O67" s="6">
        <v>4.1725999325691294</v>
      </c>
      <c r="P67" s="14">
        <v>11.803782709932939</v>
      </c>
      <c r="Q67" s="15">
        <v>13.273257810202702</v>
      </c>
      <c r="R67" s="15">
        <v>15.368275425216385</v>
      </c>
      <c r="S67" s="15">
        <v>9.6572548748368021</v>
      </c>
      <c r="T67" s="15">
        <v>8.4128342313221456</v>
      </c>
      <c r="U67" s="15">
        <v>14.424455533844732</v>
      </c>
      <c r="V67" s="15">
        <v>9.6332296155775694</v>
      </c>
      <c r="W67" s="15">
        <v>10.607271437954495</v>
      </c>
      <c r="X67" s="15">
        <v>3.7365117559888459</v>
      </c>
      <c r="Y67" s="16">
        <v>3.0831266051233714</v>
      </c>
      <c r="Z67">
        <f t="shared" si="21"/>
        <v>0.39376841876998903</v>
      </c>
      <c r="AA67">
        <f t="shared" si="22"/>
        <v>0.46921667924103361</v>
      </c>
      <c r="AB67">
        <f t="shared" si="23"/>
        <v>2.0602894644317713</v>
      </c>
      <c r="AC67">
        <f t="shared" si="24"/>
        <v>1.124491879966004</v>
      </c>
      <c r="AD67">
        <f t="shared" si="25"/>
        <v>1.3019788488891708</v>
      </c>
      <c r="AE67">
        <f t="shared" si="26"/>
        <v>0.81814915710962521</v>
      </c>
      <c r="AF67">
        <f t="shared" si="27"/>
        <v>0.42868241639509147</v>
      </c>
      <c r="AG67">
        <f t="shared" si="28"/>
        <v>0.70006239838507345</v>
      </c>
      <c r="AH67">
        <f t="shared" si="29"/>
        <v>0.71272357667535724</v>
      </c>
      <c r="AI67">
        <f t="shared" si="30"/>
        <v>1.2220197447134031</v>
      </c>
      <c r="AJ67">
        <f t="shared" si="31"/>
        <v>0.28855138518068962</v>
      </c>
      <c r="AK67">
        <f t="shared" si="32"/>
        <v>0.58251358058127845</v>
      </c>
      <c r="AL67">
        <f t="shared" si="33"/>
        <v>0.81611377067041069</v>
      </c>
      <c r="AM67">
        <f t="shared" si="34"/>
        <v>0.89863323466878342</v>
      </c>
      <c r="AN67">
        <f t="shared" si="35"/>
        <v>0.28377705890773985</v>
      </c>
      <c r="AO67">
        <f t="shared" si="36"/>
        <v>0.27026455323612136</v>
      </c>
      <c r="AP67">
        <f t="shared" si="37"/>
        <v>0.31655206197963587</v>
      </c>
      <c r="AQ67">
        <f t="shared" si="38"/>
        <v>0.26119818374231046</v>
      </c>
      <c r="AR67" s="54">
        <f t="shared" si="39"/>
        <v>0.84407441980006304</v>
      </c>
    </row>
    <row r="68" spans="1:44" x14ac:dyDescent="0.2">
      <c r="A68" t="s">
        <v>674</v>
      </c>
      <c r="B68" s="1" t="s">
        <v>675</v>
      </c>
      <c r="C68" t="s">
        <v>676</v>
      </c>
      <c r="D68" s="1">
        <v>13</v>
      </c>
      <c r="E68" s="1">
        <v>5</v>
      </c>
      <c r="F68" s="5">
        <v>12.228029849991382</v>
      </c>
      <c r="G68" s="6">
        <v>5.1863682085365275</v>
      </c>
      <c r="H68" s="6">
        <v>5.1629627431225265</v>
      </c>
      <c r="I68" s="6">
        <v>31.265080457224414</v>
      </c>
      <c r="J68" s="6">
        <v>10.963597437943365</v>
      </c>
      <c r="K68" s="6">
        <v>9.865858253065273</v>
      </c>
      <c r="L68" s="6">
        <v>6.2194029919185514</v>
      </c>
      <c r="M68" s="6">
        <v>6.4384891189811544</v>
      </c>
      <c r="N68" s="6">
        <v>7.4456150343230538</v>
      </c>
      <c r="O68" s="6">
        <v>5.2245959048937607</v>
      </c>
      <c r="P68" s="14">
        <v>11.084921804265372</v>
      </c>
      <c r="Q68" s="15">
        <v>15.767773115125122</v>
      </c>
      <c r="R68" s="15">
        <v>19.805685551277367</v>
      </c>
      <c r="S68" s="15">
        <v>10.246935101118392</v>
      </c>
      <c r="T68" s="15">
        <v>8.1595711039916772</v>
      </c>
      <c r="U68" s="15">
        <v>18.459374618121725</v>
      </c>
      <c r="V68" s="15">
        <v>6.5999013069562587</v>
      </c>
      <c r="W68" s="15">
        <v>4.8353145343715127</v>
      </c>
      <c r="X68" s="15">
        <v>2.8374801874807876</v>
      </c>
      <c r="Y68" s="16">
        <v>2.2030426772917764</v>
      </c>
      <c r="Z68">
        <f t="shared" si="21"/>
        <v>0.42413767975387978</v>
      </c>
      <c r="AA68">
        <f t="shared" si="22"/>
        <v>0.42222359664309828</v>
      </c>
      <c r="AB68">
        <f t="shared" si="23"/>
        <v>2.556837106285478</v>
      </c>
      <c r="AC68">
        <f t="shared" si="24"/>
        <v>1.4224523540669303</v>
      </c>
      <c r="AD68">
        <f t="shared" si="25"/>
        <v>1.7867230731078616</v>
      </c>
      <c r="AE68">
        <f t="shared" si="26"/>
        <v>0.92440301177185302</v>
      </c>
      <c r="AF68">
        <f t="shared" si="27"/>
        <v>0.89659557364844777</v>
      </c>
      <c r="AG68">
        <f t="shared" si="28"/>
        <v>0.80682320652596595</v>
      </c>
      <c r="AH68">
        <f t="shared" si="29"/>
        <v>0.73609640627793627</v>
      </c>
      <c r="AI68">
        <f t="shared" si="30"/>
        <v>1.6652688168732714</v>
      </c>
      <c r="AJ68">
        <f t="shared" si="31"/>
        <v>0.50861856474147671</v>
      </c>
      <c r="AK68">
        <f t="shared" si="32"/>
        <v>0.52653527984196835</v>
      </c>
      <c r="AL68">
        <f t="shared" si="33"/>
        <v>0.59539448482321988</v>
      </c>
      <c r="AM68">
        <f t="shared" si="34"/>
        <v>0.43620646313543954</v>
      </c>
      <c r="AN68">
        <f t="shared" si="35"/>
        <v>0.60889735514738719</v>
      </c>
      <c r="AO68">
        <f t="shared" si="36"/>
        <v>0.42726391487320775</v>
      </c>
      <c r="AP68">
        <f t="shared" si="37"/>
        <v>0.25597656326172297</v>
      </c>
      <c r="AQ68">
        <f t="shared" si="38"/>
        <v>0.1987422839955503</v>
      </c>
      <c r="AR68" s="54">
        <f t="shared" si="39"/>
        <v>0.50349903694510056</v>
      </c>
    </row>
    <row r="69" spans="1:44" hidden="1" x14ac:dyDescent="0.2">
      <c r="A69" t="s">
        <v>1486</v>
      </c>
      <c r="B69" s="1" t="s">
        <v>1487</v>
      </c>
      <c r="C69" t="s">
        <v>1488</v>
      </c>
      <c r="D69" s="1">
        <v>2</v>
      </c>
      <c r="E69" s="1">
        <v>0</v>
      </c>
      <c r="F69" s="5">
        <v>13.44721530828313</v>
      </c>
      <c r="G69" s="6">
        <v>9.6846199490816822</v>
      </c>
      <c r="H69" s="6">
        <v>9.9199503532193738</v>
      </c>
      <c r="I69" s="6">
        <v>11.751696487604013</v>
      </c>
      <c r="J69" s="6">
        <v>8.2868971104369376</v>
      </c>
      <c r="K69" s="6">
        <v>8.4392041229817281</v>
      </c>
      <c r="L69" s="6">
        <v>8.2424949338641831</v>
      </c>
      <c r="M69" s="6">
        <v>14.140406518951654</v>
      </c>
      <c r="N69" s="6">
        <v>8.7218538853001117</v>
      </c>
      <c r="O69" s="6">
        <v>7.3656613302771818</v>
      </c>
      <c r="P69" s="14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6">
        <v>0</v>
      </c>
      <c r="Z69">
        <f t="shared" si="21"/>
        <v>0.720195202282231</v>
      </c>
      <c r="AA69">
        <f t="shared" si="22"/>
        <v>0.73769550987325572</v>
      </c>
      <c r="AB69">
        <f t="shared" si="23"/>
        <v>0.8739130160550993</v>
      </c>
      <c r="AC69" t="e">
        <f t="shared" si="24"/>
        <v>#DIV/0!</v>
      </c>
      <c r="AD69" t="e">
        <f t="shared" si="25"/>
        <v>#DIV/0!</v>
      </c>
      <c r="AE69" t="e">
        <f t="shared" si="26"/>
        <v>#DIV/0!</v>
      </c>
      <c r="AF69">
        <f t="shared" si="27"/>
        <v>0.61625376856518588</v>
      </c>
      <c r="AG69">
        <f t="shared" si="28"/>
        <v>0.62758005501580694</v>
      </c>
      <c r="AH69" t="e">
        <f t="shared" si="29"/>
        <v>#DIV/0!</v>
      </c>
      <c r="AI69" t="e">
        <f t="shared" si="30"/>
        <v>#DIV/0!</v>
      </c>
      <c r="AJ69">
        <f t="shared" si="31"/>
        <v>0.6129518078577223</v>
      </c>
      <c r="AK69">
        <f t="shared" si="32"/>
        <v>1.0515490527054725</v>
      </c>
      <c r="AL69" t="e">
        <f t="shared" si="33"/>
        <v>#DIV/0!</v>
      </c>
      <c r="AM69" t="e">
        <f t="shared" si="34"/>
        <v>#DIV/0!</v>
      </c>
      <c r="AN69">
        <f t="shared" si="35"/>
        <v>0.64859925905459992</v>
      </c>
      <c r="AO69">
        <f t="shared" si="36"/>
        <v>0.54774621818839542</v>
      </c>
      <c r="AP69" t="e">
        <f t="shared" si="37"/>
        <v>#DIV/0!</v>
      </c>
      <c r="AQ69" t="e">
        <f t="shared" si="38"/>
        <v>#DIV/0!</v>
      </c>
      <c r="AR69" s="54" t="e">
        <f t="shared" si="39"/>
        <v>#DIV/0!</v>
      </c>
    </row>
    <row r="70" spans="1:44" hidden="1" x14ac:dyDescent="0.2">
      <c r="A70" t="s">
        <v>226</v>
      </c>
      <c r="B70" s="1" t="s">
        <v>227</v>
      </c>
      <c r="C70" t="s">
        <v>228</v>
      </c>
      <c r="D70" s="1">
        <v>1</v>
      </c>
      <c r="E70" s="1">
        <v>0</v>
      </c>
      <c r="F70" s="5">
        <v>7.9545498969611828</v>
      </c>
      <c r="G70" s="6">
        <v>9.4581601042729613</v>
      </c>
      <c r="H70" s="6">
        <v>10.025907268030076</v>
      </c>
      <c r="I70" s="6">
        <v>18.465302757875314</v>
      </c>
      <c r="J70" s="6">
        <v>8.8607728952907436</v>
      </c>
      <c r="K70" s="6">
        <v>12.891582743912908</v>
      </c>
      <c r="L70" s="6">
        <v>6.804647840258883</v>
      </c>
      <c r="M70" s="6">
        <v>10.301475257937465</v>
      </c>
      <c r="N70" s="6">
        <v>7.5533521705641373</v>
      </c>
      <c r="O70" s="6">
        <v>7.6842490648963171</v>
      </c>
      <c r="P70" s="14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6">
        <v>0</v>
      </c>
      <c r="Z70">
        <f t="shared" si="21"/>
        <v>1.1890251776390506</v>
      </c>
      <c r="AA70">
        <f t="shared" si="22"/>
        <v>1.2603990669365464</v>
      </c>
      <c r="AB70">
        <f t="shared" si="23"/>
        <v>2.3213510502875185</v>
      </c>
      <c r="AC70" t="e">
        <f t="shared" si="24"/>
        <v>#DIV/0!</v>
      </c>
      <c r="AD70" t="e">
        <f t="shared" si="25"/>
        <v>#DIV/0!</v>
      </c>
      <c r="AE70" t="e">
        <f t="shared" si="26"/>
        <v>#DIV/0!</v>
      </c>
      <c r="AF70">
        <f t="shared" si="27"/>
        <v>1.1139251133085177</v>
      </c>
      <c r="AG70">
        <f t="shared" si="28"/>
        <v>1.620655211282009</v>
      </c>
      <c r="AH70" t="e">
        <f t="shared" si="29"/>
        <v>#DIV/0!</v>
      </c>
      <c r="AI70" t="e">
        <f t="shared" si="30"/>
        <v>#DIV/0!</v>
      </c>
      <c r="AJ70">
        <f t="shared" si="31"/>
        <v>0.85544096503290679</v>
      </c>
      <c r="AK70">
        <f t="shared" si="32"/>
        <v>1.2950418806063257</v>
      </c>
      <c r="AL70" t="e">
        <f t="shared" si="33"/>
        <v>#DIV/0!</v>
      </c>
      <c r="AM70" t="e">
        <f t="shared" si="34"/>
        <v>#DIV/0!</v>
      </c>
      <c r="AN70">
        <f t="shared" si="35"/>
        <v>0.94956374256319498</v>
      </c>
      <c r="AO70">
        <f t="shared" si="36"/>
        <v>0.96601934294633984</v>
      </c>
      <c r="AP70" t="e">
        <f t="shared" si="37"/>
        <v>#DIV/0!</v>
      </c>
      <c r="AQ70" t="e">
        <f t="shared" si="38"/>
        <v>#DIV/0!</v>
      </c>
      <c r="AR70" s="54" t="e">
        <f t="shared" si="39"/>
        <v>#DIV/0!</v>
      </c>
    </row>
    <row r="71" spans="1:44" hidden="1" x14ac:dyDescent="0.2">
      <c r="A71" t="s">
        <v>468</v>
      </c>
      <c r="B71" s="1" t="s">
        <v>469</v>
      </c>
      <c r="C71" t="s">
        <v>470</v>
      </c>
      <c r="D71" s="1">
        <v>2</v>
      </c>
      <c r="E71" s="1">
        <v>0</v>
      </c>
      <c r="F71" s="5">
        <v>10.219559347314515</v>
      </c>
      <c r="G71" s="6">
        <v>7.4112833308217798</v>
      </c>
      <c r="H71" s="6">
        <v>5.7496435337659673</v>
      </c>
      <c r="I71" s="6">
        <v>22.991730325397608</v>
      </c>
      <c r="J71" s="6">
        <v>7.9351409266399493</v>
      </c>
      <c r="K71" s="6">
        <v>11.157285220071666</v>
      </c>
      <c r="L71" s="6">
        <v>5.2828734940392001</v>
      </c>
      <c r="M71" s="6">
        <v>11.13105895409169</v>
      </c>
      <c r="N71" s="6">
        <v>9.7772818725621171</v>
      </c>
      <c r="O71" s="6">
        <v>8.3441429952955009</v>
      </c>
      <c r="P71" s="14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6">
        <v>0</v>
      </c>
      <c r="Z71">
        <f t="shared" si="21"/>
        <v>0.72520576268969061</v>
      </c>
      <c r="AA71">
        <f t="shared" si="22"/>
        <v>0.56261168787838711</v>
      </c>
      <c r="AB71">
        <f t="shared" si="23"/>
        <v>2.2497770739439318</v>
      </c>
      <c r="AC71" t="e">
        <f t="shared" si="24"/>
        <v>#DIV/0!</v>
      </c>
      <c r="AD71" t="e">
        <f t="shared" si="25"/>
        <v>#DIV/0!</v>
      </c>
      <c r="AE71" t="e">
        <f t="shared" si="26"/>
        <v>#DIV/0!</v>
      </c>
      <c r="AF71">
        <f t="shared" si="27"/>
        <v>0.77646605464697815</v>
      </c>
      <c r="AG71">
        <f t="shared" si="28"/>
        <v>1.0917579555916532</v>
      </c>
      <c r="AH71" t="e">
        <f t="shared" si="29"/>
        <v>#DIV/0!</v>
      </c>
      <c r="AI71" t="e">
        <f t="shared" si="30"/>
        <v>#DIV/0!</v>
      </c>
      <c r="AJ71">
        <f t="shared" si="31"/>
        <v>0.51693750332076971</v>
      </c>
      <c r="AK71">
        <f t="shared" si="32"/>
        <v>1.0891916741025334</v>
      </c>
      <c r="AL71" t="e">
        <f t="shared" si="33"/>
        <v>#DIV/0!</v>
      </c>
      <c r="AM71" t="e">
        <f t="shared" si="34"/>
        <v>#DIV/0!</v>
      </c>
      <c r="AN71">
        <f t="shared" si="35"/>
        <v>0.95672245155378255</v>
      </c>
      <c r="AO71">
        <f t="shared" si="36"/>
        <v>0.81648755212602842</v>
      </c>
      <c r="AP71" t="e">
        <f t="shared" si="37"/>
        <v>#DIV/0!</v>
      </c>
      <c r="AQ71" t="e">
        <f t="shared" si="38"/>
        <v>#DIV/0!</v>
      </c>
      <c r="AR71" s="54" t="e">
        <f t="shared" si="39"/>
        <v>#DIV/0!</v>
      </c>
    </row>
    <row r="72" spans="1:44" hidden="1" x14ac:dyDescent="0.2">
      <c r="A72" t="s">
        <v>994</v>
      </c>
      <c r="B72" s="1" t="s">
        <v>995</v>
      </c>
      <c r="C72" t="s">
        <v>996</v>
      </c>
      <c r="D72" s="1">
        <v>1</v>
      </c>
      <c r="E72" s="1">
        <v>2</v>
      </c>
      <c r="F72" s="5">
        <v>7.2751509045980916</v>
      </c>
      <c r="G72" s="6">
        <v>8.7034890007365036</v>
      </c>
      <c r="H72" s="6">
        <v>8.2724830573664736</v>
      </c>
      <c r="I72" s="6">
        <v>6.6073466889854702</v>
      </c>
      <c r="J72" s="6">
        <v>25.648019735828914</v>
      </c>
      <c r="K72" s="6">
        <v>6.743188983261021</v>
      </c>
      <c r="L72" s="6">
        <v>13.535162585186015</v>
      </c>
      <c r="M72" s="6">
        <v>5.7416010113697551</v>
      </c>
      <c r="N72" s="6">
        <v>11.557255097458194</v>
      </c>
      <c r="O72" s="6">
        <v>5.9163029352095515</v>
      </c>
      <c r="P72" s="14">
        <v>10.978427056495562</v>
      </c>
      <c r="Q72" s="15">
        <v>8.7660364914953597</v>
      </c>
      <c r="R72" s="15">
        <v>13.723234358090508</v>
      </c>
      <c r="S72" s="15">
        <v>10.335023588512474</v>
      </c>
      <c r="T72" s="15">
        <v>10.762011673965656</v>
      </c>
      <c r="U72" s="15">
        <v>7.2914329456991265</v>
      </c>
      <c r="V72" s="15">
        <v>9.4218518446600079</v>
      </c>
      <c r="W72" s="15">
        <v>9.129880648908113</v>
      </c>
      <c r="X72" s="15">
        <v>11.901496599413884</v>
      </c>
      <c r="Y72" s="16">
        <v>7.690604792759304</v>
      </c>
      <c r="Z72">
        <f t="shared" ref="Z72:Z135" si="40">G72/$F72</f>
        <v>1.1963310610142346</v>
      </c>
      <c r="AA72">
        <f t="shared" ref="AA72:AA135" si="41">H72/$F72</f>
        <v>1.1370874866854022</v>
      </c>
      <c r="AB72">
        <f t="shared" ref="AB72:AB135" si="42">I72/$F72</f>
        <v>0.90820751014380319</v>
      </c>
      <c r="AC72">
        <f t="shared" ref="AC72:AC135" si="43">Q72/$P72</f>
        <v>0.798478365469377</v>
      </c>
      <c r="AD72">
        <f t="shared" ref="AD72:AD135" si="44">R72/$P72</f>
        <v>1.2500182665030266</v>
      </c>
      <c r="AE72">
        <f t="shared" ref="AE72:AE135" si="45">S72/$P72</f>
        <v>0.94139383860073034</v>
      </c>
      <c r="AF72">
        <f t="shared" ref="AF72:AF135" si="46">J72/$F72</f>
        <v>3.5254278670176689</v>
      </c>
      <c r="AG72">
        <f t="shared" ref="AG72:AG135" si="47">K72/$F72</f>
        <v>0.92687960314323425</v>
      </c>
      <c r="AH72">
        <f t="shared" ref="AH72:AH135" si="48">T72/$P72</f>
        <v>0.98028721405933461</v>
      </c>
      <c r="AI72">
        <f t="shared" ref="AI72:AI135" si="49">U72/$P72</f>
        <v>0.66416007577196901</v>
      </c>
      <c r="AJ72">
        <f t="shared" ref="AJ72:AJ135" si="50">L72/$F72</f>
        <v>1.8604648566989075</v>
      </c>
      <c r="AK72">
        <f t="shared" ref="AK72:AK135" si="51">M72/$F72</f>
        <v>0.78920713627272099</v>
      </c>
      <c r="AL72">
        <f t="shared" ref="AL72:AL135" si="52">V72/$P72</f>
        <v>0.85821509731536805</v>
      </c>
      <c r="AM72">
        <f t="shared" ref="AM72:AM135" si="53">W72/$P72</f>
        <v>0.83162010385688845</v>
      </c>
      <c r="AN72">
        <f t="shared" ref="AN72:AN135" si="54">N72/$F72</f>
        <v>1.588593178205238</v>
      </c>
      <c r="AO72">
        <f t="shared" ref="AO72:AO135" si="55">O72/$F72</f>
        <v>0.81322064831264029</v>
      </c>
      <c r="AP72">
        <f t="shared" ref="AP72:AP135" si="56">X72/$P72</f>
        <v>1.0840803093346758</v>
      </c>
      <c r="AQ72">
        <f t="shared" ref="AQ72:AQ135" si="57">Y72/$P72</f>
        <v>0.70051973321706729</v>
      </c>
      <c r="AR72" s="54">
        <f t="shared" ref="AR72:AR135" si="58">AVERAGE(AJ72:AM72)/AVERAGE(AF72:AI72)</f>
        <v>0.71177329004938228</v>
      </c>
    </row>
    <row r="73" spans="1:44" x14ac:dyDescent="0.2">
      <c r="A73" t="s">
        <v>29</v>
      </c>
      <c r="B73" s="1" t="s">
        <v>30</v>
      </c>
      <c r="C73" t="s">
        <v>31</v>
      </c>
      <c r="D73" s="1">
        <v>35</v>
      </c>
      <c r="E73" s="1">
        <v>14</v>
      </c>
      <c r="F73" s="5">
        <v>13.88713544138901</v>
      </c>
      <c r="G73" s="6">
        <v>5.6506363039124468</v>
      </c>
      <c r="H73" s="6">
        <v>6.3347837736077395</v>
      </c>
      <c r="I73" s="6">
        <v>31.080805166509467</v>
      </c>
      <c r="J73" s="6">
        <v>6.8674902806991218</v>
      </c>
      <c r="K73" s="6">
        <v>9.8921447733008883</v>
      </c>
      <c r="L73" s="6">
        <v>5.8160702581206527</v>
      </c>
      <c r="M73" s="6">
        <v>9.2799771608964861</v>
      </c>
      <c r="N73" s="6">
        <v>5.7192421194328995</v>
      </c>
      <c r="O73" s="6">
        <v>5.4717147221312921</v>
      </c>
      <c r="P73" s="14">
        <v>12.113629448231054</v>
      </c>
      <c r="Q73" s="15">
        <v>10.731952643405839</v>
      </c>
      <c r="R73" s="15">
        <v>16.661248600133327</v>
      </c>
      <c r="S73" s="15">
        <v>9.1263892558898512</v>
      </c>
      <c r="T73" s="15">
        <v>7.5988524432011069</v>
      </c>
      <c r="U73" s="15">
        <v>12.055829637645521</v>
      </c>
      <c r="V73" s="15">
        <v>14.020266978621803</v>
      </c>
      <c r="W73" s="15">
        <v>8.1444304812558883</v>
      </c>
      <c r="X73" s="15">
        <v>5.2725087613412587</v>
      </c>
      <c r="Y73" s="16">
        <v>4.274891750274346</v>
      </c>
      <c r="Z73">
        <f t="shared" si="40"/>
        <v>0.4068971839268864</v>
      </c>
      <c r="AA73">
        <f t="shared" si="41"/>
        <v>0.45616202134297945</v>
      </c>
      <c r="AB73">
        <f t="shared" si="42"/>
        <v>2.238100528196528</v>
      </c>
      <c r="AC73">
        <f t="shared" si="43"/>
        <v>0.88594031122299344</v>
      </c>
      <c r="AD73">
        <f t="shared" si="44"/>
        <v>1.3754134276054117</v>
      </c>
      <c r="AE73">
        <f t="shared" si="45"/>
        <v>0.75339841745139169</v>
      </c>
      <c r="AF73">
        <f t="shared" si="46"/>
        <v>0.49452173269883704</v>
      </c>
      <c r="AG73">
        <f t="shared" si="47"/>
        <v>0.71232435335933209</v>
      </c>
      <c r="AH73">
        <f t="shared" si="48"/>
        <v>0.62729774554155304</v>
      </c>
      <c r="AI73">
        <f t="shared" si="49"/>
        <v>0.99522853073618056</v>
      </c>
      <c r="AJ73">
        <f t="shared" si="50"/>
        <v>0.41880993259319155</v>
      </c>
      <c r="AK73">
        <f t="shared" si="51"/>
        <v>0.66824272003847396</v>
      </c>
      <c r="AL73">
        <f t="shared" si="52"/>
        <v>1.1573960585916037</v>
      </c>
      <c r="AM73">
        <f t="shared" si="53"/>
        <v>0.67233610835315871</v>
      </c>
      <c r="AN73">
        <f t="shared" si="54"/>
        <v>0.41183742634117015</v>
      </c>
      <c r="AO73">
        <f t="shared" si="55"/>
        <v>0.39401320345904278</v>
      </c>
      <c r="AP73">
        <f t="shared" si="56"/>
        <v>0.43525425504172083</v>
      </c>
      <c r="AQ73">
        <f t="shared" si="57"/>
        <v>0.35289933281710262</v>
      </c>
      <c r="AR73" s="54">
        <f t="shared" si="58"/>
        <v>1.0308946458953738</v>
      </c>
    </row>
    <row r="74" spans="1:44" x14ac:dyDescent="0.2">
      <c r="A74" t="s">
        <v>749</v>
      </c>
      <c r="B74" s="1" t="s">
        <v>750</v>
      </c>
      <c r="C74" t="s">
        <v>751</v>
      </c>
      <c r="D74" s="1">
        <v>10</v>
      </c>
      <c r="E74" s="1">
        <v>4</v>
      </c>
      <c r="F74" s="5">
        <v>16.180728973600743</v>
      </c>
      <c r="G74" s="6">
        <v>4.8212689900413004</v>
      </c>
      <c r="H74" s="6">
        <v>6.322267522067043</v>
      </c>
      <c r="I74" s="6">
        <v>30.97004605812435</v>
      </c>
      <c r="J74" s="6">
        <v>7.8928303448788233</v>
      </c>
      <c r="K74" s="6">
        <v>10.642158368901438</v>
      </c>
      <c r="L74" s="6">
        <v>5.9172735914304928</v>
      </c>
      <c r="M74" s="6">
        <v>7.8612659238851066</v>
      </c>
      <c r="N74" s="6">
        <v>4.6555431601120052</v>
      </c>
      <c r="O74" s="6">
        <v>4.7366170669586873</v>
      </c>
      <c r="P74" s="14">
        <v>9.4656135420707841</v>
      </c>
      <c r="Q74" s="15">
        <v>11.704541913581947</v>
      </c>
      <c r="R74" s="15">
        <v>16.609361491486823</v>
      </c>
      <c r="S74" s="15">
        <v>12.298245192918078</v>
      </c>
      <c r="T74" s="15">
        <v>8.1706099280231115</v>
      </c>
      <c r="U74" s="15">
        <v>13.638289275757376</v>
      </c>
      <c r="V74" s="15">
        <v>10.880206161375741</v>
      </c>
      <c r="W74" s="15">
        <v>12.693564989457673</v>
      </c>
      <c r="X74" s="15">
        <v>2.375822819159902</v>
      </c>
      <c r="Y74" s="16">
        <v>2.1637446861685383</v>
      </c>
      <c r="Z74">
        <f t="shared" si="40"/>
        <v>0.29796364538997711</v>
      </c>
      <c r="AA74">
        <f t="shared" si="41"/>
        <v>0.39072822568018895</v>
      </c>
      <c r="AB74">
        <f t="shared" si="42"/>
        <v>1.9140080838541169</v>
      </c>
      <c r="AC74">
        <f t="shared" si="43"/>
        <v>1.2365328313436885</v>
      </c>
      <c r="AD74">
        <f t="shared" si="44"/>
        <v>1.7547052198639843</v>
      </c>
      <c r="AE74">
        <f t="shared" si="45"/>
        <v>1.2992549440411236</v>
      </c>
      <c r="AF74">
        <f t="shared" si="46"/>
        <v>0.48779201219896645</v>
      </c>
      <c r="AG74">
        <f t="shared" si="47"/>
        <v>0.65770574281692629</v>
      </c>
      <c r="AH74">
        <f t="shared" si="48"/>
        <v>0.86318862392892859</v>
      </c>
      <c r="AI74">
        <f t="shared" si="49"/>
        <v>1.4408246454538582</v>
      </c>
      <c r="AJ74">
        <f t="shared" si="50"/>
        <v>0.36569882612116361</v>
      </c>
      <c r="AK74">
        <f t="shared" si="51"/>
        <v>0.4858412706072115</v>
      </c>
      <c r="AL74">
        <f t="shared" si="52"/>
        <v>1.1494454229530575</v>
      </c>
      <c r="AM74">
        <f t="shared" si="53"/>
        <v>1.3410187235132687</v>
      </c>
      <c r="AN74">
        <f t="shared" si="54"/>
        <v>0.28772147211090665</v>
      </c>
      <c r="AO74">
        <f t="shared" si="55"/>
        <v>0.29273199462685484</v>
      </c>
      <c r="AP74">
        <f t="shared" si="56"/>
        <v>0.25099512129882973</v>
      </c>
      <c r="AQ74">
        <f t="shared" si="57"/>
        <v>0.22859000914748709</v>
      </c>
      <c r="AR74" s="54">
        <f t="shared" si="58"/>
        <v>0.96883419695035777</v>
      </c>
    </row>
    <row r="75" spans="1:44" x14ac:dyDescent="0.2">
      <c r="A75" t="s">
        <v>20</v>
      </c>
      <c r="B75" s="1" t="s">
        <v>21</v>
      </c>
      <c r="C75" t="s">
        <v>22</v>
      </c>
      <c r="D75" s="1">
        <v>44</v>
      </c>
      <c r="E75" s="1">
        <v>27</v>
      </c>
      <c r="F75" s="5">
        <v>15.649066642751174</v>
      </c>
      <c r="G75" s="6">
        <v>5.8318349796547206</v>
      </c>
      <c r="H75" s="6">
        <v>7.6409083836539962</v>
      </c>
      <c r="I75" s="6">
        <v>30.963773881474154</v>
      </c>
      <c r="J75" s="6">
        <v>7.3575100398930546</v>
      </c>
      <c r="K75" s="6">
        <v>9.7163981090445652</v>
      </c>
      <c r="L75" s="6">
        <v>4.9841998645880237</v>
      </c>
      <c r="M75" s="6">
        <v>8.21881234359501</v>
      </c>
      <c r="N75" s="6">
        <v>4.8724679552618184</v>
      </c>
      <c r="O75" s="6">
        <v>4.7650278000834687</v>
      </c>
      <c r="P75" s="14">
        <v>9.2397036777208044</v>
      </c>
      <c r="Q75" s="15">
        <v>12.437640572524302</v>
      </c>
      <c r="R75" s="15">
        <v>23.657917554541783</v>
      </c>
      <c r="S75" s="15">
        <v>8.7865866194674584</v>
      </c>
      <c r="T75" s="15">
        <v>7.644828398274278</v>
      </c>
      <c r="U75" s="15">
        <v>16.925483240225901</v>
      </c>
      <c r="V75" s="15">
        <v>7.3767054020920586</v>
      </c>
      <c r="W75" s="15">
        <v>4.8468587530776075</v>
      </c>
      <c r="X75" s="15">
        <v>5.9437276741476603</v>
      </c>
      <c r="Y75" s="16">
        <v>3.1405481079281392</v>
      </c>
      <c r="Z75">
        <f t="shared" si="40"/>
        <v>0.37266343819655806</v>
      </c>
      <c r="AA75">
        <f t="shared" si="41"/>
        <v>0.48826607733780414</v>
      </c>
      <c r="AB75">
        <f t="shared" si="42"/>
        <v>1.9786339075894297</v>
      </c>
      <c r="AC75">
        <f t="shared" si="43"/>
        <v>1.346108166056722</v>
      </c>
      <c r="AD75">
        <f t="shared" si="44"/>
        <v>2.560462800510241</v>
      </c>
      <c r="AE75">
        <f t="shared" si="45"/>
        <v>0.95095978463617592</v>
      </c>
      <c r="AF75">
        <f t="shared" si="46"/>
        <v>0.47015647692325069</v>
      </c>
      <c r="AG75">
        <f t="shared" si="47"/>
        <v>0.62089313892373965</v>
      </c>
      <c r="AH75">
        <f t="shared" si="48"/>
        <v>0.82738891472329756</v>
      </c>
      <c r="AI75">
        <f t="shared" si="49"/>
        <v>1.8318210010389619</v>
      </c>
      <c r="AJ75">
        <f t="shared" si="50"/>
        <v>0.31849821963003538</v>
      </c>
      <c r="AK75">
        <f t="shared" si="51"/>
        <v>0.5251950503643652</v>
      </c>
      <c r="AL75">
        <f t="shared" si="52"/>
        <v>0.79837034383246597</v>
      </c>
      <c r="AM75">
        <f t="shared" si="53"/>
        <v>0.52456863576313328</v>
      </c>
      <c r="AN75">
        <f t="shared" si="54"/>
        <v>0.31135837468740035</v>
      </c>
      <c r="AO75">
        <f t="shared" si="55"/>
        <v>0.30449277959274867</v>
      </c>
      <c r="AP75">
        <f t="shared" si="56"/>
        <v>0.64328120050856696</v>
      </c>
      <c r="AQ75">
        <f t="shared" si="57"/>
        <v>0.33989705919907065</v>
      </c>
      <c r="AR75" s="54">
        <f t="shared" si="58"/>
        <v>0.57772861620067395</v>
      </c>
    </row>
    <row r="76" spans="1:44" x14ac:dyDescent="0.2">
      <c r="A76" t="s">
        <v>462</v>
      </c>
      <c r="B76" s="1" t="s">
        <v>463</v>
      </c>
      <c r="C76" t="s">
        <v>464</v>
      </c>
      <c r="D76" s="1">
        <v>19</v>
      </c>
      <c r="E76" s="1">
        <v>12</v>
      </c>
      <c r="F76" s="5">
        <v>14.291846376441116</v>
      </c>
      <c r="G76" s="6">
        <v>7.958292274002285</v>
      </c>
      <c r="H76" s="6">
        <v>6.0836520276318193</v>
      </c>
      <c r="I76" s="6">
        <v>30.962559271553097</v>
      </c>
      <c r="J76" s="6">
        <v>6.3842462090258927</v>
      </c>
      <c r="K76" s="6">
        <v>9.4478121351439253</v>
      </c>
      <c r="L76" s="6">
        <v>6.6084368904777104</v>
      </c>
      <c r="M76" s="6">
        <v>8.3933865217387336</v>
      </c>
      <c r="N76" s="6">
        <v>5.2102701032085434</v>
      </c>
      <c r="O76" s="6">
        <v>4.6594981907768771</v>
      </c>
      <c r="P76" s="14">
        <v>11.887103822784717</v>
      </c>
      <c r="Q76" s="15">
        <v>13.811411077350858</v>
      </c>
      <c r="R76" s="15">
        <v>7.9624648302340448</v>
      </c>
      <c r="S76" s="15">
        <v>7.312610738637507</v>
      </c>
      <c r="T76" s="15">
        <v>13.907972455229919</v>
      </c>
      <c r="U76" s="15">
        <v>16.549431635923622</v>
      </c>
      <c r="V76" s="15">
        <v>10.051167397098441</v>
      </c>
      <c r="W76" s="15">
        <v>12.482402729970463</v>
      </c>
      <c r="X76" s="15">
        <v>2.6268396834656458</v>
      </c>
      <c r="Y76" s="16">
        <v>3.4085956293047857</v>
      </c>
      <c r="Z76">
        <f t="shared" si="40"/>
        <v>0.55684143702529909</v>
      </c>
      <c r="AA76">
        <f t="shared" si="41"/>
        <v>0.42567292338519663</v>
      </c>
      <c r="AB76">
        <f t="shared" si="42"/>
        <v>2.1664492085915659</v>
      </c>
      <c r="AC76">
        <f t="shared" si="43"/>
        <v>1.1618819254255781</v>
      </c>
      <c r="AD76">
        <f t="shared" si="44"/>
        <v>0.66984060616783014</v>
      </c>
      <c r="AE76">
        <f t="shared" si="45"/>
        <v>0.61517177334827278</v>
      </c>
      <c r="AF76">
        <f t="shared" si="46"/>
        <v>0.4467054879312008</v>
      </c>
      <c r="AG76">
        <f t="shared" si="47"/>
        <v>0.66106309054075996</v>
      </c>
      <c r="AH76">
        <f t="shared" si="48"/>
        <v>1.1700051301454677</v>
      </c>
      <c r="AI76">
        <f t="shared" si="49"/>
        <v>1.3922173039493728</v>
      </c>
      <c r="AJ76">
        <f t="shared" si="50"/>
        <v>0.46239210221089083</v>
      </c>
      <c r="AK76">
        <f t="shared" si="51"/>
        <v>0.58728496659287577</v>
      </c>
      <c r="AL76">
        <f t="shared" si="52"/>
        <v>0.84555225115749155</v>
      </c>
      <c r="AM76">
        <f t="shared" si="53"/>
        <v>1.0500793899052772</v>
      </c>
      <c r="AN76">
        <f t="shared" si="54"/>
        <v>0.36456242013608731</v>
      </c>
      <c r="AO76">
        <f t="shared" si="55"/>
        <v>0.32602492834359459</v>
      </c>
      <c r="AP76">
        <f t="shared" si="56"/>
        <v>0.22098231180841765</v>
      </c>
      <c r="AQ76">
        <f t="shared" si="57"/>
        <v>0.28674735916509186</v>
      </c>
      <c r="AR76" s="54">
        <f t="shared" si="58"/>
        <v>0.80253839853590769</v>
      </c>
    </row>
    <row r="77" spans="1:44" x14ac:dyDescent="0.2">
      <c r="A77" t="s">
        <v>677</v>
      </c>
      <c r="B77" s="1" t="s">
        <v>678</v>
      </c>
      <c r="C77" t="s">
        <v>679</v>
      </c>
      <c r="D77" s="1">
        <v>27</v>
      </c>
      <c r="E77" s="1">
        <v>11</v>
      </c>
      <c r="F77" s="5">
        <v>14.587601557097644</v>
      </c>
      <c r="G77" s="6">
        <v>4.5271832070347182</v>
      </c>
      <c r="H77" s="6">
        <v>5.1196628459101001</v>
      </c>
      <c r="I77" s="6">
        <v>30.721006051618517</v>
      </c>
      <c r="J77" s="6">
        <v>7.4856208861317191</v>
      </c>
      <c r="K77" s="6">
        <v>12.031507187507566</v>
      </c>
      <c r="L77" s="6">
        <v>5.4445315265194374</v>
      </c>
      <c r="M77" s="6">
        <v>6.8739707624106625</v>
      </c>
      <c r="N77" s="6">
        <v>9.0344124827662622</v>
      </c>
      <c r="O77" s="6">
        <v>4.1745034930033702</v>
      </c>
      <c r="P77" s="14">
        <v>12.87828967555423</v>
      </c>
      <c r="Q77" s="15">
        <v>11.339061873491481</v>
      </c>
      <c r="R77" s="15">
        <v>15.934579475295473</v>
      </c>
      <c r="S77" s="15">
        <v>9.3730062294188006</v>
      </c>
      <c r="T77" s="15">
        <v>12.470954637106635</v>
      </c>
      <c r="U77" s="15">
        <v>13.141770508640555</v>
      </c>
      <c r="V77" s="15">
        <v>8.0887252694906664</v>
      </c>
      <c r="W77" s="15">
        <v>7.6905190040639395</v>
      </c>
      <c r="X77" s="15">
        <v>4.16341381094343</v>
      </c>
      <c r="Y77" s="16">
        <v>4.9196795159948108</v>
      </c>
      <c r="Z77">
        <f t="shared" si="40"/>
        <v>0.31034458881501342</v>
      </c>
      <c r="AA77">
        <f t="shared" si="41"/>
        <v>0.35095987684275021</v>
      </c>
      <c r="AB77">
        <f t="shared" si="42"/>
        <v>2.1059669015069247</v>
      </c>
      <c r="AC77">
        <f t="shared" si="43"/>
        <v>0.88047886475293879</v>
      </c>
      <c r="AD77">
        <f t="shared" si="44"/>
        <v>1.237321094395224</v>
      </c>
      <c r="AE77">
        <f t="shared" si="45"/>
        <v>0.72781452083740494</v>
      </c>
      <c r="AF77">
        <f t="shared" si="46"/>
        <v>0.51314953022483445</v>
      </c>
      <c r="AG77">
        <f t="shared" si="47"/>
        <v>0.82477624168817509</v>
      </c>
      <c r="AH77">
        <f t="shared" si="48"/>
        <v>0.96837040874916758</v>
      </c>
      <c r="AI77">
        <f t="shared" si="49"/>
        <v>1.0204593031935341</v>
      </c>
      <c r="AJ77">
        <f t="shared" si="50"/>
        <v>0.3732300683706557</v>
      </c>
      <c r="AK77">
        <f t="shared" si="51"/>
        <v>0.47122007929165782</v>
      </c>
      <c r="AL77">
        <f t="shared" si="52"/>
        <v>0.62809002385191026</v>
      </c>
      <c r="AM77">
        <f t="shared" si="53"/>
        <v>0.59716928239797262</v>
      </c>
      <c r="AN77">
        <f t="shared" si="54"/>
        <v>0.6193213084004574</v>
      </c>
      <c r="AO77">
        <f t="shared" si="55"/>
        <v>0.28616791298170963</v>
      </c>
      <c r="AP77">
        <f t="shared" si="56"/>
        <v>0.32328934321507669</v>
      </c>
      <c r="AQ77">
        <f t="shared" si="57"/>
        <v>0.38201342258463272</v>
      </c>
      <c r="AR77" s="54">
        <f t="shared" si="58"/>
        <v>0.62214054022191068</v>
      </c>
    </row>
    <row r="78" spans="1:44" x14ac:dyDescent="0.2">
      <c r="A78" t="s">
        <v>122</v>
      </c>
      <c r="B78" s="1" t="s">
        <v>123</v>
      </c>
      <c r="C78" t="s">
        <v>124</v>
      </c>
      <c r="D78" s="1">
        <v>7</v>
      </c>
      <c r="E78" s="1">
        <v>2</v>
      </c>
      <c r="F78" s="5">
        <v>12.365444902356092</v>
      </c>
      <c r="G78" s="6">
        <v>5.9229728894367923</v>
      </c>
      <c r="H78" s="6">
        <v>7.1041722137050973</v>
      </c>
      <c r="I78" s="6">
        <v>30.464439969862578</v>
      </c>
      <c r="J78" s="6">
        <v>7.6195221588809297</v>
      </c>
      <c r="K78" s="6">
        <v>10.440077307151171</v>
      </c>
      <c r="L78" s="6">
        <v>4.9808923406164238</v>
      </c>
      <c r="M78" s="6">
        <v>8.173657414016537</v>
      </c>
      <c r="N78" s="6">
        <v>6.7554077791382063</v>
      </c>
      <c r="O78" s="6">
        <v>6.1734130248361492</v>
      </c>
      <c r="P78" s="14">
        <v>6.2207061622993383</v>
      </c>
      <c r="Q78" s="15">
        <v>8.9216957786473774</v>
      </c>
      <c r="R78" s="15">
        <v>16.824137483517141</v>
      </c>
      <c r="S78" s="15">
        <v>5.3986092852779732</v>
      </c>
      <c r="T78" s="15">
        <v>4.6141355022904031</v>
      </c>
      <c r="U78" s="15">
        <v>12.103671112011469</v>
      </c>
      <c r="V78" s="15">
        <v>26.960684960664587</v>
      </c>
      <c r="W78" s="15">
        <v>4.0601254043175166</v>
      </c>
      <c r="X78" s="15">
        <v>11.301437139428401</v>
      </c>
      <c r="Y78" s="16">
        <v>3.5947971715457849</v>
      </c>
      <c r="Z78">
        <f t="shared" si="40"/>
        <v>0.47899391701694766</v>
      </c>
      <c r="AA78">
        <f t="shared" si="41"/>
        <v>0.57451812448345307</v>
      </c>
      <c r="AB78">
        <f t="shared" si="42"/>
        <v>2.4636752021803869</v>
      </c>
      <c r="AC78">
        <f t="shared" si="43"/>
        <v>1.4341934092173358</v>
      </c>
      <c r="AD78">
        <f t="shared" si="44"/>
        <v>2.7045382058840879</v>
      </c>
      <c r="AE78">
        <f t="shared" si="45"/>
        <v>0.86784508774844682</v>
      </c>
      <c r="AF78">
        <f t="shared" si="46"/>
        <v>0.61619474422866238</v>
      </c>
      <c r="AG78">
        <f t="shared" si="47"/>
        <v>0.84429451504506203</v>
      </c>
      <c r="AH78">
        <f t="shared" si="48"/>
        <v>0.74173821780144911</v>
      </c>
      <c r="AI78">
        <f t="shared" si="49"/>
        <v>1.9457069336220874</v>
      </c>
      <c r="AJ78">
        <f t="shared" si="50"/>
        <v>0.40280737005001516</v>
      </c>
      <c r="AK78">
        <f t="shared" si="51"/>
        <v>0.66100795228638654</v>
      </c>
      <c r="AL78">
        <f t="shared" si="52"/>
        <v>4.3340232213603223</v>
      </c>
      <c r="AM78">
        <f t="shared" si="53"/>
        <v>0.65267918117141643</v>
      </c>
      <c r="AN78">
        <f t="shared" si="54"/>
        <v>0.54631336215416249</v>
      </c>
      <c r="AO78">
        <f t="shared" si="55"/>
        <v>0.49924714182017638</v>
      </c>
      <c r="AP78">
        <f t="shared" si="56"/>
        <v>1.816745051859368</v>
      </c>
      <c r="AQ78">
        <f t="shared" si="57"/>
        <v>0.57787606065242159</v>
      </c>
      <c r="AR78" s="54">
        <f t="shared" si="58"/>
        <v>1.4586821115744351</v>
      </c>
    </row>
    <row r="79" spans="1:44" x14ac:dyDescent="0.2">
      <c r="A79" t="s">
        <v>211</v>
      </c>
      <c r="B79" s="1" t="s">
        <v>212</v>
      </c>
      <c r="C79" t="s">
        <v>213</v>
      </c>
      <c r="D79" s="1">
        <v>19</v>
      </c>
      <c r="E79" s="1">
        <v>9</v>
      </c>
      <c r="F79" s="5">
        <v>16.030594610718936</v>
      </c>
      <c r="G79" s="6">
        <v>5.8367488236488274</v>
      </c>
      <c r="H79" s="6">
        <v>6.1693772127651387</v>
      </c>
      <c r="I79" s="6">
        <v>30.356771874678689</v>
      </c>
      <c r="J79" s="6">
        <v>6.9383598979612051</v>
      </c>
      <c r="K79" s="6">
        <v>11.313998457219128</v>
      </c>
      <c r="L79" s="6">
        <v>5.9770262536112435</v>
      </c>
      <c r="M79" s="6">
        <v>7.8220752988952604</v>
      </c>
      <c r="N79" s="6">
        <v>5.0157609828494483</v>
      </c>
      <c r="O79" s="6">
        <v>4.5392865876521293</v>
      </c>
      <c r="P79" s="14">
        <v>11.074631261694702</v>
      </c>
      <c r="Q79" s="15">
        <v>10.146484540640341</v>
      </c>
      <c r="R79" s="15">
        <v>18.531376508490947</v>
      </c>
      <c r="S79" s="15">
        <v>8.351232726551796</v>
      </c>
      <c r="T79" s="15">
        <v>10.046282316021173</v>
      </c>
      <c r="U79" s="15">
        <v>19.52450389554258</v>
      </c>
      <c r="V79" s="15">
        <v>7.3633551089416622</v>
      </c>
      <c r="W79" s="15">
        <v>6.0966102704073082</v>
      </c>
      <c r="X79" s="15">
        <v>4.6218538609252544</v>
      </c>
      <c r="Y79" s="16">
        <v>4.2436695107842342</v>
      </c>
      <c r="Z79">
        <f t="shared" si="40"/>
        <v>0.36410058175546756</v>
      </c>
      <c r="AA79">
        <f t="shared" si="41"/>
        <v>0.38485017945871791</v>
      </c>
      <c r="AB79">
        <f t="shared" si="42"/>
        <v>1.8936772223271421</v>
      </c>
      <c r="AC79">
        <f t="shared" si="43"/>
        <v>0.91619163662228054</v>
      </c>
      <c r="AD79">
        <f t="shared" si="44"/>
        <v>1.673317699758355</v>
      </c>
      <c r="AE79">
        <f t="shared" si="45"/>
        <v>0.75408675279666548</v>
      </c>
      <c r="AF79">
        <f t="shared" si="46"/>
        <v>0.43281987140525885</v>
      </c>
      <c r="AG79">
        <f t="shared" si="47"/>
        <v>0.70577534595341629</v>
      </c>
      <c r="AH79">
        <f t="shared" si="48"/>
        <v>0.90714373044361163</v>
      </c>
      <c r="AI79">
        <f t="shared" si="49"/>
        <v>1.7629935872514848</v>
      </c>
      <c r="AJ79">
        <f t="shared" si="50"/>
        <v>0.3728511885401104</v>
      </c>
      <c r="AK79">
        <f t="shared" si="51"/>
        <v>0.48794667252486013</v>
      </c>
      <c r="AL79">
        <f t="shared" si="52"/>
        <v>0.66488490090051822</v>
      </c>
      <c r="AM79">
        <f t="shared" si="53"/>
        <v>0.55050232611305661</v>
      </c>
      <c r="AN79">
        <f t="shared" si="54"/>
        <v>0.31288677086847638</v>
      </c>
      <c r="AO79">
        <f t="shared" si="55"/>
        <v>0.28316395604046485</v>
      </c>
      <c r="AP79">
        <f t="shared" si="56"/>
        <v>0.41733704280624445</v>
      </c>
      <c r="AQ79">
        <f t="shared" si="57"/>
        <v>0.38318833471795832</v>
      </c>
      <c r="AR79" s="54">
        <f t="shared" si="58"/>
        <v>0.54511181054860647</v>
      </c>
    </row>
    <row r="80" spans="1:44" x14ac:dyDescent="0.2">
      <c r="A80" t="s">
        <v>587</v>
      </c>
      <c r="B80" s="1" t="s">
        <v>588</v>
      </c>
      <c r="C80" t="s">
        <v>589</v>
      </c>
      <c r="D80" s="1">
        <v>11</v>
      </c>
      <c r="E80" s="1">
        <v>3</v>
      </c>
      <c r="F80" s="5">
        <v>15.315552615948331</v>
      </c>
      <c r="G80" s="6">
        <v>5.5078709012199925</v>
      </c>
      <c r="H80" s="6">
        <v>6.0770427698410554</v>
      </c>
      <c r="I80" s="6">
        <v>29.668018864996249</v>
      </c>
      <c r="J80" s="6">
        <v>8.6285487018268565</v>
      </c>
      <c r="K80" s="6">
        <v>10.270811001143491</v>
      </c>
      <c r="L80" s="6">
        <v>5.9695340486394715</v>
      </c>
      <c r="M80" s="6">
        <v>7.7310079407416614</v>
      </c>
      <c r="N80" s="6">
        <v>5.3698888238192692</v>
      </c>
      <c r="O80" s="6">
        <v>5.4617243318236381</v>
      </c>
      <c r="P80" s="14">
        <v>12.051690763541359</v>
      </c>
      <c r="Q80" s="15">
        <v>11.716701662171596</v>
      </c>
      <c r="R80" s="15">
        <v>17.192233585223835</v>
      </c>
      <c r="S80" s="15">
        <v>12.971006215555118</v>
      </c>
      <c r="T80" s="15">
        <v>10.073015019973591</v>
      </c>
      <c r="U80" s="15">
        <v>14.392434468550587</v>
      </c>
      <c r="V80" s="15">
        <v>6.8705882087573498</v>
      </c>
      <c r="W80" s="15">
        <v>5.0425892022587853</v>
      </c>
      <c r="X80" s="15">
        <v>5.7376740926316181</v>
      </c>
      <c r="Y80" s="16">
        <v>3.9520667813361645</v>
      </c>
      <c r="Z80">
        <f t="shared" si="40"/>
        <v>0.35962599844321375</v>
      </c>
      <c r="AA80">
        <f t="shared" si="41"/>
        <v>0.39678899757837882</v>
      </c>
      <c r="AB80">
        <f t="shared" si="42"/>
        <v>1.9371170997840761</v>
      </c>
      <c r="AC80">
        <f t="shared" si="43"/>
        <v>0.97220397470011699</v>
      </c>
      <c r="AD80">
        <f t="shared" si="44"/>
        <v>1.4265412150495589</v>
      </c>
      <c r="AE80">
        <f t="shared" si="45"/>
        <v>1.076281035586713</v>
      </c>
      <c r="AF80">
        <f t="shared" si="46"/>
        <v>0.56338474478823641</v>
      </c>
      <c r="AG80">
        <f t="shared" si="47"/>
        <v>0.67061315113424835</v>
      </c>
      <c r="AH80">
        <f t="shared" si="48"/>
        <v>0.83581758091954728</v>
      </c>
      <c r="AI80">
        <f t="shared" si="49"/>
        <v>1.1942253374182501</v>
      </c>
      <c r="AJ80">
        <f t="shared" si="50"/>
        <v>0.38976941925185904</v>
      </c>
      <c r="AK80">
        <f t="shared" si="51"/>
        <v>0.50478152075892047</v>
      </c>
      <c r="AL80">
        <f t="shared" si="52"/>
        <v>0.57009330421439097</v>
      </c>
      <c r="AM80">
        <f t="shared" si="53"/>
        <v>0.41841342440627255</v>
      </c>
      <c r="AN80">
        <f t="shared" si="54"/>
        <v>0.35061672004100708</v>
      </c>
      <c r="AO80">
        <f t="shared" si="55"/>
        <v>0.35661294559729151</v>
      </c>
      <c r="AP80">
        <f t="shared" si="56"/>
        <v>0.47608872524253326</v>
      </c>
      <c r="AQ80">
        <f t="shared" si="57"/>
        <v>0.32792633489169115</v>
      </c>
      <c r="AR80" s="54">
        <f t="shared" si="58"/>
        <v>0.57690996399448935</v>
      </c>
    </row>
    <row r="81" spans="1:44" hidden="1" x14ac:dyDescent="0.2">
      <c r="A81" t="s">
        <v>1175</v>
      </c>
      <c r="B81" s="1" t="s">
        <v>1176</v>
      </c>
      <c r="C81" t="s">
        <v>1177</v>
      </c>
      <c r="D81" s="1">
        <v>0</v>
      </c>
      <c r="E81" s="1">
        <v>1</v>
      </c>
      <c r="F81" s="5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14">
        <v>7.134416445060805</v>
      </c>
      <c r="Q81" s="15">
        <v>8.9391336836233961</v>
      </c>
      <c r="R81" s="15">
        <v>15.810453750867911</v>
      </c>
      <c r="S81" s="15">
        <v>7.2993073521267258</v>
      </c>
      <c r="T81" s="15">
        <v>11.267777030597895</v>
      </c>
      <c r="U81" s="15">
        <v>9.942482808024554</v>
      </c>
      <c r="V81" s="15">
        <v>7.9336428901565741</v>
      </c>
      <c r="W81" s="15">
        <v>9.2247995764962418</v>
      </c>
      <c r="X81" s="15">
        <v>14.550215950650902</v>
      </c>
      <c r="Y81" s="16">
        <v>7.8977705123949926</v>
      </c>
      <c r="Z81" t="e">
        <f t="shared" si="40"/>
        <v>#DIV/0!</v>
      </c>
      <c r="AA81" t="e">
        <f t="shared" si="41"/>
        <v>#DIV/0!</v>
      </c>
      <c r="AB81" t="e">
        <f t="shared" si="42"/>
        <v>#DIV/0!</v>
      </c>
      <c r="AC81">
        <f t="shared" si="43"/>
        <v>1.2529593348608079</v>
      </c>
      <c r="AD81">
        <f t="shared" si="44"/>
        <v>2.2160822644175155</v>
      </c>
      <c r="AE81">
        <f t="shared" si="45"/>
        <v>1.0231120384316892</v>
      </c>
      <c r="AF81" t="e">
        <f t="shared" si="46"/>
        <v>#DIV/0!</v>
      </c>
      <c r="AG81" t="e">
        <f t="shared" si="47"/>
        <v>#DIV/0!</v>
      </c>
      <c r="AH81">
        <f t="shared" si="48"/>
        <v>1.5793551045648082</v>
      </c>
      <c r="AI81">
        <f t="shared" si="49"/>
        <v>1.3935944004092709</v>
      </c>
      <c r="AJ81" t="e">
        <f t="shared" si="50"/>
        <v>#DIV/0!</v>
      </c>
      <c r="AK81" t="e">
        <f t="shared" si="51"/>
        <v>#DIV/0!</v>
      </c>
      <c r="AL81">
        <f t="shared" si="52"/>
        <v>1.1120240809112114</v>
      </c>
      <c r="AM81">
        <f t="shared" si="53"/>
        <v>1.2929998756776555</v>
      </c>
      <c r="AN81" t="e">
        <f t="shared" si="54"/>
        <v>#DIV/0!</v>
      </c>
      <c r="AO81" t="e">
        <f t="shared" si="55"/>
        <v>#DIV/0!</v>
      </c>
      <c r="AP81">
        <f t="shared" si="56"/>
        <v>2.039440234908644</v>
      </c>
      <c r="AQ81">
        <f t="shared" si="57"/>
        <v>1.1069960063605009</v>
      </c>
      <c r="AR81" s="54" t="e">
        <f t="shared" si="58"/>
        <v>#DIV/0!</v>
      </c>
    </row>
    <row r="82" spans="1:44" x14ac:dyDescent="0.2">
      <c r="A82" t="s">
        <v>1337</v>
      </c>
      <c r="B82" s="1" t="s">
        <v>1338</v>
      </c>
      <c r="C82" t="s">
        <v>1339</v>
      </c>
      <c r="D82" s="1">
        <v>4</v>
      </c>
      <c r="E82" s="1">
        <v>2</v>
      </c>
      <c r="F82" s="5">
        <v>16.0178629815995</v>
      </c>
      <c r="G82" s="6">
        <v>6.3094502896081774</v>
      </c>
      <c r="H82" s="6">
        <v>6.7885567318426361</v>
      </c>
      <c r="I82" s="6">
        <v>28.202826111465356</v>
      </c>
      <c r="J82" s="6">
        <v>6.9265785745173849</v>
      </c>
      <c r="K82" s="6">
        <v>12.124697229561338</v>
      </c>
      <c r="L82" s="6">
        <v>4.47731224787983</v>
      </c>
      <c r="M82" s="6">
        <v>8.1008115999520953</v>
      </c>
      <c r="N82" s="6">
        <v>5.8109877865606965</v>
      </c>
      <c r="O82" s="6">
        <v>5.2409164470129799</v>
      </c>
      <c r="P82" s="14">
        <v>7.4871210752379778</v>
      </c>
      <c r="Q82" s="15">
        <v>7.5647971875577786</v>
      </c>
      <c r="R82" s="15">
        <v>37.146636078898787</v>
      </c>
      <c r="S82" s="15">
        <v>6.1344223789119461</v>
      </c>
      <c r="T82" s="15">
        <v>6.4246916007502346</v>
      </c>
      <c r="U82" s="15">
        <v>12.649639656743311</v>
      </c>
      <c r="V82" s="15">
        <v>5.1362060144523278</v>
      </c>
      <c r="W82" s="15">
        <v>5.3804251919170545</v>
      </c>
      <c r="X82" s="15">
        <v>2.6959425234932057</v>
      </c>
      <c r="Y82" s="16">
        <v>9.3801182920373645</v>
      </c>
      <c r="Z82">
        <f t="shared" si="40"/>
        <v>0.39390087784220346</v>
      </c>
      <c r="AA82">
        <f t="shared" si="41"/>
        <v>0.42381163702305247</v>
      </c>
      <c r="AB82">
        <f t="shared" si="42"/>
        <v>1.7607109103045342</v>
      </c>
      <c r="AC82">
        <f t="shared" si="43"/>
        <v>1.0103746301868548</v>
      </c>
      <c r="AD82">
        <f t="shared" si="44"/>
        <v>4.9614044845291998</v>
      </c>
      <c r="AE82">
        <f t="shared" si="45"/>
        <v>0.81932992898969026</v>
      </c>
      <c r="AF82">
        <f t="shared" si="46"/>
        <v>0.4324283821427542</v>
      </c>
      <c r="AG82">
        <f t="shared" si="47"/>
        <v>0.75694849203602066</v>
      </c>
      <c r="AH82">
        <f t="shared" si="48"/>
        <v>0.85809906587439899</v>
      </c>
      <c r="AI82">
        <f t="shared" si="49"/>
        <v>1.6895198474323114</v>
      </c>
      <c r="AJ82">
        <f t="shared" si="50"/>
        <v>0.27951994926059343</v>
      </c>
      <c r="AK82">
        <f t="shared" si="51"/>
        <v>0.50573610282831694</v>
      </c>
      <c r="AL82">
        <f t="shared" si="52"/>
        <v>0.68600547030543024</v>
      </c>
      <c r="AM82">
        <f t="shared" si="53"/>
        <v>0.7186240395806659</v>
      </c>
      <c r="AN82">
        <f t="shared" si="54"/>
        <v>0.36278171396746628</v>
      </c>
      <c r="AO82">
        <f t="shared" si="55"/>
        <v>0.32719198890847528</v>
      </c>
      <c r="AP82">
        <f t="shared" si="56"/>
        <v>0.3600773243015194</v>
      </c>
      <c r="AQ82">
        <f t="shared" si="57"/>
        <v>1.2528337925588064</v>
      </c>
      <c r="AR82" s="54">
        <f t="shared" si="58"/>
        <v>0.5860016137316858</v>
      </c>
    </row>
    <row r="83" spans="1:44" hidden="1" x14ac:dyDescent="0.2">
      <c r="A83" t="s">
        <v>1307</v>
      </c>
      <c r="B83" s="1" t="s">
        <v>1308</v>
      </c>
      <c r="C83" t="s">
        <v>1309</v>
      </c>
      <c r="D83" s="1">
        <v>4</v>
      </c>
      <c r="E83" s="1">
        <v>1</v>
      </c>
      <c r="F83" s="5">
        <v>8.7232081744976995</v>
      </c>
      <c r="G83" s="6">
        <v>11.89381922959166</v>
      </c>
      <c r="H83" s="6">
        <v>11.734812156783768</v>
      </c>
      <c r="I83" s="6">
        <v>3.2215362631723998</v>
      </c>
      <c r="J83" s="6">
        <v>8.6828976531624527</v>
      </c>
      <c r="K83" s="6">
        <v>11.368962277236029</v>
      </c>
      <c r="L83" s="6">
        <v>10.270315661452521</v>
      </c>
      <c r="M83" s="6">
        <v>12.564141680261587</v>
      </c>
      <c r="N83" s="6">
        <v>10.184948728137222</v>
      </c>
      <c r="O83" s="6">
        <v>11.355358175704662</v>
      </c>
      <c r="P83" s="14">
        <v>13.380208941475139</v>
      </c>
      <c r="Q83" s="15">
        <v>6.8796802959806032</v>
      </c>
      <c r="R83" s="15">
        <v>6.1989405776059101</v>
      </c>
      <c r="S83" s="15">
        <v>10.990214181437134</v>
      </c>
      <c r="T83" s="15">
        <v>12.012078398923437</v>
      </c>
      <c r="U83" s="15">
        <v>9.4600229948926966</v>
      </c>
      <c r="V83" s="15">
        <v>11.668073911289348</v>
      </c>
      <c r="W83" s="15">
        <v>8.5757343873877385</v>
      </c>
      <c r="X83" s="15">
        <v>11.733709304387412</v>
      </c>
      <c r="Y83" s="16">
        <v>9.1013370066205734</v>
      </c>
      <c r="Z83">
        <f t="shared" si="40"/>
        <v>1.3634684615647765</v>
      </c>
      <c r="AA83">
        <f t="shared" si="41"/>
        <v>1.3452404117891503</v>
      </c>
      <c r="AB83">
        <f t="shared" si="42"/>
        <v>0.36930636054182009</v>
      </c>
      <c r="AC83">
        <f t="shared" si="43"/>
        <v>0.51416837555169992</v>
      </c>
      <c r="AD83">
        <f t="shared" si="44"/>
        <v>0.46329176208831985</v>
      </c>
      <c r="AE83">
        <f t="shared" si="45"/>
        <v>0.82137836781982909</v>
      </c>
      <c r="AF83">
        <f t="shared" si="46"/>
        <v>0.99537893392787591</v>
      </c>
      <c r="AG83">
        <f t="shared" si="47"/>
        <v>1.3033005804530944</v>
      </c>
      <c r="AH83">
        <f t="shared" si="48"/>
        <v>0.89774968772641095</v>
      </c>
      <c r="AI83">
        <f t="shared" si="49"/>
        <v>0.70701608893184809</v>
      </c>
      <c r="AJ83">
        <f t="shared" si="50"/>
        <v>1.177355332580253</v>
      </c>
      <c r="AK83">
        <f t="shared" si="51"/>
        <v>1.4403120307265918</v>
      </c>
      <c r="AL83">
        <f t="shared" si="52"/>
        <v>0.8720397388654656</v>
      </c>
      <c r="AM83">
        <f t="shared" si="53"/>
        <v>0.64092679156939103</v>
      </c>
      <c r="AN83">
        <f t="shared" si="54"/>
        <v>1.167569147084317</v>
      </c>
      <c r="AO83">
        <f t="shared" si="55"/>
        <v>1.3017410508328866</v>
      </c>
      <c r="AP83">
        <f t="shared" si="56"/>
        <v>0.87694514754668662</v>
      </c>
      <c r="AQ83">
        <f t="shared" si="57"/>
        <v>0.68020888511006838</v>
      </c>
      <c r="AR83" s="54">
        <f t="shared" si="58"/>
        <v>1.0582020716990725</v>
      </c>
    </row>
    <row r="84" spans="1:44" x14ac:dyDescent="0.2">
      <c r="A84" t="s">
        <v>1103</v>
      </c>
      <c r="B84" s="1" t="s">
        <v>1104</v>
      </c>
      <c r="C84" t="s">
        <v>1105</v>
      </c>
      <c r="D84" s="1">
        <v>11</v>
      </c>
      <c r="E84" s="1">
        <v>2</v>
      </c>
      <c r="F84" s="5">
        <v>14.987969328362585</v>
      </c>
      <c r="G84" s="6">
        <v>7.7422353847589305</v>
      </c>
      <c r="H84" s="6">
        <v>6.8507392781897476</v>
      </c>
      <c r="I84" s="6">
        <v>28.034571956682193</v>
      </c>
      <c r="J84" s="6">
        <v>7.0869804202639068</v>
      </c>
      <c r="K84" s="6">
        <v>9.1779254047718286</v>
      </c>
      <c r="L84" s="6">
        <v>6.9475652266376793</v>
      </c>
      <c r="M84" s="6">
        <v>9.1923304611714727</v>
      </c>
      <c r="N84" s="6">
        <v>5.1886853825166401</v>
      </c>
      <c r="O84" s="6">
        <v>4.7909971566450364</v>
      </c>
      <c r="P84" s="14">
        <v>7.8190913995544866</v>
      </c>
      <c r="Q84" s="15">
        <v>9.602987947923868</v>
      </c>
      <c r="R84" s="15">
        <v>12.160663349663094</v>
      </c>
      <c r="S84" s="15">
        <v>9.8231703853656924</v>
      </c>
      <c r="T84" s="15">
        <v>8.1729051636489753</v>
      </c>
      <c r="U84" s="15">
        <v>10.81170800374831</v>
      </c>
      <c r="V84" s="15">
        <v>8.8945594014053437</v>
      </c>
      <c r="W84" s="15">
        <v>10.385213205125778</v>
      </c>
      <c r="X84" s="15">
        <v>8.4542942677660164</v>
      </c>
      <c r="Y84" s="16">
        <v>13.875406875798435</v>
      </c>
      <c r="Z84">
        <f t="shared" si="40"/>
        <v>0.51656333257286957</v>
      </c>
      <c r="AA84">
        <f t="shared" si="41"/>
        <v>0.45708255255271341</v>
      </c>
      <c r="AB84">
        <f t="shared" si="42"/>
        <v>1.8704716658067069</v>
      </c>
      <c r="AC84">
        <f t="shared" si="43"/>
        <v>1.2281462713776468</v>
      </c>
      <c r="AD84">
        <f t="shared" si="44"/>
        <v>1.555252743350203</v>
      </c>
      <c r="AE84">
        <f t="shared" si="45"/>
        <v>1.2563058651450723</v>
      </c>
      <c r="AF84">
        <f t="shared" si="46"/>
        <v>0.47284460389525962</v>
      </c>
      <c r="AG84">
        <f t="shared" si="47"/>
        <v>0.6123528280381465</v>
      </c>
      <c r="AH84">
        <f t="shared" si="48"/>
        <v>1.0452499844310106</v>
      </c>
      <c r="AI84">
        <f t="shared" si="49"/>
        <v>1.3827320146640485</v>
      </c>
      <c r="AJ84">
        <f t="shared" si="50"/>
        <v>0.46354279718803582</v>
      </c>
      <c r="AK84">
        <f t="shared" si="51"/>
        <v>0.61331393598306239</v>
      </c>
      <c r="AL84">
        <f t="shared" si="52"/>
        <v>1.1375438586012865</v>
      </c>
      <c r="AM84">
        <f t="shared" si="53"/>
        <v>1.3281867002753673</v>
      </c>
      <c r="AN84">
        <f t="shared" si="54"/>
        <v>0.34619001873040911</v>
      </c>
      <c r="AO84">
        <f t="shared" si="55"/>
        <v>0.31965618901946646</v>
      </c>
      <c r="AP84">
        <f t="shared" si="56"/>
        <v>1.0812374271833838</v>
      </c>
      <c r="AQ84">
        <f t="shared" si="57"/>
        <v>1.7745548896626304</v>
      </c>
      <c r="AR84" s="54">
        <f t="shared" si="58"/>
        <v>1.0083707256052896</v>
      </c>
    </row>
    <row r="85" spans="1:44" hidden="1" x14ac:dyDescent="0.2">
      <c r="A85" t="s">
        <v>318</v>
      </c>
      <c r="B85" s="1" t="s">
        <v>319</v>
      </c>
      <c r="C85" t="s">
        <v>320</v>
      </c>
      <c r="D85" s="1">
        <v>1</v>
      </c>
      <c r="E85" s="1">
        <v>1</v>
      </c>
      <c r="F85" s="5">
        <v>11.634426122177128</v>
      </c>
      <c r="G85" s="6">
        <v>10.422382602687044</v>
      </c>
      <c r="H85" s="6">
        <v>12.047088517354311</v>
      </c>
      <c r="I85" s="6">
        <v>1.9203950846889792</v>
      </c>
      <c r="J85" s="6">
        <v>10.40904150773679</v>
      </c>
      <c r="K85" s="6">
        <v>8.8138650112655181</v>
      </c>
      <c r="L85" s="6">
        <v>7.3441660428877427</v>
      </c>
      <c r="M85" s="6">
        <v>15.401063847748986</v>
      </c>
      <c r="N85" s="6">
        <v>13.180917682177984</v>
      </c>
      <c r="O85" s="6">
        <v>8.8266535812755276</v>
      </c>
      <c r="P85" s="14">
        <v>9.3535719877128223</v>
      </c>
      <c r="Q85" s="15">
        <v>5.5322712354680093</v>
      </c>
      <c r="R85" s="15">
        <v>4.8784377249896949</v>
      </c>
      <c r="S85" s="15">
        <v>6.6885195966648894</v>
      </c>
      <c r="T85" s="15">
        <v>10.732165791705405</v>
      </c>
      <c r="U85" s="15">
        <v>5.8999208320482488</v>
      </c>
      <c r="V85" s="15">
        <v>8.2995564002863205</v>
      </c>
      <c r="W85" s="15">
        <v>13.883389772276486</v>
      </c>
      <c r="X85" s="15">
        <v>16.127707386342099</v>
      </c>
      <c r="Y85" s="16">
        <v>18.604459272506016</v>
      </c>
      <c r="Z85">
        <f t="shared" si="40"/>
        <v>0.89582266398342325</v>
      </c>
      <c r="AA85">
        <f t="shared" si="41"/>
        <v>1.0354690803692139</v>
      </c>
      <c r="AB85">
        <f t="shared" si="42"/>
        <v>0.16506143616558711</v>
      </c>
      <c r="AC85">
        <f t="shared" si="43"/>
        <v>0.59146080692332226</v>
      </c>
      <c r="AD85">
        <f t="shared" si="44"/>
        <v>0.52155879394504912</v>
      </c>
      <c r="AE85">
        <f t="shared" si="45"/>
        <v>0.71507650825280022</v>
      </c>
      <c r="AF85">
        <f t="shared" si="46"/>
        <v>0.89467597270616084</v>
      </c>
      <c r="AG85">
        <f t="shared" si="47"/>
        <v>0.75756766330441028</v>
      </c>
      <c r="AH85">
        <f t="shared" si="48"/>
        <v>1.1473868812688406</v>
      </c>
      <c r="AI85">
        <f t="shared" si="49"/>
        <v>0.63076660336805979</v>
      </c>
      <c r="AJ85">
        <f t="shared" si="50"/>
        <v>0.63124437473444051</v>
      </c>
      <c r="AK85">
        <f t="shared" si="51"/>
        <v>1.3237493354650323</v>
      </c>
      <c r="AL85">
        <f t="shared" si="52"/>
        <v>0.88731410964590929</v>
      </c>
      <c r="AM85">
        <f t="shared" si="53"/>
        <v>1.4842874776090023</v>
      </c>
      <c r="AN85">
        <f t="shared" si="54"/>
        <v>1.13292375092339</v>
      </c>
      <c r="AO85">
        <f t="shared" si="55"/>
        <v>0.7586668640622054</v>
      </c>
      <c r="AP85">
        <f t="shared" si="56"/>
        <v>1.7242297816842611</v>
      </c>
      <c r="AQ85">
        <f t="shared" si="57"/>
        <v>1.9890218728145228</v>
      </c>
      <c r="AR85" s="54">
        <f t="shared" si="58"/>
        <v>1.2612520198937665</v>
      </c>
    </row>
    <row r="86" spans="1:44" hidden="1" x14ac:dyDescent="0.2">
      <c r="A86" t="s">
        <v>1675</v>
      </c>
      <c r="B86" s="1" t="s">
        <v>1676</v>
      </c>
      <c r="C86" t="s">
        <v>1677</v>
      </c>
      <c r="D86" s="1">
        <v>0</v>
      </c>
      <c r="E86" s="1">
        <v>1</v>
      </c>
      <c r="F86" s="5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14">
        <v>1.9457239991489874</v>
      </c>
      <c r="Q86" s="15">
        <v>7.8444698912006432</v>
      </c>
      <c r="R86" s="15">
        <v>5.4500118967445896</v>
      </c>
      <c r="S86" s="15">
        <v>7.6429375295240591</v>
      </c>
      <c r="T86" s="15">
        <v>16.619400940154932</v>
      </c>
      <c r="U86" s="15">
        <v>11.948668138304495</v>
      </c>
      <c r="V86" s="15">
        <v>9.3292251706071241</v>
      </c>
      <c r="W86" s="15">
        <v>14.563725824990026</v>
      </c>
      <c r="X86" s="15">
        <v>11.729509412201136</v>
      </c>
      <c r="Y86" s="16">
        <v>12.92632719712401</v>
      </c>
      <c r="Z86" t="e">
        <f t="shared" si="40"/>
        <v>#DIV/0!</v>
      </c>
      <c r="AA86" t="e">
        <f t="shared" si="41"/>
        <v>#DIV/0!</v>
      </c>
      <c r="AB86" t="e">
        <f t="shared" si="42"/>
        <v>#DIV/0!</v>
      </c>
      <c r="AC86">
        <f t="shared" si="43"/>
        <v>4.0316457496703668</v>
      </c>
      <c r="AD86">
        <f t="shared" si="44"/>
        <v>2.8010200311700388</v>
      </c>
      <c r="AE86">
        <f t="shared" si="45"/>
        <v>3.9280686946693852</v>
      </c>
      <c r="AF86" t="e">
        <f t="shared" si="46"/>
        <v>#DIV/0!</v>
      </c>
      <c r="AG86" t="e">
        <f t="shared" si="47"/>
        <v>#DIV/0!</v>
      </c>
      <c r="AH86">
        <f t="shared" si="48"/>
        <v>8.5414996923632831</v>
      </c>
      <c r="AI86">
        <f t="shared" si="49"/>
        <v>6.1409882098029076</v>
      </c>
      <c r="AJ86" t="e">
        <f t="shared" si="50"/>
        <v>#DIV/0!</v>
      </c>
      <c r="AK86" t="e">
        <f t="shared" si="51"/>
        <v>#DIV/0!</v>
      </c>
      <c r="AL86">
        <f t="shared" si="52"/>
        <v>4.7947320250392664</v>
      </c>
      <c r="AM86">
        <f t="shared" si="53"/>
        <v>7.4849905903200291</v>
      </c>
      <c r="AN86" t="e">
        <f t="shared" si="54"/>
        <v>#DIV/0!</v>
      </c>
      <c r="AO86" t="e">
        <f t="shared" si="55"/>
        <v>#DIV/0!</v>
      </c>
      <c r="AP86">
        <f t="shared" si="56"/>
        <v>6.0283521287352881</v>
      </c>
      <c r="AQ86">
        <f t="shared" si="57"/>
        <v>6.6434536464460905</v>
      </c>
      <c r="AR86" s="54" t="e">
        <f t="shared" si="58"/>
        <v>#DIV/0!</v>
      </c>
    </row>
    <row r="87" spans="1:44" x14ac:dyDescent="0.2">
      <c r="A87" t="s">
        <v>92</v>
      </c>
      <c r="B87" s="1" t="s">
        <v>93</v>
      </c>
      <c r="C87" t="s">
        <v>94</v>
      </c>
      <c r="D87" s="1">
        <v>22</v>
      </c>
      <c r="E87" s="1">
        <v>5</v>
      </c>
      <c r="F87" s="5">
        <v>14.645159978908289</v>
      </c>
      <c r="G87" s="6">
        <v>6.2789903181705933</v>
      </c>
      <c r="H87" s="6">
        <v>6.2187703150498912</v>
      </c>
      <c r="I87" s="6">
        <v>28.008959932426436</v>
      </c>
      <c r="J87" s="6">
        <v>6.6649160226964401</v>
      </c>
      <c r="K87" s="6">
        <v>9.76161388486973</v>
      </c>
      <c r="L87" s="6">
        <v>5.8686439895173761</v>
      </c>
      <c r="M87" s="6">
        <v>11.745724557510014</v>
      </c>
      <c r="N87" s="6">
        <v>5.0050192850567523</v>
      </c>
      <c r="O87" s="6">
        <v>5.8022017157944754</v>
      </c>
      <c r="P87" s="14">
        <v>13.258380443404524</v>
      </c>
      <c r="Q87" s="15">
        <v>9.4521907312249471</v>
      </c>
      <c r="R87" s="15">
        <v>11.618403356853925</v>
      </c>
      <c r="S87" s="15">
        <v>11.516497406706431</v>
      </c>
      <c r="T87" s="15">
        <v>11.925875023364945</v>
      </c>
      <c r="U87" s="15">
        <v>10.01167218376313</v>
      </c>
      <c r="V87" s="15">
        <v>9.4088357764885249</v>
      </c>
      <c r="W87" s="15">
        <v>11.0580771090754</v>
      </c>
      <c r="X87" s="15">
        <v>5.5113372934429528</v>
      </c>
      <c r="Y87" s="16">
        <v>6.2387306756752139</v>
      </c>
      <c r="Z87">
        <f t="shared" si="40"/>
        <v>0.42874166804688296</v>
      </c>
      <c r="AA87">
        <f t="shared" si="41"/>
        <v>0.4246297291395969</v>
      </c>
      <c r="AB87">
        <f t="shared" si="42"/>
        <v>1.9125062459382121</v>
      </c>
      <c r="AC87">
        <f t="shared" si="43"/>
        <v>0.71292197199900131</v>
      </c>
      <c r="AD87">
        <f t="shared" si="44"/>
        <v>0.87630637893134089</v>
      </c>
      <c r="AE87">
        <f t="shared" si="45"/>
        <v>0.8686202252127555</v>
      </c>
      <c r="AF87">
        <f t="shared" si="46"/>
        <v>0.45509342556142363</v>
      </c>
      <c r="AG87">
        <f t="shared" si="47"/>
        <v>0.6665419769349219</v>
      </c>
      <c r="AH87">
        <f t="shared" si="48"/>
        <v>0.89949711989879999</v>
      </c>
      <c r="AI87">
        <f t="shared" si="49"/>
        <v>0.75512029742241316</v>
      </c>
      <c r="AJ87">
        <f t="shared" si="50"/>
        <v>0.40072242283247828</v>
      </c>
      <c r="AK87">
        <f t="shared" si="51"/>
        <v>0.80202091164767109</v>
      </c>
      <c r="AL87">
        <f t="shared" si="52"/>
        <v>0.70965196817602383</v>
      </c>
      <c r="AM87">
        <f t="shared" si="53"/>
        <v>0.83404433567723724</v>
      </c>
      <c r="AN87">
        <f t="shared" si="54"/>
        <v>0.34175244874517563</v>
      </c>
      <c r="AO87">
        <f t="shared" si="55"/>
        <v>0.39618561518963996</v>
      </c>
      <c r="AP87">
        <f t="shared" si="56"/>
        <v>0.41568706803737909</v>
      </c>
      <c r="AQ87">
        <f t="shared" si="57"/>
        <v>0.47054998174974794</v>
      </c>
      <c r="AR87" s="54">
        <f t="shared" si="58"/>
        <v>0.98926135931449222</v>
      </c>
    </row>
    <row r="88" spans="1:44" x14ac:dyDescent="0.2">
      <c r="A88" t="s">
        <v>190</v>
      </c>
      <c r="B88" s="1" t="s">
        <v>191</v>
      </c>
      <c r="C88" t="s">
        <v>192</v>
      </c>
      <c r="D88" s="1">
        <v>37</v>
      </c>
      <c r="E88" s="1">
        <v>26</v>
      </c>
      <c r="F88" s="5">
        <v>14.314376098123418</v>
      </c>
      <c r="G88" s="6">
        <v>8.1845245723441238</v>
      </c>
      <c r="H88" s="6">
        <v>6.9018915447049842</v>
      </c>
      <c r="I88" s="6">
        <v>27.012778346625311</v>
      </c>
      <c r="J88" s="6">
        <v>6.708269944429043</v>
      </c>
      <c r="K88" s="6">
        <v>8.8796171090097058</v>
      </c>
      <c r="L88" s="6">
        <v>6.3292192054074494</v>
      </c>
      <c r="M88" s="6">
        <v>8.7218945975826934</v>
      </c>
      <c r="N88" s="6">
        <v>6.9390570794461208</v>
      </c>
      <c r="O88" s="6">
        <v>6.0083715023271624</v>
      </c>
      <c r="P88" s="14">
        <v>12.266607259830186</v>
      </c>
      <c r="Q88" s="15">
        <v>12.011779193596062</v>
      </c>
      <c r="R88" s="15">
        <v>11.351835978853291</v>
      </c>
      <c r="S88" s="15">
        <v>10.611232281512521</v>
      </c>
      <c r="T88" s="15">
        <v>10.417210276965458</v>
      </c>
      <c r="U88" s="15">
        <v>12.748788351688292</v>
      </c>
      <c r="V88" s="15">
        <v>10.15705945953426</v>
      </c>
      <c r="W88" s="15">
        <v>8.6647426174741451</v>
      </c>
      <c r="X88" s="15">
        <v>5.4779064944299263</v>
      </c>
      <c r="Y88" s="16">
        <v>6.2928380861158653</v>
      </c>
      <c r="Z88">
        <f t="shared" si="40"/>
        <v>0.57176956342631635</v>
      </c>
      <c r="AA88">
        <f t="shared" si="41"/>
        <v>0.48216502747959838</v>
      </c>
      <c r="AB88">
        <f t="shared" si="42"/>
        <v>1.8871083281210297</v>
      </c>
      <c r="AC88">
        <f t="shared" si="43"/>
        <v>0.97922587225331514</v>
      </c>
      <c r="AD88">
        <f t="shared" si="44"/>
        <v>0.92542589310961942</v>
      </c>
      <c r="AE88">
        <f t="shared" si="45"/>
        <v>0.8650502993000706</v>
      </c>
      <c r="AF88">
        <f t="shared" si="46"/>
        <v>0.46863865378725672</v>
      </c>
      <c r="AG88">
        <f t="shared" si="47"/>
        <v>0.62032861566169151</v>
      </c>
      <c r="AH88">
        <f t="shared" si="48"/>
        <v>0.84923321145847697</v>
      </c>
      <c r="AI88">
        <f t="shared" si="49"/>
        <v>1.0393084315527994</v>
      </c>
      <c r="AJ88">
        <f t="shared" si="50"/>
        <v>0.44215823044059849</v>
      </c>
      <c r="AK88">
        <f t="shared" si="51"/>
        <v>0.60931014651250592</v>
      </c>
      <c r="AL88">
        <f t="shared" si="52"/>
        <v>0.82802516167578599</v>
      </c>
      <c r="AM88">
        <f t="shared" si="53"/>
        <v>0.70636830819951568</v>
      </c>
      <c r="AN88">
        <f t="shared" si="54"/>
        <v>0.48476140572803694</v>
      </c>
      <c r="AO88">
        <f t="shared" si="55"/>
        <v>0.41974386177507561</v>
      </c>
      <c r="AP88">
        <f t="shared" si="56"/>
        <v>0.44657062693843513</v>
      </c>
      <c r="AQ88">
        <f t="shared" si="57"/>
        <v>0.51300558930611595</v>
      </c>
      <c r="AR88" s="54">
        <f t="shared" si="58"/>
        <v>0.86846485530476125</v>
      </c>
    </row>
    <row r="89" spans="1:44" x14ac:dyDescent="0.2">
      <c r="A89" t="s">
        <v>823</v>
      </c>
      <c r="B89" s="1" t="s">
        <v>824</v>
      </c>
      <c r="C89" t="s">
        <v>825</v>
      </c>
      <c r="D89" s="1">
        <v>6</v>
      </c>
      <c r="E89" s="1">
        <v>3</v>
      </c>
      <c r="F89" s="5">
        <v>11.050989706387881</v>
      </c>
      <c r="G89" s="6">
        <v>5.5335710527737572</v>
      </c>
      <c r="H89" s="6">
        <v>7.9299511388065627</v>
      </c>
      <c r="I89" s="6">
        <v>26.835786628393443</v>
      </c>
      <c r="J89" s="6">
        <v>9.1180432910640175</v>
      </c>
      <c r="K89" s="6">
        <v>6.8610240591094689</v>
      </c>
      <c r="L89" s="6">
        <v>9.757440361667177</v>
      </c>
      <c r="M89" s="6">
        <v>12.905835258612317</v>
      </c>
      <c r="N89" s="6">
        <v>4.4960144373090589</v>
      </c>
      <c r="O89" s="6">
        <v>5.5113440658763073</v>
      </c>
      <c r="P89" s="14">
        <v>9.6567047241846584</v>
      </c>
      <c r="Q89" s="15">
        <v>11.713657254868105</v>
      </c>
      <c r="R89" s="15">
        <v>12.274111805709884</v>
      </c>
      <c r="S89" s="15">
        <v>13.031858694631577</v>
      </c>
      <c r="T89" s="15">
        <v>7.2600212719282089</v>
      </c>
      <c r="U89" s="15">
        <v>12.076389534077048</v>
      </c>
      <c r="V89" s="15">
        <v>11.525850510918435</v>
      </c>
      <c r="W89" s="15">
        <v>11.436950163046946</v>
      </c>
      <c r="X89" s="15">
        <v>5.5803553148809764</v>
      </c>
      <c r="Y89" s="16">
        <v>5.4441007257541738</v>
      </c>
      <c r="Z89">
        <f t="shared" si="40"/>
        <v>0.50073081233395311</v>
      </c>
      <c r="AA89">
        <f t="shared" si="41"/>
        <v>0.71757836623653326</v>
      </c>
      <c r="AB89">
        <f t="shared" si="42"/>
        <v>2.4283604764269544</v>
      </c>
      <c r="AC89">
        <f t="shared" si="43"/>
        <v>1.2130077070216227</v>
      </c>
      <c r="AD89">
        <f t="shared" si="44"/>
        <v>1.2710455746845071</v>
      </c>
      <c r="AE89">
        <f t="shared" si="45"/>
        <v>1.3495140492381466</v>
      </c>
      <c r="AF89">
        <f t="shared" si="46"/>
        <v>0.82508838876154689</v>
      </c>
      <c r="AG89">
        <f t="shared" si="47"/>
        <v>0.62085154736353998</v>
      </c>
      <c r="AH89">
        <f t="shared" si="48"/>
        <v>0.75181145942527428</v>
      </c>
      <c r="AI89">
        <f t="shared" si="49"/>
        <v>1.2505704460272487</v>
      </c>
      <c r="AJ89">
        <f t="shared" si="50"/>
        <v>0.88294719485866635</v>
      </c>
      <c r="AK89">
        <f t="shared" si="51"/>
        <v>1.167844292819517</v>
      </c>
      <c r="AL89">
        <f t="shared" si="52"/>
        <v>1.1935593807743348</v>
      </c>
      <c r="AM89">
        <f t="shared" si="53"/>
        <v>1.1843533057818125</v>
      </c>
      <c r="AN89">
        <f t="shared" si="54"/>
        <v>0.40684269524838995</v>
      </c>
      <c r="AO89">
        <f t="shared" si="55"/>
        <v>0.49871950045257452</v>
      </c>
      <c r="AP89">
        <f t="shared" si="56"/>
        <v>0.57787366128171025</v>
      </c>
      <c r="AQ89">
        <f t="shared" si="57"/>
        <v>0.56376381811900478</v>
      </c>
      <c r="AR89" s="54">
        <f t="shared" si="58"/>
        <v>1.2843070855034213</v>
      </c>
    </row>
    <row r="90" spans="1:44" hidden="1" x14ac:dyDescent="0.2">
      <c r="A90" t="s">
        <v>1834</v>
      </c>
      <c r="B90" s="1" t="s">
        <v>1835</v>
      </c>
      <c r="C90" t="s">
        <v>1836</v>
      </c>
      <c r="D90" s="1">
        <v>1</v>
      </c>
      <c r="E90" s="1">
        <v>1</v>
      </c>
      <c r="F90" s="5">
        <v>6.8486833531867815</v>
      </c>
      <c r="G90" s="6">
        <v>21.276070281721957</v>
      </c>
      <c r="H90" s="6">
        <v>10.984048338441914</v>
      </c>
      <c r="I90" s="6">
        <v>2.8571572966733751</v>
      </c>
      <c r="J90" s="6">
        <v>10.207190865534704</v>
      </c>
      <c r="K90" s="6">
        <v>9.0608710066272593</v>
      </c>
      <c r="L90" s="6">
        <v>8.0554722626178279</v>
      </c>
      <c r="M90" s="6">
        <v>8.9558197548455389</v>
      </c>
      <c r="N90" s="6">
        <v>11.423858121303775</v>
      </c>
      <c r="O90" s="6">
        <v>10.33082871904686</v>
      </c>
      <c r="P90" s="14">
        <v>12.330412049065934</v>
      </c>
      <c r="Q90" s="15">
        <v>11.05647455463957</v>
      </c>
      <c r="R90" s="15">
        <v>9.8356995503248594</v>
      </c>
      <c r="S90" s="15">
        <v>4.1013663653602244</v>
      </c>
      <c r="T90" s="15">
        <v>9.9767116991492149</v>
      </c>
      <c r="U90" s="15">
        <v>7.6309391955889412</v>
      </c>
      <c r="V90" s="15">
        <v>7.4478255950589407</v>
      </c>
      <c r="W90" s="15">
        <v>12.480870830004163</v>
      </c>
      <c r="X90" s="15">
        <v>19.740269404972555</v>
      </c>
      <c r="Y90" s="16">
        <v>5.3994307558356134</v>
      </c>
      <c r="Z90">
        <f t="shared" si="40"/>
        <v>3.1065927835343596</v>
      </c>
      <c r="AA90">
        <f t="shared" si="41"/>
        <v>1.6038189783341192</v>
      </c>
      <c r="AB90">
        <f t="shared" si="42"/>
        <v>0.41718344232456051</v>
      </c>
      <c r="AC90">
        <f t="shared" si="43"/>
        <v>0.89668329903680155</v>
      </c>
      <c r="AD90">
        <f t="shared" si="44"/>
        <v>0.79767809146896618</v>
      </c>
      <c r="AE90">
        <f t="shared" si="45"/>
        <v>0.33262200395573277</v>
      </c>
      <c r="AF90">
        <f t="shared" si="46"/>
        <v>1.4903873254390081</v>
      </c>
      <c r="AG90">
        <f t="shared" si="47"/>
        <v>1.3230091886802036</v>
      </c>
      <c r="AH90">
        <f t="shared" si="48"/>
        <v>0.80911421771221181</v>
      </c>
      <c r="AI90">
        <f t="shared" si="49"/>
        <v>0.61887138606750836</v>
      </c>
      <c r="AJ90">
        <f t="shared" si="50"/>
        <v>1.1762074324650316</v>
      </c>
      <c r="AK90">
        <f t="shared" si="51"/>
        <v>1.30767029120689</v>
      </c>
      <c r="AL90">
        <f t="shared" si="52"/>
        <v>0.60402081985760858</v>
      </c>
      <c r="AM90">
        <f t="shared" si="53"/>
        <v>1.0122022508525679</v>
      </c>
      <c r="AN90">
        <f t="shared" si="54"/>
        <v>1.6680371294999505</v>
      </c>
      <c r="AO90">
        <f t="shared" si="55"/>
        <v>1.5084401170686028</v>
      </c>
      <c r="AP90">
        <f t="shared" si="56"/>
        <v>1.6009415846300075</v>
      </c>
      <c r="AQ90">
        <f t="shared" si="57"/>
        <v>0.43789540319900633</v>
      </c>
      <c r="AR90" s="54">
        <f t="shared" si="58"/>
        <v>0.9666897913016097</v>
      </c>
    </row>
    <row r="91" spans="1:44" x14ac:dyDescent="0.2">
      <c r="A91" t="s">
        <v>976</v>
      </c>
      <c r="B91" s="1" t="s">
        <v>977</v>
      </c>
      <c r="C91" t="s">
        <v>978</v>
      </c>
      <c r="D91" s="1">
        <v>3</v>
      </c>
      <c r="E91" s="1">
        <v>2</v>
      </c>
      <c r="F91" s="5">
        <v>15.11522671967297</v>
      </c>
      <c r="G91" s="6">
        <v>5.8945550580963282</v>
      </c>
      <c r="H91" s="6">
        <v>7.4173785851833998</v>
      </c>
      <c r="I91" s="6">
        <v>25.888478078162141</v>
      </c>
      <c r="J91" s="6">
        <v>7.2697123602408968</v>
      </c>
      <c r="K91" s="6">
        <v>8.6352805440446385</v>
      </c>
      <c r="L91" s="6">
        <v>8.3347088617424312</v>
      </c>
      <c r="M91" s="6">
        <v>10.356781862974433</v>
      </c>
      <c r="N91" s="6">
        <v>5.064129419402728</v>
      </c>
      <c r="O91" s="6">
        <v>6.0237485104800177</v>
      </c>
      <c r="P91" s="14">
        <v>8.4863549417858781</v>
      </c>
      <c r="Q91" s="15">
        <v>10.027970454007081</v>
      </c>
      <c r="R91" s="15">
        <v>14.929328404392924</v>
      </c>
      <c r="S91" s="15">
        <v>9.0096717463083156</v>
      </c>
      <c r="T91" s="15">
        <v>8.2841920511807814</v>
      </c>
      <c r="U91" s="15">
        <v>13.501115953841209</v>
      </c>
      <c r="V91" s="15">
        <v>10.76325106672547</v>
      </c>
      <c r="W91" s="15">
        <v>10.223929929891796</v>
      </c>
      <c r="X91" s="15">
        <v>10.585878737313742</v>
      </c>
      <c r="Y91" s="16">
        <v>4.1883067145528132</v>
      </c>
      <c r="Z91">
        <f t="shared" si="40"/>
        <v>0.38997463732544407</v>
      </c>
      <c r="AA91">
        <f t="shared" si="41"/>
        <v>0.490722284405396</v>
      </c>
      <c r="AB91">
        <f t="shared" si="42"/>
        <v>1.7127416318848481</v>
      </c>
      <c r="AC91">
        <f t="shared" si="43"/>
        <v>1.1816581468482372</v>
      </c>
      <c r="AD91">
        <f t="shared" si="44"/>
        <v>1.7592156475664897</v>
      </c>
      <c r="AE91">
        <f t="shared" si="45"/>
        <v>1.0616656748524249</v>
      </c>
      <c r="AF91">
        <f t="shared" si="46"/>
        <v>0.48095291556421871</v>
      </c>
      <c r="AG91">
        <f t="shared" si="47"/>
        <v>0.57129679257840926</v>
      </c>
      <c r="AH91">
        <f t="shared" si="48"/>
        <v>0.97617788885901191</v>
      </c>
      <c r="AI91">
        <f t="shared" si="49"/>
        <v>1.5909204890032587</v>
      </c>
      <c r="AJ91">
        <f t="shared" si="50"/>
        <v>0.55141143539015069</v>
      </c>
      <c r="AK91">
        <f t="shared" si="51"/>
        <v>0.68518865479501789</v>
      </c>
      <c r="AL91">
        <f t="shared" si="52"/>
        <v>1.2683008359370411</v>
      </c>
      <c r="AM91">
        <f t="shared" si="53"/>
        <v>1.2047492710386516</v>
      </c>
      <c r="AN91">
        <f t="shared" si="54"/>
        <v>0.33503496264542265</v>
      </c>
      <c r="AO91">
        <f t="shared" si="55"/>
        <v>0.39852187613169632</v>
      </c>
      <c r="AP91">
        <f t="shared" si="56"/>
        <v>1.2473999508540516</v>
      </c>
      <c r="AQ91">
        <f t="shared" si="57"/>
        <v>0.4935342374062216</v>
      </c>
      <c r="AR91" s="54">
        <f t="shared" si="58"/>
        <v>1.0249498277065801</v>
      </c>
    </row>
    <row r="92" spans="1:44" x14ac:dyDescent="0.2">
      <c r="A92" t="s">
        <v>71</v>
      </c>
      <c r="B92" s="1" t="s">
        <v>72</v>
      </c>
      <c r="C92" t="s">
        <v>73</v>
      </c>
      <c r="D92" s="1">
        <v>19</v>
      </c>
      <c r="E92" s="1">
        <v>14</v>
      </c>
      <c r="F92" s="5">
        <v>15.077566296434142</v>
      </c>
      <c r="G92" s="6">
        <v>5.7572817425418785</v>
      </c>
      <c r="H92" s="6">
        <v>6.5311667756707426</v>
      </c>
      <c r="I92" s="6">
        <v>25.702839278909945</v>
      </c>
      <c r="J92" s="6">
        <v>6.6021859102906353</v>
      </c>
      <c r="K92" s="6">
        <v>10.795399938676992</v>
      </c>
      <c r="L92" s="6">
        <v>10.420983328370481</v>
      </c>
      <c r="M92" s="6">
        <v>7.0068323100419816</v>
      </c>
      <c r="N92" s="6">
        <v>5.3696503379228737</v>
      </c>
      <c r="O92" s="6">
        <v>6.736094081140334</v>
      </c>
      <c r="P92" s="14">
        <v>11.902527616500715</v>
      </c>
      <c r="Q92" s="15">
        <v>9.2797404032907505</v>
      </c>
      <c r="R92" s="15">
        <v>11.083388546215343</v>
      </c>
      <c r="S92" s="15">
        <v>7.7797993842324695</v>
      </c>
      <c r="T92" s="15">
        <v>13.403986452037723</v>
      </c>
      <c r="U92" s="15">
        <v>17.526040881706518</v>
      </c>
      <c r="V92" s="15">
        <v>12.353280122499012</v>
      </c>
      <c r="W92" s="15">
        <v>6.7611592143787007</v>
      </c>
      <c r="X92" s="15">
        <v>5.3742041838858947</v>
      </c>
      <c r="Y92" s="16">
        <v>4.5358731952528801</v>
      </c>
      <c r="Z92">
        <f t="shared" si="40"/>
        <v>0.38184423330332035</v>
      </c>
      <c r="AA92">
        <f t="shared" si="41"/>
        <v>0.43317115290783825</v>
      </c>
      <c r="AB92">
        <f t="shared" si="42"/>
        <v>1.7047074291418429</v>
      </c>
      <c r="AC92">
        <f t="shared" si="43"/>
        <v>0.77964451772630705</v>
      </c>
      <c r="AD92">
        <f t="shared" si="44"/>
        <v>0.93117940183144099</v>
      </c>
      <c r="AE92">
        <f t="shared" si="45"/>
        <v>0.65362582090943244</v>
      </c>
      <c r="AF92">
        <f t="shared" si="46"/>
        <v>0.43788140476305237</v>
      </c>
      <c r="AG92">
        <f t="shared" si="47"/>
        <v>0.71599087852991994</v>
      </c>
      <c r="AH92">
        <f t="shared" si="48"/>
        <v>1.1261462173341656</v>
      </c>
      <c r="AI92">
        <f t="shared" si="49"/>
        <v>1.4724637863817944</v>
      </c>
      <c r="AJ92">
        <f t="shared" si="50"/>
        <v>0.69115818319001876</v>
      </c>
      <c r="AK92">
        <f t="shared" si="51"/>
        <v>0.4647190516216867</v>
      </c>
      <c r="AL92">
        <f t="shared" si="52"/>
        <v>1.0378703180132436</v>
      </c>
      <c r="AM92">
        <f t="shared" si="53"/>
        <v>0.56804398462437244</v>
      </c>
      <c r="AN92">
        <f t="shared" si="54"/>
        <v>0.35613508389565501</v>
      </c>
      <c r="AO92">
        <f t="shared" si="55"/>
        <v>0.44676269025813709</v>
      </c>
      <c r="AP92">
        <f t="shared" si="56"/>
        <v>0.45151789242106249</v>
      </c>
      <c r="AQ92">
        <f t="shared" si="57"/>
        <v>0.38108487049126499</v>
      </c>
      <c r="AR92" s="54">
        <f t="shared" si="58"/>
        <v>0.7359905593720254</v>
      </c>
    </row>
    <row r="93" spans="1:44" hidden="1" x14ac:dyDescent="0.2">
      <c r="A93" t="s">
        <v>1196</v>
      </c>
      <c r="B93" s="1" t="s">
        <v>1197</v>
      </c>
      <c r="C93" t="s">
        <v>1198</v>
      </c>
      <c r="D93" s="1">
        <v>2</v>
      </c>
      <c r="E93" s="1">
        <v>0</v>
      </c>
      <c r="F93" s="5">
        <v>3.4018980434841204</v>
      </c>
      <c r="G93" s="6">
        <v>3.0606006341933916</v>
      </c>
      <c r="H93" s="6">
        <v>5.0249031603571375</v>
      </c>
      <c r="I93" s="6">
        <v>2.4605476364333416</v>
      </c>
      <c r="J93" s="6">
        <v>4.73753240096688</v>
      </c>
      <c r="K93" s="6">
        <v>5.7702504818055003</v>
      </c>
      <c r="L93" s="6">
        <v>4.4609920511921084</v>
      </c>
      <c r="M93" s="6">
        <v>4.8612573408004076</v>
      </c>
      <c r="N93" s="6">
        <v>63.518225566138454</v>
      </c>
      <c r="O93" s="6">
        <v>2.7037926846286648</v>
      </c>
      <c r="P93" s="14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6">
        <v>0</v>
      </c>
      <c r="Z93">
        <f t="shared" si="40"/>
        <v>0.89967441559736383</v>
      </c>
      <c r="AA93">
        <f t="shared" si="41"/>
        <v>1.4770881126145641</v>
      </c>
      <c r="AB93">
        <f t="shared" si="42"/>
        <v>0.72328670788537908</v>
      </c>
      <c r="AC93" t="e">
        <f t="shared" si="43"/>
        <v>#DIV/0!</v>
      </c>
      <c r="AD93" t="e">
        <f t="shared" si="44"/>
        <v>#DIV/0!</v>
      </c>
      <c r="AE93" t="e">
        <f t="shared" si="45"/>
        <v>#DIV/0!</v>
      </c>
      <c r="AF93">
        <f t="shared" si="46"/>
        <v>1.3926144582848354</v>
      </c>
      <c r="AG93">
        <f t="shared" si="47"/>
        <v>1.6961856022868296</v>
      </c>
      <c r="AH93" t="e">
        <f t="shared" si="48"/>
        <v>#DIV/0!</v>
      </c>
      <c r="AI93" t="e">
        <f t="shared" si="49"/>
        <v>#DIV/0!</v>
      </c>
      <c r="AJ93">
        <f t="shared" si="50"/>
        <v>1.3113244412884568</v>
      </c>
      <c r="AK93">
        <f t="shared" si="51"/>
        <v>1.4289838433316644</v>
      </c>
      <c r="AL93" t="e">
        <f t="shared" si="52"/>
        <v>#DIV/0!</v>
      </c>
      <c r="AM93" t="e">
        <f t="shared" si="53"/>
        <v>#DIV/0!</v>
      </c>
      <c r="AN93">
        <f t="shared" si="54"/>
        <v>18.67140777125849</v>
      </c>
      <c r="AO93">
        <f t="shared" si="55"/>
        <v>0.79478945284895219</v>
      </c>
      <c r="AP93" t="e">
        <f t="shared" si="56"/>
        <v>#DIV/0!</v>
      </c>
      <c r="AQ93" t="e">
        <f t="shared" si="57"/>
        <v>#DIV/0!</v>
      </c>
      <c r="AR93" s="54" t="e">
        <f t="shared" si="58"/>
        <v>#DIV/0!</v>
      </c>
    </row>
    <row r="94" spans="1:44" hidden="1" x14ac:dyDescent="0.2">
      <c r="A94" t="s">
        <v>1462</v>
      </c>
      <c r="B94" s="1" t="s">
        <v>1463</v>
      </c>
      <c r="C94" t="s">
        <v>1464</v>
      </c>
      <c r="D94" s="1">
        <v>0</v>
      </c>
      <c r="E94" s="1">
        <v>2</v>
      </c>
      <c r="F94" s="5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14">
        <v>9.4673308807376895</v>
      </c>
      <c r="Q94" s="15">
        <v>5.7777123386395761</v>
      </c>
      <c r="R94" s="15">
        <v>7.7553487506521908</v>
      </c>
      <c r="S94" s="15">
        <v>9.0841317935902115</v>
      </c>
      <c r="T94" s="15">
        <v>7.1995925941124135</v>
      </c>
      <c r="U94" s="15">
        <v>7.1662254502319724</v>
      </c>
      <c r="V94" s="15">
        <v>16.202421630759712</v>
      </c>
      <c r="W94" s="15">
        <v>11.845346979532746</v>
      </c>
      <c r="X94" s="15">
        <v>11.025726473866909</v>
      </c>
      <c r="Y94" s="16">
        <v>14.476163107876575</v>
      </c>
      <c r="Z94" t="e">
        <f t="shared" si="40"/>
        <v>#DIV/0!</v>
      </c>
      <c r="AA94" t="e">
        <f t="shared" si="41"/>
        <v>#DIV/0!</v>
      </c>
      <c r="AB94" t="e">
        <f t="shared" si="42"/>
        <v>#DIV/0!</v>
      </c>
      <c r="AC94">
        <f t="shared" si="43"/>
        <v>0.61027890663407125</v>
      </c>
      <c r="AD94">
        <f t="shared" si="44"/>
        <v>0.81916950493737239</v>
      </c>
      <c r="AE94">
        <f t="shared" si="45"/>
        <v>0.95952406312035232</v>
      </c>
      <c r="AF94" t="e">
        <f t="shared" si="46"/>
        <v>#DIV/0!</v>
      </c>
      <c r="AG94" t="e">
        <f t="shared" si="47"/>
        <v>#DIV/0!</v>
      </c>
      <c r="AH94">
        <f t="shared" si="48"/>
        <v>0.76046698745480257</v>
      </c>
      <c r="AI94">
        <f t="shared" si="49"/>
        <v>0.75694253644524401</v>
      </c>
      <c r="AJ94" t="e">
        <f t="shared" si="50"/>
        <v>#DIV/0!</v>
      </c>
      <c r="AK94" t="e">
        <f t="shared" si="51"/>
        <v>#DIV/0!</v>
      </c>
      <c r="AL94">
        <f t="shared" si="52"/>
        <v>1.7114033337236891</v>
      </c>
      <c r="AM94">
        <f t="shared" si="53"/>
        <v>1.2511812599297008</v>
      </c>
      <c r="AN94" t="e">
        <f t="shared" si="54"/>
        <v>#DIV/0!</v>
      </c>
      <c r="AO94" t="e">
        <f t="shared" si="55"/>
        <v>#DIV/0!</v>
      </c>
      <c r="AP94">
        <f t="shared" si="56"/>
        <v>1.1646077033496256</v>
      </c>
      <c r="AQ94">
        <f t="shared" si="57"/>
        <v>1.5290648748032982</v>
      </c>
      <c r="AR94" s="54" t="e">
        <f t="shared" si="58"/>
        <v>#DIV/0!</v>
      </c>
    </row>
    <row r="95" spans="1:44" hidden="1" x14ac:dyDescent="0.2">
      <c r="A95" t="s">
        <v>737</v>
      </c>
      <c r="B95" s="1" t="s">
        <v>738</v>
      </c>
      <c r="C95" t="s">
        <v>739</v>
      </c>
      <c r="D95" s="1">
        <v>0</v>
      </c>
      <c r="E95" s="1">
        <v>4</v>
      </c>
      <c r="F95" s="5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4">
        <v>11.520437997434364</v>
      </c>
      <c r="Q95" s="15">
        <v>8.2466444598146413</v>
      </c>
      <c r="R95" s="15">
        <v>6.2478499388019397</v>
      </c>
      <c r="S95" s="15">
        <v>10.416470320125816</v>
      </c>
      <c r="T95" s="15">
        <v>11.225543875051624</v>
      </c>
      <c r="U95" s="15">
        <v>8.4658198520892913</v>
      </c>
      <c r="V95" s="15">
        <v>9.7415959828616465</v>
      </c>
      <c r="W95" s="15">
        <v>11.013000259574797</v>
      </c>
      <c r="X95" s="15">
        <v>10.162488359244467</v>
      </c>
      <c r="Y95" s="16">
        <v>12.96014895500141</v>
      </c>
      <c r="Z95" t="e">
        <f t="shared" si="40"/>
        <v>#DIV/0!</v>
      </c>
      <c r="AA95" t="e">
        <f t="shared" si="41"/>
        <v>#DIV/0!</v>
      </c>
      <c r="AB95" t="e">
        <f t="shared" si="42"/>
        <v>#DIV/0!</v>
      </c>
      <c r="AC95">
        <f t="shared" si="43"/>
        <v>0.71582733761087847</v>
      </c>
      <c r="AD95">
        <f t="shared" si="44"/>
        <v>0.54232746534405674</v>
      </c>
      <c r="AE95">
        <f t="shared" si="45"/>
        <v>0.90417311585250448</v>
      </c>
      <c r="AF95" t="e">
        <f t="shared" si="46"/>
        <v>#DIV/0!</v>
      </c>
      <c r="AG95" t="e">
        <f t="shared" si="47"/>
        <v>#DIV/0!</v>
      </c>
      <c r="AH95">
        <f t="shared" si="48"/>
        <v>0.97440252510812408</v>
      </c>
      <c r="AI95">
        <f t="shared" si="49"/>
        <v>0.73485225596237358</v>
      </c>
      <c r="AJ95" t="e">
        <f t="shared" si="50"/>
        <v>#DIV/0!</v>
      </c>
      <c r="AK95" t="e">
        <f t="shared" si="51"/>
        <v>#DIV/0!</v>
      </c>
      <c r="AL95">
        <f t="shared" si="52"/>
        <v>0.84559250134683506</v>
      </c>
      <c r="AM95">
        <f t="shared" si="53"/>
        <v>0.955953259939199</v>
      </c>
      <c r="AN95" t="e">
        <f t="shared" si="54"/>
        <v>#DIV/0!</v>
      </c>
      <c r="AO95" t="e">
        <f t="shared" si="55"/>
        <v>#DIV/0!</v>
      </c>
      <c r="AP95">
        <f t="shared" si="56"/>
        <v>0.88212690884736189</v>
      </c>
      <c r="AQ95">
        <f t="shared" si="57"/>
        <v>1.124970158069309</v>
      </c>
      <c r="AR95" s="54" t="e">
        <f t="shared" si="58"/>
        <v>#DIV/0!</v>
      </c>
    </row>
    <row r="96" spans="1:44" x14ac:dyDescent="0.2">
      <c r="A96" t="s">
        <v>683</v>
      </c>
      <c r="B96" s="1" t="s">
        <v>684</v>
      </c>
      <c r="C96" t="s">
        <v>685</v>
      </c>
      <c r="D96" s="1">
        <v>20</v>
      </c>
      <c r="E96" s="1">
        <v>14</v>
      </c>
      <c r="F96" s="5">
        <v>14.460495027921866</v>
      </c>
      <c r="G96" s="6">
        <v>7.5769584100191398</v>
      </c>
      <c r="H96" s="6">
        <v>8.6402317896020104</v>
      </c>
      <c r="I96" s="6">
        <v>24.379775512918602</v>
      </c>
      <c r="J96" s="6">
        <v>7.2877715388126081</v>
      </c>
      <c r="K96" s="6">
        <v>11.725511646532926</v>
      </c>
      <c r="L96" s="6">
        <v>5.5084449834225477</v>
      </c>
      <c r="M96" s="6">
        <v>9.238217277103427</v>
      </c>
      <c r="N96" s="6">
        <v>5.8966331275716204</v>
      </c>
      <c r="O96" s="6">
        <v>5.2859606860952413</v>
      </c>
      <c r="P96" s="14">
        <v>11.94062242419149</v>
      </c>
      <c r="Q96" s="15">
        <v>12.478011138077784</v>
      </c>
      <c r="R96" s="15">
        <v>16.520658694128038</v>
      </c>
      <c r="S96" s="15">
        <v>9.4243329407344252</v>
      </c>
      <c r="T96" s="15">
        <v>12.701447117481338</v>
      </c>
      <c r="U96" s="15">
        <v>16.722623242930887</v>
      </c>
      <c r="V96" s="15">
        <v>7.3475812347571532</v>
      </c>
      <c r="W96" s="15">
        <v>5.9916019397741831</v>
      </c>
      <c r="X96" s="15">
        <v>3.2513254917645722</v>
      </c>
      <c r="Y96" s="16">
        <v>3.6217957761601185</v>
      </c>
      <c r="Z96">
        <f t="shared" si="40"/>
        <v>0.52397641957545305</v>
      </c>
      <c r="AA96">
        <f t="shared" si="41"/>
        <v>0.59750594795811141</v>
      </c>
      <c r="AB96">
        <f t="shared" si="42"/>
        <v>1.6859571865170266</v>
      </c>
      <c r="AC96">
        <f t="shared" si="43"/>
        <v>1.0450050838888896</v>
      </c>
      <c r="AD96">
        <f t="shared" si="44"/>
        <v>1.3835676321744732</v>
      </c>
      <c r="AE96">
        <f t="shared" si="45"/>
        <v>0.78926647254509052</v>
      </c>
      <c r="AF96">
        <f t="shared" si="46"/>
        <v>0.50397801214554561</v>
      </c>
      <c r="AG96">
        <f t="shared" si="47"/>
        <v>0.81086516221554361</v>
      </c>
      <c r="AH96">
        <f t="shared" si="48"/>
        <v>1.0637173395373787</v>
      </c>
      <c r="AI96">
        <f t="shared" si="49"/>
        <v>1.4004817042913229</v>
      </c>
      <c r="AJ96">
        <f t="shared" si="50"/>
        <v>0.38093059558377879</v>
      </c>
      <c r="AK96">
        <f t="shared" si="51"/>
        <v>0.638858991982314</v>
      </c>
      <c r="AL96">
        <f t="shared" si="52"/>
        <v>0.6153432353636008</v>
      </c>
      <c r="AM96">
        <f t="shared" si="53"/>
        <v>0.5017830500724404</v>
      </c>
      <c r="AN96">
        <f t="shared" si="54"/>
        <v>0.40777532969554448</v>
      </c>
      <c r="AO96">
        <f t="shared" si="55"/>
        <v>0.36554493299769786</v>
      </c>
      <c r="AP96">
        <f t="shared" si="56"/>
        <v>0.27229112321460264</v>
      </c>
      <c r="AQ96">
        <f t="shared" si="57"/>
        <v>0.30331716785738272</v>
      </c>
      <c r="AR96" s="54">
        <f t="shared" si="58"/>
        <v>0.56546493783965812</v>
      </c>
    </row>
    <row r="97" spans="1:44" hidden="1" x14ac:dyDescent="0.2">
      <c r="A97" t="s">
        <v>1776</v>
      </c>
      <c r="B97" s="1" t="s">
        <v>1777</v>
      </c>
      <c r="C97" t="s">
        <v>1778</v>
      </c>
      <c r="D97" s="1">
        <v>0</v>
      </c>
      <c r="E97" s="1">
        <v>1</v>
      </c>
      <c r="F97" s="5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14">
        <v>8.0642505895908734</v>
      </c>
      <c r="Q97" s="15">
        <v>4.3213621131506796</v>
      </c>
      <c r="R97" s="15">
        <v>5.0999162488034031</v>
      </c>
      <c r="S97" s="15">
        <v>3.648217033841584</v>
      </c>
      <c r="T97" s="15">
        <v>9.7257538895636237</v>
      </c>
      <c r="U97" s="15">
        <v>2.6964774494583228</v>
      </c>
      <c r="V97" s="15">
        <v>27.274563795593505</v>
      </c>
      <c r="W97" s="15">
        <v>4.6430091711552475</v>
      </c>
      <c r="X97" s="15">
        <v>23.419770445057082</v>
      </c>
      <c r="Y97" s="16">
        <v>11.106679263785683</v>
      </c>
      <c r="Z97" t="e">
        <f t="shared" si="40"/>
        <v>#DIV/0!</v>
      </c>
      <c r="AA97" t="e">
        <f t="shared" si="41"/>
        <v>#DIV/0!</v>
      </c>
      <c r="AB97" t="e">
        <f t="shared" si="42"/>
        <v>#DIV/0!</v>
      </c>
      <c r="AC97">
        <f t="shared" si="43"/>
        <v>0.53586654644990606</v>
      </c>
      <c r="AD97">
        <f t="shared" si="44"/>
        <v>0.63241043816101694</v>
      </c>
      <c r="AE97">
        <f t="shared" si="45"/>
        <v>0.45239380811784402</v>
      </c>
      <c r="AF97" t="e">
        <f t="shared" si="46"/>
        <v>#DIV/0!</v>
      </c>
      <c r="AG97" t="e">
        <f t="shared" si="47"/>
        <v>#DIV/0!</v>
      </c>
      <c r="AH97">
        <f t="shared" si="48"/>
        <v>1.2060331932290616</v>
      </c>
      <c r="AI97">
        <f t="shared" si="49"/>
        <v>0.33437421363602793</v>
      </c>
      <c r="AJ97" t="e">
        <f t="shared" si="50"/>
        <v>#DIV/0!</v>
      </c>
      <c r="AK97" t="e">
        <f t="shared" si="51"/>
        <v>#DIV/0!</v>
      </c>
      <c r="AL97">
        <f t="shared" si="52"/>
        <v>3.382157274576612</v>
      </c>
      <c r="AM97">
        <f t="shared" si="53"/>
        <v>0.57575209494956969</v>
      </c>
      <c r="AN97" t="e">
        <f t="shared" si="54"/>
        <v>#DIV/0!</v>
      </c>
      <c r="AO97" t="e">
        <f t="shared" si="55"/>
        <v>#DIV/0!</v>
      </c>
      <c r="AP97">
        <f t="shared" si="56"/>
        <v>2.9041471597232751</v>
      </c>
      <c r="AQ97">
        <f t="shared" si="57"/>
        <v>1.3772735780460366</v>
      </c>
      <c r="AR97" s="54" t="e">
        <f t="shared" si="58"/>
        <v>#DIV/0!</v>
      </c>
    </row>
    <row r="98" spans="1:44" x14ac:dyDescent="0.2">
      <c r="A98" t="s">
        <v>232</v>
      </c>
      <c r="B98" s="1" t="s">
        <v>233</v>
      </c>
      <c r="C98" t="s">
        <v>234</v>
      </c>
      <c r="D98" s="1">
        <v>10</v>
      </c>
      <c r="E98" s="1">
        <v>6</v>
      </c>
      <c r="F98" s="5">
        <v>13.87892042110793</v>
      </c>
      <c r="G98" s="6">
        <v>9.6438178990658194</v>
      </c>
      <c r="H98" s="6">
        <v>6.2645001140823959</v>
      </c>
      <c r="I98" s="6">
        <v>23.892932034482946</v>
      </c>
      <c r="J98" s="6">
        <v>5.4247290909111534</v>
      </c>
      <c r="K98" s="6">
        <v>9.3498250002678631</v>
      </c>
      <c r="L98" s="6">
        <v>5.1491994553810585</v>
      </c>
      <c r="M98" s="6">
        <v>8.0390690632803761</v>
      </c>
      <c r="N98" s="6">
        <v>11.421622668902588</v>
      </c>
      <c r="O98" s="6">
        <v>6.9353842525178679</v>
      </c>
      <c r="P98" s="14">
        <v>12.044472211804672</v>
      </c>
      <c r="Q98" s="15">
        <v>12.18209996896835</v>
      </c>
      <c r="R98" s="15">
        <v>17.720419195083785</v>
      </c>
      <c r="S98" s="15">
        <v>7.558209621169369</v>
      </c>
      <c r="T98" s="15">
        <v>7.9781490709997485</v>
      </c>
      <c r="U98" s="15">
        <v>13.233271675570432</v>
      </c>
      <c r="V98" s="15">
        <v>8.4579272014622671</v>
      </c>
      <c r="W98" s="15">
        <v>11.143285353827114</v>
      </c>
      <c r="X98" s="15">
        <v>5.6246184652626532</v>
      </c>
      <c r="Y98" s="16">
        <v>4.0575472358516045</v>
      </c>
      <c r="Z98">
        <f t="shared" si="40"/>
        <v>0.69485360578902799</v>
      </c>
      <c r="AA98">
        <f t="shared" si="41"/>
        <v>0.45136796840155902</v>
      </c>
      <c r="AB98">
        <f t="shared" si="42"/>
        <v>1.7215266972887229</v>
      </c>
      <c r="AC98">
        <f t="shared" si="43"/>
        <v>1.0114266324620509</v>
      </c>
      <c r="AD98">
        <f t="shared" si="44"/>
        <v>1.4712491243672903</v>
      </c>
      <c r="AE98">
        <f t="shared" si="45"/>
        <v>0.62752518236221588</v>
      </c>
      <c r="AF98">
        <f t="shared" si="46"/>
        <v>0.39086102710560156</v>
      </c>
      <c r="AG98">
        <f t="shared" si="47"/>
        <v>0.67367091362870446</v>
      </c>
      <c r="AH98">
        <f t="shared" si="48"/>
        <v>0.66239092346283468</v>
      </c>
      <c r="AI98">
        <f t="shared" si="49"/>
        <v>1.098700834944069</v>
      </c>
      <c r="AJ98">
        <f t="shared" si="50"/>
        <v>0.37100864470336137</v>
      </c>
      <c r="AK98">
        <f t="shared" si="51"/>
        <v>0.57922870218738753</v>
      </c>
      <c r="AL98">
        <f t="shared" si="52"/>
        <v>0.70222480925089714</v>
      </c>
      <c r="AM98">
        <f t="shared" si="53"/>
        <v>0.92517838539290131</v>
      </c>
      <c r="AN98">
        <f t="shared" si="54"/>
        <v>0.82294748599695622</v>
      </c>
      <c r="AO98">
        <f t="shared" si="55"/>
        <v>0.49970632023871986</v>
      </c>
      <c r="AP98">
        <f t="shared" si="56"/>
        <v>0.46698754136773368</v>
      </c>
      <c r="AQ98">
        <f t="shared" si="57"/>
        <v>0.33688045142192624</v>
      </c>
      <c r="AR98" s="54">
        <f t="shared" si="58"/>
        <v>0.91223772730883035</v>
      </c>
    </row>
    <row r="99" spans="1:44" x14ac:dyDescent="0.2">
      <c r="A99" t="s">
        <v>345</v>
      </c>
      <c r="B99" s="1" t="s">
        <v>346</v>
      </c>
      <c r="C99" t="s">
        <v>347</v>
      </c>
      <c r="D99" s="1">
        <v>11</v>
      </c>
      <c r="E99" s="1">
        <v>3</v>
      </c>
      <c r="F99" s="5">
        <v>12.506297048567763</v>
      </c>
      <c r="G99" s="6">
        <v>6.9476682472577584</v>
      </c>
      <c r="H99" s="6">
        <v>8.7212091747671021</v>
      </c>
      <c r="I99" s="6">
        <v>23.301677995295165</v>
      </c>
      <c r="J99" s="6">
        <v>7.184409151495637</v>
      </c>
      <c r="K99" s="6">
        <v>10.712534484965582</v>
      </c>
      <c r="L99" s="6">
        <v>7.2692572971767815</v>
      </c>
      <c r="M99" s="6">
        <v>10.607622112639053</v>
      </c>
      <c r="N99" s="6">
        <v>6.3924060293046541</v>
      </c>
      <c r="O99" s="6">
        <v>6.3569184585305027</v>
      </c>
      <c r="P99" s="14">
        <v>10.230319594894503</v>
      </c>
      <c r="Q99" s="15">
        <v>10.27600915259711</v>
      </c>
      <c r="R99" s="15">
        <v>12.658586460269458</v>
      </c>
      <c r="S99" s="15">
        <v>9.519727649863178</v>
      </c>
      <c r="T99" s="15">
        <v>11.953849908366927</v>
      </c>
      <c r="U99" s="15">
        <v>14.430132663001658</v>
      </c>
      <c r="V99" s="15">
        <v>9.1124711628288448</v>
      </c>
      <c r="W99" s="15">
        <v>8.0612091270580013</v>
      </c>
      <c r="X99" s="15">
        <v>8.1202788803582244</v>
      </c>
      <c r="Y99" s="16">
        <v>5.637415400762098</v>
      </c>
      <c r="Z99">
        <f t="shared" si="40"/>
        <v>0.55553360201478774</v>
      </c>
      <c r="AA99">
        <f t="shared" si="41"/>
        <v>0.69734543653477876</v>
      </c>
      <c r="AB99">
        <f t="shared" si="42"/>
        <v>1.8631956289542717</v>
      </c>
      <c r="AC99">
        <f t="shared" si="43"/>
        <v>1.0044660928995228</v>
      </c>
      <c r="AD99">
        <f t="shared" si="44"/>
        <v>1.2373598246712443</v>
      </c>
      <c r="AE99">
        <f t="shared" si="45"/>
        <v>0.93054059177330595</v>
      </c>
      <c r="AF99">
        <f t="shared" si="46"/>
        <v>0.5744633382363491</v>
      </c>
      <c r="AG99">
        <f t="shared" si="47"/>
        <v>0.85657124913664151</v>
      </c>
      <c r="AH99">
        <f t="shared" si="48"/>
        <v>1.1684727732584776</v>
      </c>
      <c r="AI99">
        <f t="shared" si="49"/>
        <v>1.4105260866144489</v>
      </c>
      <c r="AJ99">
        <f t="shared" si="50"/>
        <v>0.58124777213805789</v>
      </c>
      <c r="AK99">
        <f t="shared" si="51"/>
        <v>0.84818248530677998</v>
      </c>
      <c r="AL99">
        <f t="shared" si="52"/>
        <v>0.89073181715422389</v>
      </c>
      <c r="AM99">
        <f t="shared" si="53"/>
        <v>0.78797236511369517</v>
      </c>
      <c r="AN99">
        <f t="shared" si="54"/>
        <v>0.51113499099533388</v>
      </c>
      <c r="AO99">
        <f t="shared" si="55"/>
        <v>0.50829741480181023</v>
      </c>
      <c r="AP99">
        <f t="shared" si="56"/>
        <v>0.79374635416186745</v>
      </c>
      <c r="AQ99">
        <f t="shared" si="57"/>
        <v>0.55104978377952929</v>
      </c>
      <c r="AR99" s="54">
        <f t="shared" si="58"/>
        <v>0.77508940526354408</v>
      </c>
    </row>
    <row r="100" spans="1:44" hidden="1" x14ac:dyDescent="0.2">
      <c r="A100" t="s">
        <v>38</v>
      </c>
      <c r="B100" s="1" t="s">
        <v>39</v>
      </c>
      <c r="C100" t="s">
        <v>40</v>
      </c>
      <c r="D100" s="1">
        <v>3</v>
      </c>
      <c r="E100" s="1">
        <v>1</v>
      </c>
      <c r="F100" s="5">
        <v>9.9622078496356519</v>
      </c>
      <c r="G100" s="6">
        <v>6.4735930842744844</v>
      </c>
      <c r="H100" s="6">
        <v>8.8125820764367635</v>
      </c>
      <c r="I100" s="6">
        <v>3.4562420718367037</v>
      </c>
      <c r="J100" s="6">
        <v>10.430415643613742</v>
      </c>
      <c r="K100" s="6">
        <v>12.436524490798098</v>
      </c>
      <c r="L100" s="6">
        <v>10.023032810287813</v>
      </c>
      <c r="M100" s="6">
        <v>13.198239188277272</v>
      </c>
      <c r="N100" s="6">
        <v>16.154823714613354</v>
      </c>
      <c r="O100" s="6">
        <v>9.0523390702261253</v>
      </c>
      <c r="P100" s="14">
        <v>20.008446695694669</v>
      </c>
      <c r="Q100" s="15">
        <v>9.1538669783858779</v>
      </c>
      <c r="R100" s="15">
        <v>10.83869809258073</v>
      </c>
      <c r="S100" s="15">
        <v>7.1030590368573536</v>
      </c>
      <c r="T100" s="15">
        <v>13.727528361407131</v>
      </c>
      <c r="U100" s="15">
        <v>9.496275107807417</v>
      </c>
      <c r="V100" s="15">
        <v>6.1814126593208387</v>
      </c>
      <c r="W100" s="15">
        <v>11.813602910376733</v>
      </c>
      <c r="X100" s="15">
        <v>7.2791303044153519</v>
      </c>
      <c r="Y100" s="16">
        <v>4.397979853153906</v>
      </c>
      <c r="Z100">
        <f t="shared" si="40"/>
        <v>0.64981509942208682</v>
      </c>
      <c r="AA100">
        <f t="shared" si="41"/>
        <v>0.88460130620132227</v>
      </c>
      <c r="AB100">
        <f t="shared" si="42"/>
        <v>0.3469353504768633</v>
      </c>
      <c r="AC100">
        <f t="shared" si="43"/>
        <v>0.45750013070007917</v>
      </c>
      <c r="AD100">
        <f t="shared" si="44"/>
        <v>0.54170612329006795</v>
      </c>
      <c r="AE100">
        <f t="shared" si="45"/>
        <v>0.35500302171811066</v>
      </c>
      <c r="AF100">
        <f t="shared" si="46"/>
        <v>1.0469983964443397</v>
      </c>
      <c r="AG100">
        <f t="shared" si="47"/>
        <v>1.2483703089223277</v>
      </c>
      <c r="AH100">
        <f t="shared" si="48"/>
        <v>0.68608665980857786</v>
      </c>
      <c r="AI100">
        <f t="shared" si="49"/>
        <v>0.47461330968039533</v>
      </c>
      <c r="AJ100">
        <f t="shared" si="50"/>
        <v>1.0061055703284072</v>
      </c>
      <c r="AK100">
        <f t="shared" si="51"/>
        <v>1.3248307390775802</v>
      </c>
      <c r="AL100">
        <f t="shared" si="52"/>
        <v>0.30894015679142789</v>
      </c>
      <c r="AM100">
        <f t="shared" si="53"/>
        <v>0.59043078605990607</v>
      </c>
      <c r="AN100">
        <f t="shared" si="54"/>
        <v>1.6216107873320655</v>
      </c>
      <c r="AO100">
        <f t="shared" si="55"/>
        <v>0.90866795863501248</v>
      </c>
      <c r="AP100">
        <f t="shared" si="56"/>
        <v>0.36380286861456584</v>
      </c>
      <c r="AQ100">
        <f t="shared" si="57"/>
        <v>0.21980616087006116</v>
      </c>
      <c r="AR100" s="54">
        <f t="shared" si="58"/>
        <v>0.93467681234437594</v>
      </c>
    </row>
    <row r="101" spans="1:44" x14ac:dyDescent="0.2">
      <c r="A101" t="s">
        <v>47</v>
      </c>
      <c r="B101" s="1" t="s">
        <v>48</v>
      </c>
      <c r="C101" t="s">
        <v>49</v>
      </c>
      <c r="D101" s="1">
        <v>11</v>
      </c>
      <c r="E101" s="1">
        <v>7</v>
      </c>
      <c r="F101" s="5">
        <v>13.577214031754659</v>
      </c>
      <c r="G101" s="6">
        <v>7.7992822184344366</v>
      </c>
      <c r="H101" s="6">
        <v>7.0698700885770824</v>
      </c>
      <c r="I101" s="6">
        <v>23.118136167814129</v>
      </c>
      <c r="J101" s="6">
        <v>8.2909908487029647</v>
      </c>
      <c r="K101" s="6">
        <v>10.629851119026066</v>
      </c>
      <c r="L101" s="6">
        <v>7.5898980661331565</v>
      </c>
      <c r="M101" s="6">
        <v>7.5048054306165906</v>
      </c>
      <c r="N101" s="6">
        <v>5.9545614271010745</v>
      </c>
      <c r="O101" s="6">
        <v>8.4653906018398271</v>
      </c>
      <c r="P101" s="14">
        <v>12.850164930174154</v>
      </c>
      <c r="Q101" s="15">
        <v>12.542513514143899</v>
      </c>
      <c r="R101" s="15">
        <v>11.615968029025503</v>
      </c>
      <c r="S101" s="15">
        <v>11.427878857722867</v>
      </c>
      <c r="T101" s="15">
        <v>11.034118268925388</v>
      </c>
      <c r="U101" s="15">
        <v>11.803787954748866</v>
      </c>
      <c r="V101" s="15">
        <v>10.25730274974018</v>
      </c>
      <c r="W101" s="15">
        <v>11.19287780503203</v>
      </c>
      <c r="X101" s="15">
        <v>3.4376574853147925</v>
      </c>
      <c r="Y101" s="16">
        <v>3.8377304051723371</v>
      </c>
      <c r="Z101">
        <f t="shared" si="40"/>
        <v>0.57443907124048565</v>
      </c>
      <c r="AA101">
        <f t="shared" si="41"/>
        <v>0.52071581637012787</v>
      </c>
      <c r="AB101">
        <f t="shared" si="42"/>
        <v>1.7027157496188077</v>
      </c>
      <c r="AC101">
        <f t="shared" si="43"/>
        <v>0.97605856285098391</v>
      </c>
      <c r="AD101">
        <f t="shared" si="44"/>
        <v>0.90395478129229545</v>
      </c>
      <c r="AE101">
        <f t="shared" si="45"/>
        <v>0.88931767956444341</v>
      </c>
      <c r="AF101">
        <f t="shared" si="46"/>
        <v>0.61065479481370988</v>
      </c>
      <c r="AG101">
        <f t="shared" si="47"/>
        <v>0.78291843187893762</v>
      </c>
      <c r="AH101">
        <f t="shared" si="48"/>
        <v>0.85867522548411734</v>
      </c>
      <c r="AI101">
        <f t="shared" si="49"/>
        <v>0.91857093032570858</v>
      </c>
      <c r="AJ101">
        <f t="shared" si="50"/>
        <v>0.55901733952059318</v>
      </c>
      <c r="AK101">
        <f t="shared" si="51"/>
        <v>0.55275002758770697</v>
      </c>
      <c r="AL101">
        <f t="shared" si="52"/>
        <v>0.7982234317984872</v>
      </c>
      <c r="AM101">
        <f t="shared" si="53"/>
        <v>0.87102989462411018</v>
      </c>
      <c r="AN101">
        <f t="shared" si="54"/>
        <v>0.4385701965936773</v>
      </c>
      <c r="AO101">
        <f t="shared" si="55"/>
        <v>0.62349982713985375</v>
      </c>
      <c r="AP101">
        <f t="shared" si="56"/>
        <v>0.26751854968356448</v>
      </c>
      <c r="AQ101">
        <f t="shared" si="57"/>
        <v>0.29865222944810293</v>
      </c>
      <c r="AR101" s="54">
        <f t="shared" si="58"/>
        <v>0.8770668896744479</v>
      </c>
    </row>
    <row r="102" spans="1:44" hidden="1" x14ac:dyDescent="0.2">
      <c r="A102" t="s">
        <v>1507</v>
      </c>
      <c r="B102" s="1" t="s">
        <v>1508</v>
      </c>
      <c r="C102" t="s">
        <v>1509</v>
      </c>
      <c r="D102" s="1">
        <v>1</v>
      </c>
      <c r="E102" s="1">
        <v>2</v>
      </c>
      <c r="F102" s="5">
        <v>12.214316356007471</v>
      </c>
      <c r="G102" s="6">
        <v>11.110542118952818</v>
      </c>
      <c r="H102" s="6">
        <v>8.8308324059281329</v>
      </c>
      <c r="I102" s="6">
        <v>6.6779346590942872</v>
      </c>
      <c r="J102" s="6">
        <v>9.2701600879076924</v>
      </c>
      <c r="K102" s="6">
        <v>11.375179717277627</v>
      </c>
      <c r="L102" s="6">
        <v>13.677561470543283</v>
      </c>
      <c r="M102" s="6">
        <v>10.755043086454949</v>
      </c>
      <c r="N102" s="6">
        <v>7.7644210406509124</v>
      </c>
      <c r="O102" s="6">
        <v>8.3240090571828453</v>
      </c>
      <c r="P102" s="14">
        <v>5.4562961497115881</v>
      </c>
      <c r="Q102" s="15">
        <v>4.6570826914886254</v>
      </c>
      <c r="R102" s="15">
        <v>6.4762389987823505</v>
      </c>
      <c r="S102" s="15">
        <v>6.0072370188155979</v>
      </c>
      <c r="T102" s="15">
        <v>7.7421351939551313</v>
      </c>
      <c r="U102" s="15">
        <v>5.0166899948306529</v>
      </c>
      <c r="V102" s="15">
        <v>5.8814463482779402</v>
      </c>
      <c r="W102" s="15">
        <v>8.2998248828743257</v>
      </c>
      <c r="X102" s="15">
        <v>7.4203121655543161</v>
      </c>
      <c r="Y102" s="16">
        <v>43.042736555709467</v>
      </c>
      <c r="Z102">
        <f t="shared" si="40"/>
        <v>0.90963274530614446</v>
      </c>
      <c r="AA102">
        <f t="shared" si="41"/>
        <v>0.72299031305053674</v>
      </c>
      <c r="AB102">
        <f t="shared" si="42"/>
        <v>0.54673012098706797</v>
      </c>
      <c r="AC102">
        <f t="shared" si="43"/>
        <v>0.85352454553530643</v>
      </c>
      <c r="AD102">
        <f t="shared" si="44"/>
        <v>1.1869295252833143</v>
      </c>
      <c r="AE102">
        <f t="shared" si="45"/>
        <v>1.100973417495517</v>
      </c>
      <c r="AF102">
        <f t="shared" si="46"/>
        <v>0.75895857104996878</v>
      </c>
      <c r="AG102">
        <f t="shared" si="47"/>
        <v>0.93129892707280959</v>
      </c>
      <c r="AH102">
        <f t="shared" si="48"/>
        <v>1.4189360294096884</v>
      </c>
      <c r="AI102">
        <f t="shared" si="49"/>
        <v>0.9194313976333246</v>
      </c>
      <c r="AJ102">
        <f t="shared" si="50"/>
        <v>1.1197975451009283</v>
      </c>
      <c r="AK102">
        <f t="shared" si="51"/>
        <v>0.88052763437433035</v>
      </c>
      <c r="AL102">
        <f t="shared" si="52"/>
        <v>1.077919194065158</v>
      </c>
      <c r="AM102">
        <f t="shared" si="53"/>
        <v>1.5211463335458877</v>
      </c>
      <c r="AN102">
        <f t="shared" si="54"/>
        <v>0.63568199924935398</v>
      </c>
      <c r="AO102">
        <f t="shared" si="55"/>
        <v>0.68149610789217663</v>
      </c>
      <c r="AP102">
        <f t="shared" si="56"/>
        <v>1.3599540717646976</v>
      </c>
      <c r="AQ102">
        <f t="shared" si="57"/>
        <v>7.8886364256428134</v>
      </c>
      <c r="AR102" s="54">
        <f t="shared" si="58"/>
        <v>1.1416775680344637</v>
      </c>
    </row>
    <row r="103" spans="1:44" x14ac:dyDescent="0.2">
      <c r="A103" t="s">
        <v>187</v>
      </c>
      <c r="B103" s="1" t="s">
        <v>188</v>
      </c>
      <c r="C103" t="s">
        <v>189</v>
      </c>
      <c r="D103" s="1">
        <v>26</v>
      </c>
      <c r="E103" s="1">
        <v>11</v>
      </c>
      <c r="F103" s="5">
        <v>12.94024265862207</v>
      </c>
      <c r="G103" s="6">
        <v>6.3563737364256756</v>
      </c>
      <c r="H103" s="6">
        <v>6.0572957208928058</v>
      </c>
      <c r="I103" s="6">
        <v>22.8688748949487</v>
      </c>
      <c r="J103" s="6">
        <v>6.0106359331179577</v>
      </c>
      <c r="K103" s="6">
        <v>9.330401171090859</v>
      </c>
      <c r="L103" s="6">
        <v>5.3632664447100158</v>
      </c>
      <c r="M103" s="6">
        <v>19.577452707041338</v>
      </c>
      <c r="N103" s="6">
        <v>5.5240217096838258</v>
      </c>
      <c r="O103" s="6">
        <v>5.971435023466765</v>
      </c>
      <c r="P103" s="14">
        <v>13.697840518422034</v>
      </c>
      <c r="Q103" s="15">
        <v>12.05734223973654</v>
      </c>
      <c r="R103" s="15">
        <v>5.5272358694725172</v>
      </c>
      <c r="S103" s="15">
        <v>5.2187056332973194</v>
      </c>
      <c r="T103" s="15">
        <v>31.472605086761192</v>
      </c>
      <c r="U103" s="15">
        <v>12.421908421589132</v>
      </c>
      <c r="V103" s="15">
        <v>9.4933441756772794</v>
      </c>
      <c r="W103" s="15">
        <v>2.3509964696337819</v>
      </c>
      <c r="X103" s="15">
        <v>5.6276312362325012</v>
      </c>
      <c r="Y103" s="16">
        <v>2.1323903491776974</v>
      </c>
      <c r="Z103">
        <f t="shared" si="40"/>
        <v>0.49120977899053775</v>
      </c>
      <c r="AA103">
        <f t="shared" si="41"/>
        <v>0.46809753732530168</v>
      </c>
      <c r="AB103">
        <f t="shared" si="42"/>
        <v>1.7672678556542518</v>
      </c>
      <c r="AC103">
        <f t="shared" si="43"/>
        <v>0.88023672224251626</v>
      </c>
      <c r="AD103">
        <f t="shared" si="44"/>
        <v>0.4035114777427154</v>
      </c>
      <c r="AE103">
        <f t="shared" si="45"/>
        <v>0.38098747216970114</v>
      </c>
      <c r="AF103">
        <f t="shared" si="46"/>
        <v>0.46449174808272065</v>
      </c>
      <c r="AG103">
        <f t="shared" si="47"/>
        <v>0.72103757381041245</v>
      </c>
      <c r="AH103">
        <f t="shared" si="48"/>
        <v>2.297632611829151</v>
      </c>
      <c r="AI103">
        <f t="shared" si="49"/>
        <v>0.90685158765595797</v>
      </c>
      <c r="AJ103">
        <f t="shared" si="50"/>
        <v>0.41446413225771134</v>
      </c>
      <c r="AK103">
        <f t="shared" si="51"/>
        <v>1.5129123327526552</v>
      </c>
      <c r="AL103">
        <f t="shared" si="52"/>
        <v>0.69305407395492846</v>
      </c>
      <c r="AM103">
        <f t="shared" si="53"/>
        <v>0.17163263555828087</v>
      </c>
      <c r="AN103">
        <f t="shared" si="54"/>
        <v>0.42688702641933657</v>
      </c>
      <c r="AO103">
        <f t="shared" si="55"/>
        <v>0.461462368287816</v>
      </c>
      <c r="AP103">
        <f t="shared" si="56"/>
        <v>0.41084076199193437</v>
      </c>
      <c r="AQ103">
        <f t="shared" si="57"/>
        <v>0.15567346884422223</v>
      </c>
      <c r="AR103" s="54">
        <f t="shared" si="58"/>
        <v>0.63600332001870674</v>
      </c>
    </row>
    <row r="104" spans="1:44" x14ac:dyDescent="0.2">
      <c r="A104" t="s">
        <v>432</v>
      </c>
      <c r="B104" s="1" t="s">
        <v>433</v>
      </c>
      <c r="C104" t="s">
        <v>434</v>
      </c>
      <c r="D104" s="1">
        <v>16</v>
      </c>
      <c r="E104" s="1">
        <v>11</v>
      </c>
      <c r="F104" s="5">
        <v>13.788155948777399</v>
      </c>
      <c r="G104" s="6">
        <v>6.8965898680040603</v>
      </c>
      <c r="H104" s="6">
        <v>6.3321652665496204</v>
      </c>
      <c r="I104" s="6">
        <v>22.815613589963014</v>
      </c>
      <c r="J104" s="6">
        <v>7.7850238908892573</v>
      </c>
      <c r="K104" s="6">
        <v>10.314958320407888</v>
      </c>
      <c r="L104" s="6">
        <v>7.0628345001350086</v>
      </c>
      <c r="M104" s="6">
        <v>8.4973354384231072</v>
      </c>
      <c r="N104" s="6">
        <v>9.7283922022809897</v>
      </c>
      <c r="O104" s="6">
        <v>6.7789309745696507</v>
      </c>
      <c r="P104" s="14">
        <v>10.390387687411163</v>
      </c>
      <c r="Q104" s="15">
        <v>11.74780788248933</v>
      </c>
      <c r="R104" s="15">
        <v>9.3618092022306261</v>
      </c>
      <c r="S104" s="15">
        <v>12.566430153958914</v>
      </c>
      <c r="T104" s="15">
        <v>10.974699340320347</v>
      </c>
      <c r="U104" s="15">
        <v>10.631161627645007</v>
      </c>
      <c r="V104" s="15">
        <v>7.9759038591481035</v>
      </c>
      <c r="W104" s="15">
        <v>9.1034784608812167</v>
      </c>
      <c r="X104" s="15">
        <v>6.4613463834228737</v>
      </c>
      <c r="Y104" s="16">
        <v>10.786975402492407</v>
      </c>
      <c r="Z104">
        <f t="shared" si="40"/>
        <v>0.50018217763308537</v>
      </c>
      <c r="AA104">
        <f t="shared" si="41"/>
        <v>0.45924671073299655</v>
      </c>
      <c r="AB104">
        <f t="shared" si="42"/>
        <v>1.6547255249159032</v>
      </c>
      <c r="AC104">
        <f t="shared" si="43"/>
        <v>1.1306419198123663</v>
      </c>
      <c r="AD104">
        <f t="shared" si="44"/>
        <v>0.90100672697451445</v>
      </c>
      <c r="AE104">
        <f t="shared" si="45"/>
        <v>1.209428419036203</v>
      </c>
      <c r="AF104">
        <f t="shared" si="46"/>
        <v>0.56461675657066801</v>
      </c>
      <c r="AG104">
        <f t="shared" si="47"/>
        <v>0.74810281800754641</v>
      </c>
      <c r="AH104">
        <f t="shared" si="48"/>
        <v>1.0562357893168055</v>
      </c>
      <c r="AI104">
        <f t="shared" si="49"/>
        <v>1.0231727580796202</v>
      </c>
      <c r="AJ104">
        <f t="shared" si="50"/>
        <v>0.51223923825442896</v>
      </c>
      <c r="AK104">
        <f t="shared" si="51"/>
        <v>0.61627787428503589</v>
      </c>
      <c r="AL104">
        <f t="shared" si="52"/>
        <v>0.76762331677109485</v>
      </c>
      <c r="AM104">
        <f t="shared" si="53"/>
        <v>0.87614425320345402</v>
      </c>
      <c r="AN104">
        <f t="shared" si="54"/>
        <v>0.70556151514543974</v>
      </c>
      <c r="AO104">
        <f t="shared" si="55"/>
        <v>0.49164884700703876</v>
      </c>
      <c r="AP104">
        <f t="shared" si="56"/>
        <v>0.62185806514720754</v>
      </c>
      <c r="AQ104">
        <f t="shared" si="57"/>
        <v>1.0381687119876908</v>
      </c>
      <c r="AR104" s="54">
        <f t="shared" si="58"/>
        <v>0.817270038992572</v>
      </c>
    </row>
    <row r="105" spans="1:44" x14ac:dyDescent="0.2">
      <c r="A105" t="s">
        <v>223</v>
      </c>
      <c r="B105" s="1" t="s">
        <v>224</v>
      </c>
      <c r="C105" t="s">
        <v>225</v>
      </c>
      <c r="D105" s="1">
        <v>28</v>
      </c>
      <c r="E105" s="1">
        <v>11</v>
      </c>
      <c r="F105" s="5">
        <v>12.512475103199938</v>
      </c>
      <c r="G105" s="6">
        <v>7.2257149940496017</v>
      </c>
      <c r="H105" s="6">
        <v>6.9595892901011824</v>
      </c>
      <c r="I105" s="6">
        <v>22.446965847391883</v>
      </c>
      <c r="J105" s="6">
        <v>6.147049982076787</v>
      </c>
      <c r="K105" s="6">
        <v>9.3600848413445181</v>
      </c>
      <c r="L105" s="6">
        <v>5.5695160290511865</v>
      </c>
      <c r="M105" s="6">
        <v>18.096559805547006</v>
      </c>
      <c r="N105" s="6">
        <v>5.2279604375391857</v>
      </c>
      <c r="O105" s="6">
        <v>6.4540836696987141</v>
      </c>
      <c r="P105" s="14">
        <v>12.530349063818278</v>
      </c>
      <c r="Q105" s="15">
        <v>11.060514796853308</v>
      </c>
      <c r="R105" s="15">
        <v>5.8487463305303775</v>
      </c>
      <c r="S105" s="15">
        <v>8.1717426667658124</v>
      </c>
      <c r="T105" s="15">
        <v>24.235459235064855</v>
      </c>
      <c r="U105" s="15">
        <v>11.746217586851746</v>
      </c>
      <c r="V105" s="15">
        <v>8.5013430675261024</v>
      </c>
      <c r="W105" s="15">
        <v>4.9327550896681167</v>
      </c>
      <c r="X105" s="15">
        <v>8.1125832983529644</v>
      </c>
      <c r="Y105" s="16">
        <v>4.8602888645684326</v>
      </c>
      <c r="Z105">
        <f t="shared" si="40"/>
        <v>0.57748086884917749</v>
      </c>
      <c r="AA105">
        <f t="shared" si="41"/>
        <v>0.55621203900108773</v>
      </c>
      <c r="AB105">
        <f t="shared" si="42"/>
        <v>1.7939668740400772</v>
      </c>
      <c r="AC105">
        <f t="shared" si="43"/>
        <v>0.88269805897034781</v>
      </c>
      <c r="AD105">
        <f t="shared" si="44"/>
        <v>0.46676643250257016</v>
      </c>
      <c r="AE105">
        <f t="shared" si="45"/>
        <v>0.65215602734978395</v>
      </c>
      <c r="AF105">
        <f t="shared" si="46"/>
        <v>0.4912737033542422</v>
      </c>
      <c r="AG105">
        <f t="shared" si="47"/>
        <v>0.74806021703497916</v>
      </c>
      <c r="AH105">
        <f t="shared" si="48"/>
        <v>1.9341407898240759</v>
      </c>
      <c r="AI105">
        <f t="shared" si="49"/>
        <v>0.93742141795309331</v>
      </c>
      <c r="AJ105">
        <f t="shared" si="50"/>
        <v>0.44511705183148292</v>
      </c>
      <c r="AK105">
        <f t="shared" si="51"/>
        <v>1.4462813836823536</v>
      </c>
      <c r="AL105">
        <f t="shared" si="52"/>
        <v>0.6784601948619261</v>
      </c>
      <c r="AM105">
        <f t="shared" si="53"/>
        <v>0.39366461896193944</v>
      </c>
      <c r="AN105">
        <f t="shared" si="54"/>
        <v>0.417819847345965</v>
      </c>
      <c r="AO105">
        <f t="shared" si="55"/>
        <v>0.51581190903214247</v>
      </c>
      <c r="AP105">
        <f t="shared" si="56"/>
        <v>0.64743474080688368</v>
      </c>
      <c r="AQ105">
        <f t="shared" si="57"/>
        <v>0.38788136226808301</v>
      </c>
      <c r="AR105" s="54">
        <f t="shared" si="58"/>
        <v>0.72089470444964543</v>
      </c>
    </row>
    <row r="106" spans="1:44" hidden="1" x14ac:dyDescent="0.2">
      <c r="A106" t="s">
        <v>590</v>
      </c>
      <c r="B106" s="1" t="s">
        <v>591</v>
      </c>
      <c r="C106" t="s">
        <v>592</v>
      </c>
      <c r="D106" s="1">
        <v>1</v>
      </c>
      <c r="E106" s="1">
        <v>0</v>
      </c>
      <c r="F106" s="5">
        <v>10.082629702504196</v>
      </c>
      <c r="G106" s="6">
        <v>11.512151662568035</v>
      </c>
      <c r="H106" s="6">
        <v>11.906272529562306</v>
      </c>
      <c r="I106" s="6">
        <v>6.3054296052813781</v>
      </c>
      <c r="J106" s="6">
        <v>10.941013887461763</v>
      </c>
      <c r="K106" s="6">
        <v>9.777929525980591</v>
      </c>
      <c r="L106" s="6">
        <v>6.8791494697448412</v>
      </c>
      <c r="M106" s="6">
        <v>9.9602951704583216</v>
      </c>
      <c r="N106" s="6">
        <v>10.900365886946553</v>
      </c>
      <c r="O106" s="6">
        <v>11.734762559492017</v>
      </c>
      <c r="P106" s="14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6">
        <v>0</v>
      </c>
      <c r="Z106">
        <f t="shared" si="40"/>
        <v>1.1417806665763786</v>
      </c>
      <c r="AA106">
        <f t="shared" si="41"/>
        <v>1.1808697612494068</v>
      </c>
      <c r="AB106">
        <f t="shared" si="42"/>
        <v>0.62537550136501741</v>
      </c>
      <c r="AC106" t="e">
        <f t="shared" si="43"/>
        <v>#DIV/0!</v>
      </c>
      <c r="AD106" t="e">
        <f t="shared" si="44"/>
        <v>#DIV/0!</v>
      </c>
      <c r="AE106" t="e">
        <f t="shared" si="45"/>
        <v>#DIV/0!</v>
      </c>
      <c r="AF106">
        <f t="shared" si="46"/>
        <v>1.0851349509289598</v>
      </c>
      <c r="AG106">
        <f t="shared" si="47"/>
        <v>0.96977969185480173</v>
      </c>
      <c r="AH106" t="e">
        <f t="shared" si="48"/>
        <v>#DIV/0!</v>
      </c>
      <c r="AI106" t="e">
        <f t="shared" si="49"/>
        <v>#DIV/0!</v>
      </c>
      <c r="AJ106">
        <f t="shared" si="50"/>
        <v>0.68227730986056989</v>
      </c>
      <c r="AK106">
        <f t="shared" si="51"/>
        <v>0.98786680304092789</v>
      </c>
      <c r="AL106" t="e">
        <f t="shared" si="52"/>
        <v>#DIV/0!</v>
      </c>
      <c r="AM106" t="e">
        <f t="shared" si="53"/>
        <v>#DIV/0!</v>
      </c>
      <c r="AN106">
        <f t="shared" si="54"/>
        <v>1.0811034629427339</v>
      </c>
      <c r="AO106">
        <f t="shared" si="55"/>
        <v>1.1638593210040715</v>
      </c>
      <c r="AP106" t="e">
        <f t="shared" si="56"/>
        <v>#DIV/0!</v>
      </c>
      <c r="AQ106" t="e">
        <f t="shared" si="57"/>
        <v>#DIV/0!</v>
      </c>
      <c r="AR106" s="54" t="e">
        <f t="shared" si="58"/>
        <v>#DIV/0!</v>
      </c>
    </row>
    <row r="107" spans="1:44" x14ac:dyDescent="0.2">
      <c r="A107" t="s">
        <v>1208</v>
      </c>
      <c r="B107" s="1" t="s">
        <v>1209</v>
      </c>
      <c r="C107" t="s">
        <v>1210</v>
      </c>
      <c r="D107" s="1">
        <v>10</v>
      </c>
      <c r="E107" s="1">
        <v>3</v>
      </c>
      <c r="F107" s="5">
        <v>13.100703161993904</v>
      </c>
      <c r="G107" s="6">
        <v>8.1364606641618096</v>
      </c>
      <c r="H107" s="6">
        <v>8.4391927176294939</v>
      </c>
      <c r="I107" s="6">
        <v>21.722982140787021</v>
      </c>
      <c r="J107" s="6">
        <v>9.0634512970611958</v>
      </c>
      <c r="K107" s="6">
        <v>8.6361217990299046</v>
      </c>
      <c r="L107" s="6">
        <v>7.8868871440916593</v>
      </c>
      <c r="M107" s="6">
        <v>7.8781685717912646</v>
      </c>
      <c r="N107" s="6">
        <v>7.0303140397233292</v>
      </c>
      <c r="O107" s="6">
        <v>8.1057184637304065</v>
      </c>
      <c r="P107" s="14">
        <v>12.917049960137698</v>
      </c>
      <c r="Q107" s="15">
        <v>11.610089313693527</v>
      </c>
      <c r="R107" s="15">
        <v>11.760418821151305</v>
      </c>
      <c r="S107" s="15">
        <v>11.96251067972892</v>
      </c>
      <c r="T107" s="15">
        <v>11.232296992915657</v>
      </c>
      <c r="U107" s="15">
        <v>10.142612919484518</v>
      </c>
      <c r="V107" s="15">
        <v>8.7794989655024978</v>
      </c>
      <c r="W107" s="15">
        <v>8.2552006587192093</v>
      </c>
      <c r="X107" s="15">
        <v>5.7889062877363289</v>
      </c>
      <c r="Y107" s="16">
        <v>7.5514154009303533</v>
      </c>
      <c r="Z107">
        <f t="shared" si="40"/>
        <v>0.62107053060833217</v>
      </c>
      <c r="AA107">
        <f t="shared" si="41"/>
        <v>0.64417860730653054</v>
      </c>
      <c r="AB107">
        <f t="shared" si="42"/>
        <v>1.6581539076319947</v>
      </c>
      <c r="AC107">
        <f t="shared" si="43"/>
        <v>0.8988189524328325</v>
      </c>
      <c r="AD107">
        <f t="shared" si="44"/>
        <v>0.91045702056152278</v>
      </c>
      <c r="AE107">
        <f t="shared" si="45"/>
        <v>0.92610237760521896</v>
      </c>
      <c r="AF107">
        <f t="shared" si="46"/>
        <v>0.69182937625477459</v>
      </c>
      <c r="AG107">
        <f t="shared" si="47"/>
        <v>0.65921055474975754</v>
      </c>
      <c r="AH107">
        <f t="shared" si="48"/>
        <v>0.8695713825973248</v>
      </c>
      <c r="AI107">
        <f t="shared" si="49"/>
        <v>0.78521124798501563</v>
      </c>
      <c r="AJ107">
        <f t="shared" si="50"/>
        <v>0.60202013942061483</v>
      </c>
      <c r="AK107">
        <f t="shared" si="51"/>
        <v>0.60135463527228117</v>
      </c>
      <c r="AL107">
        <f t="shared" si="52"/>
        <v>0.67968297657717713</v>
      </c>
      <c r="AM107">
        <f t="shared" si="53"/>
        <v>0.6390933443932586</v>
      </c>
      <c r="AN107">
        <f t="shared" si="54"/>
        <v>0.5366363891152639</v>
      </c>
      <c r="AO107">
        <f t="shared" si="55"/>
        <v>0.61872392370859053</v>
      </c>
      <c r="AP107">
        <f t="shared" si="56"/>
        <v>0.44816009116640576</v>
      </c>
      <c r="AQ107">
        <f t="shared" si="57"/>
        <v>0.58460836059581622</v>
      </c>
      <c r="AR107" s="54">
        <f t="shared" si="58"/>
        <v>0.83908848376326151</v>
      </c>
    </row>
    <row r="108" spans="1:44" x14ac:dyDescent="0.2">
      <c r="A108" t="s">
        <v>1319</v>
      </c>
      <c r="B108" s="1" t="s">
        <v>1320</v>
      </c>
      <c r="C108" t="s">
        <v>1321</v>
      </c>
      <c r="D108" s="1">
        <v>8</v>
      </c>
      <c r="E108" s="1">
        <v>3</v>
      </c>
      <c r="F108" s="5">
        <v>12.741573720324276</v>
      </c>
      <c r="G108" s="6">
        <v>7.0145624388012164</v>
      </c>
      <c r="H108" s="6">
        <v>8.6203985662137423</v>
      </c>
      <c r="I108" s="6">
        <v>21.508244933260677</v>
      </c>
      <c r="J108" s="6">
        <v>7.270764360675849</v>
      </c>
      <c r="K108" s="6">
        <v>11.251580022518622</v>
      </c>
      <c r="L108" s="6">
        <v>6.4035791226868266</v>
      </c>
      <c r="M108" s="6">
        <v>8.6490886683830848</v>
      </c>
      <c r="N108" s="6">
        <v>6.6726336901906533</v>
      </c>
      <c r="O108" s="6">
        <v>9.8675744769450624</v>
      </c>
      <c r="P108" s="14">
        <v>7.2671739080485995</v>
      </c>
      <c r="Q108" s="15">
        <v>13.357080892893148</v>
      </c>
      <c r="R108" s="15">
        <v>15.328916860093949</v>
      </c>
      <c r="S108" s="15">
        <v>10.300990803277756</v>
      </c>
      <c r="T108" s="15">
        <v>11.216374272558875</v>
      </c>
      <c r="U108" s="15">
        <v>16.369791305582908</v>
      </c>
      <c r="V108" s="15">
        <v>9.8143378657603773</v>
      </c>
      <c r="W108" s="15">
        <v>4.416334050906852</v>
      </c>
      <c r="X108" s="15">
        <v>8.6922079255037463</v>
      </c>
      <c r="Y108" s="16">
        <v>3.2367921153737802</v>
      </c>
      <c r="Z108">
        <f t="shared" si="40"/>
        <v>0.55052559383713984</v>
      </c>
      <c r="AA108">
        <f t="shared" si="41"/>
        <v>0.67655681750388608</v>
      </c>
      <c r="AB108">
        <f t="shared" si="42"/>
        <v>1.6880367688767168</v>
      </c>
      <c r="AC108">
        <f t="shared" si="43"/>
        <v>1.8380020984635863</v>
      </c>
      <c r="AD108">
        <f t="shared" si="44"/>
        <v>2.1093367317268603</v>
      </c>
      <c r="AE108">
        <f t="shared" si="45"/>
        <v>1.4174685969561178</v>
      </c>
      <c r="AF108">
        <f t="shared" si="46"/>
        <v>0.57063315099595147</v>
      </c>
      <c r="AG108">
        <f t="shared" si="47"/>
        <v>0.88306046564491936</v>
      </c>
      <c r="AH108">
        <f t="shared" si="48"/>
        <v>1.5434300065581787</v>
      </c>
      <c r="AI108">
        <f t="shared" si="49"/>
        <v>2.2525663363378303</v>
      </c>
      <c r="AJ108">
        <f t="shared" si="50"/>
        <v>0.50257364304005725</v>
      </c>
      <c r="AK108">
        <f t="shared" si="51"/>
        <v>0.6788085097044797</v>
      </c>
      <c r="AL108">
        <f t="shared" si="52"/>
        <v>1.3505026837035952</v>
      </c>
      <c r="AM108">
        <f t="shared" si="53"/>
        <v>0.6077099718248985</v>
      </c>
      <c r="AN108">
        <f t="shared" si="54"/>
        <v>0.52368991748225224</v>
      </c>
      <c r="AO108">
        <f t="shared" si="55"/>
        <v>0.77443922497620099</v>
      </c>
      <c r="AP108">
        <f t="shared" si="56"/>
        <v>1.1960919107600936</v>
      </c>
      <c r="AQ108">
        <f t="shared" si="57"/>
        <v>0.44539901704965967</v>
      </c>
      <c r="AR108" s="54">
        <f t="shared" si="58"/>
        <v>0.59805337695599858</v>
      </c>
    </row>
    <row r="109" spans="1:44" x14ac:dyDescent="0.2">
      <c r="A109" t="s">
        <v>1220</v>
      </c>
      <c r="B109" s="1" t="s">
        <v>1221</v>
      </c>
      <c r="C109" t="s">
        <v>1222</v>
      </c>
      <c r="D109" s="1">
        <v>3</v>
      </c>
      <c r="E109" s="1">
        <v>2</v>
      </c>
      <c r="F109" s="5">
        <v>17.293037598620259</v>
      </c>
      <c r="G109" s="6">
        <v>10.492507664992038</v>
      </c>
      <c r="H109" s="6">
        <v>9.833865724211087</v>
      </c>
      <c r="I109" s="6">
        <v>21.272316822960377</v>
      </c>
      <c r="J109" s="6">
        <v>6.7885687522416767</v>
      </c>
      <c r="K109" s="6">
        <v>9.8190723873749111</v>
      </c>
      <c r="L109" s="6">
        <v>7.5299640120300548</v>
      </c>
      <c r="M109" s="6">
        <v>8.8952354311307857</v>
      </c>
      <c r="N109" s="6">
        <v>3.8468836507704536</v>
      </c>
      <c r="O109" s="6">
        <v>4.2285479556683585</v>
      </c>
      <c r="P109" s="14">
        <v>14.903837444591725</v>
      </c>
      <c r="Q109" s="15">
        <v>11.465039634111218</v>
      </c>
      <c r="R109" s="15">
        <v>13.405727656329072</v>
      </c>
      <c r="S109" s="15">
        <v>8.0442258152794146</v>
      </c>
      <c r="T109" s="15">
        <v>13.215337808274501</v>
      </c>
      <c r="U109" s="15">
        <v>14.057509509321234</v>
      </c>
      <c r="V109" s="15">
        <v>8.0430645959636262</v>
      </c>
      <c r="W109" s="15">
        <v>10.902473310768887</v>
      </c>
      <c r="X109" s="15">
        <v>3.4686732768769089</v>
      </c>
      <c r="Y109" s="16">
        <v>2.4941109484833968</v>
      </c>
      <c r="Z109">
        <f t="shared" si="40"/>
        <v>0.60674751935016857</v>
      </c>
      <c r="AA109">
        <f t="shared" si="41"/>
        <v>0.56866040266955131</v>
      </c>
      <c r="AB109">
        <f t="shared" si="42"/>
        <v>1.2301087476186143</v>
      </c>
      <c r="AC109">
        <f t="shared" si="43"/>
        <v>0.76926762498148615</v>
      </c>
      <c r="AD109">
        <f t="shared" si="44"/>
        <v>0.89948160708057878</v>
      </c>
      <c r="AE109">
        <f t="shared" si="45"/>
        <v>0.53974191849485631</v>
      </c>
      <c r="AF109">
        <f t="shared" si="46"/>
        <v>0.3925608045161082</v>
      </c>
      <c r="AG109">
        <f t="shared" si="47"/>
        <v>0.56780495221720528</v>
      </c>
      <c r="AH109">
        <f t="shared" si="48"/>
        <v>0.88670705497194335</v>
      </c>
      <c r="AI109">
        <f t="shared" si="49"/>
        <v>0.94321409244988752</v>
      </c>
      <c r="AJ109">
        <f t="shared" si="50"/>
        <v>0.43543327591162123</v>
      </c>
      <c r="AK109">
        <f t="shared" si="51"/>
        <v>0.51438247215980726</v>
      </c>
      <c r="AL109">
        <f t="shared" si="52"/>
        <v>0.53966400437910556</v>
      </c>
      <c r="AM109">
        <f t="shared" si="53"/>
        <v>0.73152121735769171</v>
      </c>
      <c r="AN109">
        <f t="shared" si="54"/>
        <v>0.22245274312463073</v>
      </c>
      <c r="AO109">
        <f t="shared" si="55"/>
        <v>0.2445231458934512</v>
      </c>
      <c r="AP109">
        <f t="shared" si="56"/>
        <v>0.23273692361262396</v>
      </c>
      <c r="AQ109">
        <f t="shared" si="57"/>
        <v>0.16734689691536153</v>
      </c>
      <c r="AR109" s="54">
        <f t="shared" si="58"/>
        <v>0.79597584266364552</v>
      </c>
    </row>
    <row r="110" spans="1:44" x14ac:dyDescent="0.2">
      <c r="A110" t="s">
        <v>1039</v>
      </c>
      <c r="B110" s="1" t="s">
        <v>1040</v>
      </c>
      <c r="C110" t="s">
        <v>1041</v>
      </c>
      <c r="D110" s="1">
        <v>8</v>
      </c>
      <c r="E110" s="1">
        <v>2</v>
      </c>
      <c r="F110" s="5">
        <v>11.015016848536282</v>
      </c>
      <c r="G110" s="6">
        <v>10.085082084347109</v>
      </c>
      <c r="H110" s="6">
        <v>8.6609379123172019</v>
      </c>
      <c r="I110" s="6">
        <v>20.813816251065255</v>
      </c>
      <c r="J110" s="6">
        <v>7.2734408661628169</v>
      </c>
      <c r="K110" s="6">
        <v>11.580671793732673</v>
      </c>
      <c r="L110" s="6">
        <v>6.7808898452725987</v>
      </c>
      <c r="M110" s="6">
        <v>9.2599051820377358</v>
      </c>
      <c r="N110" s="6">
        <v>7.2625006970129098</v>
      </c>
      <c r="O110" s="6">
        <v>7.2677385195154276</v>
      </c>
      <c r="P110" s="14">
        <v>9.4243631814617981</v>
      </c>
      <c r="Q110" s="15">
        <v>11.115351040191634</v>
      </c>
      <c r="R110" s="15">
        <v>14.518968191534338</v>
      </c>
      <c r="S110" s="15">
        <v>9.9169999732001504</v>
      </c>
      <c r="T110" s="15">
        <v>10.001710235703264</v>
      </c>
      <c r="U110" s="15">
        <v>9.4124217092110793</v>
      </c>
      <c r="V110" s="15">
        <v>11.196706900966962</v>
      </c>
      <c r="W110" s="15">
        <v>10.955611931598675</v>
      </c>
      <c r="X110" s="15">
        <v>8.5572501844625606</v>
      </c>
      <c r="Y110" s="16">
        <v>4.9006166516695329</v>
      </c>
      <c r="Z110">
        <f t="shared" si="40"/>
        <v>0.91557572929970177</v>
      </c>
      <c r="AA110">
        <f t="shared" si="41"/>
        <v>0.7862845814410262</v>
      </c>
      <c r="AB110">
        <f t="shared" si="42"/>
        <v>1.8895855119668814</v>
      </c>
      <c r="AC110">
        <f t="shared" si="43"/>
        <v>1.1794272807796813</v>
      </c>
      <c r="AD110">
        <f t="shared" si="44"/>
        <v>1.5405781708512558</v>
      </c>
      <c r="AE110">
        <f t="shared" si="45"/>
        <v>1.0522726875283621</v>
      </c>
      <c r="AF110">
        <f t="shared" si="46"/>
        <v>0.66032044854559979</v>
      </c>
      <c r="AG110">
        <f t="shared" si="47"/>
        <v>1.0513530712639407</v>
      </c>
      <c r="AH110">
        <f t="shared" si="48"/>
        <v>1.0612611211097145</v>
      </c>
      <c r="AI110">
        <f t="shared" si="49"/>
        <v>0.9987329146786057</v>
      </c>
      <c r="AJ110">
        <f t="shared" si="50"/>
        <v>0.61560412830178013</v>
      </c>
      <c r="AK110">
        <f t="shared" si="51"/>
        <v>0.84066191721424621</v>
      </c>
      <c r="AL110">
        <f t="shared" si="52"/>
        <v>1.1880597856194097</v>
      </c>
      <c r="AM110">
        <f t="shared" si="53"/>
        <v>1.1624776890123378</v>
      </c>
      <c r="AN110">
        <f t="shared" si="54"/>
        <v>0.65932724360544026</v>
      </c>
      <c r="AO110">
        <f t="shared" si="55"/>
        <v>0.6598027601275247</v>
      </c>
      <c r="AP110">
        <f t="shared" si="56"/>
        <v>0.90799240433508621</v>
      </c>
      <c r="AQ110">
        <f t="shared" si="57"/>
        <v>0.51999446087872492</v>
      </c>
      <c r="AR110" s="54">
        <f t="shared" si="58"/>
        <v>1.0093157639245711</v>
      </c>
    </row>
    <row r="111" spans="1:44" hidden="1" x14ac:dyDescent="0.2">
      <c r="A111" t="s">
        <v>1373</v>
      </c>
      <c r="B111" s="1" t="s">
        <v>1374</v>
      </c>
      <c r="C111" t="s">
        <v>1375</v>
      </c>
      <c r="D111" s="1">
        <v>1</v>
      </c>
      <c r="E111" s="1">
        <v>1</v>
      </c>
      <c r="F111" s="5">
        <v>9.1506133964112966</v>
      </c>
      <c r="G111" s="6">
        <v>11.79557641977706</v>
      </c>
      <c r="H111" s="6">
        <v>11.725423515242756</v>
      </c>
      <c r="I111" s="6">
        <v>3.6170701444313176</v>
      </c>
      <c r="J111" s="6">
        <v>10.170838103691763</v>
      </c>
      <c r="K111" s="6">
        <v>12.45883605755518</v>
      </c>
      <c r="L111" s="6">
        <v>8.5047614953441357</v>
      </c>
      <c r="M111" s="6">
        <v>11.628563175250376</v>
      </c>
      <c r="N111" s="6">
        <v>8.4921117131495603</v>
      </c>
      <c r="O111" s="6">
        <v>12.456205979146565</v>
      </c>
      <c r="P111" s="14">
        <v>7.4050260530369059</v>
      </c>
      <c r="Q111" s="15">
        <v>5.3785954622021359</v>
      </c>
      <c r="R111" s="15">
        <v>24.344965457006573</v>
      </c>
      <c r="S111" s="15">
        <v>12.3029928104361</v>
      </c>
      <c r="T111" s="15">
        <v>6.4243091444182348</v>
      </c>
      <c r="U111" s="15">
        <v>6.152431332639603</v>
      </c>
      <c r="V111" s="15">
        <v>4.5020753190394824</v>
      </c>
      <c r="W111" s="15">
        <v>6.5520730246368011</v>
      </c>
      <c r="X111" s="15">
        <v>18.925509607915643</v>
      </c>
      <c r="Y111" s="16">
        <v>8.0120217886685143</v>
      </c>
      <c r="Z111">
        <f t="shared" si="40"/>
        <v>1.2890476199555179</v>
      </c>
      <c r="AA111">
        <f t="shared" si="41"/>
        <v>1.281381149797155</v>
      </c>
      <c r="AB111">
        <f t="shared" si="42"/>
        <v>0.39528171366630638</v>
      </c>
      <c r="AC111">
        <f t="shared" si="43"/>
        <v>0.72634389449532022</v>
      </c>
      <c r="AD111">
        <f t="shared" si="44"/>
        <v>3.2876272524419221</v>
      </c>
      <c r="AE111">
        <f t="shared" si="45"/>
        <v>1.661438153264899</v>
      </c>
      <c r="AF111">
        <f t="shared" si="46"/>
        <v>1.1114924937906983</v>
      </c>
      <c r="AG111">
        <f t="shared" si="47"/>
        <v>1.3615301529885753</v>
      </c>
      <c r="AH111">
        <f t="shared" si="48"/>
        <v>0.86756064035501057</v>
      </c>
      <c r="AI111">
        <f t="shared" si="49"/>
        <v>0.83084533242342939</v>
      </c>
      <c r="AJ111">
        <f t="shared" si="50"/>
        <v>0.92941982432342163</v>
      </c>
      <c r="AK111">
        <f t="shared" si="51"/>
        <v>1.2707960298935681</v>
      </c>
      <c r="AL111">
        <f t="shared" si="52"/>
        <v>0.60797562179988784</v>
      </c>
      <c r="AM111">
        <f t="shared" si="53"/>
        <v>0.88481431094353857</v>
      </c>
      <c r="AN111">
        <f t="shared" si="54"/>
        <v>0.9280374271390387</v>
      </c>
      <c r="AO111">
        <f t="shared" si="55"/>
        <v>1.361242731993427</v>
      </c>
      <c r="AP111">
        <f t="shared" si="56"/>
        <v>2.5557654317980454</v>
      </c>
      <c r="AQ111">
        <f t="shared" si="57"/>
        <v>1.0819707765082975</v>
      </c>
      <c r="AR111" s="54">
        <f t="shared" si="58"/>
        <v>0.8853095962485813</v>
      </c>
    </row>
    <row r="112" spans="1:44" hidden="1" x14ac:dyDescent="0.2">
      <c r="A112" t="s">
        <v>152</v>
      </c>
      <c r="B112" s="1" t="s">
        <v>153</v>
      </c>
      <c r="C112" t="s">
        <v>154</v>
      </c>
      <c r="D112" s="1">
        <v>3</v>
      </c>
      <c r="E112" s="1">
        <v>1</v>
      </c>
      <c r="F112" s="5">
        <v>8.5655730159075159</v>
      </c>
      <c r="G112" s="6">
        <v>10.903751975615362</v>
      </c>
      <c r="H112" s="6">
        <v>11.063191480353495</v>
      </c>
      <c r="I112" s="6">
        <v>3.9892374200769321</v>
      </c>
      <c r="J112" s="6">
        <v>10.898793637184776</v>
      </c>
      <c r="K112" s="6">
        <v>8.6079663175307388</v>
      </c>
      <c r="L112" s="6">
        <v>11.568457594505531</v>
      </c>
      <c r="M112" s="6">
        <v>12.794417818241504</v>
      </c>
      <c r="N112" s="6">
        <v>8.9297442755448007</v>
      </c>
      <c r="O112" s="6">
        <v>12.678866465039343</v>
      </c>
      <c r="P112" s="14">
        <v>13.180073660159749</v>
      </c>
      <c r="Q112" s="15">
        <v>6.4473234813255482</v>
      </c>
      <c r="R112" s="15">
        <v>11.86122092856365</v>
      </c>
      <c r="S112" s="15">
        <v>11.159300497709012</v>
      </c>
      <c r="T112" s="15">
        <v>10.962784109232429</v>
      </c>
      <c r="U112" s="15">
        <v>8.4523786308993731</v>
      </c>
      <c r="V112" s="15">
        <v>8.4309244507143148</v>
      </c>
      <c r="W112" s="15">
        <v>10.880832858601485</v>
      </c>
      <c r="X112" s="15">
        <v>9.7253634320166888</v>
      </c>
      <c r="Y112" s="16">
        <v>8.8997979507777583</v>
      </c>
      <c r="Z112">
        <f t="shared" si="40"/>
        <v>1.2729740269991872</v>
      </c>
      <c r="AA112">
        <f t="shared" si="41"/>
        <v>1.2915880186658311</v>
      </c>
      <c r="AB112">
        <f t="shared" si="42"/>
        <v>0.46572919437711141</v>
      </c>
      <c r="AC112">
        <f t="shared" si="43"/>
        <v>0.48917203708916174</v>
      </c>
      <c r="AD112">
        <f t="shared" si="44"/>
        <v>0.8999358603296217</v>
      </c>
      <c r="AE112">
        <f t="shared" si="45"/>
        <v>0.84667967611144257</v>
      </c>
      <c r="AF112">
        <f t="shared" si="46"/>
        <v>1.2723951587295013</v>
      </c>
      <c r="AG112">
        <f t="shared" si="47"/>
        <v>1.0049492662714441</v>
      </c>
      <c r="AH112">
        <f t="shared" si="48"/>
        <v>0.83176956304655081</v>
      </c>
      <c r="AI112">
        <f t="shared" si="49"/>
        <v>0.6412998021740135</v>
      </c>
      <c r="AJ112">
        <f t="shared" si="50"/>
        <v>1.3505760295337186</v>
      </c>
      <c r="AK112">
        <f t="shared" si="51"/>
        <v>1.4937024988848273</v>
      </c>
      <c r="AL112">
        <f t="shared" si="52"/>
        <v>0.63967202825269553</v>
      </c>
      <c r="AM112">
        <f t="shared" si="53"/>
        <v>0.82555174873503734</v>
      </c>
      <c r="AN112">
        <f t="shared" si="54"/>
        <v>1.0425156914734095</v>
      </c>
      <c r="AO112">
        <f t="shared" si="55"/>
        <v>1.4802122918680214</v>
      </c>
      <c r="AP112">
        <f t="shared" si="56"/>
        <v>0.73788384517259309</v>
      </c>
      <c r="AQ112">
        <f t="shared" si="57"/>
        <v>0.67524645007711503</v>
      </c>
      <c r="AR112" s="54">
        <f t="shared" si="58"/>
        <v>1.1490738213053948</v>
      </c>
    </row>
    <row r="113" spans="1:44" x14ac:dyDescent="0.2">
      <c r="A113" t="s">
        <v>946</v>
      </c>
      <c r="B113" s="1" t="s">
        <v>947</v>
      </c>
      <c r="C113" t="s">
        <v>948</v>
      </c>
      <c r="D113" s="1">
        <v>7</v>
      </c>
      <c r="E113" s="1">
        <v>2</v>
      </c>
      <c r="F113" s="5">
        <v>14.137465731085028</v>
      </c>
      <c r="G113" s="6">
        <v>6.4975460625525425</v>
      </c>
      <c r="H113" s="6">
        <v>7.6299736949063721</v>
      </c>
      <c r="I113" s="6">
        <v>20.327502099448278</v>
      </c>
      <c r="J113" s="6">
        <v>6.9301325294911713</v>
      </c>
      <c r="K113" s="6">
        <v>10.741211704408157</v>
      </c>
      <c r="L113" s="6">
        <v>9.0538478135966027</v>
      </c>
      <c r="M113" s="6">
        <v>11.796460030239974</v>
      </c>
      <c r="N113" s="6">
        <v>6.4459815586446574</v>
      </c>
      <c r="O113" s="6">
        <v>6.4398787756272098</v>
      </c>
      <c r="P113" s="14">
        <v>9.7137698837697179</v>
      </c>
      <c r="Q113" s="15">
        <v>9.7133952369218424</v>
      </c>
      <c r="R113" s="15">
        <v>11.072651190371074</v>
      </c>
      <c r="S113" s="15">
        <v>8.2297182801368383</v>
      </c>
      <c r="T113" s="15">
        <v>8.6148126908796314</v>
      </c>
      <c r="U113" s="15">
        <v>12.292671420225023</v>
      </c>
      <c r="V113" s="15">
        <v>14.914891767582036</v>
      </c>
      <c r="W113" s="15">
        <v>12.051692692264997</v>
      </c>
      <c r="X113" s="15">
        <v>6.6760337765937834</v>
      </c>
      <c r="Y113" s="16">
        <v>6.7203630612550667</v>
      </c>
      <c r="Z113">
        <f t="shared" si="40"/>
        <v>0.45959765251744777</v>
      </c>
      <c r="AA113">
        <f t="shared" si="41"/>
        <v>0.53969882863304275</v>
      </c>
      <c r="AB113">
        <f t="shared" si="42"/>
        <v>1.4378462509552039</v>
      </c>
      <c r="AC113">
        <f t="shared" si="43"/>
        <v>0.99996143136471649</v>
      </c>
      <c r="AD113">
        <f t="shared" si="44"/>
        <v>1.1398922686929045</v>
      </c>
      <c r="AE113">
        <f t="shared" si="45"/>
        <v>0.8472218694296525</v>
      </c>
      <c r="AF113">
        <f t="shared" si="46"/>
        <v>0.49019623893788883</v>
      </c>
      <c r="AG113">
        <f t="shared" si="47"/>
        <v>0.75976924780731447</v>
      </c>
      <c r="AH113">
        <f t="shared" si="48"/>
        <v>0.88686604623748777</v>
      </c>
      <c r="AI113">
        <f t="shared" si="49"/>
        <v>1.2654892556971389</v>
      </c>
      <c r="AJ113">
        <f t="shared" si="50"/>
        <v>0.64041519079966924</v>
      </c>
      <c r="AK113">
        <f t="shared" si="51"/>
        <v>0.83441122013136182</v>
      </c>
      <c r="AL113">
        <f t="shared" si="52"/>
        <v>1.5354380375535381</v>
      </c>
      <c r="AM113">
        <f t="shared" si="53"/>
        <v>1.2406813046293801</v>
      </c>
      <c r="AN113">
        <f t="shared" si="54"/>
        <v>0.45595028707807439</v>
      </c>
      <c r="AO113">
        <f t="shared" si="55"/>
        <v>0.45551861260872245</v>
      </c>
      <c r="AP113">
        <f t="shared" si="56"/>
        <v>0.68727526557412633</v>
      </c>
      <c r="AQ113">
        <f t="shared" si="57"/>
        <v>0.69183881661473223</v>
      </c>
      <c r="AR113" s="54">
        <f t="shared" si="58"/>
        <v>1.2494253238135737</v>
      </c>
    </row>
    <row r="114" spans="1:44" hidden="1" x14ac:dyDescent="0.2">
      <c r="A114" t="s">
        <v>1761</v>
      </c>
      <c r="B114" s="1" t="s">
        <v>1762</v>
      </c>
      <c r="C114" t="s">
        <v>1763</v>
      </c>
      <c r="D114" s="1">
        <v>1</v>
      </c>
      <c r="E114" s="1">
        <v>1</v>
      </c>
      <c r="F114" s="5">
        <v>2.1889010989615021</v>
      </c>
      <c r="G114" s="6">
        <v>12.773227973907636</v>
      </c>
      <c r="H114" s="6">
        <v>1.0197115856767225</v>
      </c>
      <c r="I114" s="6">
        <v>0.70600591148493264</v>
      </c>
      <c r="J114" s="6">
        <v>3.2531996054086547</v>
      </c>
      <c r="K114" s="6">
        <v>2.964601899380459</v>
      </c>
      <c r="L114" s="6">
        <v>1.8529925375951244</v>
      </c>
      <c r="M114" s="6">
        <v>9.3258371056012344</v>
      </c>
      <c r="N114" s="6">
        <v>3.7265807647158549</v>
      </c>
      <c r="O114" s="6">
        <v>62.188941517267878</v>
      </c>
      <c r="P114" s="14">
        <v>4.4053125860972635</v>
      </c>
      <c r="Q114" s="15">
        <v>5.2960941262448751</v>
      </c>
      <c r="R114" s="15">
        <v>25.654265549173456</v>
      </c>
      <c r="S114" s="15">
        <v>3.4599019735323413</v>
      </c>
      <c r="T114" s="15">
        <v>3.3122279480562398</v>
      </c>
      <c r="U114" s="15">
        <v>2.152747764558228</v>
      </c>
      <c r="V114" s="15">
        <v>4.5557177917824978</v>
      </c>
      <c r="W114" s="15">
        <v>4.306679186819264</v>
      </c>
      <c r="X114" s="15">
        <v>44.553194266759796</v>
      </c>
      <c r="Y114" s="16">
        <v>2.3038588069760424</v>
      </c>
      <c r="Z114">
        <f t="shared" si="40"/>
        <v>5.8354523098223767</v>
      </c>
      <c r="AA114">
        <f t="shared" si="41"/>
        <v>0.46585548618917155</v>
      </c>
      <c r="AB114">
        <f t="shared" si="42"/>
        <v>0.32253897255563019</v>
      </c>
      <c r="AC114">
        <f t="shared" si="43"/>
        <v>1.2022062050622313</v>
      </c>
      <c r="AD114">
        <f t="shared" si="44"/>
        <v>5.8234835889139429</v>
      </c>
      <c r="AE114">
        <f t="shared" si="45"/>
        <v>0.78539306937070807</v>
      </c>
      <c r="AF114">
        <f t="shared" si="46"/>
        <v>1.4862250317988768</v>
      </c>
      <c r="AG114">
        <f t="shared" si="47"/>
        <v>1.3543790995339986</v>
      </c>
      <c r="AH114">
        <f t="shared" si="48"/>
        <v>0.75187126527849757</v>
      </c>
      <c r="AI114">
        <f t="shared" si="49"/>
        <v>0.48867083152103435</v>
      </c>
      <c r="AJ114">
        <f t="shared" si="50"/>
        <v>0.84654009195493318</v>
      </c>
      <c r="AK114">
        <f t="shared" si="51"/>
        <v>4.2605109522882358</v>
      </c>
      <c r="AL114">
        <f t="shared" si="52"/>
        <v>1.0341417783064699</v>
      </c>
      <c r="AM114">
        <f t="shared" si="53"/>
        <v>0.97761035174001565</v>
      </c>
      <c r="AN114">
        <f t="shared" si="54"/>
        <v>1.7024893296841446</v>
      </c>
      <c r="AO114">
        <f t="shared" si="55"/>
        <v>28.411033073523821</v>
      </c>
      <c r="AP114">
        <f t="shared" si="56"/>
        <v>10.113514851900709</v>
      </c>
      <c r="AQ114">
        <f t="shared" si="57"/>
        <v>0.52297283381133863</v>
      </c>
      <c r="AR114" s="54">
        <f t="shared" si="58"/>
        <v>1.7443146548432606</v>
      </c>
    </row>
    <row r="115" spans="1:44" x14ac:dyDescent="0.2">
      <c r="A115" t="s">
        <v>937</v>
      </c>
      <c r="B115" s="1" t="s">
        <v>938</v>
      </c>
      <c r="C115" t="s">
        <v>939</v>
      </c>
      <c r="D115" s="1">
        <v>12</v>
      </c>
      <c r="E115" s="1">
        <v>8</v>
      </c>
      <c r="F115" s="5">
        <v>11.962720703722116</v>
      </c>
      <c r="G115" s="6">
        <v>9.3183447044884939</v>
      </c>
      <c r="H115" s="6">
        <v>8.814435509081239</v>
      </c>
      <c r="I115" s="6">
        <v>20.10008949501259</v>
      </c>
      <c r="J115" s="6">
        <v>7.8908829091805215</v>
      </c>
      <c r="K115" s="6">
        <v>8.5059656012165181</v>
      </c>
      <c r="L115" s="6">
        <v>9.762318946817059</v>
      </c>
      <c r="M115" s="6">
        <v>8.4549339699394146</v>
      </c>
      <c r="N115" s="6">
        <v>7.5419192548275547</v>
      </c>
      <c r="O115" s="6">
        <v>7.6483889057144978</v>
      </c>
      <c r="P115" s="14">
        <v>9.4072909957142397</v>
      </c>
      <c r="Q115" s="15">
        <v>8.8307817783415476</v>
      </c>
      <c r="R115" s="15">
        <v>10.946105521324503</v>
      </c>
      <c r="S115" s="15">
        <v>7.942877583779187</v>
      </c>
      <c r="T115" s="15">
        <v>8.4088728639698704</v>
      </c>
      <c r="U115" s="15">
        <v>8.8878881645506684</v>
      </c>
      <c r="V115" s="15">
        <v>7.80555578380672</v>
      </c>
      <c r="W115" s="15">
        <v>8.9374961262024648</v>
      </c>
      <c r="X115" s="15">
        <v>10.816224582214243</v>
      </c>
      <c r="Y115" s="16">
        <v>18.016906600096565</v>
      </c>
      <c r="Z115">
        <f t="shared" si="40"/>
        <v>0.77894861338601318</v>
      </c>
      <c r="AA115">
        <f t="shared" si="41"/>
        <v>0.73682531987382183</v>
      </c>
      <c r="AB115">
        <f t="shared" si="42"/>
        <v>1.6802272654212005</v>
      </c>
      <c r="AC115">
        <f t="shared" si="43"/>
        <v>0.93871676578992425</v>
      </c>
      <c r="AD115">
        <f t="shared" si="44"/>
        <v>1.1635767965837682</v>
      </c>
      <c r="AE115">
        <f t="shared" si="45"/>
        <v>0.84433208108453239</v>
      </c>
      <c r="AF115">
        <f t="shared" si="46"/>
        <v>0.65962276513948281</v>
      </c>
      <c r="AG115">
        <f t="shared" si="47"/>
        <v>0.71103938743382578</v>
      </c>
      <c r="AH115">
        <f t="shared" si="48"/>
        <v>0.89386762541955733</v>
      </c>
      <c r="AI115">
        <f t="shared" si="49"/>
        <v>0.94478720479676881</v>
      </c>
      <c r="AJ115">
        <f t="shared" si="50"/>
        <v>0.81606176292150512</v>
      </c>
      <c r="AK115">
        <f t="shared" si="51"/>
        <v>0.70677349905099107</v>
      </c>
      <c r="AL115">
        <f t="shared" si="52"/>
        <v>0.82973470124000248</v>
      </c>
      <c r="AM115">
        <f t="shared" si="53"/>
        <v>0.95006055731391714</v>
      </c>
      <c r="AN115">
        <f t="shared" si="54"/>
        <v>0.63045183797369275</v>
      </c>
      <c r="AO115">
        <f t="shared" si="55"/>
        <v>0.639351958065422</v>
      </c>
      <c r="AP115">
        <f t="shared" si="56"/>
        <v>1.1497703841777493</v>
      </c>
      <c r="AQ115">
        <f t="shared" si="57"/>
        <v>1.9152066847198286</v>
      </c>
      <c r="AR115" s="54">
        <f t="shared" si="58"/>
        <v>1.0290758246185052</v>
      </c>
    </row>
    <row r="116" spans="1:44" x14ac:dyDescent="0.2">
      <c r="A116" t="s">
        <v>220</v>
      </c>
      <c r="B116" s="1" t="s">
        <v>221</v>
      </c>
      <c r="C116" t="s">
        <v>222</v>
      </c>
      <c r="D116" s="1">
        <v>6</v>
      </c>
      <c r="E116" s="1">
        <v>3</v>
      </c>
      <c r="F116" s="5">
        <v>12.419667221045197</v>
      </c>
      <c r="G116" s="6">
        <v>11.316071668220259</v>
      </c>
      <c r="H116" s="6">
        <v>6.8574033260506404</v>
      </c>
      <c r="I116" s="6">
        <v>20.01019818434569</v>
      </c>
      <c r="J116" s="6">
        <v>7.0234008903270491</v>
      </c>
      <c r="K116" s="6">
        <v>8.5542587829782253</v>
      </c>
      <c r="L116" s="6">
        <v>6.9752715798938452</v>
      </c>
      <c r="M116" s="6">
        <v>10.749670439504365</v>
      </c>
      <c r="N116" s="6">
        <v>7.1979614969436163</v>
      </c>
      <c r="O116" s="6">
        <v>8.8960964106911096</v>
      </c>
      <c r="P116" s="14">
        <v>6.9166475668057128</v>
      </c>
      <c r="Q116" s="15">
        <v>9.9654761410575645</v>
      </c>
      <c r="R116" s="15">
        <v>20.341215901886009</v>
      </c>
      <c r="S116" s="15">
        <v>8.0971731426831397</v>
      </c>
      <c r="T116" s="15">
        <v>7.9741209325869216</v>
      </c>
      <c r="U116" s="15">
        <v>9.1863506974188063</v>
      </c>
      <c r="V116" s="15">
        <v>8.9235332200755924</v>
      </c>
      <c r="W116" s="15">
        <v>9.615574682275863</v>
      </c>
      <c r="X116" s="15">
        <v>11.831747316854411</v>
      </c>
      <c r="Y116" s="16">
        <v>7.148160398355996</v>
      </c>
      <c r="Z116">
        <f t="shared" si="40"/>
        <v>0.9111412944338082</v>
      </c>
      <c r="AA116">
        <f t="shared" si="41"/>
        <v>0.55214066560742714</v>
      </c>
      <c r="AB116">
        <f t="shared" si="42"/>
        <v>1.6111702373505061</v>
      </c>
      <c r="AC116">
        <f t="shared" si="43"/>
        <v>1.4407957098875113</v>
      </c>
      <c r="AD116">
        <f t="shared" si="44"/>
        <v>2.9409068057056014</v>
      </c>
      <c r="AE116">
        <f t="shared" si="45"/>
        <v>1.1706788678294078</v>
      </c>
      <c r="AF116">
        <f t="shared" si="46"/>
        <v>0.56550636706479995</v>
      </c>
      <c r="AG116">
        <f t="shared" si="47"/>
        <v>0.68876714896861202</v>
      </c>
      <c r="AH116">
        <f t="shared" si="48"/>
        <v>1.1528881377238622</v>
      </c>
      <c r="AI116">
        <f t="shared" si="49"/>
        <v>1.3281507563730475</v>
      </c>
      <c r="AJ116">
        <f t="shared" si="50"/>
        <v>0.56163111746458128</v>
      </c>
      <c r="AK116">
        <f t="shared" si="51"/>
        <v>0.86553610883301191</v>
      </c>
      <c r="AL116">
        <f t="shared" si="52"/>
        <v>1.2901529438772188</v>
      </c>
      <c r="AM116">
        <f t="shared" si="53"/>
        <v>1.3902074074762472</v>
      </c>
      <c r="AN116">
        <f t="shared" si="54"/>
        <v>0.57956154290081374</v>
      </c>
      <c r="AO116">
        <f t="shared" si="55"/>
        <v>0.71629104486927186</v>
      </c>
      <c r="AP116">
        <f t="shared" si="56"/>
        <v>1.7106187936533275</v>
      </c>
      <c r="AQ116">
        <f t="shared" si="57"/>
        <v>1.0334718271119316</v>
      </c>
      <c r="AR116" s="54">
        <f t="shared" si="58"/>
        <v>1.0996476670897122</v>
      </c>
    </row>
    <row r="117" spans="1:44" hidden="1" x14ac:dyDescent="0.2">
      <c r="A117" t="s">
        <v>119</v>
      </c>
      <c r="B117" s="1" t="s">
        <v>120</v>
      </c>
      <c r="C117" t="s">
        <v>121</v>
      </c>
      <c r="D117" s="1">
        <v>3</v>
      </c>
      <c r="E117" s="1">
        <v>1</v>
      </c>
      <c r="F117" s="5">
        <v>8.8024535547213976</v>
      </c>
      <c r="G117" s="6">
        <v>7.6836934621647286</v>
      </c>
      <c r="H117" s="6">
        <v>11.241538284530272</v>
      </c>
      <c r="I117" s="6">
        <v>9.9682005615133065</v>
      </c>
      <c r="J117" s="6">
        <v>14.243917593169602</v>
      </c>
      <c r="K117" s="6">
        <v>9.1483425534137748</v>
      </c>
      <c r="L117" s="6">
        <v>11.78767812232965</v>
      </c>
      <c r="M117" s="6">
        <v>9.9233339044622664</v>
      </c>
      <c r="N117" s="6">
        <v>8.0122656298709298</v>
      </c>
      <c r="O117" s="6">
        <v>9.18857633382407</v>
      </c>
      <c r="P117" s="14">
        <v>11.157020972321389</v>
      </c>
      <c r="Q117" s="15">
        <v>10.808185438508623</v>
      </c>
      <c r="R117" s="15">
        <v>18.305766206234292</v>
      </c>
      <c r="S117" s="15">
        <v>16.008080632647214</v>
      </c>
      <c r="T117" s="15">
        <v>8.7722162950461442</v>
      </c>
      <c r="U117" s="15">
        <v>11.565613132948629</v>
      </c>
      <c r="V117" s="15">
        <v>8.3128436060528621</v>
      </c>
      <c r="W117" s="15">
        <v>6.9876906278098323</v>
      </c>
      <c r="X117" s="15">
        <v>2.5763588508781825</v>
      </c>
      <c r="Y117" s="16">
        <v>5.5062242375528259</v>
      </c>
      <c r="Z117">
        <f t="shared" si="40"/>
        <v>0.87290360743152162</v>
      </c>
      <c r="AA117">
        <f t="shared" si="41"/>
        <v>1.2770914625843854</v>
      </c>
      <c r="AB117">
        <f t="shared" si="42"/>
        <v>1.1324343263551369</v>
      </c>
      <c r="AC117">
        <f t="shared" si="43"/>
        <v>0.9687339895946987</v>
      </c>
      <c r="AD117">
        <f t="shared" si="44"/>
        <v>1.6407396070732219</v>
      </c>
      <c r="AE117">
        <f t="shared" si="45"/>
        <v>1.434798829576502</v>
      </c>
      <c r="AF117">
        <f t="shared" si="46"/>
        <v>1.6181758307068319</v>
      </c>
      <c r="AG117">
        <f t="shared" si="47"/>
        <v>1.0392946121830831</v>
      </c>
      <c r="AH117">
        <f t="shared" si="48"/>
        <v>0.78625076683179795</v>
      </c>
      <c r="AI117">
        <f t="shared" si="49"/>
        <v>1.0366219765689144</v>
      </c>
      <c r="AJ117">
        <f t="shared" si="50"/>
        <v>1.3391355090998531</v>
      </c>
      <c r="AK117">
        <f t="shared" si="51"/>
        <v>1.1273372637268457</v>
      </c>
      <c r="AL117">
        <f t="shared" si="52"/>
        <v>0.74507734875425691</v>
      </c>
      <c r="AM117">
        <f t="shared" si="53"/>
        <v>0.62630433743425473</v>
      </c>
      <c r="AN117">
        <f t="shared" si="54"/>
        <v>0.91023094641304503</v>
      </c>
      <c r="AO117">
        <f t="shared" si="55"/>
        <v>1.0438653583006487</v>
      </c>
      <c r="AP117">
        <f t="shared" si="56"/>
        <v>0.2309181686822743</v>
      </c>
      <c r="AQ117">
        <f t="shared" si="57"/>
        <v>0.49352100809103094</v>
      </c>
      <c r="AR117" s="54">
        <f t="shared" si="58"/>
        <v>0.85659832281568005</v>
      </c>
    </row>
    <row r="118" spans="1:44" hidden="1" x14ac:dyDescent="0.2">
      <c r="A118" t="s">
        <v>1424</v>
      </c>
      <c r="B118" s="1" t="s">
        <v>1425</v>
      </c>
      <c r="C118" t="s">
        <v>1426</v>
      </c>
      <c r="D118" s="1">
        <v>1</v>
      </c>
      <c r="E118" s="1">
        <v>1</v>
      </c>
      <c r="F118" s="5">
        <v>5.8540426305899542</v>
      </c>
      <c r="G118" s="6">
        <v>12.590170493633337</v>
      </c>
      <c r="H118" s="6">
        <v>10.829350352948861</v>
      </c>
      <c r="I118" s="6">
        <v>3.4425334680972717</v>
      </c>
      <c r="J118" s="6">
        <v>11.765999024059788</v>
      </c>
      <c r="K118" s="6">
        <v>9.243698137650961</v>
      </c>
      <c r="L118" s="6">
        <v>17.102937274200666</v>
      </c>
      <c r="M118" s="6">
        <v>10.033068136190863</v>
      </c>
      <c r="N118" s="6">
        <v>9.6038797290176472</v>
      </c>
      <c r="O118" s="6">
        <v>9.5343207536106434</v>
      </c>
      <c r="P118" s="14">
        <v>5.3190816412673083</v>
      </c>
      <c r="Q118" s="15">
        <v>4.8429021479105847</v>
      </c>
      <c r="R118" s="15">
        <v>3.7976238074928141</v>
      </c>
      <c r="S118" s="15">
        <v>4.9718268392497214</v>
      </c>
      <c r="T118" s="15">
        <v>6.4858150319949806</v>
      </c>
      <c r="U118" s="15">
        <v>4.2303220978510092</v>
      </c>
      <c r="V118" s="15">
        <v>2.8823663644213711</v>
      </c>
      <c r="W118" s="15">
        <v>5.5525679843164548</v>
      </c>
      <c r="X118" s="15">
        <v>3.9469255175373537</v>
      </c>
      <c r="Y118" s="16">
        <v>57.970568567958395</v>
      </c>
      <c r="Z118">
        <f t="shared" si="40"/>
        <v>2.1506796735377609</v>
      </c>
      <c r="AA118">
        <f t="shared" si="41"/>
        <v>1.8498926359642018</v>
      </c>
      <c r="AB118">
        <f t="shared" si="42"/>
        <v>0.58806088122906996</v>
      </c>
      <c r="AC118">
        <f t="shared" si="43"/>
        <v>0.91047712265546832</v>
      </c>
      <c r="AD118">
        <f t="shared" si="44"/>
        <v>0.71396230846120345</v>
      </c>
      <c r="AE118">
        <f t="shared" si="45"/>
        <v>0.93471527127475129</v>
      </c>
      <c r="AF118">
        <f t="shared" si="46"/>
        <v>2.0098929520221214</v>
      </c>
      <c r="AG118">
        <f t="shared" si="47"/>
        <v>1.5790281555772352</v>
      </c>
      <c r="AH118">
        <f t="shared" si="48"/>
        <v>1.219348652533502</v>
      </c>
      <c r="AI118">
        <f t="shared" si="49"/>
        <v>0.7953106162219209</v>
      </c>
      <c r="AJ118">
        <f t="shared" si="50"/>
        <v>2.921560083083488</v>
      </c>
      <c r="AK118">
        <f t="shared" si="51"/>
        <v>1.7138700158696587</v>
      </c>
      <c r="AL118">
        <f t="shared" si="52"/>
        <v>0.54189173222290066</v>
      </c>
      <c r="AM118">
        <f t="shared" si="53"/>
        <v>1.0438959878407725</v>
      </c>
      <c r="AN118">
        <f t="shared" si="54"/>
        <v>1.6405551402774452</v>
      </c>
      <c r="AO118">
        <f t="shared" si="55"/>
        <v>1.6286729283093384</v>
      </c>
      <c r="AP118">
        <f t="shared" si="56"/>
        <v>0.74203138506386435</v>
      </c>
      <c r="AQ118">
        <f t="shared" si="57"/>
        <v>10.898604773839587</v>
      </c>
      <c r="AR118" s="54">
        <f t="shared" si="58"/>
        <v>1.1102219297626676</v>
      </c>
    </row>
    <row r="119" spans="1:44" x14ac:dyDescent="0.2">
      <c r="A119" t="s">
        <v>1042</v>
      </c>
      <c r="B119" s="1" t="s">
        <v>1043</v>
      </c>
      <c r="C119" t="s">
        <v>1044</v>
      </c>
      <c r="D119" s="1">
        <v>6</v>
      </c>
      <c r="E119" s="1">
        <v>4</v>
      </c>
      <c r="F119" s="5">
        <v>12.872551794808885</v>
      </c>
      <c r="G119" s="6">
        <v>7.1319077046347603</v>
      </c>
      <c r="H119" s="6">
        <v>8.8643875021158056</v>
      </c>
      <c r="I119" s="6">
        <v>19.934505472792768</v>
      </c>
      <c r="J119" s="6">
        <v>8.4777128870955725</v>
      </c>
      <c r="K119" s="6">
        <v>9.2529245576495818</v>
      </c>
      <c r="L119" s="6">
        <v>6.6895833426121047</v>
      </c>
      <c r="M119" s="6">
        <v>10.205150631281596</v>
      </c>
      <c r="N119" s="6">
        <v>5.7666240510621476</v>
      </c>
      <c r="O119" s="6">
        <v>10.804652055946786</v>
      </c>
      <c r="P119" s="14">
        <v>7.7435397645341091</v>
      </c>
      <c r="Q119" s="15">
        <v>12.549775233524283</v>
      </c>
      <c r="R119" s="15">
        <v>20.252267311476327</v>
      </c>
      <c r="S119" s="15">
        <v>11.35228893208849</v>
      </c>
      <c r="T119" s="15">
        <v>7.2262336041793374</v>
      </c>
      <c r="U119" s="15">
        <v>20.164236425555998</v>
      </c>
      <c r="V119" s="15">
        <v>7.372349865946874</v>
      </c>
      <c r="W119" s="15">
        <v>5.7232053608982136</v>
      </c>
      <c r="X119" s="15">
        <v>3.9216829036008405</v>
      </c>
      <c r="Y119" s="16">
        <v>3.6944205981955287</v>
      </c>
      <c r="Z119">
        <f t="shared" si="40"/>
        <v>0.55403993072382474</v>
      </c>
      <c r="AA119">
        <f t="shared" si="41"/>
        <v>0.68862706038522581</v>
      </c>
      <c r="AB119">
        <f t="shared" si="42"/>
        <v>1.5486055749126415</v>
      </c>
      <c r="AC119">
        <f t="shared" si="43"/>
        <v>1.6206767983555828</v>
      </c>
      <c r="AD119">
        <f t="shared" si="44"/>
        <v>2.6153759039545408</v>
      </c>
      <c r="AE119">
        <f t="shared" si="45"/>
        <v>1.4660335295342157</v>
      </c>
      <c r="AF119">
        <f t="shared" si="46"/>
        <v>0.65858836866474135</v>
      </c>
      <c r="AG119">
        <f t="shared" si="47"/>
        <v>0.71881043519133547</v>
      </c>
      <c r="AH119">
        <f t="shared" si="48"/>
        <v>0.9331951308981371</v>
      </c>
      <c r="AI119">
        <f t="shared" si="49"/>
        <v>2.6040076035909894</v>
      </c>
      <c r="AJ119">
        <f t="shared" si="50"/>
        <v>0.51967810650486668</v>
      </c>
      <c r="AK119">
        <f t="shared" si="51"/>
        <v>0.79278380805560456</v>
      </c>
      <c r="AL119">
        <f t="shared" si="52"/>
        <v>0.95206457125883082</v>
      </c>
      <c r="AM119">
        <f t="shared" si="53"/>
        <v>0.73909420432123929</v>
      </c>
      <c r="AN119">
        <f t="shared" si="54"/>
        <v>0.44797831408902583</v>
      </c>
      <c r="AO119">
        <f t="shared" si="55"/>
        <v>0.83935588127165106</v>
      </c>
      <c r="AP119">
        <f t="shared" si="56"/>
        <v>0.50644576290062981</v>
      </c>
      <c r="AQ119">
        <f t="shared" si="57"/>
        <v>0.47709713006397969</v>
      </c>
      <c r="AR119" s="54">
        <f t="shared" si="58"/>
        <v>0.61116260732541328</v>
      </c>
    </row>
    <row r="120" spans="1:44" hidden="1" x14ac:dyDescent="0.2">
      <c r="A120" t="s">
        <v>1133</v>
      </c>
      <c r="B120" s="1" t="s">
        <v>1134</v>
      </c>
      <c r="C120" t="s">
        <v>1135</v>
      </c>
      <c r="D120" s="1">
        <v>4</v>
      </c>
      <c r="E120" s="1">
        <v>1</v>
      </c>
      <c r="F120" s="5">
        <v>10.831522506394652</v>
      </c>
      <c r="G120" s="6">
        <v>7.0546294284207809</v>
      </c>
      <c r="H120" s="6">
        <v>11.147227419582368</v>
      </c>
      <c r="I120" s="6">
        <v>9.6847233152989229</v>
      </c>
      <c r="J120" s="6">
        <v>13.05815057746999</v>
      </c>
      <c r="K120" s="6">
        <v>10.17676373401212</v>
      </c>
      <c r="L120" s="6">
        <v>6.8618466457238165</v>
      </c>
      <c r="M120" s="6">
        <v>7.8457402952544371</v>
      </c>
      <c r="N120" s="6">
        <v>10.353940727352562</v>
      </c>
      <c r="O120" s="6">
        <v>12.985455350490351</v>
      </c>
      <c r="P120" s="14">
        <v>9.7819206471314626</v>
      </c>
      <c r="Q120" s="15">
        <v>11.32375857483215</v>
      </c>
      <c r="R120" s="15">
        <v>8.984031834395962</v>
      </c>
      <c r="S120" s="15">
        <v>14.026082841312423</v>
      </c>
      <c r="T120" s="15">
        <v>8.0731085506539824</v>
      </c>
      <c r="U120" s="15">
        <v>10.651052643760281</v>
      </c>
      <c r="V120" s="15">
        <v>7.6175716125115835</v>
      </c>
      <c r="W120" s="15">
        <v>9.3287127445620914</v>
      </c>
      <c r="X120" s="15">
        <v>8.8393350137950595</v>
      </c>
      <c r="Y120" s="16">
        <v>11.374425537044978</v>
      </c>
      <c r="Z120">
        <f t="shared" si="40"/>
        <v>0.65130543044672706</v>
      </c>
      <c r="AA120">
        <f t="shared" si="41"/>
        <v>1.0291468639797712</v>
      </c>
      <c r="AB120">
        <f t="shared" si="42"/>
        <v>0.89412391559739746</v>
      </c>
      <c r="AC120">
        <f t="shared" si="43"/>
        <v>1.1576211853806879</v>
      </c>
      <c r="AD120">
        <f t="shared" si="44"/>
        <v>0.91843229550533301</v>
      </c>
      <c r="AE120">
        <f t="shared" si="45"/>
        <v>1.4338782072849421</v>
      </c>
      <c r="AF120">
        <f t="shared" si="46"/>
        <v>1.2055692604396837</v>
      </c>
      <c r="AG120">
        <f t="shared" si="47"/>
        <v>0.93955062439320236</v>
      </c>
      <c r="AH120">
        <f t="shared" si="48"/>
        <v>0.82530914345756956</v>
      </c>
      <c r="AI120">
        <f t="shared" si="49"/>
        <v>1.0888508533223167</v>
      </c>
      <c r="AJ120">
        <f t="shared" si="50"/>
        <v>0.63350712161404443</v>
      </c>
      <c r="AK120">
        <f t="shared" si="51"/>
        <v>0.7243432574342632</v>
      </c>
      <c r="AL120">
        <f t="shared" si="52"/>
        <v>0.77873986994010502</v>
      </c>
      <c r="AM120">
        <f t="shared" si="53"/>
        <v>0.95366882242064865</v>
      </c>
      <c r="AN120">
        <f t="shared" si="54"/>
        <v>0.9559081579934734</v>
      </c>
      <c r="AO120">
        <f t="shared" si="55"/>
        <v>1.1988578099546092</v>
      </c>
      <c r="AP120">
        <f t="shared" si="56"/>
        <v>0.90364002455767056</v>
      </c>
      <c r="AQ120">
        <f t="shared" si="57"/>
        <v>1.162800839156318</v>
      </c>
      <c r="AR120" s="54">
        <f t="shared" si="58"/>
        <v>0.76128258251098613</v>
      </c>
    </row>
    <row r="121" spans="1:44" hidden="1" x14ac:dyDescent="0.2">
      <c r="A121" t="s">
        <v>1631</v>
      </c>
      <c r="B121" s="1" t="s">
        <v>1632</v>
      </c>
      <c r="C121" t="s">
        <v>1633</v>
      </c>
      <c r="D121" s="1">
        <v>1</v>
      </c>
      <c r="E121" s="1">
        <v>0</v>
      </c>
      <c r="F121" s="5">
        <v>15.153026524246199</v>
      </c>
      <c r="G121" s="6">
        <v>5.9376879185735962</v>
      </c>
      <c r="H121" s="6">
        <v>7.19868698080756</v>
      </c>
      <c r="I121" s="6">
        <v>21.190858934801639</v>
      </c>
      <c r="J121" s="6">
        <v>12.87165078290074</v>
      </c>
      <c r="K121" s="6">
        <v>4.8615897835691495</v>
      </c>
      <c r="L121" s="6">
        <v>8.7395597408956327</v>
      </c>
      <c r="M121" s="6">
        <v>6.3674311306404734</v>
      </c>
      <c r="N121" s="6">
        <v>7.4953973413685331</v>
      </c>
      <c r="O121" s="6">
        <v>10.184110862196469</v>
      </c>
      <c r="P121" s="14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6">
        <v>0</v>
      </c>
      <c r="Z121">
        <f t="shared" si="40"/>
        <v>0.39184831552117749</v>
      </c>
      <c r="AA121">
        <f t="shared" si="41"/>
        <v>0.47506595261936724</v>
      </c>
      <c r="AB121">
        <f t="shared" si="42"/>
        <v>1.3984571927525085</v>
      </c>
      <c r="AC121" t="e">
        <f t="shared" si="43"/>
        <v>#DIV/0!</v>
      </c>
      <c r="AD121" t="e">
        <f t="shared" si="44"/>
        <v>#DIV/0!</v>
      </c>
      <c r="AE121" t="e">
        <f t="shared" si="45"/>
        <v>#DIV/0!</v>
      </c>
      <c r="AF121">
        <f t="shared" si="46"/>
        <v>0.84944421910071544</v>
      </c>
      <c r="AG121">
        <f t="shared" si="47"/>
        <v>0.32083292243897088</v>
      </c>
      <c r="AH121" t="e">
        <f t="shared" si="48"/>
        <v>#DIV/0!</v>
      </c>
      <c r="AI121" t="e">
        <f t="shared" si="49"/>
        <v>#DIV/0!</v>
      </c>
      <c r="AJ121">
        <f t="shared" si="50"/>
        <v>0.57675341140012881</v>
      </c>
      <c r="AK121">
        <f t="shared" si="51"/>
        <v>0.42020853856831925</v>
      </c>
      <c r="AL121" t="e">
        <f t="shared" si="52"/>
        <v>#DIV/0!</v>
      </c>
      <c r="AM121" t="e">
        <f t="shared" si="53"/>
        <v>#DIV/0!</v>
      </c>
      <c r="AN121">
        <f t="shared" si="54"/>
        <v>0.49464688320681194</v>
      </c>
      <c r="AO121">
        <f t="shared" si="55"/>
        <v>0.67208427609500854</v>
      </c>
      <c r="AP121" t="e">
        <f t="shared" si="56"/>
        <v>#DIV/0!</v>
      </c>
      <c r="AQ121" t="e">
        <f t="shared" si="57"/>
        <v>#DIV/0!</v>
      </c>
      <c r="AR121" s="54" t="e">
        <f t="shared" si="58"/>
        <v>#DIV/0!</v>
      </c>
    </row>
    <row r="122" spans="1:44" x14ac:dyDescent="0.2">
      <c r="A122" t="s">
        <v>56</v>
      </c>
      <c r="B122" s="1" t="s">
        <v>57</v>
      </c>
      <c r="C122" t="s">
        <v>58</v>
      </c>
      <c r="D122" s="1">
        <v>20</v>
      </c>
      <c r="E122" s="1">
        <v>12</v>
      </c>
      <c r="F122" s="5">
        <v>12.164010548799137</v>
      </c>
      <c r="G122" s="6">
        <v>10.083532276577197</v>
      </c>
      <c r="H122" s="6">
        <v>8.8061908724364812</v>
      </c>
      <c r="I122" s="6">
        <v>19.750783409693849</v>
      </c>
      <c r="J122" s="6">
        <v>7.6056509477073808</v>
      </c>
      <c r="K122" s="6">
        <v>9.3913399201938415</v>
      </c>
      <c r="L122" s="6">
        <v>7.4511786565155749</v>
      </c>
      <c r="M122" s="6">
        <v>9.7113893504078899</v>
      </c>
      <c r="N122" s="6">
        <v>7.880093570219751</v>
      </c>
      <c r="O122" s="6">
        <v>7.1558304474489045</v>
      </c>
      <c r="P122" s="14">
        <v>13.317113294674328</v>
      </c>
      <c r="Q122" s="15">
        <v>10.264771558875054</v>
      </c>
      <c r="R122" s="15">
        <v>12.162391006712202</v>
      </c>
      <c r="S122" s="15">
        <v>9.0458461862057984</v>
      </c>
      <c r="T122" s="15">
        <v>10.30026573975287</v>
      </c>
      <c r="U122" s="15">
        <v>11.104602196605251</v>
      </c>
      <c r="V122" s="15">
        <v>13.379581665219076</v>
      </c>
      <c r="W122" s="15">
        <v>8.7289907042373667</v>
      </c>
      <c r="X122" s="15">
        <v>6.9492605284998508</v>
      </c>
      <c r="Y122" s="16">
        <v>4.747177119218188</v>
      </c>
      <c r="Z122">
        <f t="shared" si="40"/>
        <v>0.82896444689228499</v>
      </c>
      <c r="AA122">
        <f t="shared" si="41"/>
        <v>0.72395455734834524</v>
      </c>
      <c r="AB122">
        <f t="shared" si="42"/>
        <v>1.6237065341614405</v>
      </c>
      <c r="AC122">
        <f t="shared" si="43"/>
        <v>0.77079554192724775</v>
      </c>
      <c r="AD122">
        <f t="shared" si="44"/>
        <v>0.91329034585716762</v>
      </c>
      <c r="AE122">
        <f t="shared" si="45"/>
        <v>0.67926479155383768</v>
      </c>
      <c r="AF122">
        <f t="shared" si="46"/>
        <v>0.62525849654563403</v>
      </c>
      <c r="AG122">
        <f t="shared" si="47"/>
        <v>0.77205950147099955</v>
      </c>
      <c r="AH122">
        <f t="shared" si="48"/>
        <v>0.77346084784546121</v>
      </c>
      <c r="AI122">
        <f t="shared" si="49"/>
        <v>0.83385955731458061</v>
      </c>
      <c r="AJ122">
        <f t="shared" si="50"/>
        <v>0.61255937148551509</v>
      </c>
      <c r="AK122">
        <f t="shared" si="51"/>
        <v>0.79837067811213169</v>
      </c>
      <c r="AL122">
        <f t="shared" si="52"/>
        <v>1.0046908342042662</v>
      </c>
      <c r="AM122">
        <f t="shared" si="53"/>
        <v>0.65547168602434236</v>
      </c>
      <c r="AN122">
        <f t="shared" si="54"/>
        <v>0.64782034992543591</v>
      </c>
      <c r="AO122">
        <f t="shared" si="55"/>
        <v>0.5882788755190077</v>
      </c>
      <c r="AP122">
        <f t="shared" si="56"/>
        <v>0.52182934655057278</v>
      </c>
      <c r="AQ122">
        <f t="shared" si="57"/>
        <v>0.35647193308152153</v>
      </c>
      <c r="AR122" s="54">
        <f t="shared" si="58"/>
        <v>1.022117192730853</v>
      </c>
    </row>
    <row r="123" spans="1:44" x14ac:dyDescent="0.2">
      <c r="A123" t="s">
        <v>530</v>
      </c>
      <c r="B123" s="1" t="s">
        <v>531</v>
      </c>
      <c r="C123" t="s">
        <v>532</v>
      </c>
      <c r="D123" s="1">
        <v>4</v>
      </c>
      <c r="E123" s="1">
        <v>3</v>
      </c>
      <c r="F123" s="5">
        <v>11.122246134206499</v>
      </c>
      <c r="G123" s="6">
        <v>6.2567572135264342</v>
      </c>
      <c r="H123" s="6">
        <v>7.0983814184117584</v>
      </c>
      <c r="I123" s="6">
        <v>19.616131444795823</v>
      </c>
      <c r="J123" s="6">
        <v>15.274230801119105</v>
      </c>
      <c r="K123" s="6">
        <v>9.4104320212929657</v>
      </c>
      <c r="L123" s="6">
        <v>8.9531579914677533</v>
      </c>
      <c r="M123" s="6">
        <v>6.6852809259862269</v>
      </c>
      <c r="N123" s="6">
        <v>9.0804891641581413</v>
      </c>
      <c r="O123" s="6">
        <v>6.5028928850352958</v>
      </c>
      <c r="P123" s="14">
        <v>13.335606911188524</v>
      </c>
      <c r="Q123" s="15">
        <v>11.933422155768046</v>
      </c>
      <c r="R123" s="15">
        <v>19.157516498732772</v>
      </c>
      <c r="S123" s="15">
        <v>8.9919436025797896</v>
      </c>
      <c r="T123" s="15">
        <v>9.1505036683608996</v>
      </c>
      <c r="U123" s="15">
        <v>14.184121021895169</v>
      </c>
      <c r="V123" s="15">
        <v>6.1290762373936465</v>
      </c>
      <c r="W123" s="15">
        <v>6.2486964327398438</v>
      </c>
      <c r="X123" s="15">
        <v>5.3925423605847325</v>
      </c>
      <c r="Y123" s="16">
        <v>5.4765711107565673</v>
      </c>
      <c r="Z123">
        <f t="shared" si="40"/>
        <v>0.56254439418345181</v>
      </c>
      <c r="AA123">
        <f t="shared" si="41"/>
        <v>0.63821473942935558</v>
      </c>
      <c r="AB123">
        <f t="shared" si="42"/>
        <v>1.7636843500942094</v>
      </c>
      <c r="AC123">
        <f t="shared" si="43"/>
        <v>0.89485407265236272</v>
      </c>
      <c r="AD123">
        <f t="shared" si="44"/>
        <v>1.4365687760832009</v>
      </c>
      <c r="AE123">
        <f t="shared" si="45"/>
        <v>0.67428079295255638</v>
      </c>
      <c r="AF123">
        <f t="shared" si="46"/>
        <v>1.373304512129359</v>
      </c>
      <c r="AG123">
        <f t="shared" si="47"/>
        <v>0.84609097009201728</v>
      </c>
      <c r="AH123">
        <f t="shared" si="48"/>
        <v>0.68617077042692831</v>
      </c>
      <c r="AI123">
        <f t="shared" si="49"/>
        <v>1.0636277086118027</v>
      </c>
      <c r="AJ123">
        <f t="shared" si="50"/>
        <v>0.8049775093478907</v>
      </c>
      <c r="AK123">
        <f t="shared" si="51"/>
        <v>0.60107291686574238</v>
      </c>
      <c r="AL123">
        <f t="shared" si="52"/>
        <v>0.4596023471756186</v>
      </c>
      <c r="AM123">
        <f t="shared" si="53"/>
        <v>0.46857233227962131</v>
      </c>
      <c r="AN123">
        <f t="shared" si="54"/>
        <v>0.81642584191974243</v>
      </c>
      <c r="AO123">
        <f t="shared" si="55"/>
        <v>0.58467442696090233</v>
      </c>
      <c r="AP123">
        <f t="shared" si="56"/>
        <v>0.40437172424904111</v>
      </c>
      <c r="AQ123">
        <f t="shared" si="57"/>
        <v>0.41067280606192319</v>
      </c>
      <c r="AR123" s="54">
        <f t="shared" si="58"/>
        <v>0.58808542199026781</v>
      </c>
    </row>
    <row r="124" spans="1:44" x14ac:dyDescent="0.2">
      <c r="A124" t="s">
        <v>474</v>
      </c>
      <c r="B124" s="1" t="s">
        <v>475</v>
      </c>
      <c r="C124" t="s">
        <v>476</v>
      </c>
      <c r="D124" s="1">
        <v>3</v>
      </c>
      <c r="E124" s="1">
        <v>3</v>
      </c>
      <c r="F124" s="5">
        <v>11.938310137901841</v>
      </c>
      <c r="G124" s="6">
        <v>6.8608502778243015</v>
      </c>
      <c r="H124" s="6">
        <v>7.575724165483229</v>
      </c>
      <c r="I124" s="6">
        <v>19.045933892746287</v>
      </c>
      <c r="J124" s="6">
        <v>9.0418550510616615</v>
      </c>
      <c r="K124" s="6">
        <v>9.3959387062398303</v>
      </c>
      <c r="L124" s="6">
        <v>7.2995750405145818</v>
      </c>
      <c r="M124" s="6">
        <v>8.0464264070168152</v>
      </c>
      <c r="N124" s="6">
        <v>9.3678317197533669</v>
      </c>
      <c r="O124" s="6">
        <v>11.427554601458091</v>
      </c>
      <c r="P124" s="14">
        <v>13.559407596235395</v>
      </c>
      <c r="Q124" s="15">
        <v>8.9899420257123364</v>
      </c>
      <c r="R124" s="15">
        <v>9.9789594192863316</v>
      </c>
      <c r="S124" s="15">
        <v>7.5069086548817179</v>
      </c>
      <c r="T124" s="15">
        <v>11.503143154627063</v>
      </c>
      <c r="U124" s="15">
        <v>12.641568301016376</v>
      </c>
      <c r="V124" s="15">
        <v>11.916574176657772</v>
      </c>
      <c r="W124" s="15">
        <v>8.261978062364598</v>
      </c>
      <c r="X124" s="15">
        <v>8.83680102934904</v>
      </c>
      <c r="Y124" s="16">
        <v>6.8047175798693669</v>
      </c>
      <c r="Z124">
        <f t="shared" si="40"/>
        <v>0.57469191188478341</v>
      </c>
      <c r="AA124">
        <f t="shared" si="41"/>
        <v>0.63457257166001746</v>
      </c>
      <c r="AB124">
        <f t="shared" si="42"/>
        <v>1.5953626327966726</v>
      </c>
      <c r="AC124">
        <f t="shared" si="43"/>
        <v>0.66300404069336216</v>
      </c>
      <c r="AD124">
        <f t="shared" si="44"/>
        <v>0.73594361320452295</v>
      </c>
      <c r="AE124">
        <f t="shared" si="45"/>
        <v>0.55363101976268636</v>
      </c>
      <c r="AF124">
        <f t="shared" si="46"/>
        <v>0.75738148419812856</v>
      </c>
      <c r="AG124">
        <f t="shared" si="47"/>
        <v>0.78704092938660808</v>
      </c>
      <c r="AH124">
        <f t="shared" si="48"/>
        <v>0.84835145436742909</v>
      </c>
      <c r="AI124">
        <f t="shared" si="49"/>
        <v>0.93230977911794266</v>
      </c>
      <c r="AJ124">
        <f t="shared" si="50"/>
        <v>0.61144123047531107</v>
      </c>
      <c r="AK124">
        <f t="shared" si="51"/>
        <v>0.67400045015340637</v>
      </c>
      <c r="AL124">
        <f t="shared" si="52"/>
        <v>0.87884179984133404</v>
      </c>
      <c r="AM124">
        <f t="shared" si="53"/>
        <v>0.60931703717339658</v>
      </c>
      <c r="AN124">
        <f t="shared" si="54"/>
        <v>0.78468657720763191</v>
      </c>
      <c r="AO124">
        <f t="shared" si="55"/>
        <v>0.95721709935963228</v>
      </c>
      <c r="AP124">
        <f t="shared" si="56"/>
        <v>0.65170996347970767</v>
      </c>
      <c r="AQ124">
        <f t="shared" si="57"/>
        <v>0.50184475476337287</v>
      </c>
      <c r="AR124" s="54">
        <f t="shared" si="58"/>
        <v>0.83414458462944274</v>
      </c>
    </row>
    <row r="125" spans="1:44" x14ac:dyDescent="0.2">
      <c r="A125" t="s">
        <v>429</v>
      </c>
      <c r="B125" s="1" t="s">
        <v>430</v>
      </c>
      <c r="C125" t="s">
        <v>431</v>
      </c>
      <c r="D125" s="1">
        <v>9</v>
      </c>
      <c r="E125" s="1">
        <v>9</v>
      </c>
      <c r="F125" s="5">
        <v>11.834893795581488</v>
      </c>
      <c r="G125" s="6">
        <v>8.5668590475805626</v>
      </c>
      <c r="H125" s="6">
        <v>9.0638032721608877</v>
      </c>
      <c r="I125" s="6">
        <v>18.288899993862927</v>
      </c>
      <c r="J125" s="6">
        <v>7.6251427028209351</v>
      </c>
      <c r="K125" s="6">
        <v>8.6590840153163509</v>
      </c>
      <c r="L125" s="6">
        <v>7.1495803854205828</v>
      </c>
      <c r="M125" s="6">
        <v>10.620337632573204</v>
      </c>
      <c r="N125" s="6">
        <v>7.8992198806253331</v>
      </c>
      <c r="O125" s="6">
        <v>10.292179274057716</v>
      </c>
      <c r="P125" s="14">
        <v>12.834266441406822</v>
      </c>
      <c r="Q125" s="15">
        <v>12.503938641360879</v>
      </c>
      <c r="R125" s="15">
        <v>10.850338627290167</v>
      </c>
      <c r="S125" s="15">
        <v>10.650948918178049</v>
      </c>
      <c r="T125" s="15">
        <v>10.74246649355633</v>
      </c>
      <c r="U125" s="15">
        <v>12.149997204896422</v>
      </c>
      <c r="V125" s="15">
        <v>10.565845707254812</v>
      </c>
      <c r="W125" s="15">
        <v>9.1627260957732801</v>
      </c>
      <c r="X125" s="15">
        <v>5.988624417256756</v>
      </c>
      <c r="Y125" s="16">
        <v>4.5508474530264893</v>
      </c>
      <c r="Z125">
        <f t="shared" si="40"/>
        <v>0.72386446347148181</v>
      </c>
      <c r="AA125">
        <f t="shared" si="41"/>
        <v>0.76585421286541866</v>
      </c>
      <c r="AB125">
        <f t="shared" si="42"/>
        <v>1.5453370608776411</v>
      </c>
      <c r="AC125">
        <f t="shared" si="43"/>
        <v>0.97426204282465134</v>
      </c>
      <c r="AD125">
        <f t="shared" si="44"/>
        <v>0.84541946178427729</v>
      </c>
      <c r="AE125">
        <f t="shared" si="45"/>
        <v>0.8298837309326228</v>
      </c>
      <c r="AF125">
        <f t="shared" si="46"/>
        <v>0.64429329358813114</v>
      </c>
      <c r="AG125">
        <f t="shared" si="47"/>
        <v>0.73165709510204369</v>
      </c>
      <c r="AH125">
        <f t="shared" si="48"/>
        <v>0.83701445209974934</v>
      </c>
      <c r="AI125">
        <f t="shared" si="49"/>
        <v>0.94668419581015073</v>
      </c>
      <c r="AJ125">
        <f t="shared" si="50"/>
        <v>0.604110227680273</v>
      </c>
      <c r="AK125">
        <f t="shared" si="51"/>
        <v>0.89737498417926365</v>
      </c>
      <c r="AL125">
        <f t="shared" si="52"/>
        <v>0.82325279403320872</v>
      </c>
      <c r="AM125">
        <f t="shared" si="53"/>
        <v>0.71392674739958983</v>
      </c>
      <c r="AN125">
        <f t="shared" si="54"/>
        <v>0.66745169133452442</v>
      </c>
      <c r="AO125">
        <f t="shared" si="55"/>
        <v>0.869646948407789</v>
      </c>
      <c r="AP125">
        <f t="shared" si="56"/>
        <v>0.46661213125012196</v>
      </c>
      <c r="AQ125">
        <f t="shared" si="57"/>
        <v>0.35458570801866962</v>
      </c>
      <c r="AR125" s="54">
        <f t="shared" si="58"/>
        <v>0.96170958169521115</v>
      </c>
    </row>
    <row r="126" spans="1:44" x14ac:dyDescent="0.2">
      <c r="A126" t="s">
        <v>1148</v>
      </c>
      <c r="B126" s="1" t="s">
        <v>1149</v>
      </c>
      <c r="C126" t="s">
        <v>1150</v>
      </c>
      <c r="D126" s="1">
        <v>2</v>
      </c>
      <c r="E126" s="1">
        <v>2</v>
      </c>
      <c r="F126" s="5">
        <v>13.516906165869131</v>
      </c>
      <c r="G126" s="6">
        <v>7.610076738258603</v>
      </c>
      <c r="H126" s="6">
        <v>6.6496572388317352</v>
      </c>
      <c r="I126" s="6">
        <v>17.904484374819265</v>
      </c>
      <c r="J126" s="6">
        <v>7.646056832733203</v>
      </c>
      <c r="K126" s="6">
        <v>9.2903179283599222</v>
      </c>
      <c r="L126" s="6">
        <v>9.5838919786702537</v>
      </c>
      <c r="M126" s="6">
        <v>11.517775172117606</v>
      </c>
      <c r="N126" s="6">
        <v>8.2249948535688766</v>
      </c>
      <c r="O126" s="6">
        <v>8.0558387167714027</v>
      </c>
      <c r="P126" s="14">
        <v>6.7378144210708477</v>
      </c>
      <c r="Q126" s="15">
        <v>9.8786505936578788</v>
      </c>
      <c r="R126" s="15">
        <v>7.3566078498390235</v>
      </c>
      <c r="S126" s="15">
        <v>9.2955004751016439</v>
      </c>
      <c r="T126" s="15">
        <v>14.154733981848224</v>
      </c>
      <c r="U126" s="15">
        <v>10.188044746836443</v>
      </c>
      <c r="V126" s="15">
        <v>11.352099409089128</v>
      </c>
      <c r="W126" s="15">
        <v>9.8758789583561484</v>
      </c>
      <c r="X126" s="15">
        <v>7.0190340194667122</v>
      </c>
      <c r="Y126" s="16">
        <v>14.141635544733944</v>
      </c>
      <c r="Z126">
        <f t="shared" si="40"/>
        <v>0.56300433286090501</v>
      </c>
      <c r="AA126">
        <f t="shared" si="41"/>
        <v>0.49195112825614301</v>
      </c>
      <c r="AB126">
        <f t="shared" si="42"/>
        <v>1.3245992947727188</v>
      </c>
      <c r="AC126">
        <f t="shared" si="43"/>
        <v>1.4661505907263999</v>
      </c>
      <c r="AD126">
        <f t="shared" si="44"/>
        <v>1.0918388946470612</v>
      </c>
      <c r="AE126">
        <f t="shared" si="45"/>
        <v>1.3796017364373032</v>
      </c>
      <c r="AF126">
        <f t="shared" si="46"/>
        <v>0.56566619157569376</v>
      </c>
      <c r="AG126">
        <f t="shared" si="47"/>
        <v>0.68731097296646504</v>
      </c>
      <c r="AH126">
        <f t="shared" si="48"/>
        <v>2.1007901223255416</v>
      </c>
      <c r="AI126">
        <f t="shared" si="49"/>
        <v>1.5120696579258481</v>
      </c>
      <c r="AJ126">
        <f t="shared" si="50"/>
        <v>0.70902999999142291</v>
      </c>
      <c r="AK126">
        <f t="shared" si="51"/>
        <v>0.85210143732450916</v>
      </c>
      <c r="AL126">
        <f t="shared" si="52"/>
        <v>1.6848340870873864</v>
      </c>
      <c r="AM126">
        <f t="shared" si="53"/>
        <v>1.4657392354814316</v>
      </c>
      <c r="AN126">
        <f t="shared" si="54"/>
        <v>0.60849685221144789</v>
      </c>
      <c r="AO126">
        <f t="shared" si="55"/>
        <v>0.59598243991016242</v>
      </c>
      <c r="AP126">
        <f t="shared" si="56"/>
        <v>1.0417375102401782</v>
      </c>
      <c r="AQ126">
        <f t="shared" si="57"/>
        <v>2.0988461036429671</v>
      </c>
      <c r="AR126" s="54">
        <f t="shared" si="58"/>
        <v>0.96832360256672378</v>
      </c>
    </row>
    <row r="127" spans="1:44" hidden="1" x14ac:dyDescent="0.2">
      <c r="A127" t="s">
        <v>1184</v>
      </c>
      <c r="B127" s="1" t="s">
        <v>1185</v>
      </c>
      <c r="C127" t="s">
        <v>1186</v>
      </c>
      <c r="D127" s="1">
        <v>4</v>
      </c>
      <c r="E127" s="1">
        <v>1</v>
      </c>
      <c r="F127" s="5">
        <v>8.5777339524305436</v>
      </c>
      <c r="G127" s="6">
        <v>8.9634400211325023</v>
      </c>
      <c r="H127" s="6">
        <v>9.4938138903902551</v>
      </c>
      <c r="I127" s="6">
        <v>11.788202504409579</v>
      </c>
      <c r="J127" s="6">
        <v>11.432932755289343</v>
      </c>
      <c r="K127" s="6">
        <v>17.909232452227407</v>
      </c>
      <c r="L127" s="6">
        <v>9.6407326566735581</v>
      </c>
      <c r="M127" s="6">
        <v>8.2678537332986846</v>
      </c>
      <c r="N127" s="6">
        <v>6.9816295000447397</v>
      </c>
      <c r="O127" s="6">
        <v>6.9444285341033902</v>
      </c>
      <c r="P127" s="14">
        <v>12.710875281164698</v>
      </c>
      <c r="Q127" s="15">
        <v>7.8729708530774474</v>
      </c>
      <c r="R127" s="15">
        <v>7.8378228024242853</v>
      </c>
      <c r="S127" s="15">
        <v>4.5425536706466136</v>
      </c>
      <c r="T127" s="15">
        <v>7.2010371288969406</v>
      </c>
      <c r="U127" s="15">
        <v>9.7437506742091902</v>
      </c>
      <c r="V127" s="15">
        <v>13.249821145773897</v>
      </c>
      <c r="W127" s="15">
        <v>5.3945866606558734</v>
      </c>
      <c r="X127" s="15">
        <v>27.736720804497129</v>
      </c>
      <c r="Y127" s="16">
        <v>3.7098609786539227</v>
      </c>
      <c r="Z127">
        <f t="shared" si="40"/>
        <v>1.0449659631367638</v>
      </c>
      <c r="AA127">
        <f t="shared" si="41"/>
        <v>1.1067974296055354</v>
      </c>
      <c r="AB127">
        <f t="shared" si="42"/>
        <v>1.3742793341205615</v>
      </c>
      <c r="AC127">
        <f t="shared" si="43"/>
        <v>0.61938856915257579</v>
      </c>
      <c r="AD127">
        <f t="shared" si="44"/>
        <v>0.61662337400466616</v>
      </c>
      <c r="AE127">
        <f t="shared" si="45"/>
        <v>0.35737536323544034</v>
      </c>
      <c r="AF127">
        <f t="shared" si="46"/>
        <v>1.3328616647115483</v>
      </c>
      <c r="AG127">
        <f t="shared" si="47"/>
        <v>2.0878745542291779</v>
      </c>
      <c r="AH127">
        <f t="shared" si="48"/>
        <v>0.56652566952392513</v>
      </c>
      <c r="AI127">
        <f t="shared" si="49"/>
        <v>0.76656803396125917</v>
      </c>
      <c r="AJ127">
        <f t="shared" si="50"/>
        <v>1.1239253525625854</v>
      </c>
      <c r="AK127">
        <f t="shared" si="51"/>
        <v>0.96387388314322187</v>
      </c>
      <c r="AL127">
        <f t="shared" si="52"/>
        <v>1.0424003739072023</v>
      </c>
      <c r="AM127">
        <f t="shared" si="53"/>
        <v>0.42440717427616576</v>
      </c>
      <c r="AN127">
        <f t="shared" si="54"/>
        <v>0.81392469605174222</v>
      </c>
      <c r="AO127">
        <f t="shared" si="55"/>
        <v>0.80958777371914781</v>
      </c>
      <c r="AP127">
        <f t="shared" si="56"/>
        <v>2.1821251637641441</v>
      </c>
      <c r="AQ127">
        <f t="shared" si="57"/>
        <v>0.29186510736607496</v>
      </c>
      <c r="AR127" s="54">
        <f t="shared" si="58"/>
        <v>0.74773537166749049</v>
      </c>
    </row>
    <row r="128" spans="1:44" x14ac:dyDescent="0.2">
      <c r="A128" t="s">
        <v>333</v>
      </c>
      <c r="B128" s="1" t="s">
        <v>334</v>
      </c>
      <c r="C128" t="s">
        <v>335</v>
      </c>
      <c r="D128" s="1">
        <v>20</v>
      </c>
      <c r="E128" s="1">
        <v>10</v>
      </c>
      <c r="F128" s="5">
        <v>11.795144765214225</v>
      </c>
      <c r="G128" s="6">
        <v>15.159213121724802</v>
      </c>
      <c r="H128" s="6">
        <v>7.6222317224858669</v>
      </c>
      <c r="I128" s="6">
        <v>17.66153842142694</v>
      </c>
      <c r="J128" s="6">
        <v>6.8870969699443645</v>
      </c>
      <c r="K128" s="6">
        <v>7.6739779922008324</v>
      </c>
      <c r="L128" s="6">
        <v>8.7404820614730312</v>
      </c>
      <c r="M128" s="6">
        <v>9.6704671815714587</v>
      </c>
      <c r="N128" s="6">
        <v>6.4631950942735727</v>
      </c>
      <c r="O128" s="6">
        <v>8.3266526696848953</v>
      </c>
      <c r="P128" s="14">
        <v>9.1604765159040831</v>
      </c>
      <c r="Q128" s="15">
        <v>11.149423062753376</v>
      </c>
      <c r="R128" s="15">
        <v>19.183849460321049</v>
      </c>
      <c r="S128" s="15">
        <v>8.770631666984638</v>
      </c>
      <c r="T128" s="15">
        <v>8.1082657245107583</v>
      </c>
      <c r="U128" s="15">
        <v>11.125245614796931</v>
      </c>
      <c r="V128" s="15">
        <v>8.1066320904311482</v>
      </c>
      <c r="W128" s="15">
        <v>8.9459915367797898</v>
      </c>
      <c r="X128" s="15">
        <v>10.688901991768168</v>
      </c>
      <c r="Y128" s="16">
        <v>4.7605823357500636</v>
      </c>
      <c r="Z128">
        <f t="shared" si="40"/>
        <v>1.2852078904899713</v>
      </c>
      <c r="AA128">
        <f t="shared" si="41"/>
        <v>0.64621773400908578</v>
      </c>
      <c r="AB128">
        <f t="shared" si="42"/>
        <v>1.4973566474159479</v>
      </c>
      <c r="AC128">
        <f t="shared" si="43"/>
        <v>1.2171226074752943</v>
      </c>
      <c r="AD128">
        <f t="shared" si="44"/>
        <v>2.0941977665697582</v>
      </c>
      <c r="AE128">
        <f t="shared" si="45"/>
        <v>0.95744273256499146</v>
      </c>
      <c r="AF128">
        <f t="shared" si="46"/>
        <v>0.58389253434646426</v>
      </c>
      <c r="AG128">
        <f t="shared" si="47"/>
        <v>0.65060481621494171</v>
      </c>
      <c r="AH128">
        <f t="shared" si="48"/>
        <v>0.885135801662008</v>
      </c>
      <c r="AI128">
        <f t="shared" si="49"/>
        <v>1.2144832853925982</v>
      </c>
      <c r="AJ128">
        <f t="shared" si="50"/>
        <v>0.74102372081520484</v>
      </c>
      <c r="AK128">
        <f t="shared" si="51"/>
        <v>0.81986846063061625</v>
      </c>
      <c r="AL128">
        <f t="shared" si="52"/>
        <v>0.8849574666074097</v>
      </c>
      <c r="AM128">
        <f t="shared" si="53"/>
        <v>0.97658582730364385</v>
      </c>
      <c r="AN128">
        <f t="shared" si="54"/>
        <v>0.54795385922982243</v>
      </c>
      <c r="AO128">
        <f t="shared" si="55"/>
        <v>0.70593899739505783</v>
      </c>
      <c r="AP128">
        <f t="shared" si="56"/>
        <v>1.1668499966361454</v>
      </c>
      <c r="AQ128">
        <f t="shared" si="57"/>
        <v>0.51968719394508733</v>
      </c>
      <c r="AR128" s="54">
        <f t="shared" si="58"/>
        <v>1.0264894881127826</v>
      </c>
    </row>
    <row r="129" spans="1:44" x14ac:dyDescent="0.2">
      <c r="A129" t="s">
        <v>653</v>
      </c>
      <c r="B129" s="1" t="s">
        <v>654</v>
      </c>
      <c r="C129" t="s">
        <v>655</v>
      </c>
      <c r="D129" s="1">
        <v>21</v>
      </c>
      <c r="E129" s="1">
        <v>10</v>
      </c>
      <c r="F129" s="5">
        <v>10.604347855928721</v>
      </c>
      <c r="G129" s="6">
        <v>8.2272322859738445</v>
      </c>
      <c r="H129" s="6">
        <v>10.055111847498258</v>
      </c>
      <c r="I129" s="6">
        <v>16.685918750446891</v>
      </c>
      <c r="J129" s="6">
        <v>7.8522295380891993</v>
      </c>
      <c r="K129" s="6">
        <v>9.1739929830184685</v>
      </c>
      <c r="L129" s="6">
        <v>8.4533715366112681</v>
      </c>
      <c r="M129" s="6">
        <v>9.5408940921715182</v>
      </c>
      <c r="N129" s="6">
        <v>7.8672565332251576</v>
      </c>
      <c r="O129" s="6">
        <v>11.53964457703669</v>
      </c>
      <c r="P129" s="14">
        <v>10.166947812153197</v>
      </c>
      <c r="Q129" s="15">
        <v>12.394908298879677</v>
      </c>
      <c r="R129" s="15">
        <v>11.977302416580267</v>
      </c>
      <c r="S129" s="15">
        <v>10.453740817572907</v>
      </c>
      <c r="T129" s="15">
        <v>11.211460597798569</v>
      </c>
      <c r="U129" s="15">
        <v>10.885555422501831</v>
      </c>
      <c r="V129" s="15">
        <v>9.6977358961577185</v>
      </c>
      <c r="W129" s="15">
        <v>9.1824416509206017</v>
      </c>
      <c r="X129" s="15">
        <v>8.0566799872452872</v>
      </c>
      <c r="Y129" s="16">
        <v>5.9732271001899395</v>
      </c>
      <c r="Z129">
        <f t="shared" si="40"/>
        <v>0.77583576074167837</v>
      </c>
      <c r="AA129">
        <f t="shared" si="41"/>
        <v>0.94820652661602445</v>
      </c>
      <c r="AB129">
        <f t="shared" si="42"/>
        <v>1.5734978687178827</v>
      </c>
      <c r="AC129">
        <f t="shared" si="43"/>
        <v>1.2191375944768064</v>
      </c>
      <c r="AD129">
        <f t="shared" si="44"/>
        <v>1.1780627419236911</v>
      </c>
      <c r="AE129">
        <f t="shared" si="45"/>
        <v>1.0282083680096095</v>
      </c>
      <c r="AF129">
        <f t="shared" si="46"/>
        <v>0.74047264808454427</v>
      </c>
      <c r="AG129">
        <f t="shared" si="47"/>
        <v>0.86511618702600712</v>
      </c>
      <c r="AH129">
        <f t="shared" si="48"/>
        <v>1.102736121493296</v>
      </c>
      <c r="AI129">
        <f t="shared" si="49"/>
        <v>1.0706807611906533</v>
      </c>
      <c r="AJ129">
        <f t="shared" si="50"/>
        <v>0.79716090526822203</v>
      </c>
      <c r="AK129">
        <f t="shared" si="51"/>
        <v>0.8997153075129799</v>
      </c>
      <c r="AL129">
        <f t="shared" si="52"/>
        <v>0.95384928449867723</v>
      </c>
      <c r="AM129">
        <f t="shared" si="53"/>
        <v>0.90316600621715082</v>
      </c>
      <c r="AN129">
        <f t="shared" si="54"/>
        <v>0.74188970789247555</v>
      </c>
      <c r="AO129">
        <f t="shared" si="55"/>
        <v>1.088199362545907</v>
      </c>
      <c r="AP129">
        <f t="shared" si="56"/>
        <v>0.79243841279627969</v>
      </c>
      <c r="AQ129">
        <f t="shared" si="57"/>
        <v>0.58751428752784218</v>
      </c>
      <c r="AR129" s="54">
        <f t="shared" si="58"/>
        <v>0.94043030598301081</v>
      </c>
    </row>
    <row r="130" spans="1:44" x14ac:dyDescent="0.2">
      <c r="A130" t="s">
        <v>775</v>
      </c>
      <c r="B130" s="1" t="s">
        <v>776</v>
      </c>
      <c r="C130" t="s">
        <v>777</v>
      </c>
      <c r="D130" s="1">
        <v>3</v>
      </c>
      <c r="E130" s="1">
        <v>2</v>
      </c>
      <c r="F130" s="5">
        <v>9.5485062350036092</v>
      </c>
      <c r="G130" s="6">
        <v>20.980893423790583</v>
      </c>
      <c r="H130" s="6">
        <v>7.0286394430922288</v>
      </c>
      <c r="I130" s="6">
        <v>15.828536820999838</v>
      </c>
      <c r="J130" s="6">
        <v>5.9857193757940781</v>
      </c>
      <c r="K130" s="6">
        <v>6.8454310981268103</v>
      </c>
      <c r="L130" s="6">
        <v>6.3304282068499989</v>
      </c>
      <c r="M130" s="6">
        <v>7.5748677097521435</v>
      </c>
      <c r="N130" s="6">
        <v>11.223045296568499</v>
      </c>
      <c r="O130" s="6">
        <v>8.65393239002222</v>
      </c>
      <c r="P130" s="14">
        <v>8.0145105368610796</v>
      </c>
      <c r="Q130" s="15">
        <v>9.4086028902896821</v>
      </c>
      <c r="R130" s="15">
        <v>11.152765438731068</v>
      </c>
      <c r="S130" s="15">
        <v>8.4508124768205199</v>
      </c>
      <c r="T130" s="15">
        <v>8.5741893900060333</v>
      </c>
      <c r="U130" s="15">
        <v>8.2716339385973967</v>
      </c>
      <c r="V130" s="15">
        <v>6.6006866063642704</v>
      </c>
      <c r="W130" s="15">
        <v>8.6642375389070345</v>
      </c>
      <c r="X130" s="15">
        <v>11.731230282956858</v>
      </c>
      <c r="Y130" s="16">
        <v>19.131330900466047</v>
      </c>
      <c r="Z130">
        <f t="shared" si="40"/>
        <v>2.1972958814099419</v>
      </c>
      <c r="AA130">
        <f t="shared" si="41"/>
        <v>0.73609832471241743</v>
      </c>
      <c r="AB130">
        <f t="shared" si="42"/>
        <v>1.6576976996647326</v>
      </c>
      <c r="AC130">
        <f t="shared" si="43"/>
        <v>1.1739460378792645</v>
      </c>
      <c r="AD130">
        <f t="shared" si="44"/>
        <v>1.3915716234243172</v>
      </c>
      <c r="AE130">
        <f t="shared" si="45"/>
        <v>1.0544390001052166</v>
      </c>
      <c r="AF130">
        <f t="shared" si="46"/>
        <v>0.6268749507489656</v>
      </c>
      <c r="AG130">
        <f t="shared" si="47"/>
        <v>0.71691120366370298</v>
      </c>
      <c r="AH130">
        <f t="shared" si="48"/>
        <v>1.0698331920047801</v>
      </c>
      <c r="AI130">
        <f t="shared" si="49"/>
        <v>1.0320822339123183</v>
      </c>
      <c r="AJ130">
        <f t="shared" si="50"/>
        <v>0.66297576301971239</v>
      </c>
      <c r="AK130">
        <f t="shared" si="51"/>
        <v>0.79330394967787132</v>
      </c>
      <c r="AL130">
        <f t="shared" si="52"/>
        <v>0.82359198057146232</v>
      </c>
      <c r="AM130">
        <f t="shared" si="53"/>
        <v>1.0810688312227765</v>
      </c>
      <c r="AN130">
        <f t="shared" si="54"/>
        <v>1.1753718351700124</v>
      </c>
      <c r="AO130">
        <f t="shared" si="55"/>
        <v>0.90631269195782738</v>
      </c>
      <c r="AP130">
        <f t="shared" si="56"/>
        <v>1.4637488127317939</v>
      </c>
      <c r="AQ130">
        <f t="shared" si="57"/>
        <v>2.3870866240022339</v>
      </c>
      <c r="AR130" s="54">
        <f t="shared" si="58"/>
        <v>0.97540092957503521</v>
      </c>
    </row>
    <row r="131" spans="1:44" x14ac:dyDescent="0.2">
      <c r="A131" t="s">
        <v>602</v>
      </c>
      <c r="B131" s="1" t="s">
        <v>603</v>
      </c>
      <c r="C131" t="s">
        <v>604</v>
      </c>
      <c r="D131" s="1">
        <v>13</v>
      </c>
      <c r="E131" s="1">
        <v>6</v>
      </c>
      <c r="F131" s="5">
        <v>12.481341745393451</v>
      </c>
      <c r="G131" s="6">
        <v>8.7908722416535348</v>
      </c>
      <c r="H131" s="6">
        <v>9.2534441352306658</v>
      </c>
      <c r="I131" s="6">
        <v>15.736210795509292</v>
      </c>
      <c r="J131" s="6">
        <v>9.7490163165169221</v>
      </c>
      <c r="K131" s="6">
        <v>11.688200400989713</v>
      </c>
      <c r="L131" s="6">
        <v>10.364224538348198</v>
      </c>
      <c r="M131" s="6">
        <v>10.244614558687552</v>
      </c>
      <c r="N131" s="6">
        <v>5.4878679686324494</v>
      </c>
      <c r="O131" s="6">
        <v>6.2042072990382291</v>
      </c>
      <c r="P131" s="14">
        <v>9.3637760947666493</v>
      </c>
      <c r="Q131" s="15">
        <v>12.264009013142122</v>
      </c>
      <c r="R131" s="15">
        <v>7.7001351646502112</v>
      </c>
      <c r="S131" s="15">
        <v>11.04464948249505</v>
      </c>
      <c r="T131" s="15">
        <v>12.216108430895988</v>
      </c>
      <c r="U131" s="15">
        <v>17.993989876310231</v>
      </c>
      <c r="V131" s="15">
        <v>10.446658010508635</v>
      </c>
      <c r="W131" s="15">
        <v>9.9453899581376568</v>
      </c>
      <c r="X131" s="15">
        <v>3.8783577720881133</v>
      </c>
      <c r="Y131" s="16">
        <v>5.1469261970053353</v>
      </c>
      <c r="Z131">
        <f t="shared" si="40"/>
        <v>0.70432109151229871</v>
      </c>
      <c r="AA131">
        <f t="shared" si="41"/>
        <v>0.74138216259048262</v>
      </c>
      <c r="AB131">
        <f t="shared" si="42"/>
        <v>1.2607787781563735</v>
      </c>
      <c r="AC131">
        <f t="shared" si="43"/>
        <v>1.3097289906362022</v>
      </c>
      <c r="AD131">
        <f t="shared" si="44"/>
        <v>0.8223322606948883</v>
      </c>
      <c r="AE131">
        <f t="shared" si="45"/>
        <v>1.1795080713931028</v>
      </c>
      <c r="AF131">
        <f t="shared" si="46"/>
        <v>0.7810872032339824</v>
      </c>
      <c r="AG131">
        <f t="shared" si="47"/>
        <v>0.93645383961251871</v>
      </c>
      <c r="AH131">
        <f t="shared" si="48"/>
        <v>1.3046134708115764</v>
      </c>
      <c r="AI131">
        <f t="shared" si="49"/>
        <v>1.921659562787597</v>
      </c>
      <c r="AJ131">
        <f t="shared" si="50"/>
        <v>0.83037743455533319</v>
      </c>
      <c r="AK131">
        <f t="shared" si="51"/>
        <v>0.82079433186488793</v>
      </c>
      <c r="AL131">
        <f t="shared" si="52"/>
        <v>1.1156458574812784</v>
      </c>
      <c r="AM131">
        <f t="shared" si="53"/>
        <v>1.0621131750145187</v>
      </c>
      <c r="AN131">
        <f t="shared" si="54"/>
        <v>0.43968573896775831</v>
      </c>
      <c r="AO131">
        <f t="shared" si="55"/>
        <v>0.49707855337973145</v>
      </c>
      <c r="AP131">
        <f t="shared" si="56"/>
        <v>0.41418736766417352</v>
      </c>
      <c r="AQ131">
        <f t="shared" si="57"/>
        <v>0.54966352729022616</v>
      </c>
      <c r="AR131" s="54">
        <f t="shared" si="58"/>
        <v>0.7744892384118145</v>
      </c>
    </row>
    <row r="132" spans="1:44" hidden="1" x14ac:dyDescent="0.2">
      <c r="A132" t="s">
        <v>1790</v>
      </c>
      <c r="B132" s="1" t="s">
        <v>1791</v>
      </c>
      <c r="C132" t="s">
        <v>1792</v>
      </c>
      <c r="D132" s="1">
        <v>1</v>
      </c>
      <c r="E132" s="1">
        <v>2</v>
      </c>
      <c r="F132" s="5">
        <v>7.241985350357365</v>
      </c>
      <c r="G132" s="6">
        <v>20.046767900533613</v>
      </c>
      <c r="H132" s="6">
        <v>9.7900865292918997</v>
      </c>
      <c r="I132" s="6">
        <v>2.1539342893193161</v>
      </c>
      <c r="J132" s="6">
        <v>8.1405662201013467</v>
      </c>
      <c r="K132" s="6">
        <v>9.2659893500801065</v>
      </c>
      <c r="L132" s="6">
        <v>10.856227877645349</v>
      </c>
      <c r="M132" s="6">
        <v>10.730375936023352</v>
      </c>
      <c r="N132" s="6">
        <v>9.4690929964693105</v>
      </c>
      <c r="O132" s="6">
        <v>12.304973550178332</v>
      </c>
      <c r="P132" s="14">
        <v>6.8842349222683703</v>
      </c>
      <c r="Q132" s="15">
        <v>12.135663429344536</v>
      </c>
      <c r="R132" s="15">
        <v>12.639138964146404</v>
      </c>
      <c r="S132" s="15">
        <v>18.646186531073866</v>
      </c>
      <c r="T132" s="15">
        <v>8.4512899830315575</v>
      </c>
      <c r="U132" s="15">
        <v>6.3344500720736772</v>
      </c>
      <c r="V132" s="15">
        <v>4.8747922315791863</v>
      </c>
      <c r="W132" s="15">
        <v>8.6630343942249635</v>
      </c>
      <c r="X132" s="15">
        <v>16.922078678214113</v>
      </c>
      <c r="Y132" s="16">
        <v>4.4491307940433282</v>
      </c>
      <c r="Z132">
        <f t="shared" si="40"/>
        <v>2.7681315179054291</v>
      </c>
      <c r="AA132">
        <f t="shared" si="41"/>
        <v>1.3518511921332175</v>
      </c>
      <c r="AB132">
        <f t="shared" si="42"/>
        <v>0.29742317681062796</v>
      </c>
      <c r="AC132">
        <f t="shared" si="43"/>
        <v>1.7628194805045683</v>
      </c>
      <c r="AD132">
        <f t="shared" si="44"/>
        <v>1.835954046725323</v>
      </c>
      <c r="AE132">
        <f t="shared" si="45"/>
        <v>2.7085343166833575</v>
      </c>
      <c r="AF132">
        <f t="shared" si="46"/>
        <v>1.1240793548000811</v>
      </c>
      <c r="AG132">
        <f t="shared" si="47"/>
        <v>1.2794819240586925</v>
      </c>
      <c r="AH132">
        <f t="shared" si="48"/>
        <v>1.2276295156189758</v>
      </c>
      <c r="AI132">
        <f t="shared" si="49"/>
        <v>0.92013856929601445</v>
      </c>
      <c r="AJ132">
        <f t="shared" si="50"/>
        <v>1.4990679147272281</v>
      </c>
      <c r="AK132">
        <f t="shared" si="51"/>
        <v>1.4816898152788789</v>
      </c>
      <c r="AL132">
        <f t="shared" si="52"/>
        <v>0.70810951204043626</v>
      </c>
      <c r="AM132">
        <f t="shared" si="53"/>
        <v>1.2583873868398545</v>
      </c>
      <c r="AN132">
        <f t="shared" si="54"/>
        <v>1.3075272233189543</v>
      </c>
      <c r="AO132">
        <f t="shared" si="55"/>
        <v>1.6991160510385632</v>
      </c>
      <c r="AP132">
        <f t="shared" si="56"/>
        <v>2.4580914029351937</v>
      </c>
      <c r="AQ132">
        <f t="shared" si="57"/>
        <v>0.64627817677339372</v>
      </c>
      <c r="AR132" s="54">
        <f t="shared" si="58"/>
        <v>1.0869911257717348</v>
      </c>
    </row>
    <row r="133" spans="1:44" hidden="1" x14ac:dyDescent="0.2">
      <c r="A133" t="s">
        <v>650</v>
      </c>
      <c r="B133" s="1" t="s">
        <v>651</v>
      </c>
      <c r="C133" t="s">
        <v>652</v>
      </c>
      <c r="D133" s="1">
        <v>1</v>
      </c>
      <c r="E133" s="1">
        <v>6</v>
      </c>
      <c r="F133" s="5">
        <v>6.6450044131346102</v>
      </c>
      <c r="G133" s="6">
        <v>12.103627763912613</v>
      </c>
      <c r="H133" s="6">
        <v>8.2938997754082475</v>
      </c>
      <c r="I133" s="6">
        <v>3.5119976153014805</v>
      </c>
      <c r="J133" s="6">
        <v>7.9195605237127999</v>
      </c>
      <c r="K133" s="6">
        <v>6.5887382996565425</v>
      </c>
      <c r="L133" s="6">
        <v>8.924164714755408</v>
      </c>
      <c r="M133" s="6">
        <v>12.270414165508486</v>
      </c>
      <c r="N133" s="6">
        <v>9.3241608751835745</v>
      </c>
      <c r="O133" s="6">
        <v>24.418431853426242</v>
      </c>
      <c r="P133" s="14">
        <v>7.1225784123887861</v>
      </c>
      <c r="Q133" s="15">
        <v>6.2655500115145344</v>
      </c>
      <c r="R133" s="15">
        <v>12.994624110389552</v>
      </c>
      <c r="S133" s="15">
        <v>6.0982216090072834</v>
      </c>
      <c r="T133" s="15">
        <v>7.5553587255971113</v>
      </c>
      <c r="U133" s="15">
        <v>5.9302891110499623</v>
      </c>
      <c r="V133" s="15">
        <v>6.1600316858922479</v>
      </c>
      <c r="W133" s="15">
        <v>8.0636460655149946</v>
      </c>
      <c r="X133" s="15">
        <v>28.490114314423813</v>
      </c>
      <c r="Y133" s="16">
        <v>11.319585954221706</v>
      </c>
      <c r="Z133">
        <f t="shared" si="40"/>
        <v>1.8214627126489804</v>
      </c>
      <c r="AA133">
        <f t="shared" si="41"/>
        <v>1.2481405970196811</v>
      </c>
      <c r="AB133">
        <f t="shared" si="42"/>
        <v>0.52851697259366992</v>
      </c>
      <c r="AC133">
        <f t="shared" si="43"/>
        <v>0.87967441686797521</v>
      </c>
      <c r="AD133">
        <f t="shared" si="44"/>
        <v>1.8244269642278863</v>
      </c>
      <c r="AE133">
        <f t="shared" si="45"/>
        <v>0.85618174429645177</v>
      </c>
      <c r="AF133">
        <f t="shared" si="46"/>
        <v>1.1918066612655491</v>
      </c>
      <c r="AG133">
        <f t="shared" si="47"/>
        <v>0.99153256943413737</v>
      </c>
      <c r="AH133">
        <f t="shared" si="48"/>
        <v>1.0607617478040763</v>
      </c>
      <c r="AI133">
        <f t="shared" si="49"/>
        <v>0.83260425757265177</v>
      </c>
      <c r="AJ133">
        <f t="shared" si="50"/>
        <v>1.3429885309204275</v>
      </c>
      <c r="AK133">
        <f t="shared" si="51"/>
        <v>1.8465622297036568</v>
      </c>
      <c r="AL133">
        <f t="shared" si="52"/>
        <v>0.86485979223165654</v>
      </c>
      <c r="AM133">
        <f t="shared" si="53"/>
        <v>1.1321245760509067</v>
      </c>
      <c r="AN133">
        <f t="shared" si="54"/>
        <v>1.4031835489459279</v>
      </c>
      <c r="AO133">
        <f t="shared" si="55"/>
        <v>3.6747051371644575</v>
      </c>
      <c r="AP133">
        <f t="shared" si="56"/>
        <v>3.9999720136276795</v>
      </c>
      <c r="AQ133">
        <f t="shared" si="57"/>
        <v>1.5892539609718832</v>
      </c>
      <c r="AR133" s="54">
        <f t="shared" si="58"/>
        <v>1.2722369728890131</v>
      </c>
    </row>
    <row r="134" spans="1:44" hidden="1" x14ac:dyDescent="0.2">
      <c r="A134" t="s">
        <v>1781</v>
      </c>
      <c r="B134" s="1" t="s">
        <v>1782</v>
      </c>
      <c r="C134" t="s">
        <v>1783</v>
      </c>
      <c r="D134" s="1">
        <v>1</v>
      </c>
      <c r="E134" s="1">
        <v>1</v>
      </c>
      <c r="F134" s="5">
        <v>11.169974265874991</v>
      </c>
      <c r="G134" s="6">
        <v>8.9110386356456974</v>
      </c>
      <c r="H134" s="6">
        <v>8.2123709405774417</v>
      </c>
      <c r="I134" s="6">
        <v>2.3329218353799197</v>
      </c>
      <c r="J134" s="6">
        <v>7.7730409581882594</v>
      </c>
      <c r="K134" s="6">
        <v>7.9708656895099343</v>
      </c>
      <c r="L134" s="6">
        <v>8.4371499834456802</v>
      </c>
      <c r="M134" s="6">
        <v>10.069734052667989</v>
      </c>
      <c r="N134" s="6">
        <v>8.683799489541169</v>
      </c>
      <c r="O134" s="6">
        <v>26.439104149168912</v>
      </c>
      <c r="P134" s="14">
        <v>15.950605401539455</v>
      </c>
      <c r="Q134" s="15">
        <v>6.2260564685665258</v>
      </c>
      <c r="R134" s="15">
        <v>3.1401424422395996</v>
      </c>
      <c r="S134" s="15">
        <v>4.1724253876762543</v>
      </c>
      <c r="T134" s="15">
        <v>7.1672802271842775</v>
      </c>
      <c r="U134" s="15">
        <v>11.609387667726475</v>
      </c>
      <c r="V134" s="15">
        <v>6.9322441157240764</v>
      </c>
      <c r="W134" s="15">
        <v>11.370030829394631</v>
      </c>
      <c r="X134" s="15">
        <v>26.165297539732542</v>
      </c>
      <c r="Y134" s="16">
        <v>7.2665299202161648</v>
      </c>
      <c r="Z134">
        <f t="shared" si="40"/>
        <v>0.79776715895125283</v>
      </c>
      <c r="AA134">
        <f t="shared" si="41"/>
        <v>0.73521842979233865</v>
      </c>
      <c r="AB134">
        <f t="shared" si="42"/>
        <v>0.20885650941087214</v>
      </c>
      <c r="AC134">
        <f t="shared" si="43"/>
        <v>0.39033355235316802</v>
      </c>
      <c r="AD134">
        <f t="shared" si="44"/>
        <v>0.19686666199745198</v>
      </c>
      <c r="AE134">
        <f t="shared" si="45"/>
        <v>0.26158413945050368</v>
      </c>
      <c r="AF134">
        <f t="shared" si="46"/>
        <v>0.69588709635038393</v>
      </c>
      <c r="AG134">
        <f t="shared" si="47"/>
        <v>0.71359749805883221</v>
      </c>
      <c r="AH134">
        <f t="shared" si="48"/>
        <v>0.4493422065655599</v>
      </c>
      <c r="AI134">
        <f t="shared" si="49"/>
        <v>0.72783366997505983</v>
      </c>
      <c r="AJ134">
        <f t="shared" si="50"/>
        <v>0.75534193567676611</v>
      </c>
      <c r="AK134">
        <f t="shared" si="51"/>
        <v>0.9015002016102841</v>
      </c>
      <c r="AL134">
        <f t="shared" si="52"/>
        <v>0.43460695949854156</v>
      </c>
      <c r="AM134">
        <f t="shared" si="53"/>
        <v>0.71282754122280934</v>
      </c>
      <c r="AN134">
        <f t="shared" si="54"/>
        <v>0.77742341055079689</v>
      </c>
      <c r="AO134">
        <f t="shared" si="55"/>
        <v>2.3669798622492908</v>
      </c>
      <c r="AP134">
        <f t="shared" si="56"/>
        <v>1.6403952628159948</v>
      </c>
      <c r="AQ134">
        <f t="shared" si="57"/>
        <v>0.45556452167733041</v>
      </c>
      <c r="AR134" s="54">
        <f t="shared" si="58"/>
        <v>1.0841301630046003</v>
      </c>
    </row>
    <row r="135" spans="1:44" hidden="1" x14ac:dyDescent="0.2">
      <c r="A135" t="s">
        <v>790</v>
      </c>
      <c r="B135" s="1" t="s">
        <v>791</v>
      </c>
      <c r="C135" t="s">
        <v>792</v>
      </c>
      <c r="D135" s="1">
        <v>7</v>
      </c>
      <c r="E135" s="1">
        <v>0</v>
      </c>
      <c r="F135" s="5">
        <v>9.4523349902740161</v>
      </c>
      <c r="G135" s="6">
        <v>18.094313305012541</v>
      </c>
      <c r="H135" s="6">
        <v>9.1704929226602498</v>
      </c>
      <c r="I135" s="6">
        <v>10.538920344537694</v>
      </c>
      <c r="J135" s="6">
        <v>7.8314769227058534</v>
      </c>
      <c r="K135" s="6">
        <v>8.761123925580959</v>
      </c>
      <c r="L135" s="6">
        <v>7.5943459573174232</v>
      </c>
      <c r="M135" s="6">
        <v>10.246549579232276</v>
      </c>
      <c r="N135" s="6">
        <v>8.4482129634993424</v>
      </c>
      <c r="O135" s="6">
        <v>9.8622290891796354</v>
      </c>
      <c r="P135" s="14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6">
        <v>0</v>
      </c>
      <c r="Z135">
        <f t="shared" si="40"/>
        <v>1.9142691539847765</v>
      </c>
      <c r="AA135">
        <f t="shared" si="41"/>
        <v>0.97018281007774609</v>
      </c>
      <c r="AB135">
        <f t="shared" si="42"/>
        <v>1.1149541732684802</v>
      </c>
      <c r="AC135" t="e">
        <f t="shared" si="43"/>
        <v>#DIV/0!</v>
      </c>
      <c r="AD135" t="e">
        <f t="shared" si="44"/>
        <v>#DIV/0!</v>
      </c>
      <c r="AE135" t="e">
        <f t="shared" si="45"/>
        <v>#DIV/0!</v>
      </c>
      <c r="AF135">
        <f t="shared" si="46"/>
        <v>0.8285229978374713</v>
      </c>
      <c r="AG135">
        <f t="shared" si="47"/>
        <v>0.9268740406043291</v>
      </c>
      <c r="AH135" t="e">
        <f t="shared" si="48"/>
        <v>#DIV/0!</v>
      </c>
      <c r="AI135" t="e">
        <f t="shared" si="49"/>
        <v>#DIV/0!</v>
      </c>
      <c r="AJ135">
        <f t="shared" si="50"/>
        <v>0.80343597271273481</v>
      </c>
      <c r="AK135">
        <f t="shared" si="51"/>
        <v>1.0840231106679425</v>
      </c>
      <c r="AL135" t="e">
        <f t="shared" si="52"/>
        <v>#DIV/0!</v>
      </c>
      <c r="AM135" t="e">
        <f t="shared" si="53"/>
        <v>#DIV/0!</v>
      </c>
      <c r="AN135">
        <f t="shared" si="54"/>
        <v>0.8937699491387191</v>
      </c>
      <c r="AO135">
        <f t="shared" si="55"/>
        <v>1.0433643220778126</v>
      </c>
      <c r="AP135" t="e">
        <f t="shared" si="56"/>
        <v>#DIV/0!</v>
      </c>
      <c r="AQ135" t="e">
        <f t="shared" si="57"/>
        <v>#DIV/0!</v>
      </c>
      <c r="AR135" s="54" t="e">
        <f t="shared" si="58"/>
        <v>#DIV/0!</v>
      </c>
    </row>
    <row r="136" spans="1:44" hidden="1" x14ac:dyDescent="0.2">
      <c r="A136" t="s">
        <v>1828</v>
      </c>
      <c r="B136" s="1" t="s">
        <v>1829</v>
      </c>
      <c r="C136" t="s">
        <v>1830</v>
      </c>
      <c r="D136" s="1">
        <v>1</v>
      </c>
      <c r="E136" s="1">
        <v>1</v>
      </c>
      <c r="F136" s="5">
        <v>8.1363323098604141</v>
      </c>
      <c r="G136" s="6">
        <v>11.984073511665171</v>
      </c>
      <c r="H136" s="6">
        <v>6.596083755423793</v>
      </c>
      <c r="I136" s="6">
        <v>7.298360102893886</v>
      </c>
      <c r="J136" s="6">
        <v>17.660257697480635</v>
      </c>
      <c r="K136" s="6">
        <v>9.413373442985085</v>
      </c>
      <c r="L136" s="6">
        <v>10.116021150543075</v>
      </c>
      <c r="M136" s="6">
        <v>10.013969413019078</v>
      </c>
      <c r="N136" s="6">
        <v>11.254027333350551</v>
      </c>
      <c r="O136" s="6">
        <v>7.5275012827783208</v>
      </c>
      <c r="P136" s="14">
        <v>10.300800315957485</v>
      </c>
      <c r="Q136" s="15">
        <v>11.885696070379586</v>
      </c>
      <c r="R136" s="15">
        <v>8.4738653998911744</v>
      </c>
      <c r="S136" s="15">
        <v>21.085168708123028</v>
      </c>
      <c r="T136" s="15">
        <v>16.361435393149826</v>
      </c>
      <c r="U136" s="15">
        <v>9.3225021662348571</v>
      </c>
      <c r="V136" s="15">
        <v>4.4040116541171663</v>
      </c>
      <c r="W136" s="15">
        <v>9.2721843154384764</v>
      </c>
      <c r="X136" s="15">
        <v>2.8424048247767684</v>
      </c>
      <c r="Y136" s="16">
        <v>6.0519311519316412</v>
      </c>
      <c r="Z136">
        <f t="shared" ref="Z136:Z199" si="59">G136/$F136</f>
        <v>1.4729085606719483</v>
      </c>
      <c r="AA136">
        <f t="shared" ref="AA136:AA199" si="60">H136/$F136</f>
        <v>0.81069497953396086</v>
      </c>
      <c r="AB136">
        <f t="shared" ref="AB136:AB199" si="61">I136/$F136</f>
        <v>0.89700860595983889</v>
      </c>
      <c r="AC136">
        <f t="shared" ref="AC136:AC199" si="62">Q136/$P136</f>
        <v>1.1538614190944814</v>
      </c>
      <c r="AD136">
        <f t="shared" ref="AD136:AD199" si="63">R136/$P136</f>
        <v>0.82264145891304052</v>
      </c>
      <c r="AE136">
        <f t="shared" ref="AE136:AE199" si="64">S136/$P136</f>
        <v>2.0469447092823398</v>
      </c>
      <c r="AF136">
        <f t="shared" ref="AF136:AF199" si="65">J136/$F136</f>
        <v>2.1705428226030277</v>
      </c>
      <c r="AG136">
        <f t="shared" ref="AG136:AG199" si="66">K136/$F136</f>
        <v>1.1569553804454404</v>
      </c>
      <c r="AH136">
        <f t="shared" ref="AH136:AH199" si="67">T136/$P136</f>
        <v>1.5883654562066898</v>
      </c>
      <c r="AI136">
        <f t="shared" ref="AI136:AI199" si="68">U136/$P136</f>
        <v>0.90502697657316034</v>
      </c>
      <c r="AJ136">
        <f t="shared" ref="AJ136:AJ199" si="69">L136/$F136</f>
        <v>1.2433146490690254</v>
      </c>
      <c r="AK136">
        <f t="shared" ref="AK136:AK199" si="70">M136/$F136</f>
        <v>1.2307719291262424</v>
      </c>
      <c r="AL136">
        <f t="shared" ref="AL136:AL199" si="71">V136/$P136</f>
        <v>0.42754072683990307</v>
      </c>
      <c r="AM136">
        <f t="shared" ref="AM136:AM199" si="72">W136/$P136</f>
        <v>0.90014212789606962</v>
      </c>
      <c r="AN136">
        <f t="shared" ref="AN136:AN199" si="73">N136/$F136</f>
        <v>1.3831818692694995</v>
      </c>
      <c r="AO136">
        <f t="shared" ref="AO136:AO199" si="74">O136/$F136</f>
        <v>0.92517131750576953</v>
      </c>
      <c r="AP136">
        <f t="shared" ref="AP136:AP199" si="75">X136/$P136</f>
        <v>0.27594019276089227</v>
      </c>
      <c r="AQ136">
        <f t="shared" ref="AQ136:AQ199" si="76">Y136/$P136</f>
        <v>0.5875204805743387</v>
      </c>
      <c r="AR136" s="54">
        <f t="shared" ref="AR136:AR199" si="77">AVERAGE(AJ136:AM136)/AVERAGE(AF136:AI136)</f>
        <v>0.65312504061335019</v>
      </c>
    </row>
    <row r="137" spans="1:44" x14ac:dyDescent="0.2">
      <c r="A137" t="s">
        <v>1018</v>
      </c>
      <c r="B137" s="1" t="s">
        <v>1019</v>
      </c>
      <c r="C137" t="s">
        <v>1020</v>
      </c>
      <c r="D137" s="1">
        <v>7</v>
      </c>
      <c r="E137" s="1">
        <v>5</v>
      </c>
      <c r="F137" s="5">
        <v>15.578676098488401</v>
      </c>
      <c r="G137" s="6">
        <v>9.1779890793161449</v>
      </c>
      <c r="H137" s="6">
        <v>7.9341651320021533</v>
      </c>
      <c r="I137" s="6">
        <v>15.489500123488408</v>
      </c>
      <c r="J137" s="6">
        <v>7.9114668292354278</v>
      </c>
      <c r="K137" s="6">
        <v>9.3942211190823866</v>
      </c>
      <c r="L137" s="6">
        <v>6.0035080960680407</v>
      </c>
      <c r="M137" s="6">
        <v>6.8047042287928825</v>
      </c>
      <c r="N137" s="6">
        <v>10.332227196874889</v>
      </c>
      <c r="O137" s="6">
        <v>11.373542096651272</v>
      </c>
      <c r="P137" s="14">
        <v>6.4079853334232926</v>
      </c>
      <c r="Q137" s="15">
        <v>11.956237717579546</v>
      </c>
      <c r="R137" s="15">
        <v>6.8046918672837062</v>
      </c>
      <c r="S137" s="15">
        <v>7.736363204105702</v>
      </c>
      <c r="T137" s="15">
        <v>10.975392473699715</v>
      </c>
      <c r="U137" s="15">
        <v>10.392025325273876</v>
      </c>
      <c r="V137" s="15">
        <v>15.466044851780639</v>
      </c>
      <c r="W137" s="15">
        <v>9.5015423334447391</v>
      </c>
      <c r="X137" s="15">
        <v>15.587927474286889</v>
      </c>
      <c r="Y137" s="16">
        <v>5.171789419121894</v>
      </c>
      <c r="Z137">
        <f t="shared" si="59"/>
        <v>0.58913793581000673</v>
      </c>
      <c r="AA137">
        <f t="shared" si="60"/>
        <v>0.50929649489098794</v>
      </c>
      <c r="AB137">
        <f t="shared" si="61"/>
        <v>0.99427576679582896</v>
      </c>
      <c r="AC137">
        <f t="shared" si="62"/>
        <v>1.8658341265572544</v>
      </c>
      <c r="AD137">
        <f t="shared" si="63"/>
        <v>1.0619081525969229</v>
      </c>
      <c r="AE137">
        <f t="shared" si="64"/>
        <v>1.2073003918647798</v>
      </c>
      <c r="AF137">
        <f t="shared" si="65"/>
        <v>0.50783948387007527</v>
      </c>
      <c r="AG137">
        <f t="shared" si="66"/>
        <v>0.60301793680619031</v>
      </c>
      <c r="AH137">
        <f t="shared" si="67"/>
        <v>1.7127680390361333</v>
      </c>
      <c r="AI137">
        <f t="shared" si="68"/>
        <v>1.6217305103790269</v>
      </c>
      <c r="AJ137">
        <f t="shared" si="69"/>
        <v>0.38536702721809341</v>
      </c>
      <c r="AK137">
        <f t="shared" si="70"/>
        <v>0.43679605287211426</v>
      </c>
      <c r="AL137">
        <f t="shared" si="71"/>
        <v>2.4135580915130346</v>
      </c>
      <c r="AM137">
        <f t="shared" si="72"/>
        <v>1.4827659301724396</v>
      </c>
      <c r="AN137">
        <f t="shared" si="73"/>
        <v>0.66322883482232653</v>
      </c>
      <c r="AO137">
        <f t="shared" si="74"/>
        <v>0.73007115782802923</v>
      </c>
      <c r="AP137">
        <f t="shared" si="75"/>
        <v>2.4325785193330742</v>
      </c>
      <c r="AQ137">
        <f t="shared" si="76"/>
        <v>0.80708508993403172</v>
      </c>
      <c r="AR137" s="54">
        <f t="shared" si="77"/>
        <v>1.0614419033080582</v>
      </c>
    </row>
    <row r="138" spans="1:44" x14ac:dyDescent="0.2">
      <c r="A138" t="s">
        <v>140</v>
      </c>
      <c r="B138" s="1" t="s">
        <v>141</v>
      </c>
      <c r="C138" t="s">
        <v>142</v>
      </c>
      <c r="D138" s="1">
        <v>12</v>
      </c>
      <c r="E138" s="1">
        <v>7</v>
      </c>
      <c r="F138" s="5">
        <v>10.208622603934502</v>
      </c>
      <c r="G138" s="6">
        <v>9.2271372419710342</v>
      </c>
      <c r="H138" s="6">
        <v>8.4559055992407224</v>
      </c>
      <c r="I138" s="6">
        <v>15.396657007663689</v>
      </c>
      <c r="J138" s="6">
        <v>8.0862427699180195</v>
      </c>
      <c r="K138" s="6">
        <v>8.3581239004811891</v>
      </c>
      <c r="L138" s="6">
        <v>10.748030589469689</v>
      </c>
      <c r="M138" s="6">
        <v>10.273249513509366</v>
      </c>
      <c r="N138" s="6">
        <v>7.2615944476846046</v>
      </c>
      <c r="O138" s="6">
        <v>11.984436326127179</v>
      </c>
      <c r="P138" s="14">
        <v>11.135223765699029</v>
      </c>
      <c r="Q138" s="15">
        <v>10.389593334835894</v>
      </c>
      <c r="R138" s="15">
        <v>12.799580551711397</v>
      </c>
      <c r="S138" s="15">
        <v>8.9218199230082966</v>
      </c>
      <c r="T138" s="15">
        <v>10.185343457385081</v>
      </c>
      <c r="U138" s="15">
        <v>9.7201888857309093</v>
      </c>
      <c r="V138" s="15">
        <v>8.4433569537396131</v>
      </c>
      <c r="W138" s="15">
        <v>10.782328319031512</v>
      </c>
      <c r="X138" s="15">
        <v>11.632101347882841</v>
      </c>
      <c r="Y138" s="16">
        <v>5.9904634609754339</v>
      </c>
      <c r="Z138">
        <f t="shared" si="59"/>
        <v>0.90385721952487552</v>
      </c>
      <c r="AA138">
        <f t="shared" si="60"/>
        <v>0.8283101381357495</v>
      </c>
      <c r="AB138">
        <f t="shared" si="61"/>
        <v>1.5082012143077625</v>
      </c>
      <c r="AC138">
        <f t="shared" si="62"/>
        <v>0.93303857681244118</v>
      </c>
      <c r="AD138">
        <f t="shared" si="63"/>
        <v>1.1494677449715252</v>
      </c>
      <c r="AE138">
        <f t="shared" si="64"/>
        <v>0.80122502346931657</v>
      </c>
      <c r="AF138">
        <f t="shared" si="65"/>
        <v>0.79209929523709721</v>
      </c>
      <c r="AG138">
        <f t="shared" si="66"/>
        <v>0.81873179416583453</v>
      </c>
      <c r="AH138">
        <f t="shared" si="67"/>
        <v>0.91469589401158125</v>
      </c>
      <c r="AI138">
        <f t="shared" si="68"/>
        <v>0.87292263633470957</v>
      </c>
      <c r="AJ138">
        <f t="shared" si="69"/>
        <v>1.0528384686615111</v>
      </c>
      <c r="AK138">
        <f t="shared" si="70"/>
        <v>1.0063306199163398</v>
      </c>
      <c r="AL138">
        <f t="shared" si="71"/>
        <v>0.75825660367495717</v>
      </c>
      <c r="AM138">
        <f t="shared" si="72"/>
        <v>0.96830818543992103</v>
      </c>
      <c r="AN138">
        <f t="shared" si="73"/>
        <v>0.71131970780131648</v>
      </c>
      <c r="AO138">
        <f t="shared" si="74"/>
        <v>1.1739523333449764</v>
      </c>
      <c r="AP138">
        <f t="shared" si="75"/>
        <v>1.0446221461408252</v>
      </c>
      <c r="AQ138">
        <f t="shared" si="76"/>
        <v>0.53797423267132471</v>
      </c>
      <c r="AR138" s="54">
        <f t="shared" si="77"/>
        <v>1.1139590993766399</v>
      </c>
    </row>
    <row r="139" spans="1:44" x14ac:dyDescent="0.2">
      <c r="A139" t="s">
        <v>1077</v>
      </c>
      <c r="C139" t="s">
        <v>1078</v>
      </c>
      <c r="D139" s="1">
        <v>4</v>
      </c>
      <c r="E139" s="1">
        <v>2</v>
      </c>
      <c r="F139" s="5">
        <v>12.173824902817623</v>
      </c>
      <c r="G139" s="6">
        <v>8.4999378569725454</v>
      </c>
      <c r="H139" s="6">
        <v>9.207865782595853</v>
      </c>
      <c r="I139" s="6">
        <v>15.130073843906072</v>
      </c>
      <c r="J139" s="6">
        <v>10.26803774347907</v>
      </c>
      <c r="K139" s="6">
        <v>12.713663329250538</v>
      </c>
      <c r="L139" s="6">
        <v>11.018456478429073</v>
      </c>
      <c r="M139" s="6">
        <v>11.217661665004981</v>
      </c>
      <c r="N139" s="6">
        <v>5.1321818231201046</v>
      </c>
      <c r="O139" s="6">
        <v>4.6382965744241345</v>
      </c>
      <c r="P139" s="14">
        <v>9.4404482200063029</v>
      </c>
      <c r="Q139" s="15">
        <v>12.998798354496516</v>
      </c>
      <c r="R139" s="15">
        <v>7.185882820542508</v>
      </c>
      <c r="S139" s="15">
        <v>9.5669174066093863</v>
      </c>
      <c r="T139" s="15">
        <v>11.510374167592536</v>
      </c>
      <c r="U139" s="15">
        <v>15.922037954031923</v>
      </c>
      <c r="V139" s="15">
        <v>13.206406249042638</v>
      </c>
      <c r="W139" s="15">
        <v>9.7913504287835345</v>
      </c>
      <c r="X139" s="15">
        <v>4.4436852812551972</v>
      </c>
      <c r="Y139" s="16">
        <v>5.9340991176394562</v>
      </c>
      <c r="Z139">
        <f t="shared" si="59"/>
        <v>0.69821423626729184</v>
      </c>
      <c r="AA139">
        <f t="shared" si="60"/>
        <v>0.75636587975441461</v>
      </c>
      <c r="AB139">
        <f t="shared" si="61"/>
        <v>1.2428364926132811</v>
      </c>
      <c r="AC139">
        <f t="shared" si="62"/>
        <v>1.3769259733822086</v>
      </c>
      <c r="AD139">
        <f t="shared" si="63"/>
        <v>0.76118025893242069</v>
      </c>
      <c r="AE139">
        <f t="shared" si="64"/>
        <v>1.0133965235183504</v>
      </c>
      <c r="AF139">
        <f t="shared" si="65"/>
        <v>0.84345206419902918</v>
      </c>
      <c r="AG139">
        <f t="shared" si="66"/>
        <v>1.0443441918002263</v>
      </c>
      <c r="AH139">
        <f t="shared" si="67"/>
        <v>1.2192614057455051</v>
      </c>
      <c r="AI139">
        <f t="shared" si="68"/>
        <v>1.6865764827023535</v>
      </c>
      <c r="AJ139">
        <f t="shared" si="69"/>
        <v>0.90509404943707206</v>
      </c>
      <c r="AK139">
        <f t="shared" si="70"/>
        <v>0.92145745109317789</v>
      </c>
      <c r="AL139">
        <f t="shared" si="71"/>
        <v>1.3989172909243308</v>
      </c>
      <c r="AM139">
        <f t="shared" si="72"/>
        <v>1.0371700792800913</v>
      </c>
      <c r="AN139">
        <f t="shared" si="73"/>
        <v>0.42157513058465829</v>
      </c>
      <c r="AO139">
        <f t="shared" si="74"/>
        <v>0.38100569142822188</v>
      </c>
      <c r="AP139">
        <f t="shared" si="75"/>
        <v>0.4707070234057415</v>
      </c>
      <c r="AQ139">
        <f t="shared" si="76"/>
        <v>0.62858234898888032</v>
      </c>
      <c r="AR139" s="54">
        <f t="shared" si="77"/>
        <v>0.88922907804143958</v>
      </c>
    </row>
    <row r="140" spans="1:44" x14ac:dyDescent="0.2">
      <c r="A140" t="s">
        <v>617</v>
      </c>
      <c r="B140" s="1" t="s">
        <v>618</v>
      </c>
      <c r="C140" t="s">
        <v>619</v>
      </c>
      <c r="D140" s="1">
        <v>14</v>
      </c>
      <c r="E140" s="1">
        <v>8</v>
      </c>
      <c r="F140" s="5">
        <v>13.185721732726641</v>
      </c>
      <c r="G140" s="6">
        <v>6.0850544869809049</v>
      </c>
      <c r="H140" s="6">
        <v>10.927885713152746</v>
      </c>
      <c r="I140" s="6">
        <v>14.834998989665552</v>
      </c>
      <c r="J140" s="6">
        <v>15.13538540636489</v>
      </c>
      <c r="K140" s="6">
        <v>7.1305843849767712</v>
      </c>
      <c r="L140" s="6">
        <v>8.1989956501510299</v>
      </c>
      <c r="M140" s="6">
        <v>6.8441996956626214</v>
      </c>
      <c r="N140" s="6">
        <v>7.3735081696057039</v>
      </c>
      <c r="O140" s="6">
        <v>10.28366577071314</v>
      </c>
      <c r="P140" s="14">
        <v>10.737171581302251</v>
      </c>
      <c r="Q140" s="15">
        <v>11.90045099317833</v>
      </c>
      <c r="R140" s="15">
        <v>10.775191866533644</v>
      </c>
      <c r="S140" s="15">
        <v>12.400388319977248</v>
      </c>
      <c r="T140" s="15">
        <v>6.9261449660007708</v>
      </c>
      <c r="U140" s="15">
        <v>9.5332324694425949</v>
      </c>
      <c r="V140" s="15">
        <v>16.437266244194355</v>
      </c>
      <c r="W140" s="15">
        <v>8.6301804219173182</v>
      </c>
      <c r="X140" s="15">
        <v>5.9989361692620644</v>
      </c>
      <c r="Y140" s="16">
        <v>6.6610369681914348</v>
      </c>
      <c r="Z140">
        <f t="shared" si="59"/>
        <v>0.46148816199252463</v>
      </c>
      <c r="AA140">
        <f t="shared" si="60"/>
        <v>0.8287665957662369</v>
      </c>
      <c r="AB140">
        <f t="shared" si="61"/>
        <v>1.1250805447263037</v>
      </c>
      <c r="AC140">
        <f t="shared" si="62"/>
        <v>1.1083413264906579</v>
      </c>
      <c r="AD140">
        <f t="shared" si="63"/>
        <v>1.0035409963362794</v>
      </c>
      <c r="AE140">
        <f t="shared" si="64"/>
        <v>1.1549026879268027</v>
      </c>
      <c r="AF140">
        <f t="shared" si="65"/>
        <v>1.147861733559812</v>
      </c>
      <c r="AG140">
        <f t="shared" si="66"/>
        <v>0.54078074219318872</v>
      </c>
      <c r="AH140">
        <f t="shared" si="67"/>
        <v>0.64506233448499462</v>
      </c>
      <c r="AI140">
        <f t="shared" si="68"/>
        <v>0.88787185687185999</v>
      </c>
      <c r="AJ140">
        <f t="shared" si="69"/>
        <v>0.6218086363677251</v>
      </c>
      <c r="AK140">
        <f t="shared" si="70"/>
        <v>0.51906143891050605</v>
      </c>
      <c r="AL140">
        <f t="shared" si="71"/>
        <v>1.5308748788943887</v>
      </c>
      <c r="AM140">
        <f t="shared" si="72"/>
        <v>0.80376664902570294</v>
      </c>
      <c r="AN140">
        <f t="shared" si="73"/>
        <v>0.55920398739379096</v>
      </c>
      <c r="AO140">
        <f t="shared" si="74"/>
        <v>0.77990920627342919</v>
      </c>
      <c r="AP140">
        <f t="shared" si="75"/>
        <v>0.55870730236896216</v>
      </c>
      <c r="AQ140">
        <f t="shared" si="76"/>
        <v>0.62037166098667818</v>
      </c>
      <c r="AR140" s="54">
        <f t="shared" si="77"/>
        <v>1.0788231857652104</v>
      </c>
    </row>
    <row r="141" spans="1:44" hidden="1" x14ac:dyDescent="0.2">
      <c r="A141" t="s">
        <v>41</v>
      </c>
      <c r="B141" s="1" t="s">
        <v>42</v>
      </c>
      <c r="C141" t="s">
        <v>43</v>
      </c>
      <c r="D141" s="1">
        <v>3</v>
      </c>
      <c r="E141" s="1">
        <v>1</v>
      </c>
      <c r="F141" s="5">
        <v>11.681624349038053</v>
      </c>
      <c r="G141" s="6">
        <v>10.525631847005164</v>
      </c>
      <c r="H141" s="6">
        <v>12.40273998897406</v>
      </c>
      <c r="I141" s="6">
        <v>11.538094603416326</v>
      </c>
      <c r="J141" s="6">
        <v>8.4965976716490665</v>
      </c>
      <c r="K141" s="6">
        <v>8.8699582889377844</v>
      </c>
      <c r="L141" s="6">
        <v>8.9675767269147535</v>
      </c>
      <c r="M141" s="6">
        <v>12.457803608580104</v>
      </c>
      <c r="N141" s="6">
        <v>8.5354480374673294</v>
      </c>
      <c r="O141" s="6">
        <v>6.5245248780173517</v>
      </c>
      <c r="P141" s="14">
        <v>11.207096765827611</v>
      </c>
      <c r="Q141" s="15">
        <v>10.873291422424442</v>
      </c>
      <c r="R141" s="15">
        <v>9.9051372361111323</v>
      </c>
      <c r="S141" s="15">
        <v>10.913903577423696</v>
      </c>
      <c r="T141" s="15">
        <v>9.368126945987207</v>
      </c>
      <c r="U141" s="15">
        <v>10.986515073506602</v>
      </c>
      <c r="V141" s="15">
        <v>11.041838144285265</v>
      </c>
      <c r="W141" s="15">
        <v>13.18748361364214</v>
      </c>
      <c r="X141" s="15">
        <v>6.2651385878297789</v>
      </c>
      <c r="Y141" s="16">
        <v>6.2514686329621121</v>
      </c>
      <c r="Z141">
        <f t="shared" si="59"/>
        <v>0.90104180142309731</v>
      </c>
      <c r="AA141">
        <f t="shared" si="60"/>
        <v>1.0617307677759207</v>
      </c>
      <c r="AB141">
        <f t="shared" si="61"/>
        <v>0.98771320311857602</v>
      </c>
      <c r="AC141">
        <f t="shared" si="62"/>
        <v>0.97021482455465191</v>
      </c>
      <c r="AD141">
        <f t="shared" si="63"/>
        <v>0.88382722511271783</v>
      </c>
      <c r="AE141">
        <f t="shared" si="64"/>
        <v>0.97383861364542579</v>
      </c>
      <c r="AF141">
        <f t="shared" si="65"/>
        <v>0.72734727789365494</v>
      </c>
      <c r="AG141">
        <f t="shared" si="66"/>
        <v>0.75930863927054792</v>
      </c>
      <c r="AH141">
        <f t="shared" si="67"/>
        <v>0.83591023988944724</v>
      </c>
      <c r="AI141">
        <f t="shared" si="68"/>
        <v>0.98031767754574939</v>
      </c>
      <c r="AJ141">
        <f t="shared" si="69"/>
        <v>0.76766522009015015</v>
      </c>
      <c r="AK141">
        <f t="shared" si="70"/>
        <v>1.0664444632313457</v>
      </c>
      <c r="AL141">
        <f t="shared" si="71"/>
        <v>0.98525410951690462</v>
      </c>
      <c r="AM141">
        <f t="shared" si="72"/>
        <v>1.176708284865807</v>
      </c>
      <c r="AN141">
        <f t="shared" si="73"/>
        <v>0.73067304532611499</v>
      </c>
      <c r="AO141">
        <f t="shared" si="74"/>
        <v>0.55852890685999734</v>
      </c>
      <c r="AP141">
        <f t="shared" si="75"/>
        <v>0.55903314825774297</v>
      </c>
      <c r="AQ141">
        <f t="shared" si="76"/>
        <v>0.55781338946085735</v>
      </c>
      <c r="AR141" s="54">
        <f t="shared" si="77"/>
        <v>1.2098736370450893</v>
      </c>
    </row>
    <row r="142" spans="1:44" x14ac:dyDescent="0.2">
      <c r="A142" t="s">
        <v>164</v>
      </c>
      <c r="B142" s="1" t="s">
        <v>165</v>
      </c>
      <c r="C142" t="s">
        <v>166</v>
      </c>
      <c r="D142" s="1">
        <v>5</v>
      </c>
      <c r="E142" s="1">
        <v>3</v>
      </c>
      <c r="F142" s="5">
        <v>13.058419367435844</v>
      </c>
      <c r="G142" s="6">
        <v>6.3068661574313829</v>
      </c>
      <c r="H142" s="6">
        <v>12.30533703352318</v>
      </c>
      <c r="I142" s="6">
        <v>14.683839954557223</v>
      </c>
      <c r="J142" s="6">
        <v>8.0882272387234444</v>
      </c>
      <c r="K142" s="6">
        <v>7.7036883227511659</v>
      </c>
      <c r="L142" s="6">
        <v>5.7151159299794418</v>
      </c>
      <c r="M142" s="6">
        <v>6.010032486211994</v>
      </c>
      <c r="N142" s="6">
        <v>16.921584150155393</v>
      </c>
      <c r="O142" s="6">
        <v>9.2068893592309262</v>
      </c>
      <c r="P142" s="14">
        <v>9.7966796181469071</v>
      </c>
      <c r="Q142" s="15">
        <v>13.546814504149083</v>
      </c>
      <c r="R142" s="15">
        <v>12.65256325187338</v>
      </c>
      <c r="S142" s="15">
        <v>18.042440844690972</v>
      </c>
      <c r="T142" s="15">
        <v>6.8445113452510542</v>
      </c>
      <c r="U142" s="15">
        <v>6.9976753237256979</v>
      </c>
      <c r="V142" s="15">
        <v>8.9521719881097628</v>
      </c>
      <c r="W142" s="15">
        <v>10.674812607440639</v>
      </c>
      <c r="X142" s="15">
        <v>5.1346078644116355</v>
      </c>
      <c r="Y142" s="16">
        <v>7.3577226522008807</v>
      </c>
      <c r="Z142">
        <f t="shared" si="59"/>
        <v>0.48297316696375953</v>
      </c>
      <c r="AA142">
        <f t="shared" si="60"/>
        <v>0.94232974813240822</v>
      </c>
      <c r="AB142">
        <f t="shared" si="61"/>
        <v>1.1244729964159932</v>
      </c>
      <c r="AC142">
        <f t="shared" si="62"/>
        <v>1.382796522104857</v>
      </c>
      <c r="AD142">
        <f t="shared" si="63"/>
        <v>1.29151546697887</v>
      </c>
      <c r="AE142">
        <f t="shared" si="64"/>
        <v>1.8416893833365753</v>
      </c>
      <c r="AF142">
        <f t="shared" si="65"/>
        <v>0.619387922162562</v>
      </c>
      <c r="AG142">
        <f t="shared" si="66"/>
        <v>0.58994033703359805</v>
      </c>
      <c r="AH142">
        <f t="shared" si="67"/>
        <v>0.69865623987259973</v>
      </c>
      <c r="AI142">
        <f t="shared" si="68"/>
        <v>0.71429051438647995</v>
      </c>
      <c r="AJ142">
        <f t="shared" si="69"/>
        <v>0.43765755786886357</v>
      </c>
      <c r="AK142">
        <f t="shared" si="70"/>
        <v>0.4602419570931674</v>
      </c>
      <c r="AL142">
        <f t="shared" si="71"/>
        <v>0.91379654505871377</v>
      </c>
      <c r="AM142">
        <f t="shared" si="72"/>
        <v>1.0896357769694867</v>
      </c>
      <c r="AN142">
        <f t="shared" si="73"/>
        <v>1.2958370897746809</v>
      </c>
      <c r="AO142">
        <f t="shared" si="74"/>
        <v>0.70505388900209554</v>
      </c>
      <c r="AP142">
        <f t="shared" si="75"/>
        <v>0.52411715648029666</v>
      </c>
      <c r="AQ142">
        <f t="shared" si="76"/>
        <v>0.75104248980152244</v>
      </c>
      <c r="AR142" s="54">
        <f t="shared" si="77"/>
        <v>1.1064178326465053</v>
      </c>
    </row>
    <row r="143" spans="1:44" hidden="1" x14ac:dyDescent="0.2">
      <c r="A143" t="s">
        <v>1074</v>
      </c>
      <c r="B143" s="1" t="s">
        <v>1075</v>
      </c>
      <c r="C143" t="s">
        <v>1076</v>
      </c>
      <c r="D143" s="1">
        <v>6</v>
      </c>
      <c r="E143" s="1">
        <v>0</v>
      </c>
      <c r="F143" s="5">
        <v>12.658464792816556</v>
      </c>
      <c r="G143" s="6">
        <v>7.1587436642146978</v>
      </c>
      <c r="H143" s="6">
        <v>9.0778577121214141</v>
      </c>
      <c r="I143" s="6">
        <v>16.728776127981178</v>
      </c>
      <c r="J143" s="6">
        <v>9.510528734792171</v>
      </c>
      <c r="K143" s="6">
        <v>9.6559747752839336</v>
      </c>
      <c r="L143" s="6">
        <v>10.088946196698421</v>
      </c>
      <c r="M143" s="6">
        <v>8.2793155900279061</v>
      </c>
      <c r="N143" s="6">
        <v>6.1162687761071828</v>
      </c>
      <c r="O143" s="6">
        <v>10.72512362995654</v>
      </c>
      <c r="P143" s="14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6">
        <v>0</v>
      </c>
      <c r="Z143">
        <f t="shared" si="59"/>
        <v>0.56553016352165797</v>
      </c>
      <c r="AA143">
        <f t="shared" si="60"/>
        <v>0.71713733542735214</v>
      </c>
      <c r="AB143">
        <f t="shared" si="61"/>
        <v>1.3215485765283677</v>
      </c>
      <c r="AC143" t="e">
        <f t="shared" si="62"/>
        <v>#DIV/0!</v>
      </c>
      <c r="AD143" t="e">
        <f t="shared" si="63"/>
        <v>#DIV/0!</v>
      </c>
      <c r="AE143" t="e">
        <f t="shared" si="64"/>
        <v>#DIV/0!</v>
      </c>
      <c r="AF143">
        <f t="shared" si="65"/>
        <v>0.75131770640853857</v>
      </c>
      <c r="AG143">
        <f t="shared" si="66"/>
        <v>0.76280772852988621</v>
      </c>
      <c r="AH143" t="e">
        <f t="shared" si="67"/>
        <v>#DIV/0!</v>
      </c>
      <c r="AI143" t="e">
        <f t="shared" si="68"/>
        <v>#DIV/0!</v>
      </c>
      <c r="AJ143">
        <f t="shared" si="69"/>
        <v>0.79701183056761438</v>
      </c>
      <c r="AK143">
        <f t="shared" si="70"/>
        <v>0.65405368862156688</v>
      </c>
      <c r="AL143" t="e">
        <f t="shared" si="71"/>
        <v>#DIV/0!</v>
      </c>
      <c r="AM143" t="e">
        <f t="shared" si="72"/>
        <v>#DIV/0!</v>
      </c>
      <c r="AN143">
        <f t="shared" si="73"/>
        <v>0.48317618891495057</v>
      </c>
      <c r="AO143">
        <f t="shared" si="74"/>
        <v>0.84726890705126023</v>
      </c>
      <c r="AP143" t="e">
        <f t="shared" si="75"/>
        <v>#DIV/0!</v>
      </c>
      <c r="AQ143" t="e">
        <f t="shared" si="76"/>
        <v>#DIV/0!</v>
      </c>
      <c r="AR143" s="54" t="e">
        <f t="shared" si="77"/>
        <v>#DIV/0!</v>
      </c>
    </row>
    <row r="144" spans="1:44" x14ac:dyDescent="0.2">
      <c r="A144" t="s">
        <v>387</v>
      </c>
      <c r="B144" s="1" t="s">
        <v>388</v>
      </c>
      <c r="C144" t="s">
        <v>389</v>
      </c>
      <c r="D144" s="1">
        <v>4</v>
      </c>
      <c r="E144" s="1">
        <v>2</v>
      </c>
      <c r="F144" s="5">
        <v>11.587263235390051</v>
      </c>
      <c r="G144" s="6">
        <v>6.6954804648144792</v>
      </c>
      <c r="H144" s="6">
        <v>9.8842269777999903</v>
      </c>
      <c r="I144" s="6">
        <v>14.577810946343206</v>
      </c>
      <c r="J144" s="6">
        <v>9.4389755384766492</v>
      </c>
      <c r="K144" s="6">
        <v>7.247430424893488</v>
      </c>
      <c r="L144" s="6">
        <v>7.9647902051946149</v>
      </c>
      <c r="M144" s="6">
        <v>6.3955020945193644</v>
      </c>
      <c r="N144" s="6">
        <v>11.620534622742557</v>
      </c>
      <c r="O144" s="6">
        <v>14.587985489825609</v>
      </c>
      <c r="P144" s="14">
        <v>10.879014028049893</v>
      </c>
      <c r="Q144" s="15">
        <v>10.177024765031057</v>
      </c>
      <c r="R144" s="15">
        <v>8.1906898085781652</v>
      </c>
      <c r="S144" s="15">
        <v>16.337822898056505</v>
      </c>
      <c r="T144" s="15">
        <v>6.8222153639551895</v>
      </c>
      <c r="U144" s="15">
        <v>9.6772537544956965</v>
      </c>
      <c r="V144" s="15">
        <v>9.3934525970378839</v>
      </c>
      <c r="W144" s="15">
        <v>10.362192648978457</v>
      </c>
      <c r="X144" s="15">
        <v>7.7678790504974868</v>
      </c>
      <c r="Y144" s="16">
        <v>10.392455085319677</v>
      </c>
      <c r="Z144">
        <f t="shared" si="59"/>
        <v>0.57783104852274425</v>
      </c>
      <c r="AA144">
        <f t="shared" si="60"/>
        <v>0.8530251515829369</v>
      </c>
      <c r="AB144">
        <f t="shared" si="61"/>
        <v>1.2580892183254597</v>
      </c>
      <c r="AC144">
        <f t="shared" si="62"/>
        <v>0.93547308044563016</v>
      </c>
      <c r="AD144">
        <f t="shared" si="63"/>
        <v>0.7528889830879627</v>
      </c>
      <c r="AE144">
        <f t="shared" si="64"/>
        <v>1.5017742284302511</v>
      </c>
      <c r="AF144">
        <f t="shared" si="65"/>
        <v>0.8145992152528253</v>
      </c>
      <c r="AG144">
        <f t="shared" si="66"/>
        <v>0.62546524383412994</v>
      </c>
      <c r="AH144">
        <f t="shared" si="67"/>
        <v>0.62709868250607437</v>
      </c>
      <c r="AI144">
        <f t="shared" si="68"/>
        <v>0.88953408181516824</v>
      </c>
      <c r="AJ144">
        <f t="shared" si="69"/>
        <v>0.68737458046766331</v>
      </c>
      <c r="AK144">
        <f t="shared" si="70"/>
        <v>0.55194241855023141</v>
      </c>
      <c r="AL144">
        <f t="shared" si="71"/>
        <v>0.86344705253787579</v>
      </c>
      <c r="AM144">
        <f t="shared" si="72"/>
        <v>0.9524937298785634</v>
      </c>
      <c r="AN144">
        <f t="shared" si="73"/>
        <v>1.0028713758095085</v>
      </c>
      <c r="AO144">
        <f t="shared" si="74"/>
        <v>1.2589672982720106</v>
      </c>
      <c r="AP144">
        <f t="shared" si="75"/>
        <v>0.71402417815338648</v>
      </c>
      <c r="AQ144">
        <f t="shared" si="76"/>
        <v>0.95527545589373286</v>
      </c>
      <c r="AR144" s="54">
        <f t="shared" si="77"/>
        <v>1.0333346807531834</v>
      </c>
    </row>
    <row r="145" spans="1:44" x14ac:dyDescent="0.2">
      <c r="A145" t="s">
        <v>1202</v>
      </c>
      <c r="B145" s="1" t="s">
        <v>1203</v>
      </c>
      <c r="C145" t="s">
        <v>1204</v>
      </c>
      <c r="D145" s="1">
        <v>3</v>
      </c>
      <c r="E145" s="1">
        <v>2</v>
      </c>
      <c r="F145" s="5">
        <v>12.151894377436397</v>
      </c>
      <c r="G145" s="6">
        <v>8.4672805902814474</v>
      </c>
      <c r="H145" s="6">
        <v>10.082690916918995</v>
      </c>
      <c r="I145" s="6">
        <v>14.463211643728812</v>
      </c>
      <c r="J145" s="6">
        <v>9.1422650999150203</v>
      </c>
      <c r="K145" s="6">
        <v>9.4228266344161575</v>
      </c>
      <c r="L145" s="6">
        <v>10.524727936825592</v>
      </c>
      <c r="M145" s="6">
        <v>10.518003377493001</v>
      </c>
      <c r="N145" s="6">
        <v>7.3674905531945694</v>
      </c>
      <c r="O145" s="6">
        <v>7.8596088697900104</v>
      </c>
      <c r="P145" s="14">
        <v>10.332480512124002</v>
      </c>
      <c r="Q145" s="15">
        <v>10.224811305861541</v>
      </c>
      <c r="R145" s="15">
        <v>8.110563842554555</v>
      </c>
      <c r="S145" s="15">
        <v>11.400783393404733</v>
      </c>
      <c r="T145" s="15">
        <v>12.918984335420122</v>
      </c>
      <c r="U145" s="15">
        <v>18.248401447981873</v>
      </c>
      <c r="V145" s="15">
        <v>10.861594472672072</v>
      </c>
      <c r="W145" s="15">
        <v>8.8981548561764612</v>
      </c>
      <c r="X145" s="15">
        <v>4.585766741401831</v>
      </c>
      <c r="Y145" s="16">
        <v>4.4184590924028013</v>
      </c>
      <c r="Z145">
        <f t="shared" si="59"/>
        <v>0.69678688172302339</v>
      </c>
      <c r="AA145">
        <f t="shared" si="60"/>
        <v>0.8297217375128364</v>
      </c>
      <c r="AB145">
        <f t="shared" si="61"/>
        <v>1.1902022182306047</v>
      </c>
      <c r="AC145">
        <f t="shared" si="62"/>
        <v>0.9895795393820368</v>
      </c>
      <c r="AD145">
        <f t="shared" si="63"/>
        <v>0.78495805852599687</v>
      </c>
      <c r="AE145">
        <f t="shared" si="64"/>
        <v>1.1033926829116394</v>
      </c>
      <c r="AF145">
        <f t="shared" si="65"/>
        <v>0.75233250190936085</v>
      </c>
      <c r="AG145">
        <f t="shared" si="66"/>
        <v>0.77542038646356526</v>
      </c>
      <c r="AH145">
        <f t="shared" si="67"/>
        <v>1.2503274814078913</v>
      </c>
      <c r="AI145">
        <f t="shared" si="68"/>
        <v>1.7661200934828214</v>
      </c>
      <c r="AJ145">
        <f t="shared" si="69"/>
        <v>0.86609771365095767</v>
      </c>
      <c r="AK145">
        <f t="shared" si="70"/>
        <v>0.86554433825748178</v>
      </c>
      <c r="AL145">
        <f t="shared" si="71"/>
        <v>1.0512088031453062</v>
      </c>
      <c r="AM145">
        <f t="shared" si="72"/>
        <v>0.86118283462867207</v>
      </c>
      <c r="AN145">
        <f t="shared" si="73"/>
        <v>0.60628329414008941</v>
      </c>
      <c r="AO145">
        <f t="shared" si="74"/>
        <v>0.64678054512913719</v>
      </c>
      <c r="AP145">
        <f t="shared" si="75"/>
        <v>0.44382050718808036</v>
      </c>
      <c r="AQ145">
        <f t="shared" si="76"/>
        <v>0.42762810800545303</v>
      </c>
      <c r="AR145" s="54">
        <f t="shared" si="77"/>
        <v>0.80190865679047918</v>
      </c>
    </row>
    <row r="146" spans="1:44" hidden="1" x14ac:dyDescent="0.2">
      <c r="A146" t="s">
        <v>1021</v>
      </c>
      <c r="B146" s="1" t="s">
        <v>1022</v>
      </c>
      <c r="C146" t="s">
        <v>1023</v>
      </c>
      <c r="D146" s="1">
        <v>1</v>
      </c>
      <c r="E146" s="1">
        <v>1</v>
      </c>
      <c r="F146" s="5">
        <v>9.941548278290675</v>
      </c>
      <c r="G146" s="6">
        <v>11.522057231007189</v>
      </c>
      <c r="H146" s="6">
        <v>13.445336688208817</v>
      </c>
      <c r="I146" s="6">
        <v>2.4143453194733477</v>
      </c>
      <c r="J146" s="6">
        <v>11.422150830014289</v>
      </c>
      <c r="K146" s="6">
        <v>9.8779590131973549</v>
      </c>
      <c r="L146" s="6">
        <v>7.9375054011108199</v>
      </c>
      <c r="M146" s="6">
        <v>13.420986709662982</v>
      </c>
      <c r="N146" s="6">
        <v>10.860705298230974</v>
      </c>
      <c r="O146" s="6">
        <v>9.1574052308035512</v>
      </c>
      <c r="P146" s="14">
        <v>10.07070725841738</v>
      </c>
      <c r="Q146" s="15">
        <v>8.7439536524179218</v>
      </c>
      <c r="R146" s="15">
        <v>7.008403318545418</v>
      </c>
      <c r="S146" s="15">
        <v>10.672695730970975</v>
      </c>
      <c r="T146" s="15">
        <v>13.936127668855471</v>
      </c>
      <c r="U146" s="15">
        <v>10.140940589186714</v>
      </c>
      <c r="V146" s="15">
        <v>10.899360093134131</v>
      </c>
      <c r="W146" s="15">
        <v>11.726959219464332</v>
      </c>
      <c r="X146" s="15">
        <v>8.5603613394046754</v>
      </c>
      <c r="Y146" s="16">
        <v>8.240491129602983</v>
      </c>
      <c r="Z146">
        <f t="shared" si="59"/>
        <v>1.1589801616884832</v>
      </c>
      <c r="AA146">
        <f t="shared" si="60"/>
        <v>1.3524389070834524</v>
      </c>
      <c r="AB146">
        <f t="shared" si="61"/>
        <v>0.24285405571540053</v>
      </c>
      <c r="AC146">
        <f t="shared" si="62"/>
        <v>0.86825616394612992</v>
      </c>
      <c r="AD146">
        <f t="shared" si="63"/>
        <v>0.69591967462738002</v>
      </c>
      <c r="AE146">
        <f t="shared" si="64"/>
        <v>1.0597761862306578</v>
      </c>
      <c r="AF146">
        <f t="shared" si="65"/>
        <v>1.1489307812302034</v>
      </c>
      <c r="AG146">
        <f t="shared" si="66"/>
        <v>0.99360368593369108</v>
      </c>
      <c r="AH146">
        <f t="shared" si="67"/>
        <v>1.3838280977939523</v>
      </c>
      <c r="AI146">
        <f t="shared" si="68"/>
        <v>1.0069740216816083</v>
      </c>
      <c r="AJ146">
        <f t="shared" si="69"/>
        <v>0.79841742743873445</v>
      </c>
      <c r="AK146">
        <f t="shared" si="70"/>
        <v>1.3499895925638006</v>
      </c>
      <c r="AL146">
        <f t="shared" si="71"/>
        <v>1.0822834795464975</v>
      </c>
      <c r="AM146">
        <f t="shared" si="72"/>
        <v>1.1644623280716069</v>
      </c>
      <c r="AN146">
        <f t="shared" si="73"/>
        <v>1.0924561239568145</v>
      </c>
      <c r="AO146">
        <f t="shared" si="74"/>
        <v>0.92112465528136556</v>
      </c>
      <c r="AP146">
        <f t="shared" si="75"/>
        <v>0.8500258343076833</v>
      </c>
      <c r="AQ146">
        <f t="shared" si="76"/>
        <v>0.81826339681508953</v>
      </c>
      <c r="AR146" s="54">
        <f t="shared" si="77"/>
        <v>0.96951831032664371</v>
      </c>
    </row>
    <row r="147" spans="1:44" x14ac:dyDescent="0.2">
      <c r="A147" t="s">
        <v>291</v>
      </c>
      <c r="B147" s="1" t="s">
        <v>292</v>
      </c>
      <c r="C147" t="s">
        <v>293</v>
      </c>
      <c r="D147" s="1">
        <v>19</v>
      </c>
      <c r="E147" s="1">
        <v>3</v>
      </c>
      <c r="F147" s="5">
        <v>10.62302851620135</v>
      </c>
      <c r="G147" s="6">
        <v>4.8994907767025673</v>
      </c>
      <c r="H147" s="6">
        <v>8.6441184101497122</v>
      </c>
      <c r="I147" s="6">
        <v>14.429807854921531</v>
      </c>
      <c r="J147" s="6">
        <v>12.184109891684651</v>
      </c>
      <c r="K147" s="6">
        <v>7.5575254086412356</v>
      </c>
      <c r="L147" s="6">
        <v>9.5759118813113933</v>
      </c>
      <c r="M147" s="6">
        <v>9.8159439753155251</v>
      </c>
      <c r="N147" s="6">
        <v>13.045290459391779</v>
      </c>
      <c r="O147" s="6">
        <v>9.2247728256802421</v>
      </c>
      <c r="P147" s="14">
        <v>10.972126146516421</v>
      </c>
      <c r="Q147" s="15">
        <v>7.6191908454505475</v>
      </c>
      <c r="R147" s="15">
        <v>7.563033808235943</v>
      </c>
      <c r="S147" s="15">
        <v>12.217920509173041</v>
      </c>
      <c r="T147" s="15">
        <v>10.094041861453656</v>
      </c>
      <c r="U147" s="15">
        <v>8.5483468752268426</v>
      </c>
      <c r="V147" s="15">
        <v>13.69730696451065</v>
      </c>
      <c r="W147" s="15">
        <v>10.08665672609143</v>
      </c>
      <c r="X147" s="15">
        <v>9.7747103495275791</v>
      </c>
      <c r="Y147" s="16">
        <v>9.4266659138138884</v>
      </c>
      <c r="Z147">
        <f t="shared" si="59"/>
        <v>0.46121412262334383</v>
      </c>
      <c r="AA147">
        <f t="shared" si="60"/>
        <v>0.81371507164519319</v>
      </c>
      <c r="AB147">
        <f t="shared" si="61"/>
        <v>1.3583516068806933</v>
      </c>
      <c r="AC147">
        <f t="shared" si="62"/>
        <v>0.69441334739571792</v>
      </c>
      <c r="AD147">
        <f t="shared" si="63"/>
        <v>0.68929519285896623</v>
      </c>
      <c r="AE147">
        <f t="shared" si="64"/>
        <v>1.1135417462414203</v>
      </c>
      <c r="AF147">
        <f t="shared" si="65"/>
        <v>1.14695257318593</v>
      </c>
      <c r="AG147">
        <f t="shared" si="66"/>
        <v>0.71142851561728682</v>
      </c>
      <c r="AH147">
        <f t="shared" si="67"/>
        <v>0.91997136440674698</v>
      </c>
      <c r="AI147">
        <f t="shared" si="68"/>
        <v>0.77909666377112219</v>
      </c>
      <c r="AJ147">
        <f t="shared" si="69"/>
        <v>0.90142955624255527</v>
      </c>
      <c r="AK147">
        <f t="shared" si="70"/>
        <v>0.924025004766303</v>
      </c>
      <c r="AL147">
        <f t="shared" si="71"/>
        <v>1.2483730848154218</v>
      </c>
      <c r="AM147">
        <f t="shared" si="72"/>
        <v>0.91929828288511595</v>
      </c>
      <c r="AN147">
        <f t="shared" si="73"/>
        <v>1.2280199040693716</v>
      </c>
      <c r="AO147">
        <f t="shared" si="74"/>
        <v>0.86837504122401576</v>
      </c>
      <c r="AP147">
        <f t="shared" si="75"/>
        <v>0.89086747809867151</v>
      </c>
      <c r="AQ147">
        <f t="shared" si="76"/>
        <v>0.85914669480962846</v>
      </c>
      <c r="AR147" s="54">
        <f t="shared" si="77"/>
        <v>1.1224688807630883</v>
      </c>
    </row>
    <row r="148" spans="1:44" hidden="1" x14ac:dyDescent="0.2">
      <c r="A148" t="s">
        <v>581</v>
      </c>
      <c r="B148" s="1" t="s">
        <v>582</v>
      </c>
      <c r="C148" t="s">
        <v>583</v>
      </c>
      <c r="D148" s="1">
        <v>1</v>
      </c>
      <c r="E148" s="1">
        <v>0</v>
      </c>
      <c r="F148" s="5">
        <v>9.8310347120407293</v>
      </c>
      <c r="G148" s="6">
        <v>9.7620679059693689</v>
      </c>
      <c r="H148" s="6">
        <v>10.673901928162362</v>
      </c>
      <c r="I148" s="6">
        <v>5.9799623196201566</v>
      </c>
      <c r="J148" s="6">
        <v>14.024036097345357</v>
      </c>
      <c r="K148" s="6">
        <v>9.8888458984908549</v>
      </c>
      <c r="L148" s="6">
        <v>8.6520114858056427</v>
      </c>
      <c r="M148" s="6">
        <v>11.305845802795856</v>
      </c>
      <c r="N148" s="6">
        <v>9.8003636818589666</v>
      </c>
      <c r="O148" s="6">
        <v>10.081930167910711</v>
      </c>
      <c r="P148" s="14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6">
        <v>0</v>
      </c>
      <c r="Z148">
        <f t="shared" si="59"/>
        <v>0.99298478663828826</v>
      </c>
      <c r="AA148">
        <f t="shared" si="60"/>
        <v>1.0857353514467116</v>
      </c>
      <c r="AB148">
        <f t="shared" si="61"/>
        <v>0.60827395027871223</v>
      </c>
      <c r="AC148" t="e">
        <f t="shared" si="62"/>
        <v>#DIV/0!</v>
      </c>
      <c r="AD148" t="e">
        <f t="shared" si="63"/>
        <v>#DIV/0!</v>
      </c>
      <c r="AE148" t="e">
        <f t="shared" si="64"/>
        <v>#DIV/0!</v>
      </c>
      <c r="AF148">
        <f t="shared" si="65"/>
        <v>1.426506619915519</v>
      </c>
      <c r="AG148">
        <f t="shared" si="66"/>
        <v>1.0058804783162163</v>
      </c>
      <c r="AH148" t="e">
        <f t="shared" si="67"/>
        <v>#DIV/0!</v>
      </c>
      <c r="AI148" t="e">
        <f t="shared" si="68"/>
        <v>#DIV/0!</v>
      </c>
      <c r="AJ148">
        <f t="shared" si="69"/>
        <v>0.88007129862016886</v>
      </c>
      <c r="AK148">
        <f t="shared" si="70"/>
        <v>1.1500158563115261</v>
      </c>
      <c r="AL148" t="e">
        <f t="shared" si="71"/>
        <v>#DIV/0!</v>
      </c>
      <c r="AM148" t="e">
        <f t="shared" si="72"/>
        <v>#DIV/0!</v>
      </c>
      <c r="AN148">
        <f t="shared" si="73"/>
        <v>0.99688018290239599</v>
      </c>
      <c r="AO148">
        <f t="shared" si="74"/>
        <v>1.0255207578061638</v>
      </c>
      <c r="AP148" t="e">
        <f t="shared" si="75"/>
        <v>#DIV/0!</v>
      </c>
      <c r="AQ148" t="e">
        <f t="shared" si="76"/>
        <v>#DIV/0!</v>
      </c>
      <c r="AR148" s="54" t="e">
        <f t="shared" si="77"/>
        <v>#DIV/0!</v>
      </c>
    </row>
    <row r="149" spans="1:44" hidden="1" x14ac:dyDescent="0.2">
      <c r="A149" t="s">
        <v>1555</v>
      </c>
      <c r="B149" s="1" t="s">
        <v>1556</v>
      </c>
      <c r="C149" t="s">
        <v>1557</v>
      </c>
      <c r="D149" s="1">
        <v>1</v>
      </c>
      <c r="E149" s="1">
        <v>0</v>
      </c>
      <c r="F149" s="5">
        <v>6.6547230955689889</v>
      </c>
      <c r="G149" s="6">
        <v>14.337261711253213</v>
      </c>
      <c r="H149" s="6">
        <v>13.588805792734737</v>
      </c>
      <c r="I149" s="6">
        <v>2.1240477406553984</v>
      </c>
      <c r="J149" s="6">
        <v>10.033003892119527</v>
      </c>
      <c r="K149" s="6">
        <v>11.31401121443138</v>
      </c>
      <c r="L149" s="6">
        <v>10.247289554901265</v>
      </c>
      <c r="M149" s="6">
        <v>13.684096887529169</v>
      </c>
      <c r="N149" s="6">
        <v>9.4581759633478715</v>
      </c>
      <c r="O149" s="6">
        <v>8.5585841474584559</v>
      </c>
      <c r="P149" s="14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6">
        <v>0</v>
      </c>
      <c r="Z149">
        <f t="shared" si="59"/>
        <v>2.1544490289610398</v>
      </c>
      <c r="AA149">
        <f t="shared" si="60"/>
        <v>2.0419791473792155</v>
      </c>
      <c r="AB149">
        <f t="shared" si="61"/>
        <v>0.31917898162730224</v>
      </c>
      <c r="AC149" t="e">
        <f t="shared" si="62"/>
        <v>#DIV/0!</v>
      </c>
      <c r="AD149" t="e">
        <f t="shared" si="63"/>
        <v>#DIV/0!</v>
      </c>
      <c r="AE149" t="e">
        <f t="shared" si="64"/>
        <v>#DIV/0!</v>
      </c>
      <c r="AF149">
        <f t="shared" si="65"/>
        <v>1.5076515954209948</v>
      </c>
      <c r="AG149">
        <f t="shared" si="66"/>
        <v>1.700147557148509</v>
      </c>
      <c r="AH149" t="e">
        <f t="shared" si="67"/>
        <v>#DIV/0!</v>
      </c>
      <c r="AI149" t="e">
        <f t="shared" si="68"/>
        <v>#DIV/0!</v>
      </c>
      <c r="AJ149">
        <f t="shared" si="69"/>
        <v>1.5398521332501973</v>
      </c>
      <c r="AK149">
        <f t="shared" si="70"/>
        <v>2.0562984651668903</v>
      </c>
      <c r="AL149" t="e">
        <f t="shared" si="71"/>
        <v>#DIV/0!</v>
      </c>
      <c r="AM149" t="e">
        <f t="shared" si="72"/>
        <v>#DIV/0!</v>
      </c>
      <c r="AN149">
        <f t="shared" si="73"/>
        <v>1.4212726551530817</v>
      </c>
      <c r="AO149">
        <f t="shared" si="74"/>
        <v>1.2860917012696054</v>
      </c>
      <c r="AP149" t="e">
        <f t="shared" si="75"/>
        <v>#DIV/0!</v>
      </c>
      <c r="AQ149" t="e">
        <f t="shared" si="76"/>
        <v>#DIV/0!</v>
      </c>
      <c r="AR149" s="54" t="e">
        <f t="shared" si="77"/>
        <v>#DIV/0!</v>
      </c>
    </row>
    <row r="150" spans="1:44" x14ac:dyDescent="0.2">
      <c r="A150" t="s">
        <v>844</v>
      </c>
      <c r="B150" s="1" t="s">
        <v>845</v>
      </c>
      <c r="C150" t="s">
        <v>846</v>
      </c>
      <c r="D150" s="1">
        <v>14</v>
      </c>
      <c r="E150" s="1">
        <v>11</v>
      </c>
      <c r="F150" s="5">
        <v>12.824498788822241</v>
      </c>
      <c r="G150" s="6">
        <v>9.5890820690633909</v>
      </c>
      <c r="H150" s="6">
        <v>11.351612712321183</v>
      </c>
      <c r="I150" s="6">
        <v>14.314974691577326</v>
      </c>
      <c r="J150" s="6">
        <v>9.5840350663946889</v>
      </c>
      <c r="K150" s="6">
        <v>8.1471176846864513</v>
      </c>
      <c r="L150" s="6">
        <v>8.844314982048779</v>
      </c>
      <c r="M150" s="6">
        <v>8.622972667959413</v>
      </c>
      <c r="N150" s="6">
        <v>7.6082277367521112</v>
      </c>
      <c r="O150" s="6">
        <v>9.1131636003744205</v>
      </c>
      <c r="P150" s="14">
        <v>8.9783918119294075</v>
      </c>
      <c r="Q150" s="15">
        <v>13.175924003030074</v>
      </c>
      <c r="R150" s="15">
        <v>8.6154683954513143</v>
      </c>
      <c r="S150" s="15">
        <v>10.241838534571375</v>
      </c>
      <c r="T150" s="15">
        <v>8.8894613282130877</v>
      </c>
      <c r="U150" s="15">
        <v>10.481476392420648</v>
      </c>
      <c r="V150" s="15">
        <v>16.527895081147634</v>
      </c>
      <c r="W150" s="15">
        <v>10.628813107215018</v>
      </c>
      <c r="X150" s="15">
        <v>6.7700205707748555</v>
      </c>
      <c r="Y150" s="16">
        <v>5.6907107752465791</v>
      </c>
      <c r="Z150">
        <f t="shared" si="59"/>
        <v>0.74771593237009615</v>
      </c>
      <c r="AA150">
        <f t="shared" si="60"/>
        <v>0.88515059334834845</v>
      </c>
      <c r="AB150">
        <f t="shared" si="61"/>
        <v>1.1162209866676565</v>
      </c>
      <c r="AC150">
        <f t="shared" si="62"/>
        <v>1.4675149268406276</v>
      </c>
      <c r="AD150">
        <f t="shared" si="63"/>
        <v>0.959578126675661</v>
      </c>
      <c r="AE150">
        <f t="shared" si="64"/>
        <v>1.1407208271934905</v>
      </c>
      <c r="AF150">
        <f t="shared" si="65"/>
        <v>0.74732238851689692</v>
      </c>
      <c r="AG150">
        <f t="shared" si="66"/>
        <v>0.63527766806664066</v>
      </c>
      <c r="AH150">
        <f t="shared" si="67"/>
        <v>0.99009505426148148</v>
      </c>
      <c r="AI150">
        <f t="shared" si="68"/>
        <v>1.1674113373504287</v>
      </c>
      <c r="AJ150">
        <f t="shared" si="69"/>
        <v>0.68964215504136761</v>
      </c>
      <c r="AK150">
        <f t="shared" si="70"/>
        <v>0.67238282056489773</v>
      </c>
      <c r="AL150">
        <f t="shared" si="71"/>
        <v>1.8408525075935485</v>
      </c>
      <c r="AM150">
        <f t="shared" si="72"/>
        <v>1.1838214827172868</v>
      </c>
      <c r="AN150">
        <f t="shared" si="73"/>
        <v>0.59325731648736235</v>
      </c>
      <c r="AO150">
        <f t="shared" si="74"/>
        <v>0.71060582954847329</v>
      </c>
      <c r="AP150">
        <f t="shared" si="75"/>
        <v>0.75403487758015486</v>
      </c>
      <c r="AQ150">
        <f t="shared" si="76"/>
        <v>0.63382294897015379</v>
      </c>
      <c r="AR150" s="54">
        <f t="shared" si="77"/>
        <v>1.2391432376710592</v>
      </c>
    </row>
    <row r="151" spans="1:44" x14ac:dyDescent="0.2">
      <c r="A151" t="s">
        <v>880</v>
      </c>
      <c r="B151" s="1" t="s">
        <v>881</v>
      </c>
      <c r="C151" t="s">
        <v>882</v>
      </c>
      <c r="D151" s="1">
        <v>3</v>
      </c>
      <c r="E151" s="1">
        <v>6</v>
      </c>
      <c r="F151" s="5">
        <v>13.109346597665175</v>
      </c>
      <c r="G151" s="6">
        <v>10.20153902019641</v>
      </c>
      <c r="H151" s="6">
        <v>8.9227867939340353</v>
      </c>
      <c r="I151" s="6">
        <v>14.253633606814182</v>
      </c>
      <c r="J151" s="6">
        <v>10.390131602780317</v>
      </c>
      <c r="K151" s="6">
        <v>5.3789842858251831</v>
      </c>
      <c r="L151" s="6">
        <v>11.171328048914878</v>
      </c>
      <c r="M151" s="6">
        <v>8.9344711142792175</v>
      </c>
      <c r="N151" s="6">
        <v>7.551141676873363</v>
      </c>
      <c r="O151" s="6">
        <v>10.086637252717241</v>
      </c>
      <c r="P151" s="14">
        <v>10.058175025666822</v>
      </c>
      <c r="Q151" s="15">
        <v>13.529966570286566</v>
      </c>
      <c r="R151" s="15">
        <v>8.6926029105733456</v>
      </c>
      <c r="S151" s="15">
        <v>15.040467352449923</v>
      </c>
      <c r="T151" s="15">
        <v>8.5577238821079344</v>
      </c>
      <c r="U151" s="15">
        <v>10.280279532428676</v>
      </c>
      <c r="V151" s="15">
        <v>10.788068753087005</v>
      </c>
      <c r="W151" s="15">
        <v>12.052899395598063</v>
      </c>
      <c r="X151" s="15">
        <v>4.6011290123343231</v>
      </c>
      <c r="Y151" s="16">
        <v>6.3986875654673465</v>
      </c>
      <c r="Z151">
        <f t="shared" si="59"/>
        <v>0.77818821435488961</v>
      </c>
      <c r="AA151">
        <f t="shared" si="60"/>
        <v>0.68064313712807156</v>
      </c>
      <c r="AB151">
        <f t="shared" si="61"/>
        <v>1.0872878751525883</v>
      </c>
      <c r="AC151">
        <f t="shared" si="62"/>
        <v>1.3451711205820438</v>
      </c>
      <c r="AD151">
        <f t="shared" si="63"/>
        <v>0.86423261559788345</v>
      </c>
      <c r="AE151">
        <f t="shared" si="64"/>
        <v>1.4953475470519357</v>
      </c>
      <c r="AF151">
        <f t="shared" si="65"/>
        <v>0.79257433048805337</v>
      </c>
      <c r="AG151">
        <f t="shared" si="66"/>
        <v>0.41031673438119343</v>
      </c>
      <c r="AH151">
        <f t="shared" si="67"/>
        <v>0.8508227248253305</v>
      </c>
      <c r="AI151">
        <f t="shared" si="68"/>
        <v>1.0220819886505335</v>
      </c>
      <c r="AJ151">
        <f t="shared" si="69"/>
        <v>0.85216513009920225</v>
      </c>
      <c r="AK151">
        <f t="shared" si="70"/>
        <v>0.68153443405565928</v>
      </c>
      <c r="AL151">
        <f t="shared" si="71"/>
        <v>1.0725672127953245</v>
      </c>
      <c r="AM151">
        <f t="shared" si="72"/>
        <v>1.1983187173459429</v>
      </c>
      <c r="AN151">
        <f t="shared" si="73"/>
        <v>0.57601205526278865</v>
      </c>
      <c r="AO151">
        <f t="shared" si="74"/>
        <v>0.76942334063497186</v>
      </c>
      <c r="AP151">
        <f t="shared" si="75"/>
        <v>0.45745167494033384</v>
      </c>
      <c r="AQ151">
        <f t="shared" si="76"/>
        <v>0.63616784845550411</v>
      </c>
      <c r="AR151" s="54">
        <f t="shared" si="77"/>
        <v>1.2369434671449913</v>
      </c>
    </row>
    <row r="152" spans="1:44" x14ac:dyDescent="0.2">
      <c r="A152" t="s">
        <v>740</v>
      </c>
      <c r="B152" s="1" t="s">
        <v>741</v>
      </c>
      <c r="C152" t="s">
        <v>742</v>
      </c>
      <c r="D152" s="1">
        <v>13</v>
      </c>
      <c r="E152" s="1">
        <v>8</v>
      </c>
      <c r="F152" s="5">
        <v>11.772655741077669</v>
      </c>
      <c r="G152" s="6">
        <v>9.2177083398035702</v>
      </c>
      <c r="H152" s="6">
        <v>11.309298516562343</v>
      </c>
      <c r="I152" s="6">
        <v>12.909361611801657</v>
      </c>
      <c r="J152" s="6">
        <v>9.8517540865146369</v>
      </c>
      <c r="K152" s="6">
        <v>8.5515228986338165</v>
      </c>
      <c r="L152" s="6">
        <v>10.809039281509223</v>
      </c>
      <c r="M152" s="6">
        <v>8.7421361818214969</v>
      </c>
      <c r="N152" s="6">
        <v>7.2305481146799009</v>
      </c>
      <c r="O152" s="6">
        <v>9.6059752275956694</v>
      </c>
      <c r="P152" s="14">
        <v>12.214104402607912</v>
      </c>
      <c r="Q152" s="15">
        <v>8.4449658053037897</v>
      </c>
      <c r="R152" s="15">
        <v>10.390466600897696</v>
      </c>
      <c r="S152" s="15">
        <v>9.4940483547490544</v>
      </c>
      <c r="T152" s="15">
        <v>9.3245264761840154</v>
      </c>
      <c r="U152" s="15">
        <v>10.116346449469603</v>
      </c>
      <c r="V152" s="15">
        <v>11.730313279123498</v>
      </c>
      <c r="W152" s="15">
        <v>14.715676498647811</v>
      </c>
      <c r="X152" s="15">
        <v>5.6775431730279271</v>
      </c>
      <c r="Y152" s="16">
        <v>7.8920089599886944</v>
      </c>
      <c r="Z152">
        <f t="shared" si="59"/>
        <v>0.7829761221710354</v>
      </c>
      <c r="AA152">
        <f t="shared" si="60"/>
        <v>0.9606412321309491</v>
      </c>
      <c r="AB152">
        <f t="shared" si="61"/>
        <v>1.0965547532964668</v>
      </c>
      <c r="AC152">
        <f t="shared" si="62"/>
        <v>0.69141097267030494</v>
      </c>
      <c r="AD152">
        <f t="shared" si="63"/>
        <v>0.85069410399661893</v>
      </c>
      <c r="AE152">
        <f t="shared" si="64"/>
        <v>0.77730204702703531</v>
      </c>
      <c r="AF152">
        <f t="shared" si="65"/>
        <v>0.83683361708602955</v>
      </c>
      <c r="AG152">
        <f t="shared" si="66"/>
        <v>0.72638859801153166</v>
      </c>
      <c r="AH152">
        <f t="shared" si="67"/>
        <v>0.76342285679112709</v>
      </c>
      <c r="AI152">
        <f t="shared" si="68"/>
        <v>0.82825118535171494</v>
      </c>
      <c r="AJ152">
        <f t="shared" si="69"/>
        <v>0.9181479115025718</v>
      </c>
      <c r="AK152">
        <f t="shared" si="70"/>
        <v>0.74257978608157638</v>
      </c>
      <c r="AL152">
        <f t="shared" si="71"/>
        <v>0.96039078203874562</v>
      </c>
      <c r="AM152">
        <f t="shared" si="72"/>
        <v>1.2048101124390072</v>
      </c>
      <c r="AN152">
        <f t="shared" si="73"/>
        <v>0.61418156393130174</v>
      </c>
      <c r="AO152">
        <f t="shared" si="74"/>
        <v>0.81595652152454246</v>
      </c>
      <c r="AP152">
        <f t="shared" si="75"/>
        <v>0.46483499615540197</v>
      </c>
      <c r="AQ152">
        <f t="shared" si="76"/>
        <v>0.64613897997331848</v>
      </c>
      <c r="AR152" s="54">
        <f t="shared" si="77"/>
        <v>1.2126955310436902</v>
      </c>
    </row>
    <row r="153" spans="1:44" x14ac:dyDescent="0.2">
      <c r="A153" t="s">
        <v>441</v>
      </c>
      <c r="B153" s="1" t="s">
        <v>442</v>
      </c>
      <c r="C153" t="s">
        <v>443</v>
      </c>
      <c r="D153" s="1">
        <v>3</v>
      </c>
      <c r="E153" s="1">
        <v>3</v>
      </c>
      <c r="F153" s="5">
        <v>9.8592826462772862</v>
      </c>
      <c r="G153" s="6">
        <v>10.692763539906453</v>
      </c>
      <c r="H153" s="6">
        <v>9.820815675185127</v>
      </c>
      <c r="I153" s="6">
        <v>12.838107312739968</v>
      </c>
      <c r="J153" s="6">
        <v>8.9585123548826413</v>
      </c>
      <c r="K153" s="6">
        <v>11.450531385417175</v>
      </c>
      <c r="L153" s="6">
        <v>8.6075591709099992</v>
      </c>
      <c r="M153" s="6">
        <v>10.604465854547202</v>
      </c>
      <c r="N153" s="6">
        <v>8.960452349252245</v>
      </c>
      <c r="O153" s="6">
        <v>8.2075097108818866</v>
      </c>
      <c r="P153" s="14">
        <v>9.1965252475776627</v>
      </c>
      <c r="Q153" s="15">
        <v>9.2967958595797686</v>
      </c>
      <c r="R153" s="15">
        <v>11.518411298049971</v>
      </c>
      <c r="S153" s="15">
        <v>6.8685814139533576</v>
      </c>
      <c r="T153" s="15">
        <v>10.284745862105643</v>
      </c>
      <c r="U153" s="15">
        <v>13.19458918039779</v>
      </c>
      <c r="V153" s="15">
        <v>7.117650508170577</v>
      </c>
      <c r="W153" s="15">
        <v>7.8667940727697978</v>
      </c>
      <c r="X153" s="15">
        <v>3.8615194193082578</v>
      </c>
      <c r="Y153" s="16">
        <v>20.794387138087178</v>
      </c>
      <c r="Z153">
        <f t="shared" si="59"/>
        <v>1.0845376812423444</v>
      </c>
      <c r="AA153">
        <f t="shared" si="60"/>
        <v>0.99609840061673416</v>
      </c>
      <c r="AB153">
        <f t="shared" si="61"/>
        <v>1.3021340165744655</v>
      </c>
      <c r="AC153">
        <f t="shared" si="62"/>
        <v>1.0109030975616053</v>
      </c>
      <c r="AD153">
        <f t="shared" si="63"/>
        <v>1.2524742756601344</v>
      </c>
      <c r="AE153">
        <f t="shared" si="64"/>
        <v>0.74686702086339851</v>
      </c>
      <c r="AF153">
        <f t="shared" si="65"/>
        <v>0.90863733968162863</v>
      </c>
      <c r="AG153">
        <f t="shared" si="66"/>
        <v>1.1613959956549902</v>
      </c>
      <c r="AH153">
        <f t="shared" si="67"/>
        <v>1.1183295413465661</v>
      </c>
      <c r="AI153">
        <f t="shared" si="68"/>
        <v>1.4347363623965699</v>
      </c>
      <c r="AJ153">
        <f t="shared" si="69"/>
        <v>0.8730411207107529</v>
      </c>
      <c r="AK153">
        <f t="shared" si="70"/>
        <v>1.0755818891703328</v>
      </c>
      <c r="AL153">
        <f t="shared" si="71"/>
        <v>0.77394997747060446</v>
      </c>
      <c r="AM153">
        <f t="shared" si="72"/>
        <v>0.85540939224212842</v>
      </c>
      <c r="AN153">
        <f t="shared" si="73"/>
        <v>0.90883410799015629</v>
      </c>
      <c r="AO153">
        <f t="shared" si="74"/>
        <v>0.83246520110475952</v>
      </c>
      <c r="AP153">
        <f t="shared" si="75"/>
        <v>0.41988895972697626</v>
      </c>
      <c r="AQ153">
        <f t="shared" si="76"/>
        <v>2.2611134725655604</v>
      </c>
      <c r="AR153" s="54">
        <f t="shared" si="77"/>
        <v>0.77393588036107774</v>
      </c>
    </row>
    <row r="154" spans="1:44" hidden="1" x14ac:dyDescent="0.2">
      <c r="A154" t="s">
        <v>1163</v>
      </c>
      <c r="B154" s="1" t="s">
        <v>1164</v>
      </c>
      <c r="C154" t="s">
        <v>1165</v>
      </c>
      <c r="D154" s="1">
        <v>1</v>
      </c>
      <c r="E154" s="1">
        <v>1</v>
      </c>
      <c r="F154" s="5">
        <v>10.341883085463611</v>
      </c>
      <c r="G154" s="6">
        <v>7.2578198902719588</v>
      </c>
      <c r="H154" s="6">
        <v>12.471807408780004</v>
      </c>
      <c r="I154" s="6">
        <v>11.516447904852402</v>
      </c>
      <c r="J154" s="6">
        <v>11.729046963859725</v>
      </c>
      <c r="K154" s="6">
        <v>10.643357168507237</v>
      </c>
      <c r="L154" s="6">
        <v>10.567933243839194</v>
      </c>
      <c r="M154" s="6">
        <v>9.3878663622913407</v>
      </c>
      <c r="N154" s="6">
        <v>6.9194524727097626</v>
      </c>
      <c r="O154" s="6">
        <v>9.1643854994247675</v>
      </c>
      <c r="P154" s="14">
        <v>10.152576089284498</v>
      </c>
      <c r="Q154" s="15">
        <v>9.3529406383494145</v>
      </c>
      <c r="R154" s="15">
        <v>9.588894011196917</v>
      </c>
      <c r="S154" s="15">
        <v>12.468429576185159</v>
      </c>
      <c r="T154" s="15">
        <v>13.867513728305687</v>
      </c>
      <c r="U154" s="15">
        <v>8.728988974255806</v>
      </c>
      <c r="V154" s="15">
        <v>8.5967883589747558</v>
      </c>
      <c r="W154" s="15">
        <v>11.872297629451513</v>
      </c>
      <c r="X154" s="15">
        <v>7.4531650374846574</v>
      </c>
      <c r="Y154" s="16">
        <v>7.9184059565115916</v>
      </c>
      <c r="Z154">
        <f t="shared" si="59"/>
        <v>0.70178900982485837</v>
      </c>
      <c r="AA154">
        <f t="shared" si="60"/>
        <v>1.2059513055519049</v>
      </c>
      <c r="AB154">
        <f t="shared" si="61"/>
        <v>1.1135735929020258</v>
      </c>
      <c r="AC154">
        <f t="shared" si="62"/>
        <v>0.92123817207545422</v>
      </c>
      <c r="AD154">
        <f t="shared" si="63"/>
        <v>0.94447891125066108</v>
      </c>
      <c r="AE154">
        <f t="shared" si="64"/>
        <v>1.2281050116280261</v>
      </c>
      <c r="AF154">
        <f t="shared" si="65"/>
        <v>1.1341306865425591</v>
      </c>
      <c r="AG154">
        <f t="shared" si="66"/>
        <v>1.0291507920320018</v>
      </c>
      <c r="AH154">
        <f t="shared" si="67"/>
        <v>1.3659108394116946</v>
      </c>
      <c r="AI154">
        <f t="shared" si="68"/>
        <v>0.85978069974464788</v>
      </c>
      <c r="AJ154">
        <f t="shared" si="69"/>
        <v>1.021857736788121</v>
      </c>
      <c r="AK154">
        <f t="shared" si="70"/>
        <v>0.90775212644656356</v>
      </c>
      <c r="AL154">
        <f t="shared" si="71"/>
        <v>0.84675931343653821</v>
      </c>
      <c r="AM154">
        <f t="shared" si="72"/>
        <v>1.1693877026917423</v>
      </c>
      <c r="AN154">
        <f t="shared" si="73"/>
        <v>0.66907084672380768</v>
      </c>
      <c r="AO154">
        <f t="shared" si="74"/>
        <v>0.8861428256045637</v>
      </c>
      <c r="AP154">
        <f t="shared" si="75"/>
        <v>0.73411565418860292</v>
      </c>
      <c r="AQ154">
        <f t="shared" si="76"/>
        <v>0.77994056748503926</v>
      </c>
      <c r="AR154" s="54">
        <f t="shared" si="77"/>
        <v>0.8990159801444666</v>
      </c>
    </row>
    <row r="155" spans="1:44" x14ac:dyDescent="0.2">
      <c r="A155" t="s">
        <v>569</v>
      </c>
      <c r="B155" s="1" t="s">
        <v>570</v>
      </c>
      <c r="C155" t="s">
        <v>571</v>
      </c>
      <c r="D155" s="1">
        <v>7</v>
      </c>
      <c r="E155" s="1">
        <v>4</v>
      </c>
      <c r="F155" s="5">
        <v>11.624972203771316</v>
      </c>
      <c r="G155" s="6">
        <v>6.9974402440859356</v>
      </c>
      <c r="H155" s="6">
        <v>9.6241402228539989</v>
      </c>
      <c r="I155" s="6">
        <v>12.785574813201153</v>
      </c>
      <c r="J155" s="6">
        <v>8.9377460353626983</v>
      </c>
      <c r="K155" s="6">
        <v>10.108825077045996</v>
      </c>
      <c r="L155" s="6">
        <v>8.1522823606645112</v>
      </c>
      <c r="M155" s="6">
        <v>8.1730371616388577</v>
      </c>
      <c r="N155" s="6">
        <v>11.368820050158272</v>
      </c>
      <c r="O155" s="6">
        <v>12.227161831217257</v>
      </c>
      <c r="P155" s="14">
        <v>12.748452213356822</v>
      </c>
      <c r="Q155" s="15">
        <v>11.290519143400996</v>
      </c>
      <c r="R155" s="15">
        <v>12.693239127606958</v>
      </c>
      <c r="S155" s="15">
        <v>11.606761964154339</v>
      </c>
      <c r="T155" s="15">
        <v>8.4894031928687248</v>
      </c>
      <c r="U155" s="15">
        <v>9.6940565998794757</v>
      </c>
      <c r="V155" s="15">
        <v>10.418439898647804</v>
      </c>
      <c r="W155" s="15">
        <v>9.4334883778756566</v>
      </c>
      <c r="X155" s="15">
        <v>5.6907813010425867</v>
      </c>
      <c r="Y155" s="16">
        <v>7.9348581811666481</v>
      </c>
      <c r="Z155">
        <f t="shared" si="59"/>
        <v>0.60193178284038051</v>
      </c>
      <c r="AA155">
        <f t="shared" si="60"/>
        <v>0.82788500945677812</v>
      </c>
      <c r="AB155">
        <f t="shared" si="61"/>
        <v>1.0998370223245197</v>
      </c>
      <c r="AC155">
        <f t="shared" si="62"/>
        <v>0.88563842531187276</v>
      </c>
      <c r="AD155">
        <f t="shared" si="63"/>
        <v>0.99566903614448066</v>
      </c>
      <c r="AE155">
        <f t="shared" si="64"/>
        <v>0.91044479517236532</v>
      </c>
      <c r="AF155">
        <f t="shared" si="65"/>
        <v>0.76884020698674527</v>
      </c>
      <c r="AG155">
        <f t="shared" si="66"/>
        <v>0.86957842993951773</v>
      </c>
      <c r="AH155">
        <f t="shared" si="67"/>
        <v>0.66591638347863102</v>
      </c>
      <c r="AI155">
        <f t="shared" si="68"/>
        <v>0.76041047474946077</v>
      </c>
      <c r="AJ155">
        <f t="shared" si="69"/>
        <v>0.70127327771328241</v>
      </c>
      <c r="AK155">
        <f t="shared" si="70"/>
        <v>0.7030586412058174</v>
      </c>
      <c r="AL155">
        <f t="shared" si="71"/>
        <v>0.81723174894378037</v>
      </c>
      <c r="AM155">
        <f t="shared" si="72"/>
        <v>0.73997127023718157</v>
      </c>
      <c r="AN155">
        <f t="shared" si="73"/>
        <v>0.97796535345435542</v>
      </c>
      <c r="AO155">
        <f t="shared" si="74"/>
        <v>1.0518013821358285</v>
      </c>
      <c r="AP155">
        <f t="shared" si="75"/>
        <v>0.44638997784219131</v>
      </c>
      <c r="AQ155">
        <f t="shared" si="76"/>
        <v>0.62241737650733242</v>
      </c>
      <c r="AR155" s="54">
        <f t="shared" si="77"/>
        <v>0.96632328615296825</v>
      </c>
    </row>
    <row r="156" spans="1:44" hidden="1" x14ac:dyDescent="0.2">
      <c r="A156" t="s">
        <v>1033</v>
      </c>
      <c r="B156" s="1" t="s">
        <v>1034</v>
      </c>
      <c r="C156" t="s">
        <v>1035</v>
      </c>
      <c r="D156" s="1">
        <v>1</v>
      </c>
      <c r="E156" s="1">
        <v>0</v>
      </c>
      <c r="F156" s="5">
        <v>11.279206823651748</v>
      </c>
      <c r="G156" s="6">
        <v>3.965588342832099</v>
      </c>
      <c r="H156" s="6">
        <v>10.397406421731372</v>
      </c>
      <c r="I156" s="6">
        <v>23.448186903224407</v>
      </c>
      <c r="J156" s="6">
        <v>7.7715671660092394</v>
      </c>
      <c r="K156" s="6">
        <v>4.5288606017430162</v>
      </c>
      <c r="L156" s="6">
        <v>13.277021286018645</v>
      </c>
      <c r="M156" s="6">
        <v>13.355863911975415</v>
      </c>
      <c r="N156" s="6">
        <v>5.4423853389493138</v>
      </c>
      <c r="O156" s="6">
        <v>6.5339132038647403</v>
      </c>
      <c r="P156" s="14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6">
        <v>0</v>
      </c>
      <c r="Z156">
        <f t="shared" si="59"/>
        <v>0.351583972599609</v>
      </c>
      <c r="AA156">
        <f t="shared" si="60"/>
        <v>0.92182070816617179</v>
      </c>
      <c r="AB156">
        <f t="shared" si="61"/>
        <v>2.0788861548362707</v>
      </c>
      <c r="AC156" t="e">
        <f t="shared" si="62"/>
        <v>#DIV/0!</v>
      </c>
      <c r="AD156" t="e">
        <f t="shared" si="63"/>
        <v>#DIV/0!</v>
      </c>
      <c r="AE156" t="e">
        <f t="shared" si="64"/>
        <v>#DIV/0!</v>
      </c>
      <c r="AF156">
        <f t="shared" si="65"/>
        <v>0.68901717004716845</v>
      </c>
      <c r="AG156">
        <f t="shared" si="66"/>
        <v>0.4015229681085638</v>
      </c>
      <c r="AH156" t="e">
        <f t="shared" si="67"/>
        <v>#DIV/0!</v>
      </c>
      <c r="AI156" t="e">
        <f t="shared" si="68"/>
        <v>#DIV/0!</v>
      </c>
      <c r="AJ156">
        <f t="shared" si="69"/>
        <v>1.1771236660167994</v>
      </c>
      <c r="AK156">
        <f t="shared" si="70"/>
        <v>1.1841137520387564</v>
      </c>
      <c r="AL156" t="e">
        <f t="shared" si="71"/>
        <v>#DIV/0!</v>
      </c>
      <c r="AM156" t="e">
        <f t="shared" si="72"/>
        <v>#DIV/0!</v>
      </c>
      <c r="AN156">
        <f t="shared" si="73"/>
        <v>0.48251489879031145</v>
      </c>
      <c r="AO156">
        <f t="shared" si="74"/>
        <v>0.57928835830579484</v>
      </c>
      <c r="AP156" t="e">
        <f t="shared" si="75"/>
        <v>#DIV/0!</v>
      </c>
      <c r="AQ156" t="e">
        <f t="shared" si="76"/>
        <v>#DIV/0!</v>
      </c>
      <c r="AR156" s="54" t="e">
        <f t="shared" si="77"/>
        <v>#DIV/0!</v>
      </c>
    </row>
    <row r="157" spans="1:44" x14ac:dyDescent="0.2">
      <c r="A157" t="s">
        <v>949</v>
      </c>
      <c r="B157" s="1" t="s">
        <v>950</v>
      </c>
      <c r="C157" t="s">
        <v>951</v>
      </c>
      <c r="D157" s="1">
        <v>6</v>
      </c>
      <c r="E157" s="1">
        <v>3</v>
      </c>
      <c r="F157" s="5">
        <v>10.352783877366278</v>
      </c>
      <c r="G157" s="6">
        <v>6.8700470086938887</v>
      </c>
      <c r="H157" s="6">
        <v>6.43042842356029</v>
      </c>
      <c r="I157" s="6">
        <v>12.599876120511928</v>
      </c>
      <c r="J157" s="6">
        <v>8.7969536861060522</v>
      </c>
      <c r="K157" s="6">
        <v>12.00296203917978</v>
      </c>
      <c r="L157" s="6">
        <v>11.048811641340569</v>
      </c>
      <c r="M157" s="6">
        <v>9.3219290037343452</v>
      </c>
      <c r="N157" s="6">
        <v>12.822382829392808</v>
      </c>
      <c r="O157" s="6">
        <v>9.7538253701140576</v>
      </c>
      <c r="P157" s="14">
        <v>10.395327525908971</v>
      </c>
      <c r="Q157" s="15">
        <v>11.059466359472298</v>
      </c>
      <c r="R157" s="15">
        <v>7.6775592650584521</v>
      </c>
      <c r="S157" s="15">
        <v>7.1399607230447266</v>
      </c>
      <c r="T157" s="15">
        <v>12.771184291107385</v>
      </c>
      <c r="U157" s="15">
        <v>19.803116708877653</v>
      </c>
      <c r="V157" s="15">
        <v>9.4593017379129485</v>
      </c>
      <c r="W157" s="15">
        <v>6.1662637930725896</v>
      </c>
      <c r="X157" s="15">
        <v>6.6072293747909114</v>
      </c>
      <c r="Y157" s="16">
        <v>8.9205902207540717</v>
      </c>
      <c r="Z157">
        <f t="shared" si="59"/>
        <v>0.66359416849350972</v>
      </c>
      <c r="AA157">
        <f t="shared" si="60"/>
        <v>0.62113036452144843</v>
      </c>
      <c r="AB157">
        <f t="shared" si="61"/>
        <v>1.2170519803913171</v>
      </c>
      <c r="AC157">
        <f t="shared" si="62"/>
        <v>1.0638882066878652</v>
      </c>
      <c r="AD157">
        <f t="shared" si="63"/>
        <v>0.73855866935631964</v>
      </c>
      <c r="AE157">
        <f t="shared" si="64"/>
        <v>0.68684326734769285</v>
      </c>
      <c r="AF157">
        <f t="shared" si="65"/>
        <v>0.84971866411104635</v>
      </c>
      <c r="AG157">
        <f t="shared" si="66"/>
        <v>1.1593946305999099</v>
      </c>
      <c r="AH157">
        <f t="shared" si="67"/>
        <v>1.2285504481967409</v>
      </c>
      <c r="AI157">
        <f t="shared" si="68"/>
        <v>1.9050017096162692</v>
      </c>
      <c r="AJ157">
        <f t="shared" si="69"/>
        <v>1.0672309759596139</v>
      </c>
      <c r="AK157">
        <f t="shared" si="70"/>
        <v>0.90042727774066311</v>
      </c>
      <c r="AL157">
        <f t="shared" si="71"/>
        <v>0.9099570662239258</v>
      </c>
      <c r="AM157">
        <f t="shared" si="72"/>
        <v>0.59317648027000569</v>
      </c>
      <c r="AN157">
        <f t="shared" si="73"/>
        <v>1.2385444322300283</v>
      </c>
      <c r="AO157">
        <f t="shared" si="74"/>
        <v>0.94214517425002076</v>
      </c>
      <c r="AP157">
        <f t="shared" si="75"/>
        <v>0.6355960750946299</v>
      </c>
      <c r="AQ157">
        <f t="shared" si="76"/>
        <v>0.85813459927267199</v>
      </c>
      <c r="AR157" s="54">
        <f t="shared" si="77"/>
        <v>0.67490133904992411</v>
      </c>
    </row>
    <row r="158" spans="1:44" hidden="1" x14ac:dyDescent="0.2">
      <c r="A158" t="s">
        <v>1259</v>
      </c>
      <c r="B158" s="1" t="s">
        <v>1260</v>
      </c>
      <c r="C158" t="s">
        <v>1261</v>
      </c>
      <c r="D158" s="1">
        <v>2</v>
      </c>
      <c r="E158" s="1">
        <v>0</v>
      </c>
      <c r="F158" s="5">
        <v>12.724122991226384</v>
      </c>
      <c r="G158" s="6">
        <v>7.4427348597223579</v>
      </c>
      <c r="H158" s="6">
        <v>13.609724064761627</v>
      </c>
      <c r="I158" s="6">
        <v>6.8102586233396405</v>
      </c>
      <c r="J158" s="6">
        <v>12.540565058185743</v>
      </c>
      <c r="K158" s="6">
        <v>7.6627100787574136</v>
      </c>
      <c r="L158" s="6">
        <v>12.695986838946736</v>
      </c>
      <c r="M158" s="6">
        <v>10.636448214697879</v>
      </c>
      <c r="N158" s="6">
        <v>7.7113666808626</v>
      </c>
      <c r="O158" s="6">
        <v>8.1660825894996147</v>
      </c>
      <c r="P158" s="14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6">
        <v>0</v>
      </c>
      <c r="Z158">
        <f t="shared" si="59"/>
        <v>0.58493106871525202</v>
      </c>
      <c r="AA158">
        <f t="shared" si="60"/>
        <v>1.0696001660897092</v>
      </c>
      <c r="AB158">
        <f t="shared" si="61"/>
        <v>0.53522420586750785</v>
      </c>
      <c r="AC158" t="e">
        <f t="shared" si="62"/>
        <v>#DIV/0!</v>
      </c>
      <c r="AD158" t="e">
        <f t="shared" si="63"/>
        <v>#DIV/0!</v>
      </c>
      <c r="AE158" t="e">
        <f t="shared" si="64"/>
        <v>#DIV/0!</v>
      </c>
      <c r="AF158">
        <f t="shared" si="65"/>
        <v>0.98557402084472079</v>
      </c>
      <c r="AG158">
        <f t="shared" si="66"/>
        <v>0.60221911435790532</v>
      </c>
      <c r="AH158" t="e">
        <f t="shared" si="67"/>
        <v>#DIV/0!</v>
      </c>
      <c r="AI158" t="e">
        <f t="shared" si="68"/>
        <v>#DIV/0!</v>
      </c>
      <c r="AJ158">
        <f t="shared" si="69"/>
        <v>0.99778875508362741</v>
      </c>
      <c r="AK158">
        <f t="shared" si="70"/>
        <v>0.83592780595031879</v>
      </c>
      <c r="AL158" t="e">
        <f t="shared" si="71"/>
        <v>#DIV/0!</v>
      </c>
      <c r="AM158" t="e">
        <f t="shared" si="72"/>
        <v>#DIV/0!</v>
      </c>
      <c r="AN158">
        <f t="shared" si="73"/>
        <v>0.60604307944679481</v>
      </c>
      <c r="AO158">
        <f t="shared" si="74"/>
        <v>0.64177960203075235</v>
      </c>
      <c r="AP158" t="e">
        <f t="shared" si="75"/>
        <v>#DIV/0!</v>
      </c>
      <c r="AQ158" t="e">
        <f t="shared" si="76"/>
        <v>#DIV/0!</v>
      </c>
      <c r="AR158" s="54" t="e">
        <f t="shared" si="77"/>
        <v>#DIV/0!</v>
      </c>
    </row>
    <row r="159" spans="1:44" hidden="1" x14ac:dyDescent="0.2">
      <c r="A159" t="s">
        <v>1229</v>
      </c>
      <c r="B159" s="1" t="s">
        <v>1230</v>
      </c>
      <c r="C159" t="s">
        <v>1231</v>
      </c>
      <c r="D159" s="1">
        <v>2</v>
      </c>
      <c r="E159" s="1">
        <v>1</v>
      </c>
      <c r="F159" s="5">
        <v>9.6006304543577379</v>
      </c>
      <c r="G159" s="6">
        <v>5.6122587442520455</v>
      </c>
      <c r="H159" s="6">
        <v>7.8020234864729314</v>
      </c>
      <c r="I159" s="6">
        <v>2.8071299466527182</v>
      </c>
      <c r="J159" s="6">
        <v>7.9502307177111611</v>
      </c>
      <c r="K159" s="6">
        <v>10.610789967064326</v>
      </c>
      <c r="L159" s="6">
        <v>25.721658408956817</v>
      </c>
      <c r="M159" s="6">
        <v>14.238894900455279</v>
      </c>
      <c r="N159" s="6">
        <v>8.8333105923101911</v>
      </c>
      <c r="O159" s="6">
        <v>6.8230727817667907</v>
      </c>
      <c r="P159" s="14">
        <v>8.2550293209448782</v>
      </c>
      <c r="Q159" s="15">
        <v>6.8431116661105396</v>
      </c>
      <c r="R159" s="15">
        <v>5.2609681992102901</v>
      </c>
      <c r="S159" s="15">
        <v>6.2358240604742345</v>
      </c>
      <c r="T159" s="15">
        <v>9.3529065159071454</v>
      </c>
      <c r="U159" s="15">
        <v>8.6444709058216507</v>
      </c>
      <c r="V159" s="15">
        <v>23.767436708886901</v>
      </c>
      <c r="W159" s="15">
        <v>17.651895560696655</v>
      </c>
      <c r="X159" s="15">
        <v>5.4682361709500045</v>
      </c>
      <c r="Y159" s="16">
        <v>8.520120890997692</v>
      </c>
      <c r="Z159">
        <f t="shared" si="59"/>
        <v>0.58457189566177237</v>
      </c>
      <c r="AA159">
        <f t="shared" si="60"/>
        <v>0.81265741073614428</v>
      </c>
      <c r="AB159">
        <f t="shared" si="61"/>
        <v>0.29239016749973523</v>
      </c>
      <c r="AC159">
        <f t="shared" si="62"/>
        <v>0.82896273290611044</v>
      </c>
      <c r="AD159">
        <f t="shared" si="63"/>
        <v>0.63730460482581486</v>
      </c>
      <c r="AE159">
        <f t="shared" si="64"/>
        <v>0.75539696081424412</v>
      </c>
      <c r="AF159">
        <f t="shared" si="65"/>
        <v>0.82809465019065931</v>
      </c>
      <c r="AG159">
        <f t="shared" si="66"/>
        <v>1.1052180393265814</v>
      </c>
      <c r="AH159">
        <f t="shared" si="67"/>
        <v>1.1329949479618084</v>
      </c>
      <c r="AI159">
        <f t="shared" si="68"/>
        <v>1.0471762812384773</v>
      </c>
      <c r="AJ159">
        <f t="shared" si="69"/>
        <v>2.6791634706949607</v>
      </c>
      <c r="AK159">
        <f t="shared" si="70"/>
        <v>1.4831208187991682</v>
      </c>
      <c r="AL159">
        <f t="shared" si="71"/>
        <v>2.8791462494970834</v>
      </c>
      <c r="AM159">
        <f t="shared" si="72"/>
        <v>2.138320153013848</v>
      </c>
      <c r="AN159">
        <f t="shared" si="73"/>
        <v>0.92007609649226119</v>
      </c>
      <c r="AO159">
        <f t="shared" si="74"/>
        <v>0.71069007542830587</v>
      </c>
      <c r="AP159">
        <f t="shared" si="75"/>
        <v>0.66241268908347195</v>
      </c>
      <c r="AQ159">
        <f t="shared" si="76"/>
        <v>1.0321127351274473</v>
      </c>
      <c r="AR159" s="54">
        <f t="shared" si="77"/>
        <v>2.2316243051867968</v>
      </c>
    </row>
    <row r="160" spans="1:44" hidden="1" x14ac:dyDescent="0.2">
      <c r="A160" t="s">
        <v>1744</v>
      </c>
      <c r="B160" s="1" t="s">
        <v>1745</v>
      </c>
      <c r="C160" t="s">
        <v>1746</v>
      </c>
      <c r="D160" s="1">
        <v>1</v>
      </c>
      <c r="E160" s="1">
        <v>1</v>
      </c>
      <c r="F160" s="5">
        <v>21.981974433943801</v>
      </c>
      <c r="G160" s="6">
        <v>14.001373076459744</v>
      </c>
      <c r="H160" s="6">
        <v>4.2030037054614393</v>
      </c>
      <c r="I160" s="6">
        <v>29.209630480414877</v>
      </c>
      <c r="J160" s="6">
        <v>1.3640988708824573</v>
      </c>
      <c r="K160" s="6">
        <v>3.5102692943423595</v>
      </c>
      <c r="L160" s="6">
        <v>4.4217817366495948</v>
      </c>
      <c r="M160" s="6">
        <v>9.3845063287525718</v>
      </c>
      <c r="N160" s="6">
        <v>8.6308986433515944</v>
      </c>
      <c r="O160" s="6">
        <v>3.2924634297415691</v>
      </c>
      <c r="P160" s="14">
        <v>8.8213836945636253</v>
      </c>
      <c r="Q160" s="15">
        <v>10.138134466658826</v>
      </c>
      <c r="R160" s="15">
        <v>15.252640622692248</v>
      </c>
      <c r="S160" s="15">
        <v>9.3032173769716557</v>
      </c>
      <c r="T160" s="15">
        <v>9.8401624132855261</v>
      </c>
      <c r="U160" s="15">
        <v>12.479890662128911</v>
      </c>
      <c r="V160" s="15">
        <v>11.461077384836246</v>
      </c>
      <c r="W160" s="15">
        <v>10.05036256951276</v>
      </c>
      <c r="X160" s="15">
        <v>6.9574999344239066</v>
      </c>
      <c r="Y160" s="16">
        <v>5.6956308749263034</v>
      </c>
      <c r="Z160">
        <f t="shared" si="59"/>
        <v>0.63694792833710656</v>
      </c>
      <c r="AA160">
        <f t="shared" si="60"/>
        <v>0.19120228340231835</v>
      </c>
      <c r="AB160">
        <f t="shared" si="61"/>
        <v>1.3287992199331458</v>
      </c>
      <c r="AC160">
        <f t="shared" si="62"/>
        <v>1.1492680533674868</v>
      </c>
      <c r="AD160">
        <f t="shared" si="63"/>
        <v>1.7290530772504578</v>
      </c>
      <c r="AE160">
        <f t="shared" si="64"/>
        <v>1.0546211001687831</v>
      </c>
      <c r="AF160">
        <f t="shared" si="65"/>
        <v>6.2055338795047599E-2</v>
      </c>
      <c r="AG160">
        <f t="shared" si="66"/>
        <v>0.15968853502631336</v>
      </c>
      <c r="AH160">
        <f t="shared" si="67"/>
        <v>1.1154896730486563</v>
      </c>
      <c r="AI160">
        <f t="shared" si="68"/>
        <v>1.4147316446307536</v>
      </c>
      <c r="AJ160">
        <f t="shared" si="69"/>
        <v>0.2011548939762951</v>
      </c>
      <c r="AK160">
        <f t="shared" si="70"/>
        <v>0.42691826236779457</v>
      </c>
      <c r="AL160">
        <f t="shared" si="71"/>
        <v>1.2992380539913926</v>
      </c>
      <c r="AM160">
        <f t="shared" si="72"/>
        <v>1.1393181520611693</v>
      </c>
      <c r="AN160">
        <f t="shared" si="73"/>
        <v>0.39263527802234455</v>
      </c>
      <c r="AO160">
        <f t="shared" si="74"/>
        <v>0.14978015007866907</v>
      </c>
      <c r="AP160">
        <f t="shared" si="75"/>
        <v>0.78870845836936232</v>
      </c>
      <c r="AQ160">
        <f t="shared" si="76"/>
        <v>0.64566184536745219</v>
      </c>
      <c r="AR160" s="54">
        <f t="shared" si="77"/>
        <v>1.1143416246207243</v>
      </c>
    </row>
    <row r="161" spans="1:44" hidden="1" x14ac:dyDescent="0.2">
      <c r="A161" t="s">
        <v>814</v>
      </c>
      <c r="B161" s="1" t="s">
        <v>815</v>
      </c>
      <c r="C161" t="s">
        <v>816</v>
      </c>
      <c r="D161" s="1">
        <v>5</v>
      </c>
      <c r="E161" s="1">
        <v>1</v>
      </c>
      <c r="F161" s="5">
        <v>7.9343820808596002</v>
      </c>
      <c r="G161" s="6">
        <v>10.59814899502099</v>
      </c>
      <c r="H161" s="6">
        <v>18.565941936503329</v>
      </c>
      <c r="I161" s="6">
        <v>4.3175422879352992</v>
      </c>
      <c r="J161" s="6">
        <v>11.341860553669674</v>
      </c>
      <c r="K161" s="6">
        <v>10.819799121896276</v>
      </c>
      <c r="L161" s="6">
        <v>13.315025795773272</v>
      </c>
      <c r="M161" s="6">
        <v>9.2572270223715805</v>
      </c>
      <c r="N161" s="6">
        <v>7.0260345076397739</v>
      </c>
      <c r="O161" s="6">
        <v>6.8240376983302058</v>
      </c>
      <c r="P161" s="14">
        <v>15.313397071936707</v>
      </c>
      <c r="Q161" s="15">
        <v>11.871918059245077</v>
      </c>
      <c r="R161" s="15">
        <v>4.4123842102823048</v>
      </c>
      <c r="S161" s="15">
        <v>9.7789684215662174</v>
      </c>
      <c r="T161" s="15">
        <v>8.2633456576925006</v>
      </c>
      <c r="U161" s="15">
        <v>12.893409457092799</v>
      </c>
      <c r="V161" s="15">
        <v>9.3263114921154848</v>
      </c>
      <c r="W161" s="15">
        <v>14.211451606240729</v>
      </c>
      <c r="X161" s="15">
        <v>3.8828367528294079</v>
      </c>
      <c r="Y161" s="16">
        <v>10.045977270998769</v>
      </c>
      <c r="Z161">
        <f t="shared" si="59"/>
        <v>1.3357245576296726</v>
      </c>
      <c r="AA161">
        <f t="shared" si="60"/>
        <v>2.339935453989622</v>
      </c>
      <c r="AB161">
        <f t="shared" si="61"/>
        <v>0.54415608473792365</v>
      </c>
      <c r="AC161">
        <f t="shared" si="62"/>
        <v>0.77526351621884892</v>
      </c>
      <c r="AD161">
        <f t="shared" si="63"/>
        <v>0.28813882312034012</v>
      </c>
      <c r="AE161">
        <f t="shared" si="64"/>
        <v>0.63858909787477069</v>
      </c>
      <c r="AF161">
        <f t="shared" si="65"/>
        <v>1.4294573210723061</v>
      </c>
      <c r="AG161">
        <f t="shared" si="66"/>
        <v>1.3636599563307232</v>
      </c>
      <c r="AH161">
        <f t="shared" si="67"/>
        <v>0.53961545037161529</v>
      </c>
      <c r="AI161">
        <f t="shared" si="68"/>
        <v>0.84196925061919992</v>
      </c>
      <c r="AJ161">
        <f t="shared" si="69"/>
        <v>1.6781427539131994</v>
      </c>
      <c r="AK161">
        <f t="shared" si="70"/>
        <v>1.166723120720784</v>
      </c>
      <c r="AL161">
        <f t="shared" si="71"/>
        <v>0.60902956073717041</v>
      </c>
      <c r="AM161">
        <f t="shared" si="72"/>
        <v>0.92804043018544846</v>
      </c>
      <c r="AN161">
        <f t="shared" si="73"/>
        <v>0.88551754075329114</v>
      </c>
      <c r="AO161">
        <f t="shared" si="74"/>
        <v>0.86005912354436287</v>
      </c>
      <c r="AP161">
        <f t="shared" si="75"/>
        <v>0.2535581579050859</v>
      </c>
      <c r="AQ161">
        <f t="shared" si="76"/>
        <v>0.65602538899804286</v>
      </c>
      <c r="AR161" s="54">
        <f t="shared" si="77"/>
        <v>1.0496404026527635</v>
      </c>
    </row>
    <row r="162" spans="1:44" x14ac:dyDescent="0.2">
      <c r="A162" t="s">
        <v>315</v>
      </c>
      <c r="B162" s="1" t="s">
        <v>316</v>
      </c>
      <c r="C162" t="s">
        <v>317</v>
      </c>
      <c r="D162" s="1">
        <v>12</v>
      </c>
      <c r="E162" s="1">
        <v>7</v>
      </c>
      <c r="F162" s="5">
        <v>12.679022655886788</v>
      </c>
      <c r="G162" s="6">
        <v>13.408796040553886</v>
      </c>
      <c r="H162" s="6">
        <v>14.347993575243462</v>
      </c>
      <c r="I162" s="6">
        <v>12.581047303152493</v>
      </c>
      <c r="J162" s="6">
        <v>7.6045391091069554</v>
      </c>
      <c r="K162" s="6">
        <v>9.2609485575888417</v>
      </c>
      <c r="L162" s="6">
        <v>10.031734806712571</v>
      </c>
      <c r="M162" s="6">
        <v>6.5401670885203576</v>
      </c>
      <c r="N162" s="6">
        <v>6.9937056216980213</v>
      </c>
      <c r="O162" s="6">
        <v>6.5520452415366135</v>
      </c>
      <c r="P162" s="14">
        <v>9.6578766086667489</v>
      </c>
      <c r="Q162" s="15">
        <v>11.332437892045471</v>
      </c>
      <c r="R162" s="15">
        <v>11.420666602767767</v>
      </c>
      <c r="S162" s="15">
        <v>8.1581000090791367</v>
      </c>
      <c r="T162" s="15">
        <v>14.091635281495178</v>
      </c>
      <c r="U162" s="15">
        <v>10.784502845943955</v>
      </c>
      <c r="V162" s="15">
        <v>8.6527250830482441</v>
      </c>
      <c r="W162" s="15">
        <v>11.997120689369295</v>
      </c>
      <c r="X162" s="15">
        <v>5.0652325620532679</v>
      </c>
      <c r="Y162" s="16">
        <v>8.8397024255309375</v>
      </c>
      <c r="Z162">
        <f t="shared" si="59"/>
        <v>1.0575575424441936</v>
      </c>
      <c r="AA162">
        <f t="shared" si="60"/>
        <v>1.1316324581675687</v>
      </c>
      <c r="AB162">
        <f t="shared" si="61"/>
        <v>0.9922726415597336</v>
      </c>
      <c r="AC162">
        <f t="shared" si="62"/>
        <v>1.1733881422626595</v>
      </c>
      <c r="AD162">
        <f t="shared" si="63"/>
        <v>1.1825235572505794</v>
      </c>
      <c r="AE162">
        <f t="shared" si="64"/>
        <v>0.8447094883939863</v>
      </c>
      <c r="AF162">
        <f t="shared" si="65"/>
        <v>0.59977328817030051</v>
      </c>
      <c r="AG162">
        <f t="shared" si="66"/>
        <v>0.73041501769768058</v>
      </c>
      <c r="AH162">
        <f t="shared" si="67"/>
        <v>1.4590821411871921</v>
      </c>
      <c r="AI162">
        <f t="shared" si="68"/>
        <v>1.116653616827761</v>
      </c>
      <c r="AJ162">
        <f t="shared" si="69"/>
        <v>0.791207262497863</v>
      </c>
      <c r="AK162">
        <f t="shared" si="70"/>
        <v>0.51582580661166344</v>
      </c>
      <c r="AL162">
        <f t="shared" si="71"/>
        <v>0.8959241698411734</v>
      </c>
      <c r="AM162">
        <f t="shared" si="72"/>
        <v>1.242211013402611</v>
      </c>
      <c r="AN162">
        <f t="shared" si="73"/>
        <v>0.55159658685923152</v>
      </c>
      <c r="AO162">
        <f t="shared" si="74"/>
        <v>0.51676264167684416</v>
      </c>
      <c r="AP162">
        <f t="shared" si="75"/>
        <v>0.52446648132860263</v>
      </c>
      <c r="AQ162">
        <f t="shared" si="76"/>
        <v>0.91528425799087132</v>
      </c>
      <c r="AR162" s="54">
        <f t="shared" si="77"/>
        <v>0.88203666942987624</v>
      </c>
    </row>
    <row r="163" spans="1:44" x14ac:dyDescent="0.2">
      <c r="A163" t="s">
        <v>1118</v>
      </c>
      <c r="B163" s="1" t="s">
        <v>1119</v>
      </c>
      <c r="C163" t="s">
        <v>1120</v>
      </c>
      <c r="D163" s="1">
        <v>4</v>
      </c>
      <c r="E163" s="1">
        <v>2</v>
      </c>
      <c r="F163" s="5">
        <v>10.381447692192863</v>
      </c>
      <c r="G163" s="6">
        <v>17.013103763127475</v>
      </c>
      <c r="H163" s="6">
        <v>9.0559476325789916</v>
      </c>
      <c r="I163" s="6">
        <v>12.503217721057794</v>
      </c>
      <c r="J163" s="6">
        <v>7.4132791300615288</v>
      </c>
      <c r="K163" s="6">
        <v>10.085281432287598</v>
      </c>
      <c r="L163" s="6">
        <v>9.3239616432236225</v>
      </c>
      <c r="M163" s="6">
        <v>9.3457223678358563</v>
      </c>
      <c r="N163" s="6">
        <v>7.5714287694121127</v>
      </c>
      <c r="O163" s="6">
        <v>7.3066098482221467</v>
      </c>
      <c r="P163" s="14">
        <v>7.3760861109347005</v>
      </c>
      <c r="Q163" s="15">
        <v>9.0202720721584093</v>
      </c>
      <c r="R163" s="15">
        <v>15.588682245891567</v>
      </c>
      <c r="S163" s="15">
        <v>7.6120831323551519</v>
      </c>
      <c r="T163" s="15">
        <v>8.4493626214409456</v>
      </c>
      <c r="U163" s="15">
        <v>9.4592244101294831</v>
      </c>
      <c r="V163" s="15">
        <v>6.6918088958050124</v>
      </c>
      <c r="W163" s="15">
        <v>7.9155322451838011</v>
      </c>
      <c r="X163" s="15">
        <v>9.7691891828996571</v>
      </c>
      <c r="Y163" s="16">
        <v>18.117759083201278</v>
      </c>
      <c r="Z163">
        <f t="shared" si="59"/>
        <v>1.6387987752345756</v>
      </c>
      <c r="AA163">
        <f t="shared" si="60"/>
        <v>0.87232030648185188</v>
      </c>
      <c r="AB163">
        <f t="shared" si="61"/>
        <v>1.2043809391305378</v>
      </c>
      <c r="AC163">
        <f t="shared" si="62"/>
        <v>1.2229076418707043</v>
      </c>
      <c r="AD163">
        <f t="shared" si="63"/>
        <v>2.1134083864316713</v>
      </c>
      <c r="AE163">
        <f t="shared" si="64"/>
        <v>1.0319948842612612</v>
      </c>
      <c r="AF163">
        <f t="shared" si="65"/>
        <v>0.71408914728111772</v>
      </c>
      <c r="AG163">
        <f t="shared" si="66"/>
        <v>0.9714715838593504</v>
      </c>
      <c r="AH163">
        <f t="shared" si="67"/>
        <v>1.1455075895758813</v>
      </c>
      <c r="AI163">
        <f t="shared" si="68"/>
        <v>1.2824178389276975</v>
      </c>
      <c r="AJ163">
        <f t="shared" si="69"/>
        <v>0.89813693809154393</v>
      </c>
      <c r="AK163">
        <f t="shared" si="70"/>
        <v>0.9002330546696391</v>
      </c>
      <c r="AL163">
        <f t="shared" si="71"/>
        <v>0.9072303109212243</v>
      </c>
      <c r="AM163">
        <f t="shared" si="72"/>
        <v>1.073134468081846</v>
      </c>
      <c r="AN163">
        <f t="shared" si="73"/>
        <v>0.72932301870634453</v>
      </c>
      <c r="AO163">
        <f t="shared" si="74"/>
        <v>0.70381415625846866</v>
      </c>
      <c r="AP163">
        <f t="shared" si="75"/>
        <v>1.3244407719721838</v>
      </c>
      <c r="AQ163">
        <f t="shared" si="76"/>
        <v>2.4562835643068963</v>
      </c>
      <c r="AR163" s="54">
        <f t="shared" si="77"/>
        <v>0.91862100056056561</v>
      </c>
    </row>
    <row r="164" spans="1:44" hidden="1" x14ac:dyDescent="0.2">
      <c r="A164" t="s">
        <v>1634</v>
      </c>
      <c r="B164" s="1" t="s">
        <v>1635</v>
      </c>
      <c r="C164" t="s">
        <v>1636</v>
      </c>
      <c r="D164" s="1">
        <v>2</v>
      </c>
      <c r="E164" s="1">
        <v>1</v>
      </c>
      <c r="F164" s="5">
        <v>16.099865191194088</v>
      </c>
      <c r="G164" s="6">
        <v>5.4244984106991128</v>
      </c>
      <c r="H164" s="6">
        <v>5.8054595881106881</v>
      </c>
      <c r="I164" s="6">
        <v>26.696162455503192</v>
      </c>
      <c r="J164" s="6">
        <v>6.9184041208846523</v>
      </c>
      <c r="K164" s="6">
        <v>15.136843897348978</v>
      </c>
      <c r="L164" s="6">
        <v>6.6696759884546566</v>
      </c>
      <c r="M164" s="6">
        <v>7.4969023359018658</v>
      </c>
      <c r="N164" s="6">
        <v>5.1803113514128878</v>
      </c>
      <c r="O164" s="6">
        <v>4.5718766604898704</v>
      </c>
      <c r="P164" s="14">
        <v>11.54958032842667</v>
      </c>
      <c r="Q164" s="15">
        <v>9.659474718872584</v>
      </c>
      <c r="R164" s="15">
        <v>17.810866532520325</v>
      </c>
      <c r="S164" s="15">
        <v>8.9963447528273655</v>
      </c>
      <c r="T164" s="15">
        <v>9.694287795706229</v>
      </c>
      <c r="U164" s="15">
        <v>21.442250295965781</v>
      </c>
      <c r="V164" s="15">
        <v>9.7059211372437009</v>
      </c>
      <c r="W164" s="15">
        <v>6.8372226468323083</v>
      </c>
      <c r="X164" s="15">
        <v>1.8705832243250089</v>
      </c>
      <c r="Y164" s="16">
        <v>2.4334685672800309</v>
      </c>
      <c r="Z164">
        <f t="shared" si="59"/>
        <v>0.33692818829725812</v>
      </c>
      <c r="AA164">
        <f t="shared" si="60"/>
        <v>0.36059057135994016</v>
      </c>
      <c r="AB164">
        <f t="shared" si="61"/>
        <v>1.6581606205066119</v>
      </c>
      <c r="AC164">
        <f t="shared" si="62"/>
        <v>0.83634854637081313</v>
      </c>
      <c r="AD164">
        <f t="shared" si="63"/>
        <v>1.5421223997795765</v>
      </c>
      <c r="AE164">
        <f t="shared" si="64"/>
        <v>0.77893261027718086</v>
      </c>
      <c r="AF164">
        <f t="shared" si="65"/>
        <v>0.42971813979341345</v>
      </c>
      <c r="AG164">
        <f t="shared" si="66"/>
        <v>0.94018451195654484</v>
      </c>
      <c r="AH164">
        <f t="shared" si="67"/>
        <v>0.83936277509979651</v>
      </c>
      <c r="AI164">
        <f t="shared" si="68"/>
        <v>1.8565393448271492</v>
      </c>
      <c r="AJ164">
        <f t="shared" si="69"/>
        <v>0.41426905811004389</v>
      </c>
      <c r="AK164">
        <f t="shared" si="70"/>
        <v>0.46565000680889795</v>
      </c>
      <c r="AL164">
        <f t="shared" si="71"/>
        <v>0.84037002741604205</v>
      </c>
      <c r="AM164">
        <f t="shared" si="72"/>
        <v>0.59198883876360742</v>
      </c>
      <c r="AN164">
        <f t="shared" si="73"/>
        <v>0.32176116320814219</v>
      </c>
      <c r="AO164">
        <f t="shared" si="74"/>
        <v>0.28396987218194125</v>
      </c>
      <c r="AP164">
        <f t="shared" si="75"/>
        <v>0.16196114240800533</v>
      </c>
      <c r="AQ164">
        <f t="shared" si="76"/>
        <v>0.21069757498379404</v>
      </c>
      <c r="AR164" s="54">
        <f t="shared" si="77"/>
        <v>0.56871346780010623</v>
      </c>
    </row>
    <row r="165" spans="1:44" hidden="1" x14ac:dyDescent="0.2">
      <c r="A165" t="s">
        <v>1211</v>
      </c>
      <c r="B165" s="1" t="s">
        <v>1212</v>
      </c>
      <c r="C165" t="s">
        <v>1213</v>
      </c>
      <c r="D165" s="1">
        <v>2</v>
      </c>
      <c r="E165" s="1">
        <v>0</v>
      </c>
      <c r="F165" s="5">
        <v>8.5221289810726404</v>
      </c>
      <c r="G165" s="6">
        <v>8.1320867878917866</v>
      </c>
      <c r="H165" s="6">
        <v>8.1660970778375503</v>
      </c>
      <c r="I165" s="6">
        <v>7.5868039046292512</v>
      </c>
      <c r="J165" s="6">
        <v>8.8058590570127357</v>
      </c>
      <c r="K165" s="6">
        <v>5.3556035336781802</v>
      </c>
      <c r="L165" s="6">
        <v>17.099602523189962</v>
      </c>
      <c r="M165" s="6">
        <v>18.783141686847237</v>
      </c>
      <c r="N165" s="6">
        <v>5.5511255351134947</v>
      </c>
      <c r="O165" s="6">
        <v>11.997550912727156</v>
      </c>
      <c r="P165" s="14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6">
        <v>0</v>
      </c>
      <c r="Z165">
        <f t="shared" si="59"/>
        <v>0.95423183642876985</v>
      </c>
      <c r="AA165">
        <f t="shared" si="60"/>
        <v>0.95822265726958311</v>
      </c>
      <c r="AB165">
        <f t="shared" si="61"/>
        <v>0.89024748645312524</v>
      </c>
      <c r="AC165" t="e">
        <f t="shared" si="62"/>
        <v>#DIV/0!</v>
      </c>
      <c r="AD165" t="e">
        <f t="shared" si="63"/>
        <v>#DIV/0!</v>
      </c>
      <c r="AE165" t="e">
        <f t="shared" si="64"/>
        <v>#DIV/0!</v>
      </c>
      <c r="AF165">
        <f t="shared" si="65"/>
        <v>1.0332933327540865</v>
      </c>
      <c r="AG165">
        <f t="shared" si="66"/>
        <v>0.62843493047016707</v>
      </c>
      <c r="AH165" t="e">
        <f t="shared" si="67"/>
        <v>#DIV/0!</v>
      </c>
      <c r="AI165" t="e">
        <f t="shared" si="68"/>
        <v>#DIV/0!</v>
      </c>
      <c r="AJ165">
        <f t="shared" si="69"/>
        <v>2.006494217720431</v>
      </c>
      <c r="AK165">
        <f t="shared" si="70"/>
        <v>2.20404334745038</v>
      </c>
      <c r="AL165" t="e">
        <f t="shared" si="71"/>
        <v>#DIV/0!</v>
      </c>
      <c r="AM165" t="e">
        <f t="shared" si="72"/>
        <v>#DIV/0!</v>
      </c>
      <c r="AN165">
        <f t="shared" si="73"/>
        <v>0.65137778921703204</v>
      </c>
      <c r="AO165">
        <f t="shared" si="74"/>
        <v>1.4078114681640364</v>
      </c>
      <c r="AP165" t="e">
        <f t="shared" si="75"/>
        <v>#DIV/0!</v>
      </c>
      <c r="AQ165" t="e">
        <f t="shared" si="76"/>
        <v>#DIV/0!</v>
      </c>
      <c r="AR165" s="54" t="e">
        <f t="shared" si="77"/>
        <v>#DIV/0!</v>
      </c>
    </row>
    <row r="166" spans="1:44" hidden="1" x14ac:dyDescent="0.2">
      <c r="A166" t="s">
        <v>1543</v>
      </c>
      <c r="B166" s="1" t="s">
        <v>1544</v>
      </c>
      <c r="C166" t="s">
        <v>1545</v>
      </c>
      <c r="D166" s="1">
        <v>1</v>
      </c>
      <c r="E166" s="1">
        <v>1</v>
      </c>
      <c r="F166" s="5">
        <v>16.707584882011862</v>
      </c>
      <c r="G166" s="6">
        <v>11.339075319753618</v>
      </c>
      <c r="H166" s="6">
        <v>8.8023571945382084</v>
      </c>
      <c r="I166" s="6">
        <v>16.353547257512609</v>
      </c>
      <c r="J166" s="6">
        <v>6.6744623235413068</v>
      </c>
      <c r="K166" s="6">
        <v>8.0501633559918861</v>
      </c>
      <c r="L166" s="6">
        <v>7.9977095343574085</v>
      </c>
      <c r="M166" s="6">
        <v>6.5776466230841493</v>
      </c>
      <c r="N166" s="6">
        <v>8.6936306088717519</v>
      </c>
      <c r="O166" s="6">
        <v>8.8038229003372042</v>
      </c>
      <c r="P166" s="14">
        <v>12.527340294381014</v>
      </c>
      <c r="Q166" s="15">
        <v>14.366349409201765</v>
      </c>
      <c r="R166" s="15">
        <v>11.489962528085339</v>
      </c>
      <c r="S166" s="15">
        <v>9.6634215504849497</v>
      </c>
      <c r="T166" s="15">
        <v>12.255587229447631</v>
      </c>
      <c r="U166" s="15">
        <v>14.231256283018975</v>
      </c>
      <c r="V166" s="15">
        <v>8.2182020230457091</v>
      </c>
      <c r="W166" s="15">
        <v>8.6192541804592544</v>
      </c>
      <c r="X166" s="15">
        <v>4.3484345830544875</v>
      </c>
      <c r="Y166" s="16">
        <v>4.2801919188208739</v>
      </c>
      <c r="Z166">
        <f t="shared" si="59"/>
        <v>0.67867830089325343</v>
      </c>
      <c r="AA166">
        <f t="shared" si="60"/>
        <v>0.52684797094852542</v>
      </c>
      <c r="AB166">
        <f t="shared" si="61"/>
        <v>0.97880976652224438</v>
      </c>
      <c r="AC166">
        <f t="shared" si="62"/>
        <v>1.1467996455437246</v>
      </c>
      <c r="AD166">
        <f t="shared" si="63"/>
        <v>0.9171909007085105</v>
      </c>
      <c r="AE166">
        <f t="shared" si="64"/>
        <v>0.77138652925548445</v>
      </c>
      <c r="AF166">
        <f t="shared" si="65"/>
        <v>0.39948696180064502</v>
      </c>
      <c r="AG166">
        <f t="shared" si="66"/>
        <v>0.48182687161799514</v>
      </c>
      <c r="AH166">
        <f t="shared" si="67"/>
        <v>0.97830720180441855</v>
      </c>
      <c r="AI166">
        <f t="shared" si="68"/>
        <v>1.1360157821690398</v>
      </c>
      <c r="AJ166">
        <f t="shared" si="69"/>
        <v>0.47868735013688918</v>
      </c>
      <c r="AK166">
        <f t="shared" si="70"/>
        <v>0.39369224633812516</v>
      </c>
      <c r="AL166">
        <f t="shared" si="71"/>
        <v>0.65602129661408526</v>
      </c>
      <c r="AM166">
        <f t="shared" si="72"/>
        <v>0.68803544710327025</v>
      </c>
      <c r="AN166">
        <f t="shared" si="73"/>
        <v>0.52034035261623635</v>
      </c>
      <c r="AO166">
        <f t="shared" si="74"/>
        <v>0.52693569791860206</v>
      </c>
      <c r="AP166">
        <f t="shared" si="75"/>
        <v>0.34711554734446903</v>
      </c>
      <c r="AQ166">
        <f t="shared" si="76"/>
        <v>0.34166804910222659</v>
      </c>
      <c r="AR166" s="54">
        <f t="shared" si="77"/>
        <v>0.73988820250978404</v>
      </c>
    </row>
    <row r="167" spans="1:44" hidden="1" x14ac:dyDescent="0.2">
      <c r="A167" t="s">
        <v>294</v>
      </c>
      <c r="B167" s="1" t="s">
        <v>295</v>
      </c>
      <c r="C167" t="s">
        <v>296</v>
      </c>
      <c r="D167" s="1">
        <v>1</v>
      </c>
      <c r="E167" s="1">
        <v>1</v>
      </c>
      <c r="F167" s="5">
        <v>9.5897631642317265</v>
      </c>
      <c r="G167" s="6">
        <v>9.6033184403421146</v>
      </c>
      <c r="H167" s="6">
        <v>10.497745198575094</v>
      </c>
      <c r="I167" s="6">
        <v>6.8746295297521574</v>
      </c>
      <c r="J167" s="6">
        <v>12.279883728443149</v>
      </c>
      <c r="K167" s="6">
        <v>9.19195265277021</v>
      </c>
      <c r="L167" s="6">
        <v>8.5383838561438612</v>
      </c>
      <c r="M167" s="6">
        <v>7.8815612451847539</v>
      </c>
      <c r="N167" s="6">
        <v>11.98589432181924</v>
      </c>
      <c r="O167" s="6">
        <v>13.5568678627377</v>
      </c>
      <c r="P167" s="14">
        <v>13.491122665721026</v>
      </c>
      <c r="Q167" s="15">
        <v>10.770656540204113</v>
      </c>
      <c r="R167" s="15">
        <v>8.7249713066816774</v>
      </c>
      <c r="S167" s="15">
        <v>13.168318977083491</v>
      </c>
      <c r="T167" s="15">
        <v>10.082469167989313</v>
      </c>
      <c r="U167" s="15">
        <v>9.8435816506144374</v>
      </c>
      <c r="V167" s="15">
        <v>7.7291874664014966</v>
      </c>
      <c r="W167" s="15">
        <v>11.04378905514816</v>
      </c>
      <c r="X167" s="15">
        <v>7.8551886758588418</v>
      </c>
      <c r="Y167" s="16">
        <v>7.2907144942974362</v>
      </c>
      <c r="Z167">
        <f t="shared" si="59"/>
        <v>1.0014135152118195</v>
      </c>
      <c r="AA167">
        <f t="shared" si="60"/>
        <v>1.0946824252897083</v>
      </c>
      <c r="AB167">
        <f t="shared" si="61"/>
        <v>0.71687166951040249</v>
      </c>
      <c r="AC167">
        <f t="shared" si="62"/>
        <v>0.79835139054593141</v>
      </c>
      <c r="AD167">
        <f t="shared" si="63"/>
        <v>0.64671944084020205</v>
      </c>
      <c r="AE167">
        <f t="shared" si="64"/>
        <v>0.97607288165441319</v>
      </c>
      <c r="AF167">
        <f t="shared" si="65"/>
        <v>1.2805200209995946</v>
      </c>
      <c r="AG167">
        <f t="shared" si="66"/>
        <v>0.95851717037754536</v>
      </c>
      <c r="AH167">
        <f t="shared" si="67"/>
        <v>0.74734100473397935</v>
      </c>
      <c r="AI167">
        <f t="shared" si="68"/>
        <v>0.72963398929175416</v>
      </c>
      <c r="AJ167">
        <f t="shared" si="69"/>
        <v>0.89036441358538021</v>
      </c>
      <c r="AK167">
        <f t="shared" si="70"/>
        <v>0.82187235599120001</v>
      </c>
      <c r="AL167">
        <f t="shared" si="71"/>
        <v>0.57290913869164006</v>
      </c>
      <c r="AM167">
        <f t="shared" si="72"/>
        <v>0.8185967416343205</v>
      </c>
      <c r="AN167">
        <f t="shared" si="73"/>
        <v>1.249863434221681</v>
      </c>
      <c r="AO167">
        <f t="shared" si="74"/>
        <v>1.4136811963514007</v>
      </c>
      <c r="AP167">
        <f t="shared" si="75"/>
        <v>0.58224870312814891</v>
      </c>
      <c r="AQ167">
        <f t="shared" si="76"/>
        <v>0.54040828735640201</v>
      </c>
      <c r="AR167" s="54">
        <f t="shared" si="77"/>
        <v>0.83523478800596196</v>
      </c>
    </row>
    <row r="168" spans="1:44" x14ac:dyDescent="0.2">
      <c r="A168" t="s">
        <v>339</v>
      </c>
      <c r="B168" s="1" t="s">
        <v>340</v>
      </c>
      <c r="C168" t="s">
        <v>341</v>
      </c>
      <c r="D168" s="1">
        <v>2</v>
      </c>
      <c r="E168" s="1">
        <v>4</v>
      </c>
      <c r="F168" s="5">
        <v>9.253621764593472</v>
      </c>
      <c r="G168" s="6">
        <v>11.533140611082512</v>
      </c>
      <c r="H168" s="6">
        <v>7.8165067792175451</v>
      </c>
      <c r="I168" s="6">
        <v>12.474955411086306</v>
      </c>
      <c r="J168" s="6">
        <v>7.3880951832621289</v>
      </c>
      <c r="K168" s="6">
        <v>6.5212887889499163</v>
      </c>
      <c r="L168" s="6">
        <v>10.609894304242315</v>
      </c>
      <c r="M168" s="6">
        <v>13.825733729711661</v>
      </c>
      <c r="N168" s="6">
        <v>8.0684641896668587</v>
      </c>
      <c r="O168" s="6">
        <v>12.508299238187295</v>
      </c>
      <c r="P168" s="14">
        <v>12.570981400282955</v>
      </c>
      <c r="Q168" s="15">
        <v>10.060765362158007</v>
      </c>
      <c r="R168" s="15">
        <v>10.127284441301057</v>
      </c>
      <c r="S168" s="15">
        <v>9.4395292285817938</v>
      </c>
      <c r="T168" s="15">
        <v>10.410472955606972</v>
      </c>
      <c r="U168" s="15">
        <v>8.5788331742179942</v>
      </c>
      <c r="V168" s="15">
        <v>11.6922591257583</v>
      </c>
      <c r="W168" s="15">
        <v>14.320765862839846</v>
      </c>
      <c r="X168" s="15">
        <v>6.9305050483827388</v>
      </c>
      <c r="Y168" s="16">
        <v>5.8686034008703452</v>
      </c>
      <c r="Z168">
        <f t="shared" si="59"/>
        <v>1.246338018181272</v>
      </c>
      <c r="AA168">
        <f t="shared" si="60"/>
        <v>0.84469702545281611</v>
      </c>
      <c r="AB168">
        <f t="shared" si="61"/>
        <v>1.3481159840375594</v>
      </c>
      <c r="AC168">
        <f t="shared" si="62"/>
        <v>0.80031662141601401</v>
      </c>
      <c r="AD168">
        <f t="shared" si="63"/>
        <v>0.8056081000225731</v>
      </c>
      <c r="AE168">
        <f t="shared" si="64"/>
        <v>0.75089835296147389</v>
      </c>
      <c r="AF168">
        <f t="shared" si="65"/>
        <v>0.79840038540701053</v>
      </c>
      <c r="AG168">
        <f t="shared" si="66"/>
        <v>0.70472826260328658</v>
      </c>
      <c r="AH168">
        <f t="shared" si="67"/>
        <v>0.82813526041591679</v>
      </c>
      <c r="AI168">
        <f t="shared" si="68"/>
        <v>0.68243145869461685</v>
      </c>
      <c r="AJ168">
        <f t="shared" si="69"/>
        <v>1.1465666713154692</v>
      </c>
      <c r="AK168">
        <f t="shared" si="70"/>
        <v>1.4940889179858381</v>
      </c>
      <c r="AL168">
        <f t="shared" si="71"/>
        <v>0.93009915085031658</v>
      </c>
      <c r="AM168">
        <f t="shared" si="72"/>
        <v>1.1391923515627431</v>
      </c>
      <c r="AN168">
        <f t="shared" si="73"/>
        <v>0.87192500352010238</v>
      </c>
      <c r="AO168">
        <f t="shared" si="74"/>
        <v>1.3517193112481627</v>
      </c>
      <c r="AP168">
        <f t="shared" si="75"/>
        <v>0.55130978463039826</v>
      </c>
      <c r="AQ168">
        <f t="shared" si="76"/>
        <v>0.4668373306747754</v>
      </c>
      <c r="AR168" s="54">
        <f t="shared" si="77"/>
        <v>1.562847772571675</v>
      </c>
    </row>
    <row r="169" spans="1:44" hidden="1" x14ac:dyDescent="0.2">
      <c r="A169" t="s">
        <v>1615</v>
      </c>
      <c r="B169" s="1" t="s">
        <v>1616</v>
      </c>
      <c r="C169" t="s">
        <v>1617</v>
      </c>
      <c r="D169" s="1">
        <v>2</v>
      </c>
      <c r="E169" s="1">
        <v>0</v>
      </c>
      <c r="F169" s="5">
        <v>8.2073019579188422</v>
      </c>
      <c r="G169" s="6">
        <v>10.050708368147042</v>
      </c>
      <c r="H169" s="6">
        <v>12.648749741788976</v>
      </c>
      <c r="I169" s="6">
        <v>3.9986159400000671</v>
      </c>
      <c r="J169" s="6">
        <v>12.455646775610948</v>
      </c>
      <c r="K169" s="6">
        <v>10.175318154639633</v>
      </c>
      <c r="L169" s="6">
        <v>10.164150349606393</v>
      </c>
      <c r="M169" s="6">
        <v>12.60482967643479</v>
      </c>
      <c r="N169" s="6">
        <v>9.8496758497351227</v>
      </c>
      <c r="O169" s="6">
        <v>9.8450031861181824</v>
      </c>
      <c r="P169" s="14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6">
        <v>0</v>
      </c>
      <c r="Z169">
        <f t="shared" si="59"/>
        <v>1.2246056523422515</v>
      </c>
      <c r="AA169">
        <f t="shared" si="60"/>
        <v>1.5411580817475332</v>
      </c>
      <c r="AB169">
        <f t="shared" si="61"/>
        <v>0.48720224508640009</v>
      </c>
      <c r="AC169" t="e">
        <f t="shared" si="62"/>
        <v>#DIV/0!</v>
      </c>
      <c r="AD169" t="e">
        <f t="shared" si="63"/>
        <v>#DIV/0!</v>
      </c>
      <c r="AE169" t="e">
        <f t="shared" si="64"/>
        <v>#DIV/0!</v>
      </c>
      <c r="AF169">
        <f t="shared" si="65"/>
        <v>1.5176298909769095</v>
      </c>
      <c r="AG169">
        <f t="shared" si="66"/>
        <v>1.2397884477519368</v>
      </c>
      <c r="AH169" t="e">
        <f t="shared" si="67"/>
        <v>#DIV/0!</v>
      </c>
      <c r="AI169" t="e">
        <f t="shared" si="68"/>
        <v>#DIV/0!</v>
      </c>
      <c r="AJ169">
        <f t="shared" si="69"/>
        <v>1.2384277320026564</v>
      </c>
      <c r="AK169">
        <f t="shared" si="70"/>
        <v>1.5358067414923096</v>
      </c>
      <c r="AL169" t="e">
        <f t="shared" si="71"/>
        <v>#DIV/0!</v>
      </c>
      <c r="AM169" t="e">
        <f t="shared" si="72"/>
        <v>#DIV/0!</v>
      </c>
      <c r="AN169">
        <f t="shared" si="73"/>
        <v>1.2001113033536717</v>
      </c>
      <c r="AO169">
        <f t="shared" si="74"/>
        <v>1.1995419733057584</v>
      </c>
      <c r="AP169" t="e">
        <f t="shared" si="75"/>
        <v>#DIV/0!</v>
      </c>
      <c r="AQ169" t="e">
        <f t="shared" si="76"/>
        <v>#DIV/0!</v>
      </c>
      <c r="AR169" s="54" t="e">
        <f t="shared" si="77"/>
        <v>#DIV/0!</v>
      </c>
    </row>
    <row r="170" spans="1:44" hidden="1" x14ac:dyDescent="0.2">
      <c r="A170" t="s">
        <v>396</v>
      </c>
      <c r="B170" s="1" t="s">
        <v>397</v>
      </c>
      <c r="C170" t="s">
        <v>398</v>
      </c>
      <c r="D170" s="1">
        <v>2</v>
      </c>
      <c r="E170" s="1">
        <v>0</v>
      </c>
      <c r="F170" s="5">
        <v>8.8093723385161127</v>
      </c>
      <c r="G170" s="6">
        <v>7.7972026021356999</v>
      </c>
      <c r="H170" s="6">
        <v>17.526868169804089</v>
      </c>
      <c r="I170" s="6">
        <v>7.6426133878543618</v>
      </c>
      <c r="J170" s="6">
        <v>13.669865294159925</v>
      </c>
      <c r="K170" s="6">
        <v>9.4310986526657903</v>
      </c>
      <c r="L170" s="6">
        <v>11.494007815836921</v>
      </c>
      <c r="M170" s="6">
        <v>6.9115125306704748</v>
      </c>
      <c r="N170" s="6">
        <v>7.7558080994349643</v>
      </c>
      <c r="O170" s="6">
        <v>8.9616511089216591</v>
      </c>
      <c r="P170" s="14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6">
        <v>0</v>
      </c>
      <c r="Z170">
        <f t="shared" si="59"/>
        <v>0.88510308141307292</v>
      </c>
      <c r="AA170">
        <f t="shared" si="60"/>
        <v>1.9895705955319387</v>
      </c>
      <c r="AB170">
        <f t="shared" si="61"/>
        <v>0.86755481482369889</v>
      </c>
      <c r="AC170" t="e">
        <f t="shared" si="62"/>
        <v>#DIV/0!</v>
      </c>
      <c r="AD170" t="e">
        <f t="shared" si="63"/>
        <v>#DIV/0!</v>
      </c>
      <c r="AE170" t="e">
        <f t="shared" si="64"/>
        <v>#DIV/0!</v>
      </c>
      <c r="AF170">
        <f t="shared" si="65"/>
        <v>1.5517411194430832</v>
      </c>
      <c r="AG170">
        <f t="shared" si="66"/>
        <v>1.0705755518394178</v>
      </c>
      <c r="AH170" t="e">
        <f t="shared" si="67"/>
        <v>#DIV/0!</v>
      </c>
      <c r="AI170" t="e">
        <f t="shared" si="68"/>
        <v>#DIV/0!</v>
      </c>
      <c r="AJ170">
        <f t="shared" si="69"/>
        <v>1.3047476453666413</v>
      </c>
      <c r="AK170">
        <f t="shared" si="70"/>
        <v>0.78456356083987233</v>
      </c>
      <c r="AL170" t="e">
        <f t="shared" si="71"/>
        <v>#DIV/0!</v>
      </c>
      <c r="AM170" t="e">
        <f t="shared" si="72"/>
        <v>#DIV/0!</v>
      </c>
      <c r="AN170">
        <f t="shared" si="73"/>
        <v>0.88040416517817255</v>
      </c>
      <c r="AO170">
        <f t="shared" si="74"/>
        <v>1.017285995477766</v>
      </c>
      <c r="AP170" t="e">
        <f t="shared" si="75"/>
        <v>#DIV/0!</v>
      </c>
      <c r="AQ170" t="e">
        <f t="shared" si="76"/>
        <v>#DIV/0!</v>
      </c>
      <c r="AR170" s="54" t="e">
        <f t="shared" si="77"/>
        <v>#DIV/0!</v>
      </c>
    </row>
    <row r="171" spans="1:44" hidden="1" x14ac:dyDescent="0.2">
      <c r="A171" t="s">
        <v>1570</v>
      </c>
      <c r="B171" s="1" t="s">
        <v>1571</v>
      </c>
      <c r="C171" t="s">
        <v>1572</v>
      </c>
      <c r="D171" s="1">
        <v>0</v>
      </c>
      <c r="E171" s="1">
        <v>1</v>
      </c>
      <c r="F171" s="5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14">
        <v>7.5454132577102841</v>
      </c>
      <c r="Q171" s="15">
        <v>6.6399587781192277</v>
      </c>
      <c r="R171" s="15">
        <v>5.3058798207756048</v>
      </c>
      <c r="S171" s="15">
        <v>8.8611129363175341</v>
      </c>
      <c r="T171" s="15">
        <v>14.18201039123162</v>
      </c>
      <c r="U171" s="15">
        <v>6.0815848038443736</v>
      </c>
      <c r="V171" s="15">
        <v>9.5681173596947584</v>
      </c>
      <c r="W171" s="15">
        <v>12.321107629578949</v>
      </c>
      <c r="X171" s="15">
        <v>10.410274200485228</v>
      </c>
      <c r="Y171" s="16">
        <v>19.084540822242413</v>
      </c>
      <c r="Z171" t="e">
        <f t="shared" si="59"/>
        <v>#DIV/0!</v>
      </c>
      <c r="AA171" t="e">
        <f t="shared" si="60"/>
        <v>#DIV/0!</v>
      </c>
      <c r="AB171" t="e">
        <f t="shared" si="61"/>
        <v>#DIV/0!</v>
      </c>
      <c r="AC171">
        <f t="shared" si="62"/>
        <v>0.87999935210098434</v>
      </c>
      <c r="AD171">
        <f t="shared" si="63"/>
        <v>0.70319273968908047</v>
      </c>
      <c r="AE171">
        <f t="shared" si="64"/>
        <v>1.1743707910581043</v>
      </c>
      <c r="AF171" t="e">
        <f t="shared" si="65"/>
        <v>#DIV/0!</v>
      </c>
      <c r="AG171" t="e">
        <f t="shared" si="66"/>
        <v>#DIV/0!</v>
      </c>
      <c r="AH171">
        <f t="shared" si="67"/>
        <v>1.879553830499572</v>
      </c>
      <c r="AI171">
        <f t="shared" si="68"/>
        <v>0.80599757708829312</v>
      </c>
      <c r="AJ171" t="e">
        <f t="shared" si="69"/>
        <v>#DIV/0!</v>
      </c>
      <c r="AK171" t="e">
        <f t="shared" si="70"/>
        <v>#DIV/0!</v>
      </c>
      <c r="AL171">
        <f t="shared" si="71"/>
        <v>1.2680706851831571</v>
      </c>
      <c r="AM171">
        <f t="shared" si="72"/>
        <v>1.6329268137816864</v>
      </c>
      <c r="AN171" t="e">
        <f t="shared" si="73"/>
        <v>#DIV/0!</v>
      </c>
      <c r="AO171" t="e">
        <f t="shared" si="74"/>
        <v>#DIV/0!</v>
      </c>
      <c r="AP171">
        <f t="shared" si="75"/>
        <v>1.3796824434827986</v>
      </c>
      <c r="AQ171">
        <f t="shared" si="76"/>
        <v>2.5292903344612525</v>
      </c>
      <c r="AR171" s="54" t="e">
        <f t="shared" si="77"/>
        <v>#DIV/0!</v>
      </c>
    </row>
    <row r="172" spans="1:44" hidden="1" x14ac:dyDescent="0.2">
      <c r="A172" t="s">
        <v>1136</v>
      </c>
      <c r="B172" s="1" t="s">
        <v>1137</v>
      </c>
      <c r="C172" t="s">
        <v>1138</v>
      </c>
      <c r="D172" s="1">
        <v>7</v>
      </c>
      <c r="E172" s="1">
        <v>1</v>
      </c>
      <c r="F172" s="5">
        <v>12.860393289367455</v>
      </c>
      <c r="G172" s="6">
        <v>7.3828650498956803</v>
      </c>
      <c r="H172" s="6">
        <v>9.5181088661165862</v>
      </c>
      <c r="I172" s="6">
        <v>17.503263037178694</v>
      </c>
      <c r="J172" s="6">
        <v>9.0054703216426599</v>
      </c>
      <c r="K172" s="6">
        <v>7.6502999748847627</v>
      </c>
      <c r="L172" s="6">
        <v>10.733625402201268</v>
      </c>
      <c r="M172" s="6">
        <v>8.6169018164130406</v>
      </c>
      <c r="N172" s="6">
        <v>7.7922170652387921</v>
      </c>
      <c r="O172" s="6">
        <v>8.9368551770610498</v>
      </c>
      <c r="P172" s="14">
        <v>9.7060249745876828</v>
      </c>
      <c r="Q172" s="15">
        <v>9.4143715544721669</v>
      </c>
      <c r="R172" s="15">
        <v>12.268754320746384</v>
      </c>
      <c r="S172" s="15">
        <v>9.8214270567909594</v>
      </c>
      <c r="T172" s="15">
        <v>8.8297146952193497</v>
      </c>
      <c r="U172" s="15">
        <v>10.84044236815229</v>
      </c>
      <c r="V172" s="15">
        <v>12.779975772927948</v>
      </c>
      <c r="W172" s="15">
        <v>10.820252765465781</v>
      </c>
      <c r="X172" s="15">
        <v>9.7465335712573715</v>
      </c>
      <c r="Y172" s="16">
        <v>5.7725029203800631</v>
      </c>
      <c r="Z172">
        <f t="shared" si="59"/>
        <v>0.57407770382882362</v>
      </c>
      <c r="AA172">
        <f t="shared" si="60"/>
        <v>0.74011024794909208</v>
      </c>
      <c r="AB172">
        <f t="shared" si="61"/>
        <v>1.361020821318879</v>
      </c>
      <c r="AC172">
        <f t="shared" si="62"/>
        <v>0.96995130129181384</v>
      </c>
      <c r="AD172">
        <f t="shared" si="63"/>
        <v>1.2640349012977443</v>
      </c>
      <c r="AE172">
        <f t="shared" si="64"/>
        <v>1.0118897367877604</v>
      </c>
      <c r="AF172">
        <f t="shared" si="65"/>
        <v>0.70024843867629483</v>
      </c>
      <c r="AG172">
        <f t="shared" si="66"/>
        <v>0.59487294072178776</v>
      </c>
      <c r="AH172">
        <f t="shared" si="67"/>
        <v>0.9097148130503796</v>
      </c>
      <c r="AI172">
        <f t="shared" si="68"/>
        <v>1.1168776503805358</v>
      </c>
      <c r="AJ172">
        <f t="shared" si="69"/>
        <v>0.83462652818522065</v>
      </c>
      <c r="AK172">
        <f t="shared" si="70"/>
        <v>0.67003408235867934</v>
      </c>
      <c r="AL172">
        <f t="shared" si="71"/>
        <v>1.3167054284723647</v>
      </c>
      <c r="AM172">
        <f t="shared" si="72"/>
        <v>1.1147975400635555</v>
      </c>
      <c r="AN172">
        <f t="shared" si="73"/>
        <v>0.60590814681236371</v>
      </c>
      <c r="AO172">
        <f t="shared" si="74"/>
        <v>0.69491305405486659</v>
      </c>
      <c r="AP172">
        <f t="shared" si="75"/>
        <v>1.0041735516625754</v>
      </c>
      <c r="AQ172">
        <f t="shared" si="76"/>
        <v>0.59473398589985416</v>
      </c>
      <c r="AR172" s="54">
        <f t="shared" si="77"/>
        <v>1.184979731946902</v>
      </c>
    </row>
    <row r="173" spans="1:44" x14ac:dyDescent="0.2">
      <c r="A173" t="s">
        <v>659</v>
      </c>
      <c r="B173" s="1" t="s">
        <v>660</v>
      </c>
      <c r="C173" t="s">
        <v>661</v>
      </c>
      <c r="D173" s="1">
        <v>12</v>
      </c>
      <c r="E173" s="1">
        <v>15</v>
      </c>
      <c r="F173" s="5">
        <v>10.331693494001264</v>
      </c>
      <c r="G173" s="6">
        <v>9.3445365391545749</v>
      </c>
      <c r="H173" s="6">
        <v>9.0553542453857077</v>
      </c>
      <c r="I173" s="6">
        <v>12.418976541729174</v>
      </c>
      <c r="J173" s="6">
        <v>8.3799375393634961</v>
      </c>
      <c r="K173" s="6">
        <v>8.8817072324616468</v>
      </c>
      <c r="L173" s="6">
        <v>9.646098283443493</v>
      </c>
      <c r="M173" s="6">
        <v>11.117666583861368</v>
      </c>
      <c r="N173" s="6">
        <v>10.774853066077043</v>
      </c>
      <c r="O173" s="6">
        <v>10.049176474522218</v>
      </c>
      <c r="P173" s="14">
        <v>7.7398165612918417</v>
      </c>
      <c r="Q173" s="15">
        <v>8.1375632113590051</v>
      </c>
      <c r="R173" s="15">
        <v>8.2808084615656075</v>
      </c>
      <c r="S173" s="15">
        <v>7.9864176812947312</v>
      </c>
      <c r="T173" s="15">
        <v>7.2665587673890597</v>
      </c>
      <c r="U173" s="15">
        <v>7.2597651674677772</v>
      </c>
      <c r="V173" s="15">
        <v>6.0638206627511284</v>
      </c>
      <c r="W173" s="15">
        <v>8.641494813619552</v>
      </c>
      <c r="X173" s="15">
        <v>12.009642736831662</v>
      </c>
      <c r="Y173" s="16">
        <v>26.614111936429641</v>
      </c>
      <c r="Z173">
        <f t="shared" si="59"/>
        <v>0.90445351912347693</v>
      </c>
      <c r="AA173">
        <f t="shared" si="60"/>
        <v>0.87646369403461122</v>
      </c>
      <c r="AB173">
        <f t="shared" si="61"/>
        <v>1.2020271941806846</v>
      </c>
      <c r="AC173">
        <f t="shared" si="62"/>
        <v>1.0513896740210049</v>
      </c>
      <c r="AD173">
        <f t="shared" si="63"/>
        <v>1.0698972509218576</v>
      </c>
      <c r="AE173">
        <f t="shared" si="64"/>
        <v>1.031861364936759</v>
      </c>
      <c r="AF173">
        <f t="shared" si="65"/>
        <v>0.81109041264425941</v>
      </c>
      <c r="AG173">
        <f t="shared" si="66"/>
        <v>0.85965647719016236</v>
      </c>
      <c r="AH173">
        <f t="shared" si="67"/>
        <v>0.93885413302046128</v>
      </c>
      <c r="AI173">
        <f t="shared" si="68"/>
        <v>0.93797638612975864</v>
      </c>
      <c r="AJ173">
        <f t="shared" si="69"/>
        <v>0.93364154570053415</v>
      </c>
      <c r="AK173">
        <f t="shared" si="70"/>
        <v>1.0760739844166352</v>
      </c>
      <c r="AL173">
        <f t="shared" si="71"/>
        <v>0.78345793013717435</v>
      </c>
      <c r="AM173">
        <f t="shared" si="72"/>
        <v>1.1164986592624377</v>
      </c>
      <c r="AN173">
        <f t="shared" si="73"/>
        <v>1.042893217102606</v>
      </c>
      <c r="AO173">
        <f t="shared" si="74"/>
        <v>0.97265530383348286</v>
      </c>
      <c r="AP173">
        <f t="shared" si="75"/>
        <v>1.5516702032570071</v>
      </c>
      <c r="AQ173">
        <f t="shared" si="76"/>
        <v>3.43859724913009</v>
      </c>
      <c r="AR173" s="54">
        <f t="shared" si="77"/>
        <v>1.1020681633655387</v>
      </c>
    </row>
    <row r="174" spans="1:44" hidden="1" x14ac:dyDescent="0.2">
      <c r="A174" t="s">
        <v>671</v>
      </c>
      <c r="B174" s="1" t="s">
        <v>672</v>
      </c>
      <c r="C174" t="s">
        <v>673</v>
      </c>
      <c r="D174" s="1">
        <v>2</v>
      </c>
      <c r="E174" s="1">
        <v>0</v>
      </c>
      <c r="F174" s="5">
        <v>10.356705259449427</v>
      </c>
      <c r="G174" s="6">
        <v>7.2309978060853721</v>
      </c>
      <c r="H174" s="6">
        <v>7.8033709197161603</v>
      </c>
      <c r="I174" s="6">
        <v>12.019202731754994</v>
      </c>
      <c r="J174" s="6">
        <v>8.3780639849902077</v>
      </c>
      <c r="K174" s="6">
        <v>10.04827930105499</v>
      </c>
      <c r="L174" s="6">
        <v>9.6259943034269888</v>
      </c>
      <c r="M174" s="6">
        <v>9.0695459897034478</v>
      </c>
      <c r="N174" s="6">
        <v>11.476757204649941</v>
      </c>
      <c r="O174" s="6">
        <v>13.991082499168463</v>
      </c>
      <c r="P174" s="14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6">
        <v>0</v>
      </c>
      <c r="Z174">
        <f t="shared" si="59"/>
        <v>0.69819480471241868</v>
      </c>
      <c r="AA174">
        <f t="shared" si="60"/>
        <v>0.75346075071474949</v>
      </c>
      <c r="AB174">
        <f t="shared" si="61"/>
        <v>1.1605237795860521</v>
      </c>
      <c r="AC174" t="e">
        <f t="shared" si="62"/>
        <v>#DIV/0!</v>
      </c>
      <c r="AD174" t="e">
        <f t="shared" si="63"/>
        <v>#DIV/0!</v>
      </c>
      <c r="AE174" t="e">
        <f t="shared" si="64"/>
        <v>#DIV/0!</v>
      </c>
      <c r="AF174">
        <f t="shared" si="65"/>
        <v>0.80895070151253812</v>
      </c>
      <c r="AG174">
        <f t="shared" si="66"/>
        <v>0.97021968370558476</v>
      </c>
      <c r="AH174" t="e">
        <f t="shared" si="67"/>
        <v>#DIV/0!</v>
      </c>
      <c r="AI174" t="e">
        <f t="shared" si="68"/>
        <v>#DIV/0!</v>
      </c>
      <c r="AJ174">
        <f t="shared" si="69"/>
        <v>0.92944561636957468</v>
      </c>
      <c r="AK174">
        <f t="shared" si="70"/>
        <v>0.87571730222103417</v>
      </c>
      <c r="AL174" t="e">
        <f t="shared" si="71"/>
        <v>#DIV/0!</v>
      </c>
      <c r="AM174" t="e">
        <f t="shared" si="72"/>
        <v>#DIV/0!</v>
      </c>
      <c r="AN174">
        <f t="shared" si="73"/>
        <v>1.1081475157534855</v>
      </c>
      <c r="AO174">
        <f t="shared" si="74"/>
        <v>1.350920215326495</v>
      </c>
      <c r="AP174" t="e">
        <f t="shared" si="75"/>
        <v>#DIV/0!</v>
      </c>
      <c r="AQ174" t="e">
        <f t="shared" si="76"/>
        <v>#DIV/0!</v>
      </c>
      <c r="AR174" s="54" t="e">
        <f t="shared" si="77"/>
        <v>#DIV/0!</v>
      </c>
    </row>
    <row r="175" spans="1:44" hidden="1" x14ac:dyDescent="0.2">
      <c r="A175" t="s">
        <v>509</v>
      </c>
      <c r="B175" s="1" t="s">
        <v>510</v>
      </c>
      <c r="C175" t="s">
        <v>511</v>
      </c>
      <c r="D175" s="1">
        <v>1</v>
      </c>
      <c r="E175" s="1">
        <v>3</v>
      </c>
      <c r="F175" s="5">
        <v>7.5256203702850897</v>
      </c>
      <c r="G175" s="6">
        <v>8.495910487836527</v>
      </c>
      <c r="H175" s="6">
        <v>16.736698179978639</v>
      </c>
      <c r="I175" s="6">
        <v>6.7515928216996857</v>
      </c>
      <c r="J175" s="6">
        <v>9.9704085345243723</v>
      </c>
      <c r="K175" s="6">
        <v>10.783701883771386</v>
      </c>
      <c r="L175" s="6">
        <v>10.040836792844535</v>
      </c>
      <c r="M175" s="6">
        <v>9.3487283568222121</v>
      </c>
      <c r="N175" s="6">
        <v>8.0016276155411941</v>
      </c>
      <c r="O175" s="6">
        <v>12.344874956696353</v>
      </c>
      <c r="P175" s="14">
        <v>9.5571511635589914</v>
      </c>
      <c r="Q175" s="15">
        <v>10.168067733445097</v>
      </c>
      <c r="R175" s="15">
        <v>8.4884790613910308</v>
      </c>
      <c r="S175" s="15">
        <v>9.2333131652619489</v>
      </c>
      <c r="T175" s="15">
        <v>8.7307339005402778</v>
      </c>
      <c r="U175" s="15">
        <v>9.1685377079558545</v>
      </c>
      <c r="V175" s="15">
        <v>6.9246809083169616</v>
      </c>
      <c r="W175" s="15">
        <v>8.6029579842357276</v>
      </c>
      <c r="X175" s="15">
        <v>21.887447559478098</v>
      </c>
      <c r="Y175" s="16">
        <v>7.2386308158160055</v>
      </c>
      <c r="Z175">
        <f t="shared" si="59"/>
        <v>1.1289315790340193</v>
      </c>
      <c r="AA175">
        <f t="shared" si="60"/>
        <v>2.2239625913185161</v>
      </c>
      <c r="AB175">
        <f t="shared" si="61"/>
        <v>0.89714767547381857</v>
      </c>
      <c r="AC175">
        <f t="shared" si="62"/>
        <v>1.0639224554923339</v>
      </c>
      <c r="AD175">
        <f t="shared" si="63"/>
        <v>0.88818089367020148</v>
      </c>
      <c r="AE175">
        <f t="shared" si="64"/>
        <v>0.96611563500932962</v>
      </c>
      <c r="AF175">
        <f t="shared" si="65"/>
        <v>1.32486201056494</v>
      </c>
      <c r="AG175">
        <f t="shared" si="66"/>
        <v>1.4329319515439325</v>
      </c>
      <c r="AH175">
        <f t="shared" si="67"/>
        <v>0.91352891161020788</v>
      </c>
      <c r="AI175">
        <f t="shared" si="68"/>
        <v>0.95933793983662163</v>
      </c>
      <c r="AJ175">
        <f t="shared" si="69"/>
        <v>1.334220476027568</v>
      </c>
      <c r="AK175">
        <f t="shared" si="70"/>
        <v>1.2422535149043212</v>
      </c>
      <c r="AL175">
        <f t="shared" si="71"/>
        <v>0.72455492121129916</v>
      </c>
      <c r="AM175">
        <f t="shared" si="72"/>
        <v>0.90015924588892537</v>
      </c>
      <c r="AN175">
        <f t="shared" si="73"/>
        <v>1.0632515622413827</v>
      </c>
      <c r="AO175">
        <f t="shared" si="74"/>
        <v>1.6403797094841628</v>
      </c>
      <c r="AP175">
        <f t="shared" si="75"/>
        <v>2.2901644208510583</v>
      </c>
      <c r="AQ175">
        <f t="shared" si="76"/>
        <v>0.75740465876657836</v>
      </c>
      <c r="AR175" s="54">
        <f t="shared" si="77"/>
        <v>0.90725456412908534</v>
      </c>
    </row>
    <row r="176" spans="1:44" hidden="1" x14ac:dyDescent="0.2">
      <c r="A176" t="s">
        <v>1169</v>
      </c>
      <c r="B176" s="1" t="s">
        <v>1170</v>
      </c>
      <c r="C176" t="s">
        <v>1171</v>
      </c>
      <c r="D176" s="1">
        <v>1</v>
      </c>
      <c r="E176" s="1">
        <v>0</v>
      </c>
      <c r="F176" s="5">
        <v>5.6095140038798821</v>
      </c>
      <c r="G176" s="6">
        <v>14.509752810867866</v>
      </c>
      <c r="H176" s="6">
        <v>14.701589043779911</v>
      </c>
      <c r="I176" s="6">
        <v>3.1717173066482722</v>
      </c>
      <c r="J176" s="6">
        <v>11.559125480702669</v>
      </c>
      <c r="K176" s="6">
        <v>11.61508747671297</v>
      </c>
      <c r="L176" s="6">
        <v>9.7768893345577368</v>
      </c>
      <c r="M176" s="6">
        <v>9.5149125110897845</v>
      </c>
      <c r="N176" s="6">
        <v>10.285621381898183</v>
      </c>
      <c r="O176" s="6">
        <v>9.25579064986273</v>
      </c>
      <c r="P176" s="14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6">
        <v>0</v>
      </c>
      <c r="Z176">
        <f t="shared" si="59"/>
        <v>2.5866327815265344</v>
      </c>
      <c r="AA176">
        <f t="shared" si="60"/>
        <v>2.6208311510785776</v>
      </c>
      <c r="AB176">
        <f t="shared" si="61"/>
        <v>0.565417486159143</v>
      </c>
      <c r="AC176" t="e">
        <f t="shared" si="62"/>
        <v>#DIV/0!</v>
      </c>
      <c r="AD176" t="e">
        <f t="shared" si="63"/>
        <v>#DIV/0!</v>
      </c>
      <c r="AE176" t="e">
        <f t="shared" si="64"/>
        <v>#DIV/0!</v>
      </c>
      <c r="AF176">
        <f t="shared" si="65"/>
        <v>2.060628687745083</v>
      </c>
      <c r="AG176">
        <f t="shared" si="66"/>
        <v>2.070604952350465</v>
      </c>
      <c r="AH176" t="e">
        <f t="shared" si="67"/>
        <v>#DIV/0!</v>
      </c>
      <c r="AI176" t="e">
        <f t="shared" si="68"/>
        <v>#DIV/0!</v>
      </c>
      <c r="AJ176">
        <f t="shared" si="69"/>
        <v>1.7429120112358119</v>
      </c>
      <c r="AK176">
        <f t="shared" si="70"/>
        <v>1.6962097794048987</v>
      </c>
      <c r="AL176" t="e">
        <f t="shared" si="71"/>
        <v>#DIV/0!</v>
      </c>
      <c r="AM176" t="e">
        <f t="shared" si="72"/>
        <v>#DIV/0!</v>
      </c>
      <c r="AN176">
        <f t="shared" si="73"/>
        <v>1.8336029422128226</v>
      </c>
      <c r="AO176">
        <f t="shared" si="74"/>
        <v>1.6500164975897842</v>
      </c>
      <c r="AP176" t="e">
        <f t="shared" si="75"/>
        <v>#DIV/0!</v>
      </c>
      <c r="AQ176" t="e">
        <f t="shared" si="76"/>
        <v>#DIV/0!</v>
      </c>
      <c r="AR176" s="54" t="e">
        <f t="shared" si="77"/>
        <v>#DIV/0!</v>
      </c>
    </row>
    <row r="177" spans="1:44" hidden="1" x14ac:dyDescent="0.2">
      <c r="A177" t="s">
        <v>1480</v>
      </c>
      <c r="B177" s="1" t="s">
        <v>1481</v>
      </c>
      <c r="C177" t="s">
        <v>1482</v>
      </c>
      <c r="D177" s="1">
        <v>1</v>
      </c>
      <c r="E177" s="1">
        <v>2</v>
      </c>
      <c r="F177" s="5">
        <v>10.269464011606928</v>
      </c>
      <c r="G177" s="6">
        <v>7.9831093295310742</v>
      </c>
      <c r="H177" s="6">
        <v>8.081939532863661</v>
      </c>
      <c r="I177" s="6">
        <v>4.2095180505295415</v>
      </c>
      <c r="J177" s="6">
        <v>13.08218149208073</v>
      </c>
      <c r="K177" s="6">
        <v>11.421703709128801</v>
      </c>
      <c r="L177" s="6">
        <v>10.813991754972829</v>
      </c>
      <c r="M177" s="6">
        <v>10.793982343856044</v>
      </c>
      <c r="N177" s="6">
        <v>13.471932329468233</v>
      </c>
      <c r="O177" s="6">
        <v>9.8721774459621621</v>
      </c>
      <c r="P177" s="14">
        <v>8.1669838155857626</v>
      </c>
      <c r="Q177" s="15">
        <v>7.4916444006387639</v>
      </c>
      <c r="R177" s="15">
        <v>20.177800781791721</v>
      </c>
      <c r="S177" s="15">
        <v>7.9375391869642122</v>
      </c>
      <c r="T177" s="15">
        <v>10.479385640406747</v>
      </c>
      <c r="U177" s="15">
        <v>8.7636638788514531</v>
      </c>
      <c r="V177" s="15">
        <v>7.2469573266516125</v>
      </c>
      <c r="W177" s="15">
        <v>10.654735544816404</v>
      </c>
      <c r="X177" s="15">
        <v>11.097944130466402</v>
      </c>
      <c r="Y177" s="16">
        <v>7.9833452938269254</v>
      </c>
      <c r="Z177">
        <f t="shared" si="59"/>
        <v>0.77736377677630197</v>
      </c>
      <c r="AA177">
        <f t="shared" si="60"/>
        <v>0.78698747312704476</v>
      </c>
      <c r="AB177">
        <f t="shared" si="61"/>
        <v>0.40990630531172695</v>
      </c>
      <c r="AC177">
        <f t="shared" si="62"/>
        <v>0.91730858904627799</v>
      </c>
      <c r="AD177">
        <f t="shared" si="63"/>
        <v>2.4706551693275891</v>
      </c>
      <c r="AE177">
        <f t="shared" si="64"/>
        <v>0.97190583037722189</v>
      </c>
      <c r="AF177">
        <f t="shared" si="65"/>
        <v>1.2738913615447471</v>
      </c>
      <c r="AG177">
        <f t="shared" si="66"/>
        <v>1.1122005682301987</v>
      </c>
      <c r="AH177">
        <f t="shared" si="67"/>
        <v>1.2831402482282415</v>
      </c>
      <c r="AI177">
        <f t="shared" si="68"/>
        <v>1.0730600276355384</v>
      </c>
      <c r="AJ177">
        <f t="shared" si="69"/>
        <v>1.0530239691916206</v>
      </c>
      <c r="AK177">
        <f t="shared" si="70"/>
        <v>1.0510755314645717</v>
      </c>
      <c r="AL177">
        <f t="shared" si="71"/>
        <v>0.88734807002085836</v>
      </c>
      <c r="AM177">
        <f t="shared" si="72"/>
        <v>1.3046108312940512</v>
      </c>
      <c r="AN177">
        <f t="shared" si="73"/>
        <v>1.3118437646056071</v>
      </c>
      <c r="AO177">
        <f t="shared" si="74"/>
        <v>0.96131379737094969</v>
      </c>
      <c r="AP177">
        <f t="shared" si="75"/>
        <v>1.3588791628663734</v>
      </c>
      <c r="AQ177">
        <f t="shared" si="76"/>
        <v>0.97751452361049329</v>
      </c>
      <c r="AR177" s="54">
        <f t="shared" si="77"/>
        <v>0.90590335130824751</v>
      </c>
    </row>
    <row r="178" spans="1:44" x14ac:dyDescent="0.2">
      <c r="A178" t="s">
        <v>578</v>
      </c>
      <c r="B178" s="1" t="s">
        <v>579</v>
      </c>
      <c r="C178" t="s">
        <v>580</v>
      </c>
      <c r="D178" s="1">
        <v>4</v>
      </c>
      <c r="E178" s="1">
        <v>3</v>
      </c>
      <c r="F178" s="5">
        <v>11.614334201634557</v>
      </c>
      <c r="G178" s="6">
        <v>5.6750799456374619</v>
      </c>
      <c r="H178" s="6">
        <v>10.480655818263291</v>
      </c>
      <c r="I178" s="6">
        <v>12.324159564548356</v>
      </c>
      <c r="J178" s="6">
        <v>11.810650161367441</v>
      </c>
      <c r="K178" s="6">
        <v>7.2585777114069785</v>
      </c>
      <c r="L178" s="6">
        <v>8.9405400132316526</v>
      </c>
      <c r="M178" s="6">
        <v>6.8744698657528884</v>
      </c>
      <c r="N178" s="6">
        <v>10.332620162305238</v>
      </c>
      <c r="O178" s="6">
        <v>14.688912555852141</v>
      </c>
      <c r="P178" s="14">
        <v>12.828918729111116</v>
      </c>
      <c r="Q178" s="15">
        <v>10.049618211399668</v>
      </c>
      <c r="R178" s="15">
        <v>8.7197158168846389</v>
      </c>
      <c r="S178" s="15">
        <v>15.183170644262761</v>
      </c>
      <c r="T178" s="15">
        <v>6.143903623270992</v>
      </c>
      <c r="U178" s="15">
        <v>8.3530469801880667</v>
      </c>
      <c r="V178" s="15">
        <v>10.84057451915486</v>
      </c>
      <c r="W178" s="15">
        <v>7.7775735966450794</v>
      </c>
      <c r="X178" s="15">
        <v>10.473412967806217</v>
      </c>
      <c r="Y178" s="16">
        <v>9.6300649112766248</v>
      </c>
      <c r="Z178">
        <f t="shared" si="59"/>
        <v>0.48862722968990963</v>
      </c>
      <c r="AA178">
        <f t="shared" si="60"/>
        <v>0.90238972258851335</v>
      </c>
      <c r="AB178">
        <f t="shared" si="61"/>
        <v>1.0611163197640636</v>
      </c>
      <c r="AC178">
        <f t="shared" si="62"/>
        <v>0.78335660421601105</v>
      </c>
      <c r="AD178">
        <f t="shared" si="63"/>
        <v>0.67969218614644744</v>
      </c>
      <c r="AE178">
        <f t="shared" si="64"/>
        <v>1.1835113281846135</v>
      </c>
      <c r="AF178">
        <f t="shared" si="65"/>
        <v>1.0169029025964531</v>
      </c>
      <c r="AG178">
        <f t="shared" si="66"/>
        <v>0.62496718153550579</v>
      </c>
      <c r="AH178">
        <f t="shared" si="67"/>
        <v>0.47891047975301093</v>
      </c>
      <c r="AI178">
        <f t="shared" si="68"/>
        <v>0.65111075660909024</v>
      </c>
      <c r="AJ178">
        <f t="shared" si="69"/>
        <v>0.76978497932093215</v>
      </c>
      <c r="AK178">
        <f t="shared" si="70"/>
        <v>0.59189530337308549</v>
      </c>
      <c r="AL178">
        <f t="shared" si="71"/>
        <v>0.84501077199558938</v>
      </c>
      <c r="AM178">
        <f t="shared" si="72"/>
        <v>0.60625324400850489</v>
      </c>
      <c r="AN178">
        <f t="shared" si="73"/>
        <v>0.8896437783623502</v>
      </c>
      <c r="AO178">
        <f t="shared" si="74"/>
        <v>1.2647227383714237</v>
      </c>
      <c r="AP178">
        <f t="shared" si="75"/>
        <v>0.81639093589705003</v>
      </c>
      <c r="AQ178">
        <f t="shared" si="76"/>
        <v>0.75065288935257513</v>
      </c>
      <c r="AR178" s="54">
        <f t="shared" si="77"/>
        <v>1.0148104573583121</v>
      </c>
    </row>
    <row r="179" spans="1:44" hidden="1" x14ac:dyDescent="0.2">
      <c r="A179" t="s">
        <v>1840</v>
      </c>
      <c r="B179" s="1" t="s">
        <v>1841</v>
      </c>
      <c r="C179" t="s">
        <v>1842</v>
      </c>
      <c r="D179" s="1">
        <v>3</v>
      </c>
      <c r="E179" s="1">
        <v>0</v>
      </c>
      <c r="F179" s="5">
        <v>8.4063898612238575</v>
      </c>
      <c r="G179" s="6">
        <v>6.939375235743575</v>
      </c>
      <c r="H179" s="6">
        <v>9.6757024691798588</v>
      </c>
      <c r="I179" s="6">
        <v>11.630272454898746</v>
      </c>
      <c r="J179" s="6">
        <v>7.4496203446799925</v>
      </c>
      <c r="K179" s="6">
        <v>23.855900045955693</v>
      </c>
      <c r="L179" s="6">
        <v>7.2135097034466691</v>
      </c>
      <c r="M179" s="6">
        <v>8.2939906280909756</v>
      </c>
      <c r="N179" s="6">
        <v>7.0572228684164937</v>
      </c>
      <c r="O179" s="6">
        <v>9.4780163883641322</v>
      </c>
      <c r="P179" s="14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6">
        <v>0</v>
      </c>
      <c r="Z179">
        <f t="shared" si="59"/>
        <v>0.82548815250085195</v>
      </c>
      <c r="AA179">
        <f t="shared" si="60"/>
        <v>1.1509937831709374</v>
      </c>
      <c r="AB179">
        <f t="shared" si="61"/>
        <v>1.3835038163701743</v>
      </c>
      <c r="AC179" t="e">
        <f t="shared" si="62"/>
        <v>#DIV/0!</v>
      </c>
      <c r="AD179" t="e">
        <f t="shared" si="63"/>
        <v>#DIV/0!</v>
      </c>
      <c r="AE179" t="e">
        <f t="shared" si="64"/>
        <v>#DIV/0!</v>
      </c>
      <c r="AF179">
        <f t="shared" si="65"/>
        <v>0.8861854455552729</v>
      </c>
      <c r="AG179">
        <f t="shared" si="66"/>
        <v>2.8378293702503341</v>
      </c>
      <c r="AH179" t="e">
        <f t="shared" si="67"/>
        <v>#DIV/0!</v>
      </c>
      <c r="AI179" t="e">
        <f t="shared" si="68"/>
        <v>#DIV/0!</v>
      </c>
      <c r="AJ179">
        <f t="shared" si="69"/>
        <v>0.85809840163616669</v>
      </c>
      <c r="AK179">
        <f t="shared" si="70"/>
        <v>0.98662930996677356</v>
      </c>
      <c r="AL179" t="e">
        <f t="shared" si="71"/>
        <v>#DIV/0!</v>
      </c>
      <c r="AM179" t="e">
        <f t="shared" si="72"/>
        <v>#DIV/0!</v>
      </c>
      <c r="AN179">
        <f t="shared" si="73"/>
        <v>0.83950696849896711</v>
      </c>
      <c r="AO179">
        <f t="shared" si="74"/>
        <v>1.127477614627816</v>
      </c>
      <c r="AP179" t="e">
        <f t="shared" si="75"/>
        <v>#DIV/0!</v>
      </c>
      <c r="AQ179" t="e">
        <f t="shared" si="76"/>
        <v>#DIV/0!</v>
      </c>
      <c r="AR179" s="54" t="e">
        <f t="shared" si="77"/>
        <v>#DIV/0!</v>
      </c>
    </row>
    <row r="180" spans="1:44" x14ac:dyDescent="0.2">
      <c r="A180" t="s">
        <v>1048</v>
      </c>
      <c r="B180" s="1" t="s">
        <v>1049</v>
      </c>
      <c r="C180" t="s">
        <v>1050</v>
      </c>
      <c r="D180" s="1">
        <v>10</v>
      </c>
      <c r="E180" s="1">
        <v>6</v>
      </c>
      <c r="F180" s="5">
        <v>11.097485133402179</v>
      </c>
      <c r="G180" s="6">
        <v>9.7353688911326088</v>
      </c>
      <c r="H180" s="6">
        <v>11.231927379614683</v>
      </c>
      <c r="I180" s="6">
        <v>11.868716324036482</v>
      </c>
      <c r="J180" s="6">
        <v>9.6694269613824151</v>
      </c>
      <c r="K180" s="6">
        <v>11.209821761121487</v>
      </c>
      <c r="L180" s="6">
        <v>10.52011038308091</v>
      </c>
      <c r="M180" s="6">
        <v>10.184966214581822</v>
      </c>
      <c r="N180" s="6">
        <v>6.3544274209602545</v>
      </c>
      <c r="O180" s="6">
        <v>8.1277495306871668</v>
      </c>
      <c r="P180" s="14">
        <v>10.403692162184313</v>
      </c>
      <c r="Q180" s="15">
        <v>10.890817012426769</v>
      </c>
      <c r="R180" s="15">
        <v>11.980962825708783</v>
      </c>
      <c r="S180" s="15">
        <v>8.8333516868480988</v>
      </c>
      <c r="T180" s="15">
        <v>9.9219403163624147</v>
      </c>
      <c r="U180" s="15">
        <v>13.809771533545828</v>
      </c>
      <c r="V180" s="15">
        <v>12.508581359333458</v>
      </c>
      <c r="W180" s="15">
        <v>9.933250377718073</v>
      </c>
      <c r="X180" s="15">
        <v>6.1485024785885969</v>
      </c>
      <c r="Y180" s="16">
        <v>5.5691302472836623</v>
      </c>
      <c r="Z180">
        <f t="shared" si="59"/>
        <v>0.87725901626398639</v>
      </c>
      <c r="AA180">
        <f t="shared" si="60"/>
        <v>1.0121146588255252</v>
      </c>
      <c r="AB180">
        <f t="shared" si="61"/>
        <v>1.0694960327825072</v>
      </c>
      <c r="AC180">
        <f t="shared" si="62"/>
        <v>1.0468223052593841</v>
      </c>
      <c r="AD180">
        <f t="shared" si="63"/>
        <v>1.1516068179388839</v>
      </c>
      <c r="AE180">
        <f t="shared" si="64"/>
        <v>0.84905930982424294</v>
      </c>
      <c r="AF180">
        <f t="shared" si="65"/>
        <v>0.87131695561172962</v>
      </c>
      <c r="AG180">
        <f t="shared" si="66"/>
        <v>1.0101227103590513</v>
      </c>
      <c r="AH180">
        <f t="shared" si="67"/>
        <v>0.95369414643264949</v>
      </c>
      <c r="AI180">
        <f t="shared" si="68"/>
        <v>1.3273914028081344</v>
      </c>
      <c r="AJ180">
        <f t="shared" si="69"/>
        <v>0.94797246913326005</v>
      </c>
      <c r="AK180">
        <f t="shared" si="70"/>
        <v>0.91777245854794809</v>
      </c>
      <c r="AL180">
        <f t="shared" si="71"/>
        <v>1.2023213647939399</v>
      </c>
      <c r="AM180">
        <f t="shared" si="72"/>
        <v>0.95478126638769478</v>
      </c>
      <c r="AN180">
        <f t="shared" si="73"/>
        <v>0.57260066984312907</v>
      </c>
      <c r="AO180">
        <f t="shared" si="74"/>
        <v>0.73239562234001621</v>
      </c>
      <c r="AP180">
        <f t="shared" si="75"/>
        <v>0.59099234990221816</v>
      </c>
      <c r="AQ180">
        <f t="shared" si="76"/>
        <v>0.53530325200571793</v>
      </c>
      <c r="AR180" s="54">
        <f t="shared" si="77"/>
        <v>0.96644400955499732</v>
      </c>
    </row>
    <row r="181" spans="1:44" x14ac:dyDescent="0.2">
      <c r="A181" t="s">
        <v>402</v>
      </c>
      <c r="B181" s="1" t="s">
        <v>403</v>
      </c>
      <c r="C181" t="s">
        <v>404</v>
      </c>
      <c r="D181" s="1">
        <v>15</v>
      </c>
      <c r="E181" s="1">
        <v>12</v>
      </c>
      <c r="F181" s="5">
        <v>9.4203212934363947</v>
      </c>
      <c r="G181" s="6">
        <v>17.79352904688588</v>
      </c>
      <c r="H181" s="6">
        <v>7.3439692785504258</v>
      </c>
      <c r="I181" s="6">
        <v>11.209994281956519</v>
      </c>
      <c r="J181" s="6">
        <v>7.2785628480353841</v>
      </c>
      <c r="K181" s="6">
        <v>9.3184748087215787</v>
      </c>
      <c r="L181" s="6">
        <v>10.597890766039269</v>
      </c>
      <c r="M181" s="6">
        <v>8.7359265471126371</v>
      </c>
      <c r="N181" s="6">
        <v>10.031491736991986</v>
      </c>
      <c r="O181" s="6">
        <v>8.2698393922699189</v>
      </c>
      <c r="P181" s="14">
        <v>7.6118152344013961</v>
      </c>
      <c r="Q181" s="15">
        <v>5.8098549181442349</v>
      </c>
      <c r="R181" s="15">
        <v>6.3158556268176334</v>
      </c>
      <c r="S181" s="15">
        <v>6.3375682482118734</v>
      </c>
      <c r="T181" s="15">
        <v>10.403792129095651</v>
      </c>
      <c r="U181" s="15">
        <v>7.7121573004419766</v>
      </c>
      <c r="V181" s="15">
        <v>7.6586248961081473</v>
      </c>
      <c r="W181" s="15">
        <v>12.371734465276543</v>
      </c>
      <c r="X181" s="15">
        <v>10.39172893936159</v>
      </c>
      <c r="Y181" s="16">
        <v>25.386868242140935</v>
      </c>
      <c r="Z181">
        <f t="shared" si="59"/>
        <v>1.8888452413277574</v>
      </c>
      <c r="AA181">
        <f t="shared" si="60"/>
        <v>0.77958798323230583</v>
      </c>
      <c r="AB181">
        <f t="shared" si="61"/>
        <v>1.1899800370680644</v>
      </c>
      <c r="AC181">
        <f t="shared" si="62"/>
        <v>0.76326799051647376</v>
      </c>
      <c r="AD181">
        <f t="shared" si="63"/>
        <v>0.8297436856156587</v>
      </c>
      <c r="AE181">
        <f t="shared" si="64"/>
        <v>0.83259617490048921</v>
      </c>
      <c r="AF181">
        <f t="shared" si="65"/>
        <v>0.77264486224124007</v>
      </c>
      <c r="AG181">
        <f t="shared" si="66"/>
        <v>0.98918864001106022</v>
      </c>
      <c r="AH181">
        <f t="shared" si="67"/>
        <v>1.366795147900594</v>
      </c>
      <c r="AI181">
        <f t="shared" si="68"/>
        <v>1.0131824095765078</v>
      </c>
      <c r="AJ181">
        <f t="shared" si="69"/>
        <v>1.1250031114568615</v>
      </c>
      <c r="AK181">
        <f t="shared" si="70"/>
        <v>0.9273491078483056</v>
      </c>
      <c r="AL181">
        <f t="shared" si="71"/>
        <v>1.0061496056151227</v>
      </c>
      <c r="AM181">
        <f t="shared" si="72"/>
        <v>1.6253329967026549</v>
      </c>
      <c r="AN181">
        <f t="shared" si="73"/>
        <v>1.0648778767218294</v>
      </c>
      <c r="AO181">
        <f t="shared" si="74"/>
        <v>0.87787232883786315</v>
      </c>
      <c r="AP181">
        <f t="shared" si="75"/>
        <v>1.3652103498777071</v>
      </c>
      <c r="AQ181">
        <f t="shared" si="76"/>
        <v>3.3351923897739479</v>
      </c>
      <c r="AR181" s="54">
        <f t="shared" si="77"/>
        <v>1.1308663659633365</v>
      </c>
    </row>
    <row r="182" spans="1:44" x14ac:dyDescent="0.2">
      <c r="A182" t="s">
        <v>2</v>
      </c>
      <c r="B182" s="1" t="s">
        <v>3</v>
      </c>
      <c r="C182" t="s">
        <v>4</v>
      </c>
      <c r="D182" s="1">
        <v>2</v>
      </c>
      <c r="E182" s="1">
        <v>2</v>
      </c>
      <c r="F182" s="5">
        <v>10.347035526876432</v>
      </c>
      <c r="G182" s="6">
        <v>9.1739146430929832</v>
      </c>
      <c r="H182" s="6">
        <v>12.210187979498937</v>
      </c>
      <c r="I182" s="6">
        <v>11.160997024717533</v>
      </c>
      <c r="J182" s="6">
        <v>9.9160383624714488</v>
      </c>
      <c r="K182" s="6">
        <v>10.517559445036488</v>
      </c>
      <c r="L182" s="6">
        <v>8.41613027659678</v>
      </c>
      <c r="M182" s="6">
        <v>5.7637126599391593</v>
      </c>
      <c r="N182" s="6">
        <v>10.320165160218092</v>
      </c>
      <c r="O182" s="6">
        <v>12.174258921552138</v>
      </c>
      <c r="P182" s="14">
        <v>8.7819911122225154</v>
      </c>
      <c r="Q182" s="15">
        <v>9.1028142207936487</v>
      </c>
      <c r="R182" s="15">
        <v>5.5796357570570931</v>
      </c>
      <c r="S182" s="15">
        <v>9.1712314891404088</v>
      </c>
      <c r="T182" s="15">
        <v>11.729460201778318</v>
      </c>
      <c r="U182" s="15">
        <v>10.077190703147352</v>
      </c>
      <c r="V182" s="15">
        <v>6.461004073542127</v>
      </c>
      <c r="W182" s="15">
        <v>8.9894351804587114</v>
      </c>
      <c r="X182" s="15">
        <v>7.1672212654480374</v>
      </c>
      <c r="Y182" s="16">
        <v>22.940015996411784</v>
      </c>
      <c r="Z182">
        <f t="shared" si="59"/>
        <v>0.88662251320812935</v>
      </c>
      <c r="AA182">
        <f t="shared" si="60"/>
        <v>1.1800663047674829</v>
      </c>
      <c r="AB182">
        <f t="shared" si="61"/>
        <v>1.0786661547384113</v>
      </c>
      <c r="AC182">
        <f t="shared" si="62"/>
        <v>1.0365319327327287</v>
      </c>
      <c r="AD182">
        <f t="shared" si="63"/>
        <v>0.63534973854522825</v>
      </c>
      <c r="AE182">
        <f t="shared" si="64"/>
        <v>1.0443225655712816</v>
      </c>
      <c r="AF182">
        <f t="shared" si="65"/>
        <v>0.95834583120107508</v>
      </c>
      <c r="AG182">
        <f t="shared" si="66"/>
        <v>1.0164804612603406</v>
      </c>
      <c r="AH182">
        <f t="shared" si="67"/>
        <v>1.335626517026828</v>
      </c>
      <c r="AI182">
        <f t="shared" si="68"/>
        <v>1.1474835916335893</v>
      </c>
      <c r="AJ182">
        <f t="shared" si="69"/>
        <v>0.8133856557016621</v>
      </c>
      <c r="AK182">
        <f t="shared" si="70"/>
        <v>0.55703999903817003</v>
      </c>
      <c r="AL182">
        <f t="shared" si="71"/>
        <v>0.7357106140257752</v>
      </c>
      <c r="AM182">
        <f t="shared" si="72"/>
        <v>1.0236215301957527</v>
      </c>
      <c r="AN182">
        <f t="shared" si="73"/>
        <v>0.99740308549356538</v>
      </c>
      <c r="AO182">
        <f t="shared" si="74"/>
        <v>1.1765939036286761</v>
      </c>
      <c r="AP182">
        <f t="shared" si="75"/>
        <v>0.8161271372129848</v>
      </c>
      <c r="AQ182">
        <f t="shared" si="76"/>
        <v>2.6121657040263395</v>
      </c>
      <c r="AR182" s="54">
        <f t="shared" si="77"/>
        <v>0.70206425515037885</v>
      </c>
    </row>
    <row r="183" spans="1:44" x14ac:dyDescent="0.2">
      <c r="A183" t="s">
        <v>255</v>
      </c>
      <c r="B183" s="1" t="s">
        <v>256</v>
      </c>
      <c r="C183" t="s">
        <v>257</v>
      </c>
      <c r="D183" s="1">
        <v>34</v>
      </c>
      <c r="E183" s="1">
        <v>17</v>
      </c>
      <c r="F183" s="5">
        <v>10.821803468978811</v>
      </c>
      <c r="G183" s="6">
        <v>8.4717808738895393</v>
      </c>
      <c r="H183" s="6">
        <v>10.958320845435651</v>
      </c>
      <c r="I183" s="6">
        <v>11.160146502535664</v>
      </c>
      <c r="J183" s="6">
        <v>10.410757782967464</v>
      </c>
      <c r="K183" s="6">
        <v>9.6549466134673683</v>
      </c>
      <c r="L183" s="6">
        <v>11.54803702060736</v>
      </c>
      <c r="M183" s="6">
        <v>10.866037488978108</v>
      </c>
      <c r="N183" s="6">
        <v>7.4247085986160171</v>
      </c>
      <c r="O183" s="6">
        <v>8.6834608045240191</v>
      </c>
      <c r="P183" s="14">
        <v>11.660487830353373</v>
      </c>
      <c r="Q183" s="15">
        <v>12.163479176132903</v>
      </c>
      <c r="R183" s="15">
        <v>9.5659821559096461</v>
      </c>
      <c r="S183" s="15">
        <v>12.095803873805762</v>
      </c>
      <c r="T183" s="15">
        <v>8.9535298177639326</v>
      </c>
      <c r="U183" s="15">
        <v>13.379720910212434</v>
      </c>
      <c r="V183" s="15">
        <v>9.6765885544242867</v>
      </c>
      <c r="W183" s="15">
        <v>11.723659526316636</v>
      </c>
      <c r="X183" s="15">
        <v>4.0209140607615268</v>
      </c>
      <c r="Y183" s="16">
        <v>6.7598340943195039</v>
      </c>
      <c r="Z183">
        <f t="shared" si="59"/>
        <v>0.78284371899510863</v>
      </c>
      <c r="AA183">
        <f t="shared" si="60"/>
        <v>1.0126150300962473</v>
      </c>
      <c r="AB183">
        <f t="shared" si="61"/>
        <v>1.0312649397604317</v>
      </c>
      <c r="AC183">
        <f t="shared" si="62"/>
        <v>1.0431363895831351</v>
      </c>
      <c r="AD183">
        <f t="shared" si="63"/>
        <v>0.82037581060789522</v>
      </c>
      <c r="AE183">
        <f t="shared" si="64"/>
        <v>1.0373325755993861</v>
      </c>
      <c r="AF183">
        <f t="shared" si="65"/>
        <v>0.96201689605714724</v>
      </c>
      <c r="AG183">
        <f t="shared" si="66"/>
        <v>0.89217537919106638</v>
      </c>
      <c r="AH183">
        <f t="shared" si="67"/>
        <v>0.76785207857745297</v>
      </c>
      <c r="AI183">
        <f t="shared" si="68"/>
        <v>1.1474409222728856</v>
      </c>
      <c r="AJ183">
        <f t="shared" si="69"/>
        <v>1.0671083663374901</v>
      </c>
      <c r="AK183">
        <f t="shared" si="70"/>
        <v>1.0040874906041397</v>
      </c>
      <c r="AL183">
        <f t="shared" si="71"/>
        <v>0.82986138274894417</v>
      </c>
      <c r="AM183">
        <f t="shared" si="72"/>
        <v>1.0054175860291901</v>
      </c>
      <c r="AN183">
        <f t="shared" si="73"/>
        <v>0.68608791685224002</v>
      </c>
      <c r="AO183">
        <f t="shared" si="74"/>
        <v>0.80240422304984127</v>
      </c>
      <c r="AP183">
        <f t="shared" si="75"/>
        <v>0.34483240489258948</v>
      </c>
      <c r="AQ183">
        <f t="shared" si="76"/>
        <v>0.57972137981423078</v>
      </c>
      <c r="AR183" s="54">
        <f t="shared" si="77"/>
        <v>1.0363417123525676</v>
      </c>
    </row>
    <row r="184" spans="1:44" hidden="1" x14ac:dyDescent="0.2">
      <c r="A184" t="s">
        <v>1681</v>
      </c>
      <c r="B184" s="1" t="s">
        <v>1682</v>
      </c>
      <c r="C184" t="s">
        <v>1683</v>
      </c>
      <c r="D184" s="1">
        <v>1</v>
      </c>
      <c r="E184" s="1">
        <v>0</v>
      </c>
      <c r="F184" s="5">
        <v>11.842477752094771</v>
      </c>
      <c r="G184" s="6">
        <v>4.837839604818142</v>
      </c>
      <c r="H184" s="6">
        <v>11.035148206677253</v>
      </c>
      <c r="I184" s="6">
        <v>7.1350301543338563</v>
      </c>
      <c r="J184" s="6">
        <v>12.225510713855536</v>
      </c>
      <c r="K184" s="6">
        <v>14.313988784794173</v>
      </c>
      <c r="L184" s="6">
        <v>14.381203299899942</v>
      </c>
      <c r="M184" s="6">
        <v>10.058648810070117</v>
      </c>
      <c r="N184" s="6">
        <v>5.3862329752324332</v>
      </c>
      <c r="O184" s="6">
        <v>8.7839196982237766</v>
      </c>
      <c r="P184" s="14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6">
        <v>0</v>
      </c>
      <c r="Z184">
        <f t="shared" si="59"/>
        <v>0.40851582802951814</v>
      </c>
      <c r="AA184">
        <f t="shared" si="60"/>
        <v>0.93182764938910589</v>
      </c>
      <c r="AB184">
        <f t="shared" si="61"/>
        <v>0.60249470623423951</v>
      </c>
      <c r="AC184" t="e">
        <f t="shared" si="62"/>
        <v>#DIV/0!</v>
      </c>
      <c r="AD184" t="e">
        <f t="shared" si="63"/>
        <v>#DIV/0!</v>
      </c>
      <c r="AE184" t="e">
        <f t="shared" si="64"/>
        <v>#DIV/0!</v>
      </c>
      <c r="AF184">
        <f t="shared" si="65"/>
        <v>1.0323439882918937</v>
      </c>
      <c r="AG184">
        <f t="shared" si="66"/>
        <v>1.2086988115525255</v>
      </c>
      <c r="AH184" t="e">
        <f t="shared" si="67"/>
        <v>#DIV/0!</v>
      </c>
      <c r="AI184" t="e">
        <f t="shared" si="68"/>
        <v>#DIV/0!</v>
      </c>
      <c r="AJ184">
        <f t="shared" si="69"/>
        <v>1.2143745254118046</v>
      </c>
      <c r="AK184">
        <f t="shared" si="70"/>
        <v>0.84937029400717101</v>
      </c>
      <c r="AL184" t="e">
        <f t="shared" si="71"/>
        <v>#DIV/0!</v>
      </c>
      <c r="AM184" t="e">
        <f t="shared" si="72"/>
        <v>#DIV/0!</v>
      </c>
      <c r="AN184">
        <f t="shared" si="73"/>
        <v>0.45482314495205051</v>
      </c>
      <c r="AO184">
        <f t="shared" si="74"/>
        <v>0.74172988812835405</v>
      </c>
      <c r="AP184" t="e">
        <f t="shared" si="75"/>
        <v>#DIV/0!</v>
      </c>
      <c r="AQ184" t="e">
        <f t="shared" si="76"/>
        <v>#DIV/0!</v>
      </c>
      <c r="AR184" s="54" t="e">
        <f t="shared" si="77"/>
        <v>#DIV/0!</v>
      </c>
    </row>
    <row r="185" spans="1:44" hidden="1" x14ac:dyDescent="0.2">
      <c r="A185" t="s">
        <v>1283</v>
      </c>
      <c r="B185" s="1" t="s">
        <v>1284</v>
      </c>
      <c r="C185" t="s">
        <v>1285</v>
      </c>
      <c r="D185" s="1">
        <v>7</v>
      </c>
      <c r="E185" s="1">
        <v>1</v>
      </c>
      <c r="F185" s="5">
        <v>8.8641075290277893</v>
      </c>
      <c r="G185" s="6">
        <v>8.4119770781010441</v>
      </c>
      <c r="H185" s="6">
        <v>14.171280459171442</v>
      </c>
      <c r="I185" s="6">
        <v>3.5356388506693279</v>
      </c>
      <c r="J185" s="6">
        <v>10.166192070618511</v>
      </c>
      <c r="K185" s="6">
        <v>8.2520660129120191</v>
      </c>
      <c r="L185" s="6">
        <v>13.467630176196185</v>
      </c>
      <c r="M185" s="6">
        <v>9.2172744113643894</v>
      </c>
      <c r="N185" s="6">
        <v>10.259632496722805</v>
      </c>
      <c r="O185" s="6">
        <v>13.654200915216474</v>
      </c>
      <c r="P185" s="14">
        <v>10.105889024034918</v>
      </c>
      <c r="Q185" s="15">
        <v>9.9089346966604985</v>
      </c>
      <c r="R185" s="15">
        <v>7.0425735780872269</v>
      </c>
      <c r="S185" s="15">
        <v>14.228204285447624</v>
      </c>
      <c r="T185" s="15">
        <v>6.7425414197994558</v>
      </c>
      <c r="U185" s="15">
        <v>6.7330110625042865</v>
      </c>
      <c r="V185" s="15">
        <v>8.6744021741677582</v>
      </c>
      <c r="W185" s="15">
        <v>14.192010339716369</v>
      </c>
      <c r="X185" s="15">
        <v>7.1895606056642096</v>
      </c>
      <c r="Y185" s="16">
        <v>15.182872813917658</v>
      </c>
      <c r="Z185">
        <f t="shared" si="59"/>
        <v>0.94899312204346253</v>
      </c>
      <c r="AA185">
        <f t="shared" si="60"/>
        <v>1.5987261450477621</v>
      </c>
      <c r="AB185">
        <f t="shared" si="61"/>
        <v>0.39887138542611011</v>
      </c>
      <c r="AC185">
        <f t="shared" si="62"/>
        <v>0.9805109350690473</v>
      </c>
      <c r="AD185">
        <f t="shared" si="63"/>
        <v>0.69687818274451829</v>
      </c>
      <c r="AE185">
        <f t="shared" si="64"/>
        <v>1.4079121838374211</v>
      </c>
      <c r="AF185">
        <f t="shared" si="65"/>
        <v>1.1468940372538028</v>
      </c>
      <c r="AG185">
        <f t="shared" si="66"/>
        <v>0.93095283263301087</v>
      </c>
      <c r="AH185">
        <f t="shared" si="67"/>
        <v>0.66718933918268997</v>
      </c>
      <c r="AI185">
        <f t="shared" si="68"/>
        <v>0.66624628931617114</v>
      </c>
      <c r="AJ185">
        <f t="shared" si="69"/>
        <v>1.519344178992976</v>
      </c>
      <c r="AK185">
        <f t="shared" si="70"/>
        <v>1.0398423508717674</v>
      </c>
      <c r="AL185">
        <f t="shared" si="71"/>
        <v>0.85835122011901743</v>
      </c>
      <c r="AM185">
        <f t="shared" si="72"/>
        <v>1.4043307131083069</v>
      </c>
      <c r="AN185">
        <f t="shared" si="73"/>
        <v>1.1574354736926433</v>
      </c>
      <c r="AO185">
        <f t="shared" si="74"/>
        <v>1.540392066601437</v>
      </c>
      <c r="AP185">
        <f t="shared" si="75"/>
        <v>0.71142287319455211</v>
      </c>
      <c r="AQ185">
        <f t="shared" si="76"/>
        <v>1.5023787395456361</v>
      </c>
      <c r="AR185" s="54">
        <f t="shared" si="77"/>
        <v>1.413506053917823</v>
      </c>
    </row>
    <row r="186" spans="1:44" hidden="1" x14ac:dyDescent="0.2">
      <c r="A186" t="s">
        <v>710</v>
      </c>
      <c r="B186" s="1" t="s">
        <v>711</v>
      </c>
      <c r="C186" t="s">
        <v>712</v>
      </c>
      <c r="D186" s="1">
        <v>2</v>
      </c>
      <c r="E186" s="1">
        <v>0</v>
      </c>
      <c r="F186" s="5">
        <v>10.502462844778131</v>
      </c>
      <c r="G186" s="6">
        <v>10.353098652559439</v>
      </c>
      <c r="H186" s="6">
        <v>8.7305634488028385</v>
      </c>
      <c r="I186" s="6">
        <v>7.2175146277059792</v>
      </c>
      <c r="J186" s="6">
        <v>8.9473011057557699</v>
      </c>
      <c r="K186" s="6">
        <v>11.659399799637054</v>
      </c>
      <c r="L186" s="6">
        <v>10.781423350793201</v>
      </c>
      <c r="M186" s="6">
        <v>12.908254562175623</v>
      </c>
      <c r="N186" s="6">
        <v>9.0633903164256822</v>
      </c>
      <c r="O186" s="6">
        <v>9.8365912913662932</v>
      </c>
      <c r="P186" s="14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6">
        <v>0</v>
      </c>
      <c r="Z186">
        <f t="shared" si="59"/>
        <v>0.98577817465996009</v>
      </c>
      <c r="AA186">
        <f t="shared" si="60"/>
        <v>0.8312872492706519</v>
      </c>
      <c r="AB186">
        <f t="shared" si="61"/>
        <v>0.68722115320736965</v>
      </c>
      <c r="AC186" t="e">
        <f t="shared" si="62"/>
        <v>#DIV/0!</v>
      </c>
      <c r="AD186" t="e">
        <f t="shared" si="63"/>
        <v>#DIV/0!</v>
      </c>
      <c r="AE186" t="e">
        <f t="shared" si="64"/>
        <v>#DIV/0!</v>
      </c>
      <c r="AF186">
        <f t="shared" si="65"/>
        <v>0.85192409037699246</v>
      </c>
      <c r="AG186">
        <f t="shared" si="66"/>
        <v>1.1101586334517866</v>
      </c>
      <c r="AH186" t="e">
        <f t="shared" si="67"/>
        <v>#DIV/0!</v>
      </c>
      <c r="AI186" t="e">
        <f t="shared" si="68"/>
        <v>#DIV/0!</v>
      </c>
      <c r="AJ186">
        <f t="shared" si="69"/>
        <v>1.0265614370779488</v>
      </c>
      <c r="AK186">
        <f t="shared" si="70"/>
        <v>1.2290692909800354</v>
      </c>
      <c r="AL186" t="e">
        <f t="shared" si="71"/>
        <v>#DIV/0!</v>
      </c>
      <c r="AM186" t="e">
        <f t="shared" si="72"/>
        <v>#DIV/0!</v>
      </c>
      <c r="AN186">
        <f t="shared" si="73"/>
        <v>0.86297761300170062</v>
      </c>
      <c r="AO186">
        <f t="shared" si="74"/>
        <v>0.93659853281528982</v>
      </c>
      <c r="AP186" t="e">
        <f t="shared" si="75"/>
        <v>#DIV/0!</v>
      </c>
      <c r="AQ186" t="e">
        <f t="shared" si="76"/>
        <v>#DIV/0!</v>
      </c>
      <c r="AR186" s="54" t="e">
        <f t="shared" si="77"/>
        <v>#DIV/0!</v>
      </c>
    </row>
    <row r="187" spans="1:44" hidden="1" x14ac:dyDescent="0.2">
      <c r="A187" t="s">
        <v>769</v>
      </c>
      <c r="B187" s="1" t="s">
        <v>770</v>
      </c>
      <c r="C187" t="s">
        <v>771</v>
      </c>
      <c r="D187" s="1">
        <v>3</v>
      </c>
      <c r="E187" s="1">
        <v>1</v>
      </c>
      <c r="F187" s="5">
        <v>7.2715683949344951</v>
      </c>
      <c r="G187" s="6">
        <v>11.863713790429548</v>
      </c>
      <c r="H187" s="6">
        <v>7.0844966748605076</v>
      </c>
      <c r="I187" s="6">
        <v>5.3259205352927967</v>
      </c>
      <c r="J187" s="6">
        <v>13.436095751649693</v>
      </c>
      <c r="K187" s="6">
        <v>6.1114795099884001</v>
      </c>
      <c r="L187" s="6">
        <v>10.774801903663665</v>
      </c>
      <c r="M187" s="6">
        <v>11.099793112098503</v>
      </c>
      <c r="N187" s="6">
        <v>11.167125586102985</v>
      </c>
      <c r="O187" s="6">
        <v>15.86500474097941</v>
      </c>
      <c r="P187" s="14">
        <v>9.1102082567047589</v>
      </c>
      <c r="Q187" s="15">
        <v>8.6069346728158145</v>
      </c>
      <c r="R187" s="15">
        <v>19.001338110411602</v>
      </c>
      <c r="S187" s="15">
        <v>9.7285152442754619</v>
      </c>
      <c r="T187" s="15">
        <v>8.7584719443729409</v>
      </c>
      <c r="U187" s="15">
        <v>7.4407369557016478</v>
      </c>
      <c r="V187" s="15">
        <v>5.7966737074226087</v>
      </c>
      <c r="W187" s="15">
        <v>8.5760177335722698</v>
      </c>
      <c r="X187" s="15">
        <v>15.690713357020103</v>
      </c>
      <c r="Y187" s="16">
        <v>7.2903900177027898</v>
      </c>
      <c r="Z187">
        <f t="shared" si="59"/>
        <v>1.6315206219739367</v>
      </c>
      <c r="AA187">
        <f t="shared" si="60"/>
        <v>0.97427353908899417</v>
      </c>
      <c r="AB187">
        <f t="shared" si="61"/>
        <v>0.73243078329606692</v>
      </c>
      <c r="AC187">
        <f t="shared" si="62"/>
        <v>0.94475718120729513</v>
      </c>
      <c r="AD187">
        <f t="shared" si="63"/>
        <v>2.0857194012472062</v>
      </c>
      <c r="AE187">
        <f t="shared" si="64"/>
        <v>1.0678696875140756</v>
      </c>
      <c r="AF187">
        <f t="shared" si="65"/>
        <v>1.8477575980732739</v>
      </c>
      <c r="AG187">
        <f t="shared" si="66"/>
        <v>0.8404623566830185</v>
      </c>
      <c r="AH187">
        <f t="shared" si="67"/>
        <v>0.96139096907329713</v>
      </c>
      <c r="AI187">
        <f t="shared" si="68"/>
        <v>0.81674718579847561</v>
      </c>
      <c r="AJ187">
        <f t="shared" si="69"/>
        <v>1.4817713756456703</v>
      </c>
      <c r="AK187">
        <f t="shared" si="70"/>
        <v>1.5264647885084623</v>
      </c>
      <c r="AL187">
        <f t="shared" si="71"/>
        <v>0.63628333667965076</v>
      </c>
      <c r="AM187">
        <f t="shared" si="72"/>
        <v>0.941363522316919</v>
      </c>
      <c r="AN187">
        <f t="shared" si="73"/>
        <v>1.5357244791759375</v>
      </c>
      <c r="AO187">
        <f t="shared" si="74"/>
        <v>2.1817858100642025</v>
      </c>
      <c r="AP187">
        <f t="shared" si="75"/>
        <v>1.7223221374190154</v>
      </c>
      <c r="AQ187">
        <f t="shared" si="76"/>
        <v>0.80024405724614978</v>
      </c>
      <c r="AR187" s="54">
        <f t="shared" si="77"/>
        <v>1.0267611576566102</v>
      </c>
    </row>
    <row r="188" spans="1:44" x14ac:dyDescent="0.2">
      <c r="A188" t="s">
        <v>883</v>
      </c>
      <c r="B188" s="1" t="s">
        <v>884</v>
      </c>
      <c r="C188" t="s">
        <v>885</v>
      </c>
      <c r="D188" s="1">
        <v>10</v>
      </c>
      <c r="E188" s="1">
        <v>5</v>
      </c>
      <c r="F188" s="5">
        <v>12.165154930777188</v>
      </c>
      <c r="G188" s="6">
        <v>9.3005374709491502</v>
      </c>
      <c r="H188" s="6">
        <v>11.075316015207898</v>
      </c>
      <c r="I188" s="6">
        <v>11.097897362248009</v>
      </c>
      <c r="J188" s="6">
        <v>10.136016618903987</v>
      </c>
      <c r="K188" s="6">
        <v>6.8636856608959418</v>
      </c>
      <c r="L188" s="6">
        <v>9.0891210051304547</v>
      </c>
      <c r="M188" s="6">
        <v>9.3286728596819923</v>
      </c>
      <c r="N188" s="6">
        <v>8.7577538587794379</v>
      </c>
      <c r="O188" s="6">
        <v>12.185844217425934</v>
      </c>
      <c r="P188" s="14">
        <v>11.197150651510247</v>
      </c>
      <c r="Q188" s="15">
        <v>12.514272148701172</v>
      </c>
      <c r="R188" s="15">
        <v>8.6731730680184729</v>
      </c>
      <c r="S188" s="15">
        <v>15.229900588920176</v>
      </c>
      <c r="T188" s="15">
        <v>7.7355055357566691</v>
      </c>
      <c r="U188" s="15">
        <v>10.167581571682822</v>
      </c>
      <c r="V188" s="15">
        <v>10.426608239083288</v>
      </c>
      <c r="W188" s="15">
        <v>11.512864050754805</v>
      </c>
      <c r="X188" s="15">
        <v>4.7143752374181158</v>
      </c>
      <c r="Y188" s="16">
        <v>7.8285689081542111</v>
      </c>
      <c r="Z188">
        <f t="shared" si="59"/>
        <v>0.76452273101917434</v>
      </c>
      <c r="AA188">
        <f t="shared" si="60"/>
        <v>0.91041306734104499</v>
      </c>
      <c r="AB188">
        <f t="shared" si="61"/>
        <v>0.91226929910863075</v>
      </c>
      <c r="AC188">
        <f t="shared" si="62"/>
        <v>1.1176300594842201</v>
      </c>
      <c r="AD188">
        <f t="shared" si="63"/>
        <v>0.77458751230150269</v>
      </c>
      <c r="AE188">
        <f t="shared" si="64"/>
        <v>1.3601585852438272</v>
      </c>
      <c r="AF188">
        <f t="shared" si="65"/>
        <v>0.83320078343272141</v>
      </c>
      <c r="AG188">
        <f t="shared" si="66"/>
        <v>0.56420865167373957</v>
      </c>
      <c r="AH188">
        <f t="shared" si="67"/>
        <v>0.69084589254082429</v>
      </c>
      <c r="AI188">
        <f t="shared" si="68"/>
        <v>0.90805079686156054</v>
      </c>
      <c r="AJ188">
        <f t="shared" si="69"/>
        <v>0.74714387583634201</v>
      </c>
      <c r="AK188">
        <f t="shared" si="70"/>
        <v>0.76683551609202705</v>
      </c>
      <c r="AL188">
        <f t="shared" si="71"/>
        <v>0.93118406312386004</v>
      </c>
      <c r="AM188">
        <f t="shared" si="72"/>
        <v>1.0281958695627602</v>
      </c>
      <c r="AN188">
        <f t="shared" si="73"/>
        <v>0.71990483545941464</v>
      </c>
      <c r="AO188">
        <f t="shared" si="74"/>
        <v>1.0017007006295007</v>
      </c>
      <c r="AP188">
        <f t="shared" si="75"/>
        <v>0.42103347397422497</v>
      </c>
      <c r="AQ188">
        <f t="shared" si="76"/>
        <v>0.69915723667594942</v>
      </c>
      <c r="AR188" s="54">
        <f t="shared" si="77"/>
        <v>1.159213771985445</v>
      </c>
    </row>
    <row r="189" spans="1:44" x14ac:dyDescent="0.2">
      <c r="A189" t="s">
        <v>781</v>
      </c>
      <c r="B189" s="1" t="s">
        <v>782</v>
      </c>
      <c r="C189" t="s">
        <v>783</v>
      </c>
      <c r="D189" s="1">
        <v>7</v>
      </c>
      <c r="E189" s="1">
        <v>12</v>
      </c>
      <c r="F189" s="5">
        <v>9.287095895436142</v>
      </c>
      <c r="G189" s="6">
        <v>18.540500816060693</v>
      </c>
      <c r="H189" s="6">
        <v>7.2107235593677617</v>
      </c>
      <c r="I189" s="6">
        <v>11.061351030285559</v>
      </c>
      <c r="J189" s="6">
        <v>7.2770851349097203</v>
      </c>
      <c r="K189" s="6">
        <v>7.1877715390403942</v>
      </c>
      <c r="L189" s="6">
        <v>10.868069550274974</v>
      </c>
      <c r="M189" s="6">
        <v>9.15717105161918</v>
      </c>
      <c r="N189" s="6">
        <v>9.8801498633934717</v>
      </c>
      <c r="O189" s="6">
        <v>9.5300815596120856</v>
      </c>
      <c r="P189" s="14">
        <v>6.6693705308806237</v>
      </c>
      <c r="Q189" s="15">
        <v>4.5989696821811998</v>
      </c>
      <c r="R189" s="15">
        <v>6.3759995316981231</v>
      </c>
      <c r="S189" s="15">
        <v>5.106226355560664</v>
      </c>
      <c r="T189" s="15">
        <v>8.9706029361028907</v>
      </c>
      <c r="U189" s="15">
        <v>6.0916989010839409</v>
      </c>
      <c r="V189" s="15">
        <v>6.6136567205810319</v>
      </c>
      <c r="W189" s="15">
        <v>9.9395841527484645</v>
      </c>
      <c r="X189" s="15">
        <v>6.9760817049431472</v>
      </c>
      <c r="Y189" s="16">
        <v>38.657809484219896</v>
      </c>
      <c r="Z189">
        <f t="shared" si="59"/>
        <v>1.9963722809378821</v>
      </c>
      <c r="AA189">
        <f t="shared" si="60"/>
        <v>0.77642393710085955</v>
      </c>
      <c r="AB189">
        <f t="shared" si="61"/>
        <v>1.1910452045317332</v>
      </c>
      <c r="AC189">
        <f t="shared" si="62"/>
        <v>0.68956577849243472</v>
      </c>
      <c r="AD189">
        <f t="shared" si="63"/>
        <v>0.9560121906821446</v>
      </c>
      <c r="AE189">
        <f t="shared" si="64"/>
        <v>0.7656234320642008</v>
      </c>
      <c r="AF189">
        <f t="shared" si="65"/>
        <v>0.78356950513301149</v>
      </c>
      <c r="AG189">
        <f t="shared" si="66"/>
        <v>0.77395254878035702</v>
      </c>
      <c r="AH189">
        <f t="shared" si="67"/>
        <v>1.3450449175926071</v>
      </c>
      <c r="AI189">
        <f t="shared" si="68"/>
        <v>0.91338438505973862</v>
      </c>
      <c r="AJ189">
        <f t="shared" si="69"/>
        <v>1.1702333724814613</v>
      </c>
      <c r="AK189">
        <f t="shared" si="70"/>
        <v>0.98601017527117285</v>
      </c>
      <c r="AL189">
        <f t="shared" si="71"/>
        <v>0.99164631653892599</v>
      </c>
      <c r="AM189">
        <f t="shared" si="72"/>
        <v>1.4903331741318084</v>
      </c>
      <c r="AN189">
        <f t="shared" si="73"/>
        <v>1.0638578490665491</v>
      </c>
      <c r="AO189">
        <f t="shared" si="74"/>
        <v>1.0261637940333266</v>
      </c>
      <c r="AP189">
        <f t="shared" si="75"/>
        <v>1.0459880243034008</v>
      </c>
      <c r="AQ189">
        <f t="shared" si="76"/>
        <v>5.7963205530755717</v>
      </c>
      <c r="AR189" s="54">
        <f t="shared" si="77"/>
        <v>1.2154827472952077</v>
      </c>
    </row>
    <row r="190" spans="1:44" hidden="1" x14ac:dyDescent="0.2">
      <c r="A190" t="s">
        <v>692</v>
      </c>
      <c r="B190" s="2">
        <v>42615</v>
      </c>
      <c r="C190" t="s">
        <v>693</v>
      </c>
      <c r="D190" s="1">
        <v>1</v>
      </c>
      <c r="E190" s="1">
        <v>0</v>
      </c>
      <c r="F190" s="5">
        <v>10.848248741742088</v>
      </c>
      <c r="G190" s="6">
        <v>9.6313794426446471</v>
      </c>
      <c r="H190" s="6">
        <v>11.909939882165805</v>
      </c>
      <c r="I190" s="6">
        <v>7.6119612651431439</v>
      </c>
      <c r="J190" s="6">
        <v>10.028596776350453</v>
      </c>
      <c r="K190" s="6">
        <v>11.597058889635663</v>
      </c>
      <c r="L190" s="6">
        <v>6.299218725618684</v>
      </c>
      <c r="M190" s="6">
        <v>15.194197282755562</v>
      </c>
      <c r="N190" s="6">
        <v>8.2343316482569229</v>
      </c>
      <c r="O190" s="6">
        <v>8.6450673456870319</v>
      </c>
      <c r="P190" s="14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6">
        <v>0</v>
      </c>
      <c r="Z190">
        <f t="shared" si="59"/>
        <v>0.88782804228896883</v>
      </c>
      <c r="AA190">
        <f t="shared" si="60"/>
        <v>1.0978675144439234</v>
      </c>
      <c r="AB190">
        <f t="shared" si="61"/>
        <v>0.70167650524583769</v>
      </c>
      <c r="AC190" t="e">
        <f t="shared" si="62"/>
        <v>#DIV/0!</v>
      </c>
      <c r="AD190" t="e">
        <f t="shared" si="63"/>
        <v>#DIV/0!</v>
      </c>
      <c r="AE190" t="e">
        <f t="shared" si="64"/>
        <v>#DIV/0!</v>
      </c>
      <c r="AF190">
        <f t="shared" si="65"/>
        <v>0.92444384481729625</v>
      </c>
      <c r="AG190">
        <f t="shared" si="66"/>
        <v>1.0690259013892529</v>
      </c>
      <c r="AH190" t="e">
        <f t="shared" si="67"/>
        <v>#DIV/0!</v>
      </c>
      <c r="AI190" t="e">
        <f t="shared" si="68"/>
        <v>#DIV/0!</v>
      </c>
      <c r="AJ190">
        <f t="shared" si="69"/>
        <v>0.58066687772197145</v>
      </c>
      <c r="AK190">
        <f t="shared" si="70"/>
        <v>1.4006129140725778</v>
      </c>
      <c r="AL190" t="e">
        <f t="shared" si="71"/>
        <v>#DIV/0!</v>
      </c>
      <c r="AM190" t="e">
        <f t="shared" si="72"/>
        <v>#DIV/0!</v>
      </c>
      <c r="AN190">
        <f t="shared" si="73"/>
        <v>0.75904709085188216</v>
      </c>
      <c r="AO190">
        <f t="shared" si="74"/>
        <v>0.7969090266544484</v>
      </c>
      <c r="AP190" t="e">
        <f t="shared" si="75"/>
        <v>#DIV/0!</v>
      </c>
      <c r="AQ190" t="e">
        <f t="shared" si="76"/>
        <v>#DIV/0!</v>
      </c>
      <c r="AR190" s="54" t="e">
        <f t="shared" si="77"/>
        <v>#DIV/0!</v>
      </c>
    </row>
    <row r="191" spans="1:44" x14ac:dyDescent="0.2">
      <c r="A191" t="s">
        <v>817</v>
      </c>
      <c r="B191" s="1" t="s">
        <v>818</v>
      </c>
      <c r="C191" t="s">
        <v>819</v>
      </c>
      <c r="D191" s="1">
        <v>15</v>
      </c>
      <c r="E191" s="1">
        <v>9</v>
      </c>
      <c r="F191" s="5">
        <v>10.254866676685104</v>
      </c>
      <c r="G191" s="6">
        <v>10.459589597528344</v>
      </c>
      <c r="H191" s="6">
        <v>10.698637880104508</v>
      </c>
      <c r="I191" s="6">
        <v>10.743855023296806</v>
      </c>
      <c r="J191" s="6">
        <v>9.3471434065769046</v>
      </c>
      <c r="K191" s="6">
        <v>9.8649956274717301</v>
      </c>
      <c r="L191" s="6">
        <v>12.967601964475234</v>
      </c>
      <c r="M191" s="6">
        <v>9.6826304058033532</v>
      </c>
      <c r="N191" s="6">
        <v>9.3641676799462132</v>
      </c>
      <c r="O191" s="6">
        <v>6.6165117381117993</v>
      </c>
      <c r="P191" s="14">
        <v>10.218298894730578</v>
      </c>
      <c r="Q191" s="15">
        <v>9.4543471016063592</v>
      </c>
      <c r="R191" s="15">
        <v>11.594967623197265</v>
      </c>
      <c r="S191" s="15">
        <v>7.1678936226115511</v>
      </c>
      <c r="T191" s="15">
        <v>9.8317345685092352</v>
      </c>
      <c r="U191" s="15">
        <v>9.9904725127427145</v>
      </c>
      <c r="V191" s="15">
        <v>6.6719460892853437</v>
      </c>
      <c r="W191" s="15">
        <v>8.3213458568853991</v>
      </c>
      <c r="X191" s="15">
        <v>12.608264616358328</v>
      </c>
      <c r="Y191" s="16">
        <v>14.140729114073233</v>
      </c>
      <c r="Z191">
        <f t="shared" si="59"/>
        <v>1.0199634892678504</v>
      </c>
      <c r="AA191">
        <f t="shared" si="60"/>
        <v>1.0432742050589832</v>
      </c>
      <c r="AB191">
        <f t="shared" si="61"/>
        <v>1.047683540120852</v>
      </c>
      <c r="AC191">
        <f t="shared" si="62"/>
        <v>0.92523689109170826</v>
      </c>
      <c r="AD191">
        <f t="shared" si="63"/>
        <v>1.1347258230209545</v>
      </c>
      <c r="AE191">
        <f t="shared" si="64"/>
        <v>0.70147621404066829</v>
      </c>
      <c r="AF191">
        <f t="shared" si="65"/>
        <v>0.9114836595416741</v>
      </c>
      <c r="AG191">
        <f t="shared" si="66"/>
        <v>0.96198185100740863</v>
      </c>
      <c r="AH191">
        <f t="shared" si="67"/>
        <v>0.96216940508359095</v>
      </c>
      <c r="AI191">
        <f t="shared" si="68"/>
        <v>0.97770407928609815</v>
      </c>
      <c r="AJ191">
        <f t="shared" si="69"/>
        <v>1.264531502292239</v>
      </c>
      <c r="AK191">
        <f t="shared" si="70"/>
        <v>0.94419856552764792</v>
      </c>
      <c r="AL191">
        <f t="shared" si="71"/>
        <v>0.6529409795133283</v>
      </c>
      <c r="AM191">
        <f t="shared" si="72"/>
        <v>0.8143572567814189</v>
      </c>
      <c r="AN191">
        <f t="shared" si="73"/>
        <v>0.91314377604109331</v>
      </c>
      <c r="AO191">
        <f t="shared" si="74"/>
        <v>0.64520699748878585</v>
      </c>
      <c r="AP191">
        <f t="shared" si="75"/>
        <v>1.2338907626650282</v>
      </c>
      <c r="AQ191">
        <f t="shared" si="76"/>
        <v>1.3838633279131609</v>
      </c>
      <c r="AR191" s="54">
        <f t="shared" si="77"/>
        <v>0.9639920051726053</v>
      </c>
    </row>
    <row r="192" spans="1:44" hidden="1" x14ac:dyDescent="0.2">
      <c r="A192" t="s">
        <v>1328</v>
      </c>
      <c r="B192" s="1" t="s">
        <v>1329</v>
      </c>
      <c r="C192" t="s">
        <v>1330</v>
      </c>
      <c r="D192" s="1">
        <v>2</v>
      </c>
      <c r="E192" s="1">
        <v>0</v>
      </c>
      <c r="F192" s="5">
        <v>11.184179187615607</v>
      </c>
      <c r="G192" s="6">
        <v>9.8122464976123123</v>
      </c>
      <c r="H192" s="6">
        <v>9.8950294328947948</v>
      </c>
      <c r="I192" s="6">
        <v>9.3712906326103145</v>
      </c>
      <c r="J192" s="6">
        <v>12.27317180773063</v>
      </c>
      <c r="K192" s="6">
        <v>11.789056699053683</v>
      </c>
      <c r="L192" s="6">
        <v>9.5032428099466308</v>
      </c>
      <c r="M192" s="6">
        <v>8.8423860490866613</v>
      </c>
      <c r="N192" s="6">
        <v>8.5061206811741723</v>
      </c>
      <c r="O192" s="6">
        <v>8.8232762022751849</v>
      </c>
      <c r="P192" s="14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6">
        <v>0</v>
      </c>
      <c r="Z192">
        <f t="shared" si="59"/>
        <v>0.87733273340948847</v>
      </c>
      <c r="AA192">
        <f t="shared" si="60"/>
        <v>0.88473452248079987</v>
      </c>
      <c r="AB192">
        <f t="shared" si="61"/>
        <v>0.83790598088657875</v>
      </c>
      <c r="AC192" t="e">
        <f t="shared" si="62"/>
        <v>#DIV/0!</v>
      </c>
      <c r="AD192" t="e">
        <f t="shared" si="63"/>
        <v>#DIV/0!</v>
      </c>
      <c r="AE192" t="e">
        <f t="shared" si="64"/>
        <v>#DIV/0!</v>
      </c>
      <c r="AF192">
        <f t="shared" si="65"/>
        <v>1.0973690247488952</v>
      </c>
      <c r="AG192">
        <f t="shared" si="66"/>
        <v>1.0540833172726582</v>
      </c>
      <c r="AH192" t="e">
        <f t="shared" si="67"/>
        <v>#DIV/0!</v>
      </c>
      <c r="AI192" t="e">
        <f t="shared" si="68"/>
        <v>#DIV/0!</v>
      </c>
      <c r="AJ192">
        <f t="shared" si="69"/>
        <v>0.8497040909778788</v>
      </c>
      <c r="AK192">
        <f t="shared" si="70"/>
        <v>0.79061555620263624</v>
      </c>
      <c r="AL192" t="e">
        <f t="shared" si="71"/>
        <v>#DIV/0!</v>
      </c>
      <c r="AM192" t="e">
        <f t="shared" si="72"/>
        <v>#DIV/0!</v>
      </c>
      <c r="AN192">
        <f t="shared" si="73"/>
        <v>0.76054939200125793</v>
      </c>
      <c r="AO192">
        <f t="shared" si="74"/>
        <v>0.78890690628824311</v>
      </c>
      <c r="AP192" t="e">
        <f t="shared" si="75"/>
        <v>#DIV/0!</v>
      </c>
      <c r="AQ192" t="e">
        <f t="shared" si="76"/>
        <v>#DIV/0!</v>
      </c>
      <c r="AR192" s="54" t="e">
        <f t="shared" si="77"/>
        <v>#DIV/0!</v>
      </c>
    </row>
    <row r="193" spans="1:44" hidden="1" x14ac:dyDescent="0.2">
      <c r="A193" t="s">
        <v>444</v>
      </c>
      <c r="B193" s="1" t="s">
        <v>445</v>
      </c>
      <c r="C193" t="s">
        <v>446</v>
      </c>
      <c r="D193" s="1">
        <v>1</v>
      </c>
      <c r="E193" s="1">
        <v>2</v>
      </c>
      <c r="F193" s="5">
        <v>7.9018944004175085</v>
      </c>
      <c r="G193" s="6">
        <v>9.867536531831405</v>
      </c>
      <c r="H193" s="6">
        <v>11.680990633183228</v>
      </c>
      <c r="I193" s="6">
        <v>2.7545921835789762</v>
      </c>
      <c r="J193" s="6">
        <v>9.184300405343139</v>
      </c>
      <c r="K193" s="6">
        <v>10.62282630138828</v>
      </c>
      <c r="L193" s="6">
        <v>17.729348826212238</v>
      </c>
      <c r="M193" s="6">
        <v>14.039826532987531</v>
      </c>
      <c r="N193" s="6">
        <v>8.2082799712696808</v>
      </c>
      <c r="O193" s="6">
        <v>8.0104042137880072</v>
      </c>
      <c r="P193" s="14">
        <v>9.4395237245272838</v>
      </c>
      <c r="Q193" s="15">
        <v>10.44777193528942</v>
      </c>
      <c r="R193" s="15">
        <v>7.6318391169786741</v>
      </c>
      <c r="S193" s="15">
        <v>12.881642197997904</v>
      </c>
      <c r="T193" s="15">
        <v>9.1577573145488422</v>
      </c>
      <c r="U193" s="15">
        <v>9.4074913895261254</v>
      </c>
      <c r="V193" s="15">
        <v>8.352021232978835</v>
      </c>
      <c r="W193" s="15">
        <v>9.8489445993461118</v>
      </c>
      <c r="X193" s="15">
        <v>12.877667577918006</v>
      </c>
      <c r="Y193" s="16">
        <v>9.9553409108888005</v>
      </c>
      <c r="Z193">
        <f t="shared" si="59"/>
        <v>1.2487558086463468</v>
      </c>
      <c r="AA193">
        <f t="shared" si="60"/>
        <v>1.4782519281156232</v>
      </c>
      <c r="AB193">
        <f t="shared" si="61"/>
        <v>0.34859896171650095</v>
      </c>
      <c r="AC193">
        <f t="shared" si="62"/>
        <v>1.1068113434730127</v>
      </c>
      <c r="AD193">
        <f t="shared" si="63"/>
        <v>0.80849832467165761</v>
      </c>
      <c r="AE193">
        <f t="shared" si="64"/>
        <v>1.3646495918567116</v>
      </c>
      <c r="AF193">
        <f t="shared" si="65"/>
        <v>1.1622909570719995</v>
      </c>
      <c r="AG193">
        <f t="shared" si="66"/>
        <v>1.3443391879328337</v>
      </c>
      <c r="AH193">
        <f t="shared" si="67"/>
        <v>0.97015035734839983</v>
      </c>
      <c r="AI193">
        <f t="shared" si="68"/>
        <v>0.9966065729653365</v>
      </c>
      <c r="AJ193">
        <f t="shared" si="69"/>
        <v>2.243683340703146</v>
      </c>
      <c r="AK193">
        <f t="shared" si="70"/>
        <v>1.7767671676611769</v>
      </c>
      <c r="AL193">
        <f t="shared" si="71"/>
        <v>0.88479265233237081</v>
      </c>
      <c r="AM193">
        <f t="shared" si="72"/>
        <v>1.0433730436796302</v>
      </c>
      <c r="AN193">
        <f t="shared" si="73"/>
        <v>1.0387736858184264</v>
      </c>
      <c r="AO193">
        <f t="shared" si="74"/>
        <v>1.0137321264840955</v>
      </c>
      <c r="AP193">
        <f t="shared" si="75"/>
        <v>1.3642285303502322</v>
      </c>
      <c r="AQ193">
        <f t="shared" si="76"/>
        <v>1.0546444080670339</v>
      </c>
      <c r="AR193" s="54">
        <f t="shared" si="77"/>
        <v>1.3297790028493559</v>
      </c>
    </row>
    <row r="194" spans="1:44" hidden="1" x14ac:dyDescent="0.2">
      <c r="A194" t="s">
        <v>59</v>
      </c>
      <c r="B194" s="1" t="s">
        <v>60</v>
      </c>
      <c r="C194" t="s">
        <v>61</v>
      </c>
      <c r="D194" s="1">
        <v>2</v>
      </c>
      <c r="E194" s="1">
        <v>1</v>
      </c>
      <c r="F194" s="5">
        <v>7.2811312862574917</v>
      </c>
      <c r="G194" s="6">
        <v>8.4361147927818383</v>
      </c>
      <c r="H194" s="6">
        <v>15.520776135910936</v>
      </c>
      <c r="I194" s="6">
        <v>3.1037282956366741</v>
      </c>
      <c r="J194" s="6">
        <v>14.336780150111968</v>
      </c>
      <c r="K194" s="6">
        <v>13.908132403077831</v>
      </c>
      <c r="L194" s="6">
        <v>11.140408166559865</v>
      </c>
      <c r="M194" s="6">
        <v>11.787953200150564</v>
      </c>
      <c r="N194" s="6">
        <v>6.822478094003845</v>
      </c>
      <c r="O194" s="6">
        <v>7.6624974755089932</v>
      </c>
      <c r="P194" s="14">
        <v>16.436863646778509</v>
      </c>
      <c r="Q194" s="15">
        <v>8.9298710684549398</v>
      </c>
      <c r="R194" s="15">
        <v>6.0316937810026117</v>
      </c>
      <c r="S194" s="15">
        <v>7.3578250623873993</v>
      </c>
      <c r="T194" s="15">
        <v>13.936908276675359</v>
      </c>
      <c r="U194" s="15">
        <v>9.7183916023751404</v>
      </c>
      <c r="V194" s="15">
        <v>11.896034438407877</v>
      </c>
      <c r="W194" s="15">
        <v>11.95811335270932</v>
      </c>
      <c r="X194" s="15">
        <v>5.9001639755711217</v>
      </c>
      <c r="Y194" s="16">
        <v>7.8341347956377136</v>
      </c>
      <c r="Z194">
        <f t="shared" si="59"/>
        <v>1.1586269305024453</v>
      </c>
      <c r="AA194">
        <f t="shared" si="60"/>
        <v>2.131643494082446</v>
      </c>
      <c r="AB194">
        <f t="shared" si="61"/>
        <v>0.4262700634851474</v>
      </c>
      <c r="AC194">
        <f t="shared" si="62"/>
        <v>0.54328315062740828</v>
      </c>
      <c r="AD194">
        <f t="shared" si="63"/>
        <v>0.36696135653499651</v>
      </c>
      <c r="AE194">
        <f t="shared" si="64"/>
        <v>0.44764166817368917</v>
      </c>
      <c r="AF194">
        <f t="shared" si="65"/>
        <v>1.9690319521049438</v>
      </c>
      <c r="AG194">
        <f t="shared" si="66"/>
        <v>1.9101609154237107</v>
      </c>
      <c r="AH194">
        <f t="shared" si="67"/>
        <v>0.84790557226572105</v>
      </c>
      <c r="AI194">
        <f t="shared" si="68"/>
        <v>0.59125583877918619</v>
      </c>
      <c r="AJ194">
        <f t="shared" si="69"/>
        <v>1.5300380845468926</v>
      </c>
      <c r="AK194">
        <f t="shared" si="70"/>
        <v>1.6189727580382063</v>
      </c>
      <c r="AL194">
        <f t="shared" si="71"/>
        <v>0.72374114028374281</v>
      </c>
      <c r="AM194">
        <f t="shared" si="72"/>
        <v>0.72751795048522006</v>
      </c>
      <c r="AN194">
        <f t="shared" si="73"/>
        <v>0.93700797661493684</v>
      </c>
      <c r="AO194">
        <f t="shared" si="74"/>
        <v>1.0523773263052263</v>
      </c>
      <c r="AP194">
        <f t="shared" si="75"/>
        <v>0.35895923348658465</v>
      </c>
      <c r="AQ194">
        <f t="shared" si="76"/>
        <v>0.47661980801143533</v>
      </c>
      <c r="AR194" s="54">
        <f t="shared" si="77"/>
        <v>0.86497997169678997</v>
      </c>
    </row>
    <row r="195" spans="1:44" x14ac:dyDescent="0.2">
      <c r="A195" t="s">
        <v>438</v>
      </c>
      <c r="B195" s="1" t="s">
        <v>439</v>
      </c>
      <c r="C195" t="s">
        <v>440</v>
      </c>
      <c r="D195" s="1">
        <v>10</v>
      </c>
      <c r="E195" s="1">
        <v>13</v>
      </c>
      <c r="F195" s="5">
        <v>10.264671063203354</v>
      </c>
      <c r="G195" s="6">
        <v>7.8076210365190484</v>
      </c>
      <c r="H195" s="6">
        <v>9.732555298034594</v>
      </c>
      <c r="I195" s="6">
        <v>10.516091052932442</v>
      </c>
      <c r="J195" s="6">
        <v>9.6443085245129474</v>
      </c>
      <c r="K195" s="6">
        <v>12.880328464336413</v>
      </c>
      <c r="L195" s="6">
        <v>9.4857430839573951</v>
      </c>
      <c r="M195" s="6">
        <v>10.733410020654581</v>
      </c>
      <c r="N195" s="6">
        <v>9.9114584237819852</v>
      </c>
      <c r="O195" s="6">
        <v>9.0238130320672418</v>
      </c>
      <c r="P195" s="14">
        <v>9.2110313233437697</v>
      </c>
      <c r="Q195" s="15">
        <v>10.875812510201053</v>
      </c>
      <c r="R195" s="15">
        <v>6.874365436395788</v>
      </c>
      <c r="S195" s="15">
        <v>9.9034814316924518</v>
      </c>
      <c r="T195" s="15">
        <v>12.626217509068297</v>
      </c>
      <c r="U195" s="15">
        <v>21.386218325374955</v>
      </c>
      <c r="V195" s="15">
        <v>9.5981323470996465</v>
      </c>
      <c r="W195" s="15">
        <v>7.0392084200112839</v>
      </c>
      <c r="X195" s="15">
        <v>5.5634998982102193</v>
      </c>
      <c r="Y195" s="16">
        <v>6.9220327986025385</v>
      </c>
      <c r="Z195">
        <f t="shared" si="59"/>
        <v>0.76063041752089811</v>
      </c>
      <c r="AA195">
        <f t="shared" si="60"/>
        <v>0.94816046594261738</v>
      </c>
      <c r="AB195">
        <f t="shared" si="61"/>
        <v>1.0244937210536025</v>
      </c>
      <c r="AC195">
        <f t="shared" si="62"/>
        <v>1.1807377619744037</v>
      </c>
      <c r="AD195">
        <f t="shared" si="63"/>
        <v>0.74631875574821838</v>
      </c>
      <c r="AE195">
        <f t="shared" si="64"/>
        <v>1.0751761756138845</v>
      </c>
      <c r="AF195">
        <f t="shared" si="65"/>
        <v>0.93956332990403624</v>
      </c>
      <c r="AG195">
        <f t="shared" si="66"/>
        <v>1.2548213561864276</v>
      </c>
      <c r="AH195">
        <f t="shared" si="67"/>
        <v>1.3707713138559552</v>
      </c>
      <c r="AI195">
        <f t="shared" si="68"/>
        <v>2.3218049721723641</v>
      </c>
      <c r="AJ195">
        <f t="shared" si="69"/>
        <v>0.92411564146090874</v>
      </c>
      <c r="AK195">
        <f t="shared" si="70"/>
        <v>1.0456652682355849</v>
      </c>
      <c r="AL195">
        <f t="shared" si="71"/>
        <v>1.0420258069012138</v>
      </c>
      <c r="AM195">
        <f t="shared" si="72"/>
        <v>0.76421501272844705</v>
      </c>
      <c r="AN195">
        <f t="shared" si="73"/>
        <v>0.96558948287319601</v>
      </c>
      <c r="AO195">
        <f t="shared" si="74"/>
        <v>0.87911370724929294</v>
      </c>
      <c r="AP195">
        <f t="shared" si="75"/>
        <v>0.60400401463302911</v>
      </c>
      <c r="AQ195">
        <f t="shared" si="76"/>
        <v>0.75149378561549784</v>
      </c>
      <c r="AR195" s="54">
        <f t="shared" si="77"/>
        <v>0.64142122687915859</v>
      </c>
    </row>
    <row r="196" spans="1:44" hidden="1" x14ac:dyDescent="0.2">
      <c r="A196" t="s">
        <v>1250</v>
      </c>
      <c r="B196" s="1" t="s">
        <v>1251</v>
      </c>
      <c r="C196" t="s">
        <v>1252</v>
      </c>
      <c r="D196" s="1">
        <v>0</v>
      </c>
      <c r="E196" s="1">
        <v>2</v>
      </c>
      <c r="F196" s="5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14">
        <v>3.6391946969471225</v>
      </c>
      <c r="Q196" s="15">
        <v>4.5037784008447694</v>
      </c>
      <c r="R196" s="15">
        <v>2.3083627068610237</v>
      </c>
      <c r="S196" s="15">
        <v>6.9540931581383951</v>
      </c>
      <c r="T196" s="15">
        <v>7.1672425892025178</v>
      </c>
      <c r="U196" s="15">
        <v>2.9863029908315304</v>
      </c>
      <c r="V196" s="15">
        <v>2.9141249205735957</v>
      </c>
      <c r="W196" s="15">
        <v>4.5655011869220834</v>
      </c>
      <c r="X196" s="15">
        <v>2.9371693808250483</v>
      </c>
      <c r="Y196" s="16">
        <v>62.024229968853902</v>
      </c>
      <c r="Z196" t="e">
        <f t="shared" si="59"/>
        <v>#DIV/0!</v>
      </c>
      <c r="AA196" t="e">
        <f t="shared" si="60"/>
        <v>#DIV/0!</v>
      </c>
      <c r="AB196" t="e">
        <f t="shared" si="61"/>
        <v>#DIV/0!</v>
      </c>
      <c r="AC196">
        <f t="shared" si="62"/>
        <v>1.2375755561039194</v>
      </c>
      <c r="AD196">
        <f t="shared" si="63"/>
        <v>0.63430591080974097</v>
      </c>
      <c r="AE196">
        <f t="shared" si="64"/>
        <v>1.9108879126396019</v>
      </c>
      <c r="AF196" t="e">
        <f t="shared" si="65"/>
        <v>#DIV/0!</v>
      </c>
      <c r="AG196" t="e">
        <f t="shared" si="66"/>
        <v>#DIV/0!</v>
      </c>
      <c r="AH196">
        <f t="shared" si="67"/>
        <v>1.969458406612604</v>
      </c>
      <c r="AI196">
        <f t="shared" si="68"/>
        <v>0.8205944555087159</v>
      </c>
      <c r="AJ196" t="e">
        <f t="shared" si="69"/>
        <v>#DIV/0!</v>
      </c>
      <c r="AK196" t="e">
        <f t="shared" si="70"/>
        <v>#DIV/0!</v>
      </c>
      <c r="AL196">
        <f t="shared" si="71"/>
        <v>0.80076092741567817</v>
      </c>
      <c r="AM196">
        <f t="shared" si="72"/>
        <v>1.2545361177713379</v>
      </c>
      <c r="AN196" t="e">
        <f t="shared" si="73"/>
        <v>#DIV/0!</v>
      </c>
      <c r="AO196" t="e">
        <f t="shared" si="74"/>
        <v>#DIV/0!</v>
      </c>
      <c r="AP196">
        <f t="shared" si="75"/>
        <v>0.80709322402810846</v>
      </c>
      <c r="AQ196">
        <f t="shared" si="76"/>
        <v>17.043394248976373</v>
      </c>
      <c r="AR196" s="54" t="e">
        <f t="shared" si="77"/>
        <v>#DIV/0!</v>
      </c>
    </row>
    <row r="197" spans="1:44" hidden="1" x14ac:dyDescent="0.2">
      <c r="A197" t="s">
        <v>1271</v>
      </c>
      <c r="B197" s="1" t="s">
        <v>1272</v>
      </c>
      <c r="C197" t="s">
        <v>1273</v>
      </c>
      <c r="D197" s="1">
        <v>1</v>
      </c>
      <c r="E197" s="1">
        <v>2</v>
      </c>
      <c r="F197" s="5">
        <v>9.3861049472931413</v>
      </c>
      <c r="G197" s="6">
        <v>13.706515313236187</v>
      </c>
      <c r="H197" s="6">
        <v>6.2554436789261452</v>
      </c>
      <c r="I197" s="6">
        <v>5.1161917015697354</v>
      </c>
      <c r="J197" s="6">
        <v>11.645874741175428</v>
      </c>
      <c r="K197" s="6">
        <v>11.790117949198976</v>
      </c>
      <c r="L197" s="6">
        <v>14.048386815217267</v>
      </c>
      <c r="M197" s="6">
        <v>7.607048438151379</v>
      </c>
      <c r="N197" s="6">
        <v>12.495489531544223</v>
      </c>
      <c r="O197" s="6">
        <v>7.9488268836875164</v>
      </c>
      <c r="P197" s="14">
        <v>9.4007768358208192</v>
      </c>
      <c r="Q197" s="15">
        <v>2.8940490185754975</v>
      </c>
      <c r="R197" s="15">
        <v>6.0062424317117369</v>
      </c>
      <c r="S197" s="15">
        <v>6.5551704022956345</v>
      </c>
      <c r="T197" s="15">
        <v>14.454875347233234</v>
      </c>
      <c r="U197" s="15">
        <v>8.7521861094408759</v>
      </c>
      <c r="V197" s="15">
        <v>7.7841655718224159</v>
      </c>
      <c r="W197" s="15">
        <v>14.354722880139276</v>
      </c>
      <c r="X197" s="15">
        <v>7.1842004783875906</v>
      </c>
      <c r="Y197" s="16">
        <v>22.613610924572932</v>
      </c>
      <c r="Z197">
        <f t="shared" si="59"/>
        <v>1.4602985359959149</v>
      </c>
      <c r="AA197">
        <f t="shared" si="60"/>
        <v>0.66645788791549287</v>
      </c>
      <c r="AB197">
        <f t="shared" si="61"/>
        <v>0.5450814507507924</v>
      </c>
      <c r="AC197">
        <f t="shared" si="62"/>
        <v>0.3078521136198003</v>
      </c>
      <c r="AD197">
        <f t="shared" si="63"/>
        <v>0.63890916002021103</v>
      </c>
      <c r="AE197">
        <f t="shared" si="64"/>
        <v>0.69730092701676993</v>
      </c>
      <c r="AF197">
        <f t="shared" si="65"/>
        <v>1.2407569280944362</v>
      </c>
      <c r="AG197">
        <f t="shared" si="66"/>
        <v>1.2561246667712924</v>
      </c>
      <c r="AH197">
        <f t="shared" si="67"/>
        <v>1.5376256238903816</v>
      </c>
      <c r="AI197">
        <f t="shared" si="68"/>
        <v>0.93100668830808253</v>
      </c>
      <c r="AJ197">
        <f t="shared" si="69"/>
        <v>1.496721685310868</v>
      </c>
      <c r="AK197">
        <f t="shared" si="70"/>
        <v>0.8104584895297996</v>
      </c>
      <c r="AL197">
        <f t="shared" si="71"/>
        <v>0.82803428990693084</v>
      </c>
      <c r="AM197">
        <f t="shared" si="72"/>
        <v>1.5269719865534823</v>
      </c>
      <c r="AN197">
        <f t="shared" si="73"/>
        <v>1.3312752842325504</v>
      </c>
      <c r="AO197">
        <f t="shared" si="74"/>
        <v>0.84687172456769499</v>
      </c>
      <c r="AP197">
        <f t="shared" si="75"/>
        <v>0.76421349042271036</v>
      </c>
      <c r="AQ197">
        <f t="shared" si="76"/>
        <v>2.405504493884568</v>
      </c>
      <c r="AR197" s="54">
        <f t="shared" si="77"/>
        <v>0.93891317969493893</v>
      </c>
    </row>
    <row r="198" spans="1:44" x14ac:dyDescent="0.2">
      <c r="A198" t="s">
        <v>199</v>
      </c>
      <c r="B198" s="1" t="s">
        <v>200</v>
      </c>
      <c r="C198" t="s">
        <v>201</v>
      </c>
      <c r="D198" s="1">
        <v>10</v>
      </c>
      <c r="E198" s="1">
        <v>5</v>
      </c>
      <c r="F198" s="5">
        <v>9.7744179454447107</v>
      </c>
      <c r="G198" s="6">
        <v>9.8957084789165677</v>
      </c>
      <c r="H198" s="6">
        <v>11.518475062128518</v>
      </c>
      <c r="I198" s="6">
        <v>10.398391346459734</v>
      </c>
      <c r="J198" s="6">
        <v>12.542728232468939</v>
      </c>
      <c r="K198" s="6">
        <v>11.99975971121583</v>
      </c>
      <c r="L198" s="6">
        <v>14.317099605345202</v>
      </c>
      <c r="M198" s="6">
        <v>10.529966800214275</v>
      </c>
      <c r="N198" s="6">
        <v>4.5277845370954584</v>
      </c>
      <c r="O198" s="6">
        <v>4.4956682807107686</v>
      </c>
      <c r="P198" s="14">
        <v>9.6610407072667073</v>
      </c>
      <c r="Q198" s="15">
        <v>10.320376260422186</v>
      </c>
      <c r="R198" s="15">
        <v>6.9548186097796503</v>
      </c>
      <c r="S198" s="15">
        <v>7.7458083629557599</v>
      </c>
      <c r="T198" s="15">
        <v>9.6927346648203319</v>
      </c>
      <c r="U198" s="15">
        <v>10.504648741811112</v>
      </c>
      <c r="V198" s="15">
        <v>10.769678526046986</v>
      </c>
      <c r="W198" s="15">
        <v>11.997962993506873</v>
      </c>
      <c r="X198" s="15">
        <v>5.9859101068467755</v>
      </c>
      <c r="Y198" s="16">
        <v>16.367021026543622</v>
      </c>
      <c r="Z198">
        <f t="shared" si="59"/>
        <v>1.0124089776136884</v>
      </c>
      <c r="AA198">
        <f t="shared" si="60"/>
        <v>1.1784307900908424</v>
      </c>
      <c r="AB198">
        <f t="shared" si="61"/>
        <v>1.0638373972238235</v>
      </c>
      <c r="AC198">
        <f t="shared" si="62"/>
        <v>1.0682468455659802</v>
      </c>
      <c r="AD198">
        <f t="shared" si="63"/>
        <v>0.71988296297607679</v>
      </c>
      <c r="AE198">
        <f t="shared" si="64"/>
        <v>0.80175713959362838</v>
      </c>
      <c r="AF198">
        <f t="shared" si="65"/>
        <v>1.2832199628126579</v>
      </c>
      <c r="AG198">
        <f t="shared" si="66"/>
        <v>1.2276700032873284</v>
      </c>
      <c r="AH198">
        <f t="shared" si="67"/>
        <v>1.0032805945564214</v>
      </c>
      <c r="AI198">
        <f t="shared" si="68"/>
        <v>1.0873206169093017</v>
      </c>
      <c r="AJ198">
        <f t="shared" si="69"/>
        <v>1.4647521402558372</v>
      </c>
      <c r="AK198">
        <f t="shared" si="70"/>
        <v>1.0772986032505067</v>
      </c>
      <c r="AL198">
        <f t="shared" si="71"/>
        <v>1.1147534569382778</v>
      </c>
      <c r="AM198">
        <f t="shared" si="72"/>
        <v>1.2418913610914</v>
      </c>
      <c r="AN198">
        <f t="shared" si="73"/>
        <v>0.46322804717037869</v>
      </c>
      <c r="AO198">
        <f t="shared" si="74"/>
        <v>0.45994230099460182</v>
      </c>
      <c r="AP198">
        <f t="shared" si="75"/>
        <v>0.61959268035630743</v>
      </c>
      <c r="AQ198">
        <f t="shared" si="76"/>
        <v>1.6941260804576574</v>
      </c>
      <c r="AR198" s="54">
        <f t="shared" si="77"/>
        <v>1.0645887110290062</v>
      </c>
    </row>
    <row r="199" spans="1:44" hidden="1" x14ac:dyDescent="0.2">
      <c r="A199" t="s">
        <v>1331</v>
      </c>
      <c r="B199" s="1" t="s">
        <v>1332</v>
      </c>
      <c r="C199" t="s">
        <v>1333</v>
      </c>
      <c r="D199" s="1">
        <v>3</v>
      </c>
      <c r="E199" s="1">
        <v>0</v>
      </c>
      <c r="F199" s="5">
        <v>9.5206736878560161</v>
      </c>
      <c r="G199" s="6">
        <v>9.8861139705978687</v>
      </c>
      <c r="H199" s="6">
        <v>10.774532097017294</v>
      </c>
      <c r="I199" s="6">
        <v>4.637936790061266</v>
      </c>
      <c r="J199" s="6">
        <v>11.395370973995437</v>
      </c>
      <c r="K199" s="6">
        <v>10.521618547083991</v>
      </c>
      <c r="L199" s="6">
        <v>13.105207986786906</v>
      </c>
      <c r="M199" s="6">
        <v>9.3224812982646448</v>
      </c>
      <c r="N199" s="6">
        <v>9.9055990479712719</v>
      </c>
      <c r="O199" s="6">
        <v>10.930465600365315</v>
      </c>
      <c r="P199" s="14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6">
        <v>0</v>
      </c>
      <c r="Z199">
        <f t="shared" si="59"/>
        <v>1.038383868066814</v>
      </c>
      <c r="AA199">
        <f t="shared" si="60"/>
        <v>1.1316984963743293</v>
      </c>
      <c r="AB199">
        <f t="shared" si="61"/>
        <v>0.48714376126314801</v>
      </c>
      <c r="AC199" t="e">
        <f t="shared" si="62"/>
        <v>#DIV/0!</v>
      </c>
      <c r="AD199" t="e">
        <f t="shared" si="63"/>
        <v>#DIV/0!</v>
      </c>
      <c r="AE199" t="e">
        <f t="shared" si="64"/>
        <v>#DIV/0!</v>
      </c>
      <c r="AF199">
        <f t="shared" si="65"/>
        <v>1.1969080495354725</v>
      </c>
      <c r="AG199">
        <f t="shared" si="66"/>
        <v>1.1051338268745328</v>
      </c>
      <c r="AH199" t="e">
        <f t="shared" si="67"/>
        <v>#DIV/0!</v>
      </c>
      <c r="AI199" t="e">
        <f t="shared" si="68"/>
        <v>#DIV/0!</v>
      </c>
      <c r="AJ199">
        <f t="shared" si="69"/>
        <v>1.3765000688452438</v>
      </c>
      <c r="AK199">
        <f t="shared" si="70"/>
        <v>0.97918294481154489</v>
      </c>
      <c r="AL199" t="e">
        <f t="shared" si="71"/>
        <v>#DIV/0!</v>
      </c>
      <c r="AM199" t="e">
        <f t="shared" si="72"/>
        <v>#DIV/0!</v>
      </c>
      <c r="AN199">
        <f t="shared" si="73"/>
        <v>1.0404304750625204</v>
      </c>
      <c r="AO199">
        <f t="shared" si="74"/>
        <v>1.1480769070268149</v>
      </c>
      <c r="AP199" t="e">
        <f t="shared" si="75"/>
        <v>#DIV/0!</v>
      </c>
      <c r="AQ199" t="e">
        <f t="shared" si="76"/>
        <v>#DIV/0!</v>
      </c>
      <c r="AR199" s="54" t="e">
        <f t="shared" si="77"/>
        <v>#DIV/0!</v>
      </c>
    </row>
    <row r="200" spans="1:44" hidden="1" x14ac:dyDescent="0.2">
      <c r="A200" t="s">
        <v>572</v>
      </c>
      <c r="B200" s="1" t="s">
        <v>573</v>
      </c>
      <c r="C200" t="s">
        <v>574</v>
      </c>
      <c r="D200" s="1">
        <v>0</v>
      </c>
      <c r="E200" s="1">
        <v>1</v>
      </c>
      <c r="F200" s="5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14">
        <v>2.8939132852627578</v>
      </c>
      <c r="Q200" s="15">
        <v>6.8204740038019835</v>
      </c>
      <c r="R200" s="15">
        <v>4.3221414162828271</v>
      </c>
      <c r="S200" s="15">
        <v>13.864198772767351</v>
      </c>
      <c r="T200" s="15">
        <v>11.837225660936094</v>
      </c>
      <c r="U200" s="15">
        <v>8.5953442529964779</v>
      </c>
      <c r="V200" s="15">
        <v>9.058733941239943</v>
      </c>
      <c r="W200" s="15">
        <v>9.5318330023030793</v>
      </c>
      <c r="X200" s="15">
        <v>16.522698665935614</v>
      </c>
      <c r="Y200" s="16">
        <v>16.553436998473874</v>
      </c>
      <c r="Z200" t="e">
        <f t="shared" ref="Z200:Z263" si="78">G200/$F200</f>
        <v>#DIV/0!</v>
      </c>
      <c r="AA200" t="e">
        <f t="shared" ref="AA200:AA263" si="79">H200/$F200</f>
        <v>#DIV/0!</v>
      </c>
      <c r="AB200" t="e">
        <f t="shared" ref="AB200:AB263" si="80">I200/$F200</f>
        <v>#DIV/0!</v>
      </c>
      <c r="AC200">
        <f t="shared" ref="AC200:AC263" si="81">Q200/$P200</f>
        <v>2.3568342695460922</v>
      </c>
      <c r="AD200">
        <f t="shared" ref="AD200:AD263" si="82">R200/$P200</f>
        <v>1.4935283093288647</v>
      </c>
      <c r="AE200">
        <f t="shared" ref="AE200:AE263" si="83">S200/$P200</f>
        <v>4.7908134785415752</v>
      </c>
      <c r="AF200" t="e">
        <f t="shared" ref="AF200:AF263" si="84">J200/$F200</f>
        <v>#DIV/0!</v>
      </c>
      <c r="AG200" t="e">
        <f t="shared" ref="AG200:AG263" si="85">K200/$F200</f>
        <v>#DIV/0!</v>
      </c>
      <c r="AH200">
        <f t="shared" ref="AH200:AH263" si="86">T200/$P200</f>
        <v>4.0903871312306137</v>
      </c>
      <c r="AI200">
        <f t="shared" ref="AI200:AI263" si="87">U200/$P200</f>
        <v>2.9701457527315123</v>
      </c>
      <c r="AJ200" t="e">
        <f t="shared" ref="AJ200:AJ263" si="88">L200/$F200</f>
        <v>#DIV/0!</v>
      </c>
      <c r="AK200" t="e">
        <f t="shared" ref="AK200:AK263" si="89">M200/$F200</f>
        <v>#DIV/0!</v>
      </c>
      <c r="AL200">
        <f t="shared" ref="AL200:AL263" si="90">V200/$P200</f>
        <v>3.1302713828266766</v>
      </c>
      <c r="AM200">
        <f t="shared" ref="AM200:AM263" si="91">W200/$P200</f>
        <v>3.2937521144271673</v>
      </c>
      <c r="AN200" t="e">
        <f t="shared" ref="AN200:AN263" si="92">N200/$F200</f>
        <v>#DIV/0!</v>
      </c>
      <c r="AO200" t="e">
        <f t="shared" ref="AO200:AO263" si="93">O200/$F200</f>
        <v>#DIV/0!</v>
      </c>
      <c r="AP200">
        <f t="shared" ref="AP200:AP263" si="94">X200/$P200</f>
        <v>5.7094657086227816</v>
      </c>
      <c r="AQ200">
        <f t="shared" ref="AQ200:AQ263" si="95">Y200/$P200</f>
        <v>5.7200874272122073</v>
      </c>
      <c r="AR200" s="54" t="e">
        <f t="shared" ref="AR200:AR263" si="96">AVERAGE(AJ200:AM200)/AVERAGE(AF200:AI200)</f>
        <v>#DIV/0!</v>
      </c>
    </row>
    <row r="201" spans="1:44" x14ac:dyDescent="0.2">
      <c r="A201" t="s">
        <v>1154</v>
      </c>
      <c r="B201" s="1" t="s">
        <v>1155</v>
      </c>
      <c r="C201" t="s">
        <v>1156</v>
      </c>
      <c r="D201" s="1">
        <v>5</v>
      </c>
      <c r="E201" s="1">
        <v>2</v>
      </c>
      <c r="F201" s="5">
        <v>10.235991898838183</v>
      </c>
      <c r="G201" s="6">
        <v>6.4852178411698977</v>
      </c>
      <c r="H201" s="6">
        <v>12.538833775763864</v>
      </c>
      <c r="I201" s="6">
        <v>10.277918013199693</v>
      </c>
      <c r="J201" s="6">
        <v>14.932799267606217</v>
      </c>
      <c r="K201" s="6">
        <v>6.4473765754234105</v>
      </c>
      <c r="L201" s="6">
        <v>10.467425347513249</v>
      </c>
      <c r="M201" s="6">
        <v>9.9814610059019504</v>
      </c>
      <c r="N201" s="6">
        <v>9.1587552112539328</v>
      </c>
      <c r="O201" s="6">
        <v>9.4742210633295976</v>
      </c>
      <c r="P201" s="14">
        <v>9.8175575857291975</v>
      </c>
      <c r="Q201" s="15">
        <v>8.4700513537916251</v>
      </c>
      <c r="R201" s="15">
        <v>8.7912654350615327</v>
      </c>
      <c r="S201" s="15">
        <v>17.437231089630945</v>
      </c>
      <c r="T201" s="15">
        <v>6.4555124584768153</v>
      </c>
      <c r="U201" s="15">
        <v>6.8267511950177457</v>
      </c>
      <c r="V201" s="15">
        <v>7.3284764048254711</v>
      </c>
      <c r="W201" s="15">
        <v>10.855258054029449</v>
      </c>
      <c r="X201" s="15">
        <v>6.563766388971171</v>
      </c>
      <c r="Y201" s="16">
        <v>17.454130034466029</v>
      </c>
      <c r="Z201">
        <f t="shared" si="78"/>
        <v>0.63357004433600517</v>
      </c>
      <c r="AA201">
        <f t="shared" si="79"/>
        <v>1.2249749608718488</v>
      </c>
      <c r="AB201">
        <f t="shared" si="80"/>
        <v>1.004095950326638</v>
      </c>
      <c r="AC201">
        <f t="shared" si="81"/>
        <v>0.86274526834491838</v>
      </c>
      <c r="AD201">
        <f t="shared" si="82"/>
        <v>0.89546359756937066</v>
      </c>
      <c r="AE201">
        <f t="shared" si="83"/>
        <v>1.7761272024497932</v>
      </c>
      <c r="AF201">
        <f t="shared" si="84"/>
        <v>1.4588521967569295</v>
      </c>
      <c r="AG201">
        <f t="shared" si="85"/>
        <v>0.62987316120826631</v>
      </c>
      <c r="AH201">
        <f t="shared" si="86"/>
        <v>0.6575477049261772</v>
      </c>
      <c r="AI201">
        <f t="shared" si="87"/>
        <v>0.69536146189161263</v>
      </c>
      <c r="AJ201">
        <f t="shared" si="88"/>
        <v>1.0226097725518262</v>
      </c>
      <c r="AK201">
        <f t="shared" si="89"/>
        <v>0.97513373442928164</v>
      </c>
      <c r="AL201">
        <f t="shared" si="90"/>
        <v>0.74646635284096985</v>
      </c>
      <c r="AM201">
        <f t="shared" si="91"/>
        <v>1.1056984345891336</v>
      </c>
      <c r="AN201">
        <f t="shared" si="92"/>
        <v>0.89475991206025474</v>
      </c>
      <c r="AO201">
        <f t="shared" si="93"/>
        <v>0.92557918733844946</v>
      </c>
      <c r="AP201">
        <f t="shared" si="94"/>
        <v>0.66857426927775421</v>
      </c>
      <c r="AQ201">
        <f t="shared" si="95"/>
        <v>1.7778485007144094</v>
      </c>
      <c r="AR201" s="54">
        <f t="shared" si="96"/>
        <v>1.1186278690221965</v>
      </c>
    </row>
    <row r="202" spans="1:44" hidden="1" x14ac:dyDescent="0.2">
      <c r="A202" t="s">
        <v>979</v>
      </c>
      <c r="B202" s="1" t="s">
        <v>980</v>
      </c>
      <c r="C202" t="s">
        <v>981</v>
      </c>
      <c r="D202" s="1">
        <v>1</v>
      </c>
      <c r="E202" s="1">
        <v>1</v>
      </c>
      <c r="F202" s="5">
        <v>10.27048866929155</v>
      </c>
      <c r="G202" s="6">
        <v>11.15567915834511</v>
      </c>
      <c r="H202" s="6">
        <v>9.920372514994618</v>
      </c>
      <c r="I202" s="6">
        <v>15.473743613258172</v>
      </c>
      <c r="J202" s="6">
        <v>11.536261009850625</v>
      </c>
      <c r="K202" s="6">
        <v>9.7152936881149206</v>
      </c>
      <c r="L202" s="6">
        <v>9.4354601114497729</v>
      </c>
      <c r="M202" s="6">
        <v>10.095773683366428</v>
      </c>
      <c r="N202" s="6">
        <v>4.4829018526202509</v>
      </c>
      <c r="O202" s="6">
        <v>7.9140256987085458</v>
      </c>
      <c r="P202" s="14">
        <v>9.6521687191698202</v>
      </c>
      <c r="Q202" s="15">
        <v>7.7495572456945565</v>
      </c>
      <c r="R202" s="15">
        <v>11.658102900615242</v>
      </c>
      <c r="S202" s="15">
        <v>9.2652255360823901</v>
      </c>
      <c r="T202" s="15">
        <v>10.455142319064619</v>
      </c>
      <c r="U202" s="15">
        <v>9.7250581953640172</v>
      </c>
      <c r="V202" s="15">
        <v>7.5597429176834181</v>
      </c>
      <c r="W202" s="15">
        <v>9.5496632496150973</v>
      </c>
      <c r="X202" s="15">
        <v>15.276320104345384</v>
      </c>
      <c r="Y202" s="16">
        <v>9.109018812365461</v>
      </c>
      <c r="Z202">
        <f t="shared" si="78"/>
        <v>1.0861877674526095</v>
      </c>
      <c r="AA202">
        <f t="shared" si="79"/>
        <v>0.96591046779071288</v>
      </c>
      <c r="AB202">
        <f t="shared" si="80"/>
        <v>1.5066219448276299</v>
      </c>
      <c r="AC202">
        <f t="shared" si="81"/>
        <v>0.80288248902067405</v>
      </c>
      <c r="AD202">
        <f t="shared" si="82"/>
        <v>1.2078221216193112</v>
      </c>
      <c r="AE202">
        <f t="shared" si="83"/>
        <v>0.95991127027038636</v>
      </c>
      <c r="AF202">
        <f t="shared" si="84"/>
        <v>1.1232436334157785</v>
      </c>
      <c r="AG202">
        <f t="shared" si="85"/>
        <v>0.94594269084423932</v>
      </c>
      <c r="AH202">
        <f t="shared" si="86"/>
        <v>1.0831910033130732</v>
      </c>
      <c r="AI202">
        <f t="shared" si="87"/>
        <v>1.007551616462053</v>
      </c>
      <c r="AJ202">
        <f t="shared" si="88"/>
        <v>0.91869631672556262</v>
      </c>
      <c r="AK202">
        <f t="shared" si="89"/>
        <v>0.98298863943567605</v>
      </c>
      <c r="AL202">
        <f t="shared" si="90"/>
        <v>0.78321703004106102</v>
      </c>
      <c r="AM202">
        <f t="shared" si="91"/>
        <v>0.98938005825041775</v>
      </c>
      <c r="AN202">
        <f t="shared" si="92"/>
        <v>0.43648379322241904</v>
      </c>
      <c r="AO202">
        <f t="shared" si="93"/>
        <v>0.77055980036969829</v>
      </c>
      <c r="AP202">
        <f t="shared" si="94"/>
        <v>1.5826826642602758</v>
      </c>
      <c r="AQ202">
        <f t="shared" si="95"/>
        <v>0.94372768207774604</v>
      </c>
      <c r="AR202" s="54">
        <f t="shared" si="96"/>
        <v>0.88325596275417428</v>
      </c>
    </row>
    <row r="203" spans="1:44" x14ac:dyDescent="0.2">
      <c r="A203" t="s">
        <v>494</v>
      </c>
      <c r="B203" s="1" t="s">
        <v>495</v>
      </c>
      <c r="C203" t="s">
        <v>496</v>
      </c>
      <c r="D203" s="1">
        <v>4</v>
      </c>
      <c r="E203" s="1">
        <v>2</v>
      </c>
      <c r="F203" s="5">
        <v>9.9814548156416389</v>
      </c>
      <c r="G203" s="6">
        <v>4.7582479637175643</v>
      </c>
      <c r="H203" s="6">
        <v>12.285758429060866</v>
      </c>
      <c r="I203" s="6">
        <v>10.033704806507258</v>
      </c>
      <c r="J203" s="6">
        <v>13.225198115811047</v>
      </c>
      <c r="K203" s="6">
        <v>9.0622236479455935</v>
      </c>
      <c r="L203" s="6">
        <v>8.6813022240950275</v>
      </c>
      <c r="M203" s="6">
        <v>7.0853719074972243</v>
      </c>
      <c r="N203" s="6">
        <v>10.857120303763743</v>
      </c>
      <c r="O203" s="6">
        <v>14.029617785960033</v>
      </c>
      <c r="P203" s="14">
        <v>11.510851712586872</v>
      </c>
      <c r="Q203" s="15">
        <v>10.416602446072623</v>
      </c>
      <c r="R203" s="15">
        <v>9.1483980671012031</v>
      </c>
      <c r="S203" s="15">
        <v>13.949527102808892</v>
      </c>
      <c r="T203" s="15">
        <v>6.6610434726782906</v>
      </c>
      <c r="U203" s="15">
        <v>10.111562227772906</v>
      </c>
      <c r="V203" s="15">
        <v>7.4797707719339703</v>
      </c>
      <c r="W203" s="15">
        <v>10.045199755407062</v>
      </c>
      <c r="X203" s="15">
        <v>8.2994042861816801</v>
      </c>
      <c r="Y203" s="16">
        <v>12.377640157456501</v>
      </c>
      <c r="Z203">
        <f t="shared" si="78"/>
        <v>0.47670886174438787</v>
      </c>
      <c r="AA203">
        <f t="shared" si="79"/>
        <v>1.2308584926726536</v>
      </c>
      <c r="AB203">
        <f t="shared" si="80"/>
        <v>1.0052347069471015</v>
      </c>
      <c r="AC203">
        <f t="shared" si="81"/>
        <v>0.904937593339187</v>
      </c>
      <c r="AD203">
        <f t="shared" si="82"/>
        <v>0.79476291551020717</v>
      </c>
      <c r="AE203">
        <f t="shared" si="83"/>
        <v>1.211858813849142</v>
      </c>
      <c r="AF203">
        <f t="shared" si="84"/>
        <v>1.3249770058655412</v>
      </c>
      <c r="AG203">
        <f t="shared" si="85"/>
        <v>0.90790609338274564</v>
      </c>
      <c r="AH203">
        <f t="shared" si="86"/>
        <v>0.57867511796669058</v>
      </c>
      <c r="AI203">
        <f t="shared" si="87"/>
        <v>0.87843736330267608</v>
      </c>
      <c r="AJ203">
        <f t="shared" si="88"/>
        <v>0.8697431771659998</v>
      </c>
      <c r="AK203">
        <f t="shared" si="89"/>
        <v>0.70985362738845947</v>
      </c>
      <c r="AL203">
        <f t="shared" si="90"/>
        <v>0.6498016792063267</v>
      </c>
      <c r="AM203">
        <f t="shared" si="91"/>
        <v>0.87267215374018314</v>
      </c>
      <c r="AN203">
        <f t="shared" si="92"/>
        <v>1.0877292443131512</v>
      </c>
      <c r="AO203">
        <f t="shared" si="93"/>
        <v>1.405568431164427</v>
      </c>
      <c r="AP203">
        <f t="shared" si="94"/>
        <v>0.7210069674606665</v>
      </c>
      <c r="AQ203">
        <f t="shared" si="95"/>
        <v>1.07530185137576</v>
      </c>
      <c r="AR203" s="54">
        <f t="shared" si="96"/>
        <v>0.84067055632239873</v>
      </c>
    </row>
    <row r="204" spans="1:44" x14ac:dyDescent="0.2">
      <c r="A204" t="s">
        <v>258</v>
      </c>
      <c r="B204" s="1" t="s">
        <v>259</v>
      </c>
      <c r="C204" t="s">
        <v>260</v>
      </c>
      <c r="D204" s="1">
        <v>5</v>
      </c>
      <c r="E204" s="1">
        <v>3</v>
      </c>
      <c r="F204" s="5">
        <v>8.6753750721413123</v>
      </c>
      <c r="G204" s="6">
        <v>9.8370089494927768</v>
      </c>
      <c r="H204" s="6">
        <v>13.27311142747438</v>
      </c>
      <c r="I204" s="6">
        <v>9.5771352609473279</v>
      </c>
      <c r="J204" s="6">
        <v>11.864400170999268</v>
      </c>
      <c r="K204" s="6">
        <v>11.798774206464598</v>
      </c>
      <c r="L204" s="6">
        <v>14.688192089323412</v>
      </c>
      <c r="M204" s="6">
        <v>9.7696030349024934</v>
      </c>
      <c r="N204" s="6">
        <v>5.2744720670407483</v>
      </c>
      <c r="O204" s="6">
        <v>5.2419277212136857</v>
      </c>
      <c r="P204" s="14">
        <v>9.9691130222503421</v>
      </c>
      <c r="Q204" s="15">
        <v>10.367662755817188</v>
      </c>
      <c r="R204" s="15">
        <v>6.8091362834086526</v>
      </c>
      <c r="S204" s="15">
        <v>8.1102480833873525</v>
      </c>
      <c r="T204" s="15">
        <v>13.734913314005132</v>
      </c>
      <c r="U204" s="15">
        <v>10.332698305617626</v>
      </c>
      <c r="V204" s="15">
        <v>10.959171001545863</v>
      </c>
      <c r="W204" s="15">
        <v>14.358546855174856</v>
      </c>
      <c r="X204" s="15">
        <v>5.9473961533753199</v>
      </c>
      <c r="Y204" s="16">
        <v>9.4111142254176805</v>
      </c>
      <c r="Z204">
        <f t="shared" si="78"/>
        <v>1.133900133157556</v>
      </c>
      <c r="AA204">
        <f t="shared" si="79"/>
        <v>1.5299755131161406</v>
      </c>
      <c r="AB204">
        <f t="shared" si="80"/>
        <v>1.1039448071475066</v>
      </c>
      <c r="AC204">
        <f t="shared" si="81"/>
        <v>1.0399784547208273</v>
      </c>
      <c r="AD204">
        <f t="shared" si="82"/>
        <v>0.68302328082861041</v>
      </c>
      <c r="AE204">
        <f t="shared" si="83"/>
        <v>0.8135375800520932</v>
      </c>
      <c r="AF204">
        <f t="shared" si="84"/>
        <v>1.3675950690706933</v>
      </c>
      <c r="AG204">
        <f t="shared" si="85"/>
        <v>1.3600304434505963</v>
      </c>
      <c r="AH204">
        <f t="shared" si="86"/>
        <v>1.377746774798299</v>
      </c>
      <c r="AI204">
        <f t="shared" si="87"/>
        <v>1.0364711767792969</v>
      </c>
      <c r="AJ204">
        <f t="shared" si="88"/>
        <v>1.6930901508213381</v>
      </c>
      <c r="AK204">
        <f t="shared" si="89"/>
        <v>1.1261303348456952</v>
      </c>
      <c r="AL204">
        <f t="shared" si="90"/>
        <v>1.0993125443643565</v>
      </c>
      <c r="AM204">
        <f t="shared" si="91"/>
        <v>1.4403033472614477</v>
      </c>
      <c r="AN204">
        <f t="shared" si="92"/>
        <v>0.60798202074032848</v>
      </c>
      <c r="AO204">
        <f t="shared" si="93"/>
        <v>0.60423067332809155</v>
      </c>
      <c r="AP204">
        <f t="shared" si="94"/>
        <v>0.59658227769122085</v>
      </c>
      <c r="AQ204">
        <f t="shared" si="95"/>
        <v>0.9440272373693378</v>
      </c>
      <c r="AR204" s="54">
        <f t="shared" si="96"/>
        <v>1.0422013845246416</v>
      </c>
    </row>
    <row r="205" spans="1:44" x14ac:dyDescent="0.2">
      <c r="A205" t="s">
        <v>179</v>
      </c>
      <c r="B205" s="1" t="s">
        <v>180</v>
      </c>
      <c r="C205" t="s">
        <v>181</v>
      </c>
      <c r="D205" s="1">
        <v>7</v>
      </c>
      <c r="E205" s="1">
        <v>2</v>
      </c>
      <c r="F205" s="5">
        <v>10.96825728995039</v>
      </c>
      <c r="G205" s="6">
        <v>9.5967418015042245</v>
      </c>
      <c r="H205" s="6">
        <v>11.713619436337396</v>
      </c>
      <c r="I205" s="6">
        <v>9.4255628694457023</v>
      </c>
      <c r="J205" s="6">
        <v>11.779131932881279</v>
      </c>
      <c r="K205" s="6">
        <v>11.643214294570631</v>
      </c>
      <c r="L205" s="6">
        <v>14.192867562473953</v>
      </c>
      <c r="M205" s="6">
        <v>10.886069033043558</v>
      </c>
      <c r="N205" s="6">
        <v>4.5062937807456276</v>
      </c>
      <c r="O205" s="6">
        <v>5.2882419990472345</v>
      </c>
      <c r="P205" s="14">
        <v>6.5078648520657811</v>
      </c>
      <c r="Q205" s="15">
        <v>9.7212887621993094</v>
      </c>
      <c r="R205" s="15">
        <v>4.9292074799199721</v>
      </c>
      <c r="S205" s="15">
        <v>7.4392186660720157</v>
      </c>
      <c r="T205" s="15">
        <v>9.2769037783398929</v>
      </c>
      <c r="U205" s="15">
        <v>9.1015792573181287</v>
      </c>
      <c r="V205" s="15">
        <v>10.742335114096919</v>
      </c>
      <c r="W205" s="15">
        <v>11.845426564577242</v>
      </c>
      <c r="X205" s="15">
        <v>6.1886821713691882</v>
      </c>
      <c r="Y205" s="16">
        <v>24.247493354041545</v>
      </c>
      <c r="Z205">
        <f t="shared" si="78"/>
        <v>0.8749559340021309</v>
      </c>
      <c r="AA205">
        <f t="shared" si="79"/>
        <v>1.067956296673487</v>
      </c>
      <c r="AB205">
        <f t="shared" si="80"/>
        <v>0.85934917647143694</v>
      </c>
      <c r="AC205">
        <f t="shared" si="81"/>
        <v>1.4937754521920499</v>
      </c>
      <c r="AD205">
        <f t="shared" si="82"/>
        <v>0.75742314752515205</v>
      </c>
      <c r="AE205">
        <f t="shared" si="83"/>
        <v>1.1431120398436971</v>
      </c>
      <c r="AF205">
        <f t="shared" si="84"/>
        <v>1.0739292142311294</v>
      </c>
      <c r="AG205">
        <f t="shared" si="85"/>
        <v>1.0615373059527575</v>
      </c>
      <c r="AH205">
        <f t="shared" si="86"/>
        <v>1.4254911540449615</v>
      </c>
      <c r="AI205">
        <f t="shared" si="87"/>
        <v>1.398550748088911</v>
      </c>
      <c r="AJ205">
        <f t="shared" si="88"/>
        <v>1.2939947693858436</v>
      </c>
      <c r="AK205">
        <f t="shared" si="89"/>
        <v>0.99250671690733072</v>
      </c>
      <c r="AL205">
        <f t="shared" si="90"/>
        <v>1.65066966789991</v>
      </c>
      <c r="AM205">
        <f t="shared" si="91"/>
        <v>1.8201709522005773</v>
      </c>
      <c r="AN205">
        <f t="shared" si="92"/>
        <v>0.41084865732266296</v>
      </c>
      <c r="AO205">
        <f t="shared" si="93"/>
        <v>0.48214058617065442</v>
      </c>
      <c r="AP205">
        <f t="shared" si="94"/>
        <v>0.95095431636149064</v>
      </c>
      <c r="AQ205">
        <f t="shared" si="95"/>
        <v>3.7258753685311552</v>
      </c>
      <c r="AR205" s="54">
        <f t="shared" si="96"/>
        <v>1.1608695088581067</v>
      </c>
    </row>
    <row r="206" spans="1:44" x14ac:dyDescent="0.2">
      <c r="A206" t="s">
        <v>1418</v>
      </c>
      <c r="B206" s="1" t="s">
        <v>1419</v>
      </c>
      <c r="C206" t="s">
        <v>1420</v>
      </c>
      <c r="D206" s="1">
        <v>4</v>
      </c>
      <c r="E206" s="1">
        <v>2</v>
      </c>
      <c r="F206" s="5">
        <v>9.3196915225406478</v>
      </c>
      <c r="G206" s="6">
        <v>9.5089014385866424</v>
      </c>
      <c r="H206" s="6">
        <v>10.980528903505098</v>
      </c>
      <c r="I206" s="6">
        <v>9.4136938315760705</v>
      </c>
      <c r="J206" s="6">
        <v>11.299851887735899</v>
      </c>
      <c r="K206" s="6">
        <v>10.27367187615905</v>
      </c>
      <c r="L206" s="6">
        <v>15.497563244131685</v>
      </c>
      <c r="M206" s="6">
        <v>11.381938511115507</v>
      </c>
      <c r="N206" s="6">
        <v>5.4255332797749034</v>
      </c>
      <c r="O206" s="6">
        <v>6.8986255048745084</v>
      </c>
      <c r="P206" s="14">
        <v>11.18658963998505</v>
      </c>
      <c r="Q206" s="15">
        <v>10.090606103029085</v>
      </c>
      <c r="R206" s="15">
        <v>6.3847913691563036</v>
      </c>
      <c r="S206" s="15">
        <v>9.2693121291310625</v>
      </c>
      <c r="T206" s="15">
        <v>11.267762794231686</v>
      </c>
      <c r="U206" s="15">
        <v>14.107748682265942</v>
      </c>
      <c r="V206" s="15">
        <v>13.190266720042834</v>
      </c>
      <c r="W206" s="15">
        <v>14.215243339079633</v>
      </c>
      <c r="X206" s="15">
        <v>5.1353406421190062</v>
      </c>
      <c r="Y206" s="16">
        <v>5.1523385809593991</v>
      </c>
      <c r="Z206">
        <f t="shared" si="78"/>
        <v>1.0203021651079729</v>
      </c>
      <c r="AA206">
        <f t="shared" si="79"/>
        <v>1.1782073341105272</v>
      </c>
      <c r="AB206">
        <f t="shared" si="80"/>
        <v>1.0100864185051692</v>
      </c>
      <c r="AC206">
        <f t="shared" si="81"/>
        <v>0.90202701875837921</v>
      </c>
      <c r="AD206">
        <f t="shared" si="82"/>
        <v>0.57075405236415166</v>
      </c>
      <c r="AE206">
        <f t="shared" si="83"/>
        <v>0.82860929268372185</v>
      </c>
      <c r="AF206">
        <f t="shared" si="84"/>
        <v>1.2124705909424176</v>
      </c>
      <c r="AG206">
        <f t="shared" si="85"/>
        <v>1.1023617950563172</v>
      </c>
      <c r="AH206">
        <f t="shared" si="86"/>
        <v>1.0072562914041732</v>
      </c>
      <c r="AI206">
        <f t="shared" si="87"/>
        <v>1.2611304370940344</v>
      </c>
      <c r="AJ206">
        <f t="shared" si="88"/>
        <v>1.6628837131196037</v>
      </c>
      <c r="AK206">
        <f t="shared" si="89"/>
        <v>1.2212784600849824</v>
      </c>
      <c r="AL206">
        <f t="shared" si="90"/>
        <v>1.1791142023209553</v>
      </c>
      <c r="AM206">
        <f t="shared" si="91"/>
        <v>1.2707396799708326</v>
      </c>
      <c r="AN206">
        <f t="shared" si="92"/>
        <v>0.58215803244696285</v>
      </c>
      <c r="AO206">
        <f t="shared" si="93"/>
        <v>0.74022036976110872</v>
      </c>
      <c r="AP206">
        <f t="shared" si="94"/>
        <v>0.4590622171178409</v>
      </c>
      <c r="AQ206">
        <f t="shared" si="95"/>
        <v>0.46058170959834055</v>
      </c>
      <c r="AR206" s="54">
        <f t="shared" si="96"/>
        <v>1.1638143240031062</v>
      </c>
    </row>
    <row r="207" spans="1:44" x14ac:dyDescent="0.2">
      <c r="A207" t="s">
        <v>1549</v>
      </c>
      <c r="B207" s="1" t="s">
        <v>1550</v>
      </c>
      <c r="C207" t="s">
        <v>1551</v>
      </c>
      <c r="D207" s="1">
        <v>4</v>
      </c>
      <c r="E207" s="1">
        <v>3</v>
      </c>
      <c r="F207" s="5">
        <v>8.944230760186084</v>
      </c>
      <c r="G207" s="6">
        <v>9.87775953325853</v>
      </c>
      <c r="H207" s="6">
        <v>10.552154282501618</v>
      </c>
      <c r="I207" s="6">
        <v>9.365910320608414</v>
      </c>
      <c r="J207" s="6">
        <v>11.67021900323147</v>
      </c>
      <c r="K207" s="6">
        <v>11.3438094573429</v>
      </c>
      <c r="L207" s="6">
        <v>14.974621992719817</v>
      </c>
      <c r="M207" s="6">
        <v>11.821396050138008</v>
      </c>
      <c r="N207" s="6">
        <v>5.919789405140925</v>
      </c>
      <c r="O207" s="6">
        <v>5.5301091948722529</v>
      </c>
      <c r="P207" s="14">
        <v>5.8976793497400992</v>
      </c>
      <c r="Q207" s="15">
        <v>6.160519914792209</v>
      </c>
      <c r="R207" s="15">
        <v>6.2028114725702341</v>
      </c>
      <c r="S207" s="15">
        <v>5.7175845627563904</v>
      </c>
      <c r="T207" s="15">
        <v>6.5877972249590604</v>
      </c>
      <c r="U207" s="15">
        <v>7.2376619393894908</v>
      </c>
      <c r="V207" s="15">
        <v>7.2550771544163757</v>
      </c>
      <c r="W207" s="15">
        <v>7.6589723384485335</v>
      </c>
      <c r="X207" s="15">
        <v>3.8257810758247643</v>
      </c>
      <c r="Y207" s="16">
        <v>43.456114967102828</v>
      </c>
      <c r="Z207">
        <f t="shared" si="78"/>
        <v>1.1043721699609887</v>
      </c>
      <c r="AA207">
        <f t="shared" si="79"/>
        <v>1.1797721420016316</v>
      </c>
      <c r="AB207">
        <f t="shared" si="80"/>
        <v>1.0471454249927645</v>
      </c>
      <c r="AC207">
        <f t="shared" si="81"/>
        <v>1.0445667777892491</v>
      </c>
      <c r="AD207">
        <f t="shared" si="82"/>
        <v>1.0517376589562437</v>
      </c>
      <c r="AE207">
        <f t="shared" si="83"/>
        <v>0.96946344887474334</v>
      </c>
      <c r="AF207">
        <f t="shared" si="84"/>
        <v>1.3047761530460191</v>
      </c>
      <c r="AG207">
        <f t="shared" si="85"/>
        <v>1.2682822884935152</v>
      </c>
      <c r="AH207">
        <f t="shared" si="86"/>
        <v>1.1170151570294125</v>
      </c>
      <c r="AI207">
        <f t="shared" si="87"/>
        <v>1.2272050598526423</v>
      </c>
      <c r="AJ207">
        <f t="shared" si="88"/>
        <v>1.674221338225879</v>
      </c>
      <c r="AK207">
        <f t="shared" si="89"/>
        <v>1.3216783384837518</v>
      </c>
      <c r="AL207">
        <f t="shared" si="90"/>
        <v>1.2301579526760971</v>
      </c>
      <c r="AM207">
        <f t="shared" si="91"/>
        <v>1.2986417002792889</v>
      </c>
      <c r="AN207">
        <f t="shared" si="92"/>
        <v>0.66185562111075991</v>
      </c>
      <c r="AO207">
        <f t="shared" si="93"/>
        <v>0.618287848686632</v>
      </c>
      <c r="AP207">
        <f t="shared" si="94"/>
        <v>0.64869262110585246</v>
      </c>
      <c r="AQ207">
        <f t="shared" si="95"/>
        <v>7.3683414085606174</v>
      </c>
      <c r="AR207" s="54">
        <f t="shared" si="96"/>
        <v>1.1235278115067016</v>
      </c>
    </row>
    <row r="208" spans="1:44" x14ac:dyDescent="0.2">
      <c r="A208" t="s">
        <v>644</v>
      </c>
      <c r="B208" s="1" t="s">
        <v>645</v>
      </c>
      <c r="C208" t="s">
        <v>646</v>
      </c>
      <c r="D208" s="1">
        <v>9</v>
      </c>
      <c r="E208" s="1">
        <v>4</v>
      </c>
      <c r="F208" s="5">
        <v>11.315803876689685</v>
      </c>
      <c r="G208" s="6">
        <v>9.241390456345961</v>
      </c>
      <c r="H208" s="6">
        <v>13.106738474982155</v>
      </c>
      <c r="I208" s="6">
        <v>9.2987743134053424</v>
      </c>
      <c r="J208" s="6">
        <v>11.042760976886724</v>
      </c>
      <c r="K208" s="6">
        <v>10.453486183131414</v>
      </c>
      <c r="L208" s="6">
        <v>9.3881682868629355</v>
      </c>
      <c r="M208" s="6">
        <v>6.5761814116943818</v>
      </c>
      <c r="N208" s="6">
        <v>8.9358476341094892</v>
      </c>
      <c r="O208" s="6">
        <v>10.640848385891923</v>
      </c>
      <c r="P208" s="14">
        <v>10.821378449569506</v>
      </c>
      <c r="Q208" s="15">
        <v>12.76092823127942</v>
      </c>
      <c r="R208" s="15">
        <v>7.9902956349700407</v>
      </c>
      <c r="S208" s="15">
        <v>13.117650973459696</v>
      </c>
      <c r="T208" s="15">
        <v>10.708847684302853</v>
      </c>
      <c r="U208" s="15">
        <v>11.416048203723037</v>
      </c>
      <c r="V208" s="15">
        <v>8.2644706818967357</v>
      </c>
      <c r="W208" s="15">
        <v>11.151165424981128</v>
      </c>
      <c r="X208" s="15">
        <v>4.911312932875485</v>
      </c>
      <c r="Y208" s="16">
        <v>8.857901782942097</v>
      </c>
      <c r="Z208">
        <f t="shared" si="78"/>
        <v>0.81667997758277067</v>
      </c>
      <c r="AA208">
        <f t="shared" si="79"/>
        <v>1.158268437471045</v>
      </c>
      <c r="AB208">
        <f t="shared" si="80"/>
        <v>0.82175110268220708</v>
      </c>
      <c r="AC208">
        <f t="shared" si="81"/>
        <v>1.1792331532206115</v>
      </c>
      <c r="AD208">
        <f t="shared" si="82"/>
        <v>0.73838057436092241</v>
      </c>
      <c r="AE208">
        <f t="shared" si="83"/>
        <v>1.2121977837288871</v>
      </c>
      <c r="AF208">
        <f t="shared" si="84"/>
        <v>0.97587065817167229</v>
      </c>
      <c r="AG208">
        <f t="shared" si="85"/>
        <v>0.92379527756444879</v>
      </c>
      <c r="AH208">
        <f t="shared" si="86"/>
        <v>0.98960106923613511</v>
      </c>
      <c r="AI208">
        <f t="shared" si="87"/>
        <v>1.0549532351100046</v>
      </c>
      <c r="AJ208">
        <f t="shared" si="88"/>
        <v>0.82965102516511113</v>
      </c>
      <c r="AK208">
        <f t="shared" si="89"/>
        <v>0.58115017575032168</v>
      </c>
      <c r="AL208">
        <f t="shared" si="90"/>
        <v>0.76371699967904838</v>
      </c>
      <c r="AM208">
        <f t="shared" si="91"/>
        <v>1.0304755052185373</v>
      </c>
      <c r="AN208">
        <f t="shared" si="92"/>
        <v>0.78967855324155489</v>
      </c>
      <c r="AO208">
        <f t="shared" si="93"/>
        <v>0.94035284650097584</v>
      </c>
      <c r="AP208">
        <f t="shared" si="94"/>
        <v>0.45385280218814134</v>
      </c>
      <c r="AQ208">
        <f t="shared" si="95"/>
        <v>0.81855577126539547</v>
      </c>
      <c r="AR208" s="54">
        <f t="shared" si="96"/>
        <v>0.81257980303507982</v>
      </c>
    </row>
    <row r="209" spans="1:44" hidden="1" x14ac:dyDescent="0.2">
      <c r="A209" t="s">
        <v>1397</v>
      </c>
      <c r="B209" s="1" t="s">
        <v>1398</v>
      </c>
      <c r="C209" t="s">
        <v>1399</v>
      </c>
      <c r="D209" s="1">
        <v>2</v>
      </c>
      <c r="E209" s="1">
        <v>0</v>
      </c>
      <c r="F209" s="5">
        <v>11.25909828950032</v>
      </c>
      <c r="G209" s="6">
        <v>5.8808435515350856</v>
      </c>
      <c r="H209" s="6">
        <v>3.9236904867933942</v>
      </c>
      <c r="I209" s="6">
        <v>24.248270459279173</v>
      </c>
      <c r="J209" s="6">
        <v>13.446910978202492</v>
      </c>
      <c r="K209" s="6">
        <v>6.5373457789461797</v>
      </c>
      <c r="L209" s="6">
        <v>7.5563752222372118</v>
      </c>
      <c r="M209" s="6">
        <v>14.599883810184414</v>
      </c>
      <c r="N209" s="6">
        <v>7.8790372730604226</v>
      </c>
      <c r="O209" s="6">
        <v>4.6685441502612983</v>
      </c>
      <c r="P209" s="14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6">
        <v>0</v>
      </c>
      <c r="Z209">
        <f t="shared" si="78"/>
        <v>0.52231923021928583</v>
      </c>
      <c r="AA209">
        <f t="shared" si="79"/>
        <v>0.34849065048596606</v>
      </c>
      <c r="AB209">
        <f t="shared" si="80"/>
        <v>2.1536600743499958</v>
      </c>
      <c r="AC209" t="e">
        <f t="shared" si="81"/>
        <v>#DIV/0!</v>
      </c>
      <c r="AD209" t="e">
        <f t="shared" si="82"/>
        <v>#DIV/0!</v>
      </c>
      <c r="AE209" t="e">
        <f t="shared" si="83"/>
        <v>#DIV/0!</v>
      </c>
      <c r="AF209">
        <f t="shared" si="84"/>
        <v>1.1943150892236565</v>
      </c>
      <c r="AG209">
        <f t="shared" si="85"/>
        <v>0.58062782745600383</v>
      </c>
      <c r="AH209" t="e">
        <f t="shared" si="86"/>
        <v>#DIV/0!</v>
      </c>
      <c r="AI209" t="e">
        <f t="shared" si="87"/>
        <v>#DIV/0!</v>
      </c>
      <c r="AJ209">
        <f t="shared" si="88"/>
        <v>0.67113502590912755</v>
      </c>
      <c r="AK209">
        <f t="shared" si="89"/>
        <v>1.2967187455677107</v>
      </c>
      <c r="AL209" t="e">
        <f t="shared" si="90"/>
        <v>#DIV/0!</v>
      </c>
      <c r="AM209" t="e">
        <f t="shared" si="91"/>
        <v>#DIV/0!</v>
      </c>
      <c r="AN209">
        <f t="shared" si="92"/>
        <v>0.69979292039825458</v>
      </c>
      <c r="AO209">
        <f t="shared" si="93"/>
        <v>0.41464636245470493</v>
      </c>
      <c r="AP209" t="e">
        <f t="shared" si="94"/>
        <v>#DIV/0!</v>
      </c>
      <c r="AQ209" t="e">
        <f t="shared" si="95"/>
        <v>#DIV/0!</v>
      </c>
      <c r="AR209" s="54" t="e">
        <f t="shared" si="96"/>
        <v>#DIV/0!</v>
      </c>
    </row>
    <row r="210" spans="1:44" x14ac:dyDescent="0.2">
      <c r="A210" t="s">
        <v>722</v>
      </c>
      <c r="B210" s="1" t="s">
        <v>723</v>
      </c>
      <c r="C210" t="s">
        <v>724</v>
      </c>
      <c r="D210" s="1">
        <v>7</v>
      </c>
      <c r="E210" s="1">
        <v>4</v>
      </c>
      <c r="F210" s="5">
        <v>8.9300102842616447</v>
      </c>
      <c r="G210" s="6">
        <v>12.242018534927382</v>
      </c>
      <c r="H210" s="6">
        <v>12.530662862544647</v>
      </c>
      <c r="I210" s="6">
        <v>9.2657858107227522</v>
      </c>
      <c r="J210" s="6">
        <v>11.15732515376971</v>
      </c>
      <c r="K210" s="6">
        <v>11.083840555110029</v>
      </c>
      <c r="L210" s="6">
        <v>12.24054582271506</v>
      </c>
      <c r="M210" s="6">
        <v>10.669710538087164</v>
      </c>
      <c r="N210" s="6">
        <v>6.1901250323653443</v>
      </c>
      <c r="O210" s="6">
        <v>5.689975405496253</v>
      </c>
      <c r="P210" s="14">
        <v>11.650277924669673</v>
      </c>
      <c r="Q210" s="15">
        <v>10.466169241111384</v>
      </c>
      <c r="R210" s="15">
        <v>10.00966394132131</v>
      </c>
      <c r="S210" s="15">
        <v>7.3529870845043508</v>
      </c>
      <c r="T210" s="15">
        <v>13.007417902055957</v>
      </c>
      <c r="U210" s="15">
        <v>11.573232092562971</v>
      </c>
      <c r="V210" s="15">
        <v>10.363530997284924</v>
      </c>
      <c r="W210" s="15">
        <v>11.638973882589182</v>
      </c>
      <c r="X210" s="15">
        <v>8.048563146427389</v>
      </c>
      <c r="Y210" s="16">
        <v>5.8891837874728532</v>
      </c>
      <c r="Z210">
        <f t="shared" si="78"/>
        <v>1.3708851552503651</v>
      </c>
      <c r="AA210">
        <f t="shared" si="79"/>
        <v>1.4032081110397863</v>
      </c>
      <c r="AB210">
        <f t="shared" si="80"/>
        <v>1.0376007995257164</v>
      </c>
      <c r="AC210">
        <f t="shared" si="81"/>
        <v>0.89836219434294196</v>
      </c>
      <c r="AD210">
        <f t="shared" si="82"/>
        <v>0.85917812485191158</v>
      </c>
      <c r="AE210">
        <f t="shared" si="83"/>
        <v>0.63114263299541273</v>
      </c>
      <c r="AF210">
        <f t="shared" si="84"/>
        <v>1.2494190710433459</v>
      </c>
      <c r="AG210">
        <f t="shared" si="85"/>
        <v>1.2411901221037025</v>
      </c>
      <c r="AH210">
        <f t="shared" si="86"/>
        <v>1.1164899229152736</v>
      </c>
      <c r="AI210">
        <f t="shared" si="87"/>
        <v>0.99338678161972804</v>
      </c>
      <c r="AJ210">
        <f t="shared" si="88"/>
        <v>1.3707202380592933</v>
      </c>
      <c r="AK210">
        <f t="shared" si="89"/>
        <v>1.1948150336278547</v>
      </c>
      <c r="AL210">
        <f t="shared" si="90"/>
        <v>0.88955225482990075</v>
      </c>
      <c r="AM210">
        <f t="shared" si="91"/>
        <v>0.99902971910596616</v>
      </c>
      <c r="AN210">
        <f t="shared" si="92"/>
        <v>0.69318229602432746</v>
      </c>
      <c r="AO210">
        <f t="shared" si="93"/>
        <v>0.6371745635639785</v>
      </c>
      <c r="AP210">
        <f t="shared" si="94"/>
        <v>0.69084730840492758</v>
      </c>
      <c r="AQ210">
        <f t="shared" si="95"/>
        <v>0.50549727873893902</v>
      </c>
      <c r="AR210" s="54">
        <f t="shared" si="96"/>
        <v>0.96818408852578319</v>
      </c>
    </row>
    <row r="211" spans="1:44" hidden="1" x14ac:dyDescent="0.2">
      <c r="A211" t="s">
        <v>1030</v>
      </c>
      <c r="B211" s="1" t="s">
        <v>1031</v>
      </c>
      <c r="C211" t="s">
        <v>1032</v>
      </c>
      <c r="D211" s="1">
        <v>1</v>
      </c>
      <c r="E211" s="1">
        <v>0</v>
      </c>
      <c r="F211" s="5">
        <v>11.841386593728769</v>
      </c>
      <c r="G211" s="6">
        <v>9.1750828252245622</v>
      </c>
      <c r="H211" s="6">
        <v>9.205577159460276</v>
      </c>
      <c r="I211" s="6">
        <v>16.187760589933603</v>
      </c>
      <c r="J211" s="6">
        <v>9.6066206920879438</v>
      </c>
      <c r="K211" s="6">
        <v>10.07178498766628</v>
      </c>
      <c r="L211" s="6">
        <v>7.4848808307181613</v>
      </c>
      <c r="M211" s="6">
        <v>9.7595721403993583</v>
      </c>
      <c r="N211" s="6">
        <v>8.1633556517556087</v>
      </c>
      <c r="O211" s="6">
        <v>8.5039785290254279</v>
      </c>
      <c r="P211" s="14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6">
        <v>0</v>
      </c>
      <c r="Z211">
        <f t="shared" si="78"/>
        <v>0.77483179462139262</v>
      </c>
      <c r="AA211">
        <f t="shared" si="79"/>
        <v>0.77740702801946981</v>
      </c>
      <c r="AB211">
        <f t="shared" si="80"/>
        <v>1.3670494128201747</v>
      </c>
      <c r="AC211" t="e">
        <f t="shared" si="81"/>
        <v>#DIV/0!</v>
      </c>
      <c r="AD211" t="e">
        <f t="shared" si="82"/>
        <v>#DIV/0!</v>
      </c>
      <c r="AE211" t="e">
        <f t="shared" si="83"/>
        <v>#DIV/0!</v>
      </c>
      <c r="AF211">
        <f t="shared" si="84"/>
        <v>0.81127498169645407</v>
      </c>
      <c r="AG211">
        <f t="shared" si="85"/>
        <v>0.85055790619996519</v>
      </c>
      <c r="AH211" t="e">
        <f t="shared" si="86"/>
        <v>#DIV/0!</v>
      </c>
      <c r="AI211" t="e">
        <f t="shared" si="87"/>
        <v>#DIV/0!</v>
      </c>
      <c r="AJ211">
        <f t="shared" si="88"/>
        <v>0.63209496383490893</v>
      </c>
      <c r="AK211">
        <f t="shared" si="89"/>
        <v>0.8241916656591598</v>
      </c>
      <c r="AL211" t="e">
        <f t="shared" si="90"/>
        <v>#DIV/0!</v>
      </c>
      <c r="AM211" t="e">
        <f t="shared" si="91"/>
        <v>#DIV/0!</v>
      </c>
      <c r="AN211">
        <f t="shared" si="92"/>
        <v>0.68939187038103666</v>
      </c>
      <c r="AO211">
        <f t="shared" si="93"/>
        <v>0.71815732572477264</v>
      </c>
      <c r="AP211" t="e">
        <f t="shared" si="94"/>
        <v>#DIV/0!</v>
      </c>
      <c r="AQ211" t="e">
        <f t="shared" si="95"/>
        <v>#DIV/0!</v>
      </c>
      <c r="AR211" s="54" t="e">
        <f t="shared" si="96"/>
        <v>#DIV/0!</v>
      </c>
    </row>
    <row r="212" spans="1:44" x14ac:dyDescent="0.2">
      <c r="A212" t="s">
        <v>1051</v>
      </c>
      <c r="B212" s="1" t="s">
        <v>1052</v>
      </c>
      <c r="C212" t="s">
        <v>1053</v>
      </c>
      <c r="D212" s="1">
        <v>4</v>
      </c>
      <c r="E212" s="1">
        <v>2</v>
      </c>
      <c r="F212" s="5">
        <v>10.287849734562386</v>
      </c>
      <c r="G212" s="6">
        <v>10.119286981017014</v>
      </c>
      <c r="H212" s="6">
        <v>11.748097622307927</v>
      </c>
      <c r="I212" s="6">
        <v>8.9964993301459799</v>
      </c>
      <c r="J212" s="6">
        <v>12.546744388861104</v>
      </c>
      <c r="K212" s="6">
        <v>11.79244392362984</v>
      </c>
      <c r="L212" s="6">
        <v>14.339785137819094</v>
      </c>
      <c r="M212" s="6">
        <v>11.070204252483439</v>
      </c>
      <c r="N212" s="6">
        <v>4.2306470234528701</v>
      </c>
      <c r="O212" s="6">
        <v>4.8684416057203457</v>
      </c>
      <c r="P212" s="14">
        <v>9.7909395426272638</v>
      </c>
      <c r="Q212" s="15">
        <v>9.8536358550018583</v>
      </c>
      <c r="R212" s="15">
        <v>5.5654155357870092</v>
      </c>
      <c r="S212" s="15">
        <v>8.1189708113442265</v>
      </c>
      <c r="T212" s="15">
        <v>8.9683747071270297</v>
      </c>
      <c r="U212" s="15">
        <v>8.8607685988860787</v>
      </c>
      <c r="V212" s="15">
        <v>10.03087659684113</v>
      </c>
      <c r="W212" s="15">
        <v>13.024351559659465</v>
      </c>
      <c r="X212" s="15">
        <v>7.2056068331105756</v>
      </c>
      <c r="Y212" s="16">
        <v>18.581059959615366</v>
      </c>
      <c r="Z212">
        <f t="shared" si="78"/>
        <v>0.98361535618283003</v>
      </c>
      <c r="AA212">
        <f t="shared" si="79"/>
        <v>1.1419390762327903</v>
      </c>
      <c r="AB212">
        <f t="shared" si="80"/>
        <v>0.87447810400281512</v>
      </c>
      <c r="AC212">
        <f t="shared" si="81"/>
        <v>1.0064035031675591</v>
      </c>
      <c r="AD212">
        <f t="shared" si="82"/>
        <v>0.56842507417767252</v>
      </c>
      <c r="AE212">
        <f t="shared" si="83"/>
        <v>0.82923306552923648</v>
      </c>
      <c r="AF212">
        <f t="shared" si="84"/>
        <v>1.2195691726240794</v>
      </c>
      <c r="AG212">
        <f t="shared" si="85"/>
        <v>1.1462496272678555</v>
      </c>
      <c r="AH212">
        <f t="shared" si="86"/>
        <v>0.9159871397510938</v>
      </c>
      <c r="AI212">
        <f t="shared" si="87"/>
        <v>0.90499676362095205</v>
      </c>
      <c r="AJ212">
        <f t="shared" si="88"/>
        <v>1.3938563944654141</v>
      </c>
      <c r="AK212">
        <f t="shared" si="89"/>
        <v>1.0760464565586243</v>
      </c>
      <c r="AL212">
        <f t="shared" si="90"/>
        <v>1.0245060295969801</v>
      </c>
      <c r="AM212">
        <f t="shared" si="91"/>
        <v>1.3302453255844084</v>
      </c>
      <c r="AN212">
        <f t="shared" si="92"/>
        <v>0.41122752884306479</v>
      </c>
      <c r="AO212">
        <f t="shared" si="93"/>
        <v>0.47322246449271593</v>
      </c>
      <c r="AP212">
        <f t="shared" si="94"/>
        <v>0.73594641267461547</v>
      </c>
      <c r="AQ212">
        <f t="shared" si="95"/>
        <v>1.8977810943186966</v>
      </c>
      <c r="AR212" s="54">
        <f t="shared" si="96"/>
        <v>1.1523481157696265</v>
      </c>
    </row>
    <row r="213" spans="1:44" hidden="1" x14ac:dyDescent="0.2">
      <c r="A213" t="s">
        <v>725</v>
      </c>
      <c r="B213" s="1" t="s">
        <v>726</v>
      </c>
      <c r="C213" t="s">
        <v>727</v>
      </c>
      <c r="D213" s="1">
        <v>1</v>
      </c>
      <c r="E213" s="1">
        <v>0</v>
      </c>
      <c r="F213" s="5">
        <v>11.958935257350229</v>
      </c>
      <c r="G213" s="6">
        <v>8.5339353004585821</v>
      </c>
      <c r="H213" s="6">
        <v>8.5560338286446704</v>
      </c>
      <c r="I213" s="6">
        <v>6.9568599414564405</v>
      </c>
      <c r="J213" s="6">
        <v>11.199769704494054</v>
      </c>
      <c r="K213" s="6">
        <v>9.3567917226171762</v>
      </c>
      <c r="L213" s="6">
        <v>9.9772125609123528</v>
      </c>
      <c r="M213" s="6">
        <v>8.4241116123946505</v>
      </c>
      <c r="N213" s="6">
        <v>12.053174528756756</v>
      </c>
      <c r="O213" s="6">
        <v>12.983175542915088</v>
      </c>
      <c r="P213" s="14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6">
        <v>0</v>
      </c>
      <c r="Z213">
        <f t="shared" si="78"/>
        <v>0.71360326958986042</v>
      </c>
      <c r="AA213">
        <f t="shared" si="79"/>
        <v>0.71545113712242414</v>
      </c>
      <c r="AB213">
        <f t="shared" si="80"/>
        <v>0.58172904123555635</v>
      </c>
      <c r="AC213" t="e">
        <f t="shared" si="81"/>
        <v>#DIV/0!</v>
      </c>
      <c r="AD213" t="e">
        <f t="shared" si="82"/>
        <v>#DIV/0!</v>
      </c>
      <c r="AE213" t="e">
        <f t="shared" si="83"/>
        <v>#DIV/0!</v>
      </c>
      <c r="AF213">
        <f t="shared" si="84"/>
        <v>0.9365189679081527</v>
      </c>
      <c r="AG213">
        <f t="shared" si="85"/>
        <v>0.78241009933273808</v>
      </c>
      <c r="AH213" t="e">
        <f t="shared" si="86"/>
        <v>#DIV/0!</v>
      </c>
      <c r="AI213" t="e">
        <f t="shared" si="87"/>
        <v>#DIV/0!</v>
      </c>
      <c r="AJ213">
        <f t="shared" si="88"/>
        <v>0.8342893699320042</v>
      </c>
      <c r="AK213">
        <f t="shared" si="89"/>
        <v>0.7044198694208168</v>
      </c>
      <c r="AL213" t="e">
        <f t="shared" si="90"/>
        <v>#DIV/0!</v>
      </c>
      <c r="AM213" t="e">
        <f t="shared" si="91"/>
        <v>#DIV/0!</v>
      </c>
      <c r="AN213">
        <f t="shared" si="92"/>
        <v>1.0078802392837276</v>
      </c>
      <c r="AO213">
        <f t="shared" si="93"/>
        <v>1.0856464445641463</v>
      </c>
      <c r="AP213" t="e">
        <f t="shared" si="94"/>
        <v>#DIV/0!</v>
      </c>
      <c r="AQ213" t="e">
        <f t="shared" si="95"/>
        <v>#DIV/0!</v>
      </c>
      <c r="AR213" s="54" t="e">
        <f t="shared" si="96"/>
        <v>#DIV/0!</v>
      </c>
    </row>
    <row r="214" spans="1:44" hidden="1" x14ac:dyDescent="0.2">
      <c r="A214" t="s">
        <v>1253</v>
      </c>
      <c r="B214" s="1" t="s">
        <v>1254</v>
      </c>
      <c r="C214" t="s">
        <v>1255</v>
      </c>
      <c r="D214" s="1">
        <v>3</v>
      </c>
      <c r="E214" s="1">
        <v>0</v>
      </c>
      <c r="F214" s="5">
        <v>9.4634195944957593</v>
      </c>
      <c r="G214" s="6">
        <v>8.2140881571340785</v>
      </c>
      <c r="H214" s="6">
        <v>9.2626295938019005</v>
      </c>
      <c r="I214" s="6">
        <v>12.926396747890537</v>
      </c>
      <c r="J214" s="6">
        <v>10.472544292201071</v>
      </c>
      <c r="K214" s="6">
        <v>11.369212599614693</v>
      </c>
      <c r="L214" s="6">
        <v>8.3562045136774312</v>
      </c>
      <c r="M214" s="6">
        <v>8.1054466705748709</v>
      </c>
      <c r="N214" s="6">
        <v>10.79130011232872</v>
      </c>
      <c r="O214" s="6">
        <v>11.03875771828093</v>
      </c>
      <c r="P214" s="14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6">
        <v>0</v>
      </c>
      <c r="Z214">
        <f t="shared" si="78"/>
        <v>0.86798308741500441</v>
      </c>
      <c r="AA214">
        <f t="shared" si="79"/>
        <v>0.97878251104805236</v>
      </c>
      <c r="AB214">
        <f t="shared" si="80"/>
        <v>1.3659329609995272</v>
      </c>
      <c r="AC214" t="e">
        <f t="shared" si="81"/>
        <v>#DIV/0!</v>
      </c>
      <c r="AD214" t="e">
        <f t="shared" si="82"/>
        <v>#DIV/0!</v>
      </c>
      <c r="AE214" t="e">
        <f t="shared" si="83"/>
        <v>#DIV/0!</v>
      </c>
      <c r="AF214">
        <f t="shared" si="84"/>
        <v>1.1066342549465156</v>
      </c>
      <c r="AG214">
        <f t="shared" si="85"/>
        <v>1.2013852377662095</v>
      </c>
      <c r="AH214" t="e">
        <f t="shared" si="86"/>
        <v>#DIV/0!</v>
      </c>
      <c r="AI214" t="e">
        <f t="shared" si="87"/>
        <v>#DIV/0!</v>
      </c>
      <c r="AJ214">
        <f t="shared" si="88"/>
        <v>0.8830005295905593</v>
      </c>
      <c r="AK214">
        <f t="shared" si="89"/>
        <v>0.85650293634758301</v>
      </c>
      <c r="AL214" t="e">
        <f t="shared" si="90"/>
        <v>#DIV/0!</v>
      </c>
      <c r="AM214" t="e">
        <f t="shared" si="91"/>
        <v>#DIV/0!</v>
      </c>
      <c r="AN214">
        <f t="shared" si="92"/>
        <v>1.1403171976655564</v>
      </c>
      <c r="AO214">
        <f t="shared" si="93"/>
        <v>1.1664660546914183</v>
      </c>
      <c r="AP214" t="e">
        <f t="shared" si="94"/>
        <v>#DIV/0!</v>
      </c>
      <c r="AQ214" t="e">
        <f t="shared" si="95"/>
        <v>#DIV/0!</v>
      </c>
      <c r="AR214" s="54" t="e">
        <f t="shared" si="96"/>
        <v>#DIV/0!</v>
      </c>
    </row>
    <row r="215" spans="1:44" hidden="1" x14ac:dyDescent="0.2">
      <c r="A215" t="s">
        <v>1094</v>
      </c>
      <c r="B215" s="1" t="s">
        <v>1095</v>
      </c>
      <c r="C215" t="s">
        <v>1096</v>
      </c>
      <c r="D215" s="1">
        <v>1</v>
      </c>
      <c r="E215" s="1">
        <v>4</v>
      </c>
      <c r="F215" s="5">
        <v>6.6239193079472054</v>
      </c>
      <c r="G215" s="6">
        <v>9.3768430395676692</v>
      </c>
      <c r="H215" s="6">
        <v>11.757648158242739</v>
      </c>
      <c r="I215" s="6">
        <v>2.1156479881358754</v>
      </c>
      <c r="J215" s="6">
        <v>10.045938532963698</v>
      </c>
      <c r="K215" s="6">
        <v>11.191240719405181</v>
      </c>
      <c r="L215" s="6">
        <v>11.116325122013345</v>
      </c>
      <c r="M215" s="6">
        <v>11.659122725307713</v>
      </c>
      <c r="N215" s="6">
        <v>18.465215047846005</v>
      </c>
      <c r="O215" s="6">
        <v>7.6480993585705743</v>
      </c>
      <c r="P215" s="14">
        <v>4.0283036968912027</v>
      </c>
      <c r="Q215" s="15">
        <v>9.2516173257146761</v>
      </c>
      <c r="R215" s="15">
        <v>6.6170055780447008</v>
      </c>
      <c r="S215" s="15">
        <v>10.584205534428982</v>
      </c>
      <c r="T215" s="15">
        <v>11.090642220430045</v>
      </c>
      <c r="U215" s="15">
        <v>10.494735230870562</v>
      </c>
      <c r="V215" s="15">
        <v>10.201823602494542</v>
      </c>
      <c r="W215" s="15">
        <v>12.621033814919503</v>
      </c>
      <c r="X215" s="15">
        <v>11.088509889158439</v>
      </c>
      <c r="Y215" s="16">
        <v>14.022123107047355</v>
      </c>
      <c r="Z215">
        <f t="shared" si="78"/>
        <v>1.4156034522216443</v>
      </c>
      <c r="AA215">
        <f t="shared" si="79"/>
        <v>1.7750288932620633</v>
      </c>
      <c r="AB215">
        <f t="shared" si="80"/>
        <v>0.31939519335592997</v>
      </c>
      <c r="AC215">
        <f t="shared" si="81"/>
        <v>2.2966533861025686</v>
      </c>
      <c r="AD215">
        <f t="shared" si="82"/>
        <v>1.6426282812667028</v>
      </c>
      <c r="AE215">
        <f t="shared" si="83"/>
        <v>2.6274596780270616</v>
      </c>
      <c r="AF215">
        <f t="shared" si="84"/>
        <v>1.5166154758121591</v>
      </c>
      <c r="AG215">
        <f t="shared" si="85"/>
        <v>1.6895194822162496</v>
      </c>
      <c r="AH215">
        <f t="shared" si="86"/>
        <v>2.7531792672407298</v>
      </c>
      <c r="AI215">
        <f t="shared" si="87"/>
        <v>2.6052492613627303</v>
      </c>
      <c r="AJ215">
        <f t="shared" si="88"/>
        <v>1.6782096226136494</v>
      </c>
      <c r="AK215">
        <f t="shared" si="89"/>
        <v>1.7601547034728218</v>
      </c>
      <c r="AL215">
        <f t="shared" si="90"/>
        <v>2.5325358687250126</v>
      </c>
      <c r="AM215">
        <f t="shared" si="91"/>
        <v>3.133088953710129</v>
      </c>
      <c r="AN215">
        <f t="shared" si="92"/>
        <v>2.7876570032626939</v>
      </c>
      <c r="AO215">
        <f t="shared" si="93"/>
        <v>1.1546184370625687</v>
      </c>
      <c r="AP215">
        <f t="shared" si="94"/>
        <v>2.7526499299732219</v>
      </c>
      <c r="AQ215">
        <f t="shared" si="95"/>
        <v>3.4809001907847135</v>
      </c>
      <c r="AR215" s="54">
        <f t="shared" si="96"/>
        <v>1.0629834389962449</v>
      </c>
    </row>
    <row r="216" spans="1:44" hidden="1" x14ac:dyDescent="0.2">
      <c r="A216" t="s">
        <v>1817</v>
      </c>
      <c r="B216" s="1" t="s">
        <v>1818</v>
      </c>
      <c r="C216" t="s">
        <v>1819</v>
      </c>
      <c r="D216" s="1">
        <v>1</v>
      </c>
      <c r="E216" s="1">
        <v>0</v>
      </c>
      <c r="F216" s="5">
        <v>9.7048597353004133</v>
      </c>
      <c r="G216" s="6">
        <v>17.105007686212367</v>
      </c>
      <c r="H216" s="6">
        <v>9.2711517380846367</v>
      </c>
      <c r="I216" s="6">
        <v>7.550413027445237</v>
      </c>
      <c r="J216" s="6">
        <v>8.4968809944035932</v>
      </c>
      <c r="K216" s="6">
        <v>9.9219917247124574</v>
      </c>
      <c r="L216" s="6">
        <v>8.6280427866579998</v>
      </c>
      <c r="M216" s="6">
        <v>9.0787686000047181</v>
      </c>
      <c r="N216" s="6">
        <v>9.6813369558121511</v>
      </c>
      <c r="O216" s="6">
        <v>10.56154675136643</v>
      </c>
      <c r="P216" s="14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6">
        <v>0</v>
      </c>
      <c r="Z216">
        <f t="shared" si="78"/>
        <v>1.7625198254019776</v>
      </c>
      <c r="AA216">
        <f t="shared" si="79"/>
        <v>0.9553102250784512</v>
      </c>
      <c r="AB216">
        <f t="shared" si="80"/>
        <v>0.77800331312171345</v>
      </c>
      <c r="AC216" t="e">
        <f t="shared" si="81"/>
        <v>#DIV/0!</v>
      </c>
      <c r="AD216" t="e">
        <f t="shared" si="82"/>
        <v>#DIV/0!</v>
      </c>
      <c r="AE216" t="e">
        <f t="shared" si="83"/>
        <v>#DIV/0!</v>
      </c>
      <c r="AF216">
        <f t="shared" si="84"/>
        <v>0.87552846987546629</v>
      </c>
      <c r="AG216">
        <f t="shared" si="85"/>
        <v>1.0223735319555676</v>
      </c>
      <c r="AH216" t="e">
        <f t="shared" si="86"/>
        <v>#DIV/0!</v>
      </c>
      <c r="AI216" t="e">
        <f t="shared" si="87"/>
        <v>#DIV/0!</v>
      </c>
      <c r="AJ216">
        <f t="shared" si="88"/>
        <v>0.88904353303267181</v>
      </c>
      <c r="AK216">
        <f t="shared" si="89"/>
        <v>0.93548684346066802</v>
      </c>
      <c r="AL216" t="e">
        <f t="shared" si="90"/>
        <v>#DIV/0!</v>
      </c>
      <c r="AM216" t="e">
        <f t="shared" si="91"/>
        <v>#DIV/0!</v>
      </c>
      <c r="AN216">
        <f t="shared" si="92"/>
        <v>0.99757618552664906</v>
      </c>
      <c r="AO216">
        <f t="shared" si="93"/>
        <v>1.088274023471963</v>
      </c>
      <c r="AP216" t="e">
        <f t="shared" si="94"/>
        <v>#DIV/0!</v>
      </c>
      <c r="AQ216" t="e">
        <f t="shared" si="95"/>
        <v>#DIV/0!</v>
      </c>
      <c r="AR216" s="54" t="e">
        <f t="shared" si="96"/>
        <v>#DIV/0!</v>
      </c>
    </row>
    <row r="217" spans="1:44" x14ac:dyDescent="0.2">
      <c r="A217" t="s">
        <v>524</v>
      </c>
      <c r="B217" s="1" t="s">
        <v>525</v>
      </c>
      <c r="C217" t="s">
        <v>526</v>
      </c>
      <c r="D217" s="1">
        <v>9</v>
      </c>
      <c r="E217" s="1">
        <v>2</v>
      </c>
      <c r="F217" s="5">
        <v>8.5873553984727309</v>
      </c>
      <c r="G217" s="6">
        <v>9.9146769676146356</v>
      </c>
      <c r="H217" s="6">
        <v>12.367040763639464</v>
      </c>
      <c r="I217" s="6">
        <v>8.8763280889790277</v>
      </c>
      <c r="J217" s="6">
        <v>12.230511886702063</v>
      </c>
      <c r="K217" s="6">
        <v>12.903393373240728</v>
      </c>
      <c r="L217" s="6">
        <v>14.836746838911679</v>
      </c>
      <c r="M217" s="6">
        <v>9.6572699646374893</v>
      </c>
      <c r="N217" s="6">
        <v>5.2095728854253807</v>
      </c>
      <c r="O217" s="6">
        <v>5.4171038323767977</v>
      </c>
      <c r="P217" s="14">
        <v>9.8514117686536125</v>
      </c>
      <c r="Q217" s="15">
        <v>10.817752730930343</v>
      </c>
      <c r="R217" s="15">
        <v>7.4558616846727155</v>
      </c>
      <c r="S217" s="15">
        <v>7.7032287611564856</v>
      </c>
      <c r="T217" s="15">
        <v>9.1462204957922459</v>
      </c>
      <c r="U217" s="15">
        <v>13.381580287149458</v>
      </c>
      <c r="V217" s="15">
        <v>11.155662778251193</v>
      </c>
      <c r="W217" s="15">
        <v>14.082333144060469</v>
      </c>
      <c r="X217" s="15">
        <v>7.8068177421393683</v>
      </c>
      <c r="Y217" s="16">
        <v>8.5991306071940965</v>
      </c>
      <c r="Z217">
        <f t="shared" si="78"/>
        <v>1.1545669775560903</v>
      </c>
      <c r="AA217">
        <f t="shared" si="79"/>
        <v>1.4401454452250753</v>
      </c>
      <c r="AB217">
        <f t="shared" si="80"/>
        <v>1.0336509527202857</v>
      </c>
      <c r="AC217">
        <f t="shared" si="81"/>
        <v>1.0980916222943342</v>
      </c>
      <c r="AD217">
        <f t="shared" si="82"/>
        <v>0.75683179830089509</v>
      </c>
      <c r="AE217">
        <f t="shared" si="83"/>
        <v>0.78194160817310776</v>
      </c>
      <c r="AF217">
        <f t="shared" si="84"/>
        <v>1.4242466183334244</v>
      </c>
      <c r="AG217">
        <f t="shared" si="85"/>
        <v>1.5026038605011747</v>
      </c>
      <c r="AH217">
        <f t="shared" si="86"/>
        <v>0.92841723710045021</v>
      </c>
      <c r="AI217">
        <f t="shared" si="87"/>
        <v>1.3583413830826312</v>
      </c>
      <c r="AJ217">
        <f t="shared" si="88"/>
        <v>1.7277434262881921</v>
      </c>
      <c r="AK217">
        <f t="shared" si="89"/>
        <v>1.1245918582052681</v>
      </c>
      <c r="AL217">
        <f t="shared" si="90"/>
        <v>1.1323922946503566</v>
      </c>
      <c r="AM217">
        <f t="shared" si="91"/>
        <v>1.4294736099519565</v>
      </c>
      <c r="AN217">
        <f t="shared" si="92"/>
        <v>0.60665625721650096</v>
      </c>
      <c r="AO217">
        <f t="shared" si="93"/>
        <v>0.63082329553289884</v>
      </c>
      <c r="AP217">
        <f t="shared" si="94"/>
        <v>0.79245674888750717</v>
      </c>
      <c r="AQ217">
        <f t="shared" si="95"/>
        <v>0.87288307596235371</v>
      </c>
      <c r="AR217" s="54">
        <f t="shared" si="96"/>
        <v>1.0384747084540509</v>
      </c>
    </row>
    <row r="218" spans="1:44" x14ac:dyDescent="0.2">
      <c r="A218" t="s">
        <v>435</v>
      </c>
      <c r="B218" s="1" t="s">
        <v>436</v>
      </c>
      <c r="C218" t="s">
        <v>437</v>
      </c>
      <c r="D218" s="1">
        <v>9</v>
      </c>
      <c r="E218" s="1">
        <v>8</v>
      </c>
      <c r="F218" s="5">
        <v>9.5087073487654017</v>
      </c>
      <c r="G218" s="6">
        <v>8.8725979966586674</v>
      </c>
      <c r="H218" s="6">
        <v>12.715480999299597</v>
      </c>
      <c r="I218" s="6">
        <v>8.6036100744302395</v>
      </c>
      <c r="J218" s="6">
        <v>13.09378260501401</v>
      </c>
      <c r="K218" s="6">
        <v>12.31579383648806</v>
      </c>
      <c r="L218" s="6">
        <v>13.686620320641662</v>
      </c>
      <c r="M218" s="6">
        <v>11.910525421006117</v>
      </c>
      <c r="N218" s="6">
        <v>4.403506326157582</v>
      </c>
      <c r="O218" s="6">
        <v>4.8893750715386552</v>
      </c>
      <c r="P218" s="14">
        <v>11.164320708870923</v>
      </c>
      <c r="Q218" s="15">
        <v>11.472395953269496</v>
      </c>
      <c r="R218" s="15">
        <v>6.4976833621368133</v>
      </c>
      <c r="S218" s="15">
        <v>9.5638055167624945</v>
      </c>
      <c r="T218" s="15">
        <v>9.4535509697561704</v>
      </c>
      <c r="U218" s="15">
        <v>11.870007875398347</v>
      </c>
      <c r="V218" s="15">
        <v>12.395888776038738</v>
      </c>
      <c r="W218" s="15">
        <v>13.419556092150714</v>
      </c>
      <c r="X218" s="15">
        <v>7.64815575581963</v>
      </c>
      <c r="Y218" s="16">
        <v>6.5146349897966891</v>
      </c>
      <c r="Z218">
        <f t="shared" si="78"/>
        <v>0.93310243666408288</v>
      </c>
      <c r="AA218">
        <f t="shared" si="79"/>
        <v>1.3372460138812201</v>
      </c>
      <c r="AB218">
        <f t="shared" si="80"/>
        <v>0.90481384681034704</v>
      </c>
      <c r="AC218">
        <f t="shared" si="81"/>
        <v>1.0275946250947254</v>
      </c>
      <c r="AD218">
        <f t="shared" si="82"/>
        <v>0.58200436296799474</v>
      </c>
      <c r="AE218">
        <f t="shared" si="83"/>
        <v>0.8566401634416777</v>
      </c>
      <c r="AF218">
        <f t="shared" si="84"/>
        <v>1.3770307702985611</v>
      </c>
      <c r="AG218">
        <f t="shared" si="85"/>
        <v>1.2952122075864632</v>
      </c>
      <c r="AH218">
        <f t="shared" si="86"/>
        <v>0.84676454719225214</v>
      </c>
      <c r="AI218">
        <f t="shared" si="87"/>
        <v>1.0632091450012449</v>
      </c>
      <c r="AJ218">
        <f t="shared" si="88"/>
        <v>1.439377595569677</v>
      </c>
      <c r="AK218">
        <f t="shared" si="89"/>
        <v>1.2525914389985473</v>
      </c>
      <c r="AL218">
        <f t="shared" si="90"/>
        <v>1.1103128528177482</v>
      </c>
      <c r="AM218">
        <f t="shared" si="91"/>
        <v>1.2020038157348731</v>
      </c>
      <c r="AN218">
        <f t="shared" si="92"/>
        <v>0.46310251905368899</v>
      </c>
      <c r="AO218">
        <f t="shared" si="93"/>
        <v>0.51419976366961018</v>
      </c>
      <c r="AP218">
        <f t="shared" si="94"/>
        <v>0.68505339064136472</v>
      </c>
      <c r="AQ218">
        <f t="shared" si="95"/>
        <v>0.58352273816536848</v>
      </c>
      <c r="AR218" s="54">
        <f t="shared" si="96"/>
        <v>1.0921102303604275</v>
      </c>
    </row>
    <row r="219" spans="1:44" hidden="1" x14ac:dyDescent="0.2">
      <c r="A219" t="s">
        <v>137</v>
      </c>
      <c r="B219" s="1" t="s">
        <v>138</v>
      </c>
      <c r="C219" t="s">
        <v>139</v>
      </c>
      <c r="D219" s="1">
        <v>0</v>
      </c>
      <c r="E219" s="1">
        <v>1</v>
      </c>
      <c r="F219" s="5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14">
        <v>14.035667354993443</v>
      </c>
      <c r="Q219" s="15">
        <v>11.483209503060712</v>
      </c>
      <c r="R219" s="15">
        <v>14.417680782308533</v>
      </c>
      <c r="S219" s="15">
        <v>7.6994743594308455</v>
      </c>
      <c r="T219" s="15">
        <v>9.7418574412985741</v>
      </c>
      <c r="U219" s="15">
        <v>8.492558650726675</v>
      </c>
      <c r="V219" s="15">
        <v>8.293570497928112</v>
      </c>
      <c r="W219" s="15">
        <v>10.819487343884813</v>
      </c>
      <c r="X219" s="15">
        <v>8.6881805800407363</v>
      </c>
      <c r="Y219" s="16">
        <v>6.328313486327561</v>
      </c>
      <c r="Z219" t="e">
        <f t="shared" si="78"/>
        <v>#DIV/0!</v>
      </c>
      <c r="AA219" t="e">
        <f t="shared" si="79"/>
        <v>#DIV/0!</v>
      </c>
      <c r="AB219" t="e">
        <f t="shared" si="80"/>
        <v>#DIV/0!</v>
      </c>
      <c r="AC219">
        <f t="shared" si="81"/>
        <v>0.81814488849191425</v>
      </c>
      <c r="AD219">
        <f t="shared" si="82"/>
        <v>1.0272173326464011</v>
      </c>
      <c r="AE219">
        <f t="shared" si="83"/>
        <v>0.5485648929041923</v>
      </c>
      <c r="AF219" t="e">
        <f t="shared" si="84"/>
        <v>#DIV/0!</v>
      </c>
      <c r="AG219" t="e">
        <f t="shared" si="85"/>
        <v>#DIV/0!</v>
      </c>
      <c r="AH219">
        <f t="shared" si="86"/>
        <v>0.69407867790716282</v>
      </c>
      <c r="AI219">
        <f t="shared" si="87"/>
        <v>0.60506981505979429</v>
      </c>
      <c r="AJ219" t="e">
        <f t="shared" si="88"/>
        <v>#DIV/0!</v>
      </c>
      <c r="AK219" t="e">
        <f t="shared" si="89"/>
        <v>#DIV/0!</v>
      </c>
      <c r="AL219">
        <f t="shared" si="90"/>
        <v>0.59089249468266458</v>
      </c>
      <c r="AM219">
        <f t="shared" si="91"/>
        <v>0.77085663761015144</v>
      </c>
      <c r="AN219" t="e">
        <f t="shared" si="92"/>
        <v>#DIV/0!</v>
      </c>
      <c r="AO219" t="e">
        <f t="shared" si="93"/>
        <v>#DIV/0!</v>
      </c>
      <c r="AP219">
        <f t="shared" si="94"/>
        <v>0.61900730191854814</v>
      </c>
      <c r="AQ219">
        <f t="shared" si="95"/>
        <v>0.4508737152477576</v>
      </c>
      <c r="AR219" s="54" t="e">
        <f t="shared" si="96"/>
        <v>#DIV/0!</v>
      </c>
    </row>
    <row r="220" spans="1:44" x14ac:dyDescent="0.2">
      <c r="A220" t="s">
        <v>778</v>
      </c>
      <c r="B220" s="1" t="s">
        <v>779</v>
      </c>
      <c r="C220" t="s">
        <v>780</v>
      </c>
      <c r="D220" s="1">
        <v>3</v>
      </c>
      <c r="E220" s="1">
        <v>3</v>
      </c>
      <c r="F220" s="5">
        <v>8.0098748480469961</v>
      </c>
      <c r="G220" s="6">
        <v>19.253876959933816</v>
      </c>
      <c r="H220" s="6">
        <v>6.9066275601404907</v>
      </c>
      <c r="I220" s="6">
        <v>8.5636425987851172</v>
      </c>
      <c r="J220" s="6">
        <v>6.6012256926500745</v>
      </c>
      <c r="K220" s="6">
        <v>7.2122838750579206</v>
      </c>
      <c r="L220" s="6">
        <v>6.4336513596638403</v>
      </c>
      <c r="M220" s="6">
        <v>11.274464977365852</v>
      </c>
      <c r="N220" s="6">
        <v>14.874046911163067</v>
      </c>
      <c r="O220" s="6">
        <v>10.870305217192842</v>
      </c>
      <c r="P220" s="14">
        <v>7.640979243533029</v>
      </c>
      <c r="Q220" s="15">
        <v>7.864223325928144</v>
      </c>
      <c r="R220" s="15">
        <v>19.889727763036664</v>
      </c>
      <c r="S220" s="15">
        <v>7.2665965421174015</v>
      </c>
      <c r="T220" s="15">
        <v>7.8846306423313557</v>
      </c>
      <c r="U220" s="15">
        <v>9.2624209926070424</v>
      </c>
      <c r="V220" s="15">
        <v>6.1113588683364712</v>
      </c>
      <c r="W220" s="15">
        <v>8.6557145962358764</v>
      </c>
      <c r="X220" s="15">
        <v>21.28628385637186</v>
      </c>
      <c r="Y220" s="16">
        <v>4.1380641695021563</v>
      </c>
      <c r="Z220">
        <f t="shared" si="78"/>
        <v>2.4037675151227091</v>
      </c>
      <c r="AA220">
        <f t="shared" si="79"/>
        <v>0.86226410414196375</v>
      </c>
      <c r="AB220">
        <f t="shared" si="80"/>
        <v>1.0691356308610918</v>
      </c>
      <c r="AC220">
        <f t="shared" si="81"/>
        <v>1.0292166848357898</v>
      </c>
      <c r="AD220">
        <f t="shared" si="82"/>
        <v>2.603033868973065</v>
      </c>
      <c r="AE220">
        <f t="shared" si="83"/>
        <v>0.95100330867506444</v>
      </c>
      <c r="AF220">
        <f t="shared" si="84"/>
        <v>0.82413593444092514</v>
      </c>
      <c r="AG220">
        <f t="shared" si="85"/>
        <v>0.90042404055994107</v>
      </c>
      <c r="AH220">
        <f t="shared" si="86"/>
        <v>1.0318874572267085</v>
      </c>
      <c r="AI220">
        <f t="shared" si="87"/>
        <v>1.2122033966322219</v>
      </c>
      <c r="AJ220">
        <f t="shared" si="88"/>
        <v>0.80321496673977644</v>
      </c>
      <c r="AK220">
        <f t="shared" si="89"/>
        <v>1.4075706788496007</v>
      </c>
      <c r="AL220">
        <f t="shared" si="90"/>
        <v>0.79981356754879851</v>
      </c>
      <c r="AM220">
        <f t="shared" si="91"/>
        <v>1.1328017418136127</v>
      </c>
      <c r="AN220">
        <f t="shared" si="92"/>
        <v>1.8569637095877627</v>
      </c>
      <c r="AO220">
        <f t="shared" si="93"/>
        <v>1.3571129915773015</v>
      </c>
      <c r="AP220">
        <f t="shared" si="94"/>
        <v>2.7858057426850866</v>
      </c>
      <c r="AQ220">
        <f t="shared" si="95"/>
        <v>0.54156202204114379</v>
      </c>
      <c r="AR220" s="54">
        <f t="shared" si="96"/>
        <v>1.044032628121683</v>
      </c>
    </row>
    <row r="221" spans="1:44" hidden="1" x14ac:dyDescent="0.2">
      <c r="A221" t="s">
        <v>1304</v>
      </c>
      <c r="B221" s="1" t="s">
        <v>1305</v>
      </c>
      <c r="C221" t="s">
        <v>1306</v>
      </c>
      <c r="D221" s="1">
        <v>1</v>
      </c>
      <c r="E221" s="1">
        <v>1</v>
      </c>
      <c r="F221" s="5">
        <v>10.299054872079486</v>
      </c>
      <c r="G221" s="6">
        <v>8.2314984108682925</v>
      </c>
      <c r="H221" s="6">
        <v>13.375951984144919</v>
      </c>
      <c r="I221" s="6">
        <v>4.6099237939350335</v>
      </c>
      <c r="J221" s="6">
        <v>10.341340769955353</v>
      </c>
      <c r="K221" s="6">
        <v>8.425957029737182</v>
      </c>
      <c r="L221" s="6">
        <v>12.059378229229276</v>
      </c>
      <c r="M221" s="6">
        <v>10.13768957563129</v>
      </c>
      <c r="N221" s="6">
        <v>9.7931270804378077</v>
      </c>
      <c r="O221" s="6">
        <v>12.726078253981358</v>
      </c>
      <c r="P221" s="14">
        <v>13.870862010963972</v>
      </c>
      <c r="Q221" s="15">
        <v>7.8143718046154182</v>
      </c>
      <c r="R221" s="15">
        <v>6.4845573884555057</v>
      </c>
      <c r="S221" s="15">
        <v>10.231489417604886</v>
      </c>
      <c r="T221" s="15">
        <v>12.691221789076511</v>
      </c>
      <c r="U221" s="15">
        <v>6.6008047502202709</v>
      </c>
      <c r="V221" s="15">
        <v>13.607567392109521</v>
      </c>
      <c r="W221" s="15">
        <v>10.631633904863397</v>
      </c>
      <c r="X221" s="15">
        <v>9.7371182507840111</v>
      </c>
      <c r="Y221" s="16">
        <v>8.330373291306497</v>
      </c>
      <c r="Z221">
        <f t="shared" si="78"/>
        <v>0.79924794198190996</v>
      </c>
      <c r="AA221">
        <f t="shared" si="79"/>
        <v>1.2987552887407985</v>
      </c>
      <c r="AB221">
        <f t="shared" si="80"/>
        <v>0.44760648925489627</v>
      </c>
      <c r="AC221">
        <f t="shared" si="81"/>
        <v>0.56336598247741843</v>
      </c>
      <c r="AD221">
        <f t="shared" si="82"/>
        <v>0.46749491007335409</v>
      </c>
      <c r="AE221">
        <f t="shared" si="83"/>
        <v>0.73762462704319243</v>
      </c>
      <c r="AF221">
        <f t="shared" si="84"/>
        <v>1.0041058037267578</v>
      </c>
      <c r="AG221">
        <f t="shared" si="85"/>
        <v>0.81812915208168946</v>
      </c>
      <c r="AH221">
        <f t="shared" si="86"/>
        <v>0.91495552180138229</v>
      </c>
      <c r="AI221">
        <f t="shared" si="87"/>
        <v>0.47587559770998977</v>
      </c>
      <c r="AJ221">
        <f t="shared" si="88"/>
        <v>1.1709208640029667</v>
      </c>
      <c r="AK221">
        <f t="shared" si="89"/>
        <v>0.98433202867132463</v>
      </c>
      <c r="AL221">
        <f t="shared" si="90"/>
        <v>0.98101815023130257</v>
      </c>
      <c r="AM221">
        <f t="shared" si="91"/>
        <v>0.76647247276051156</v>
      </c>
      <c r="AN221">
        <f t="shared" si="92"/>
        <v>0.950876289336681</v>
      </c>
      <c r="AO221">
        <f t="shared" si="93"/>
        <v>1.2356549617461967</v>
      </c>
      <c r="AP221">
        <f t="shared" si="94"/>
        <v>0.70198364334440655</v>
      </c>
      <c r="AQ221">
        <f t="shared" si="95"/>
        <v>0.6005663732161638</v>
      </c>
      <c r="AR221" s="54">
        <f t="shared" si="96"/>
        <v>1.2146477614151265</v>
      </c>
    </row>
    <row r="222" spans="1:44" hidden="1" x14ac:dyDescent="0.2">
      <c r="A222" t="s">
        <v>1181</v>
      </c>
      <c r="B222" s="1" t="s">
        <v>1182</v>
      </c>
      <c r="C222" t="s">
        <v>1183</v>
      </c>
      <c r="D222" s="1">
        <v>9</v>
      </c>
      <c r="E222" s="1">
        <v>0</v>
      </c>
      <c r="F222" s="5">
        <v>13.874556055945639</v>
      </c>
      <c r="G222" s="6">
        <v>7.7582751814517987</v>
      </c>
      <c r="H222" s="6">
        <v>6.2819411105379626</v>
      </c>
      <c r="I222" s="6">
        <v>18.394641807782936</v>
      </c>
      <c r="J222" s="6">
        <v>8.6526694403679461</v>
      </c>
      <c r="K222" s="6">
        <v>12.906537714853657</v>
      </c>
      <c r="L222" s="6">
        <v>8.7342225629044066</v>
      </c>
      <c r="M222" s="6">
        <v>10.067944582570259</v>
      </c>
      <c r="N222" s="6">
        <v>6.3832847469877247</v>
      </c>
      <c r="O222" s="6">
        <v>6.9459267965976634</v>
      </c>
      <c r="P222" s="14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6">
        <v>0</v>
      </c>
      <c r="Z222">
        <f t="shared" si="78"/>
        <v>0.55917285930940896</v>
      </c>
      <c r="AA222">
        <f t="shared" si="79"/>
        <v>0.45276699918956853</v>
      </c>
      <c r="AB222">
        <f t="shared" si="80"/>
        <v>1.3257823698006044</v>
      </c>
      <c r="AC222" t="e">
        <f t="shared" si="81"/>
        <v>#DIV/0!</v>
      </c>
      <c r="AD222" t="e">
        <f t="shared" si="82"/>
        <v>#DIV/0!</v>
      </c>
      <c r="AE222" t="e">
        <f t="shared" si="83"/>
        <v>#DIV/0!</v>
      </c>
      <c r="AF222">
        <f t="shared" si="84"/>
        <v>0.62363576935206033</v>
      </c>
      <c r="AG222">
        <f t="shared" si="85"/>
        <v>0.93023068001680975</v>
      </c>
      <c r="AH222" t="e">
        <f t="shared" si="86"/>
        <v>#DIV/0!</v>
      </c>
      <c r="AI222" t="e">
        <f t="shared" si="87"/>
        <v>#DIV/0!</v>
      </c>
      <c r="AJ222">
        <f t="shared" si="88"/>
        <v>0.62951365994600927</v>
      </c>
      <c r="AK222">
        <f t="shared" si="89"/>
        <v>0.72564084515380656</v>
      </c>
      <c r="AL222" t="e">
        <f t="shared" si="90"/>
        <v>#DIV/0!</v>
      </c>
      <c r="AM222" t="e">
        <f t="shared" si="91"/>
        <v>#DIV/0!</v>
      </c>
      <c r="AN222">
        <f t="shared" si="92"/>
        <v>0.46007127876731646</v>
      </c>
      <c r="AO222">
        <f t="shared" si="93"/>
        <v>0.50062335462049878</v>
      </c>
      <c r="AP222" t="e">
        <f t="shared" si="94"/>
        <v>#DIV/0!</v>
      </c>
      <c r="AQ222" t="e">
        <f t="shared" si="95"/>
        <v>#DIV/0!</v>
      </c>
      <c r="AR222" s="54" t="e">
        <f t="shared" si="96"/>
        <v>#DIV/0!</v>
      </c>
    </row>
    <row r="223" spans="1:44" x14ac:dyDescent="0.2">
      <c r="A223" t="s">
        <v>943</v>
      </c>
      <c r="B223" s="1" t="s">
        <v>944</v>
      </c>
      <c r="C223" t="s">
        <v>945</v>
      </c>
      <c r="D223" s="1">
        <v>5</v>
      </c>
      <c r="E223" s="1">
        <v>3</v>
      </c>
      <c r="F223" s="5">
        <v>10.982190848898721</v>
      </c>
      <c r="G223" s="6">
        <v>10.18933214374333</v>
      </c>
      <c r="H223" s="6">
        <v>12.279670696209852</v>
      </c>
      <c r="I223" s="6">
        <v>8.4739621570833812</v>
      </c>
      <c r="J223" s="6">
        <v>12.299217611016527</v>
      </c>
      <c r="K223" s="6">
        <v>11.676673541861355</v>
      </c>
      <c r="L223" s="6">
        <v>13.130689814053326</v>
      </c>
      <c r="M223" s="6">
        <v>10.329616779436089</v>
      </c>
      <c r="N223" s="6">
        <v>5.3890249321055244</v>
      </c>
      <c r="O223" s="6">
        <v>5.2496214755918951</v>
      </c>
      <c r="P223" s="14">
        <v>7.9450045419461146</v>
      </c>
      <c r="Q223" s="15">
        <v>11.91225175779998</v>
      </c>
      <c r="R223" s="15">
        <v>6.9336992387570557</v>
      </c>
      <c r="S223" s="15">
        <v>8.6735653108107975</v>
      </c>
      <c r="T223" s="15">
        <v>8.6973372001517841</v>
      </c>
      <c r="U223" s="15">
        <v>10.436006376418407</v>
      </c>
      <c r="V223" s="15">
        <v>17.362467898639178</v>
      </c>
      <c r="W223" s="15">
        <v>12.030951631036157</v>
      </c>
      <c r="X223" s="15">
        <v>7.1189556240652969</v>
      </c>
      <c r="Y223" s="16">
        <v>8.8897604203752341</v>
      </c>
      <c r="Z223">
        <f t="shared" si="78"/>
        <v>0.92780505128128443</v>
      </c>
      <c r="AA223">
        <f t="shared" si="79"/>
        <v>1.1181439901348318</v>
      </c>
      <c r="AB223">
        <f t="shared" si="80"/>
        <v>0.77160944238490792</v>
      </c>
      <c r="AC223">
        <f t="shared" si="81"/>
        <v>1.4993385711623641</v>
      </c>
      <c r="AD223">
        <f t="shared" si="82"/>
        <v>0.87271180301410611</v>
      </c>
      <c r="AE223">
        <f t="shared" si="83"/>
        <v>1.0917004848792979</v>
      </c>
      <c r="AF223">
        <f t="shared" si="84"/>
        <v>1.11992386403027</v>
      </c>
      <c r="AG223">
        <f t="shared" si="85"/>
        <v>1.0632371721196483</v>
      </c>
      <c r="AH223">
        <f t="shared" si="86"/>
        <v>1.0946925397252683</v>
      </c>
      <c r="AI223">
        <f t="shared" si="87"/>
        <v>1.3135305740004177</v>
      </c>
      <c r="AJ223">
        <f t="shared" si="88"/>
        <v>1.1956348232074343</v>
      </c>
      <c r="AK223">
        <f t="shared" si="89"/>
        <v>0.94057888098638609</v>
      </c>
      <c r="AL223">
        <f t="shared" si="90"/>
        <v>2.1853313999976987</v>
      </c>
      <c r="AM223">
        <f t="shared" si="91"/>
        <v>1.5142787606373347</v>
      </c>
      <c r="AN223">
        <f t="shared" si="92"/>
        <v>0.49070581692230636</v>
      </c>
      <c r="AO223">
        <f t="shared" si="93"/>
        <v>0.4780122243202794</v>
      </c>
      <c r="AP223">
        <f t="shared" si="94"/>
        <v>0.89602914466321015</v>
      </c>
      <c r="AQ223">
        <f t="shared" si="95"/>
        <v>1.118911936858088</v>
      </c>
      <c r="AR223" s="54">
        <f t="shared" si="96"/>
        <v>1.2710380299995079</v>
      </c>
    </row>
    <row r="224" spans="1:44" hidden="1" x14ac:dyDescent="0.2">
      <c r="A224" t="s">
        <v>1863</v>
      </c>
      <c r="B224" s="1" t="s">
        <v>1864</v>
      </c>
      <c r="C224" t="s">
        <v>1865</v>
      </c>
      <c r="D224" s="1">
        <v>1</v>
      </c>
      <c r="E224" s="1">
        <v>0</v>
      </c>
      <c r="F224" s="5">
        <v>8.8555733787349773</v>
      </c>
      <c r="G224" s="6">
        <v>11.481510389417402</v>
      </c>
      <c r="H224" s="6">
        <v>5.4984134424914854</v>
      </c>
      <c r="I224" s="6">
        <v>7.9260539401490897</v>
      </c>
      <c r="J224" s="6">
        <v>11.812997252083559</v>
      </c>
      <c r="K224" s="6">
        <v>10.560348921698067</v>
      </c>
      <c r="L224" s="6">
        <v>10.421112463961666</v>
      </c>
      <c r="M224" s="6">
        <v>9.4959945848777476</v>
      </c>
      <c r="N224" s="6">
        <v>11.793709862833733</v>
      </c>
      <c r="O224" s="6">
        <v>12.154285763752275</v>
      </c>
      <c r="P224" s="14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6">
        <v>0</v>
      </c>
      <c r="Z224">
        <f t="shared" si="78"/>
        <v>1.2965293040186563</v>
      </c>
      <c r="AA224">
        <f t="shared" si="79"/>
        <v>0.62089863720116745</v>
      </c>
      <c r="AB224">
        <f t="shared" si="80"/>
        <v>0.89503565733891866</v>
      </c>
      <c r="AC224" t="e">
        <f t="shared" si="81"/>
        <v>#DIV/0!</v>
      </c>
      <c r="AD224" t="e">
        <f t="shared" si="82"/>
        <v>#DIV/0!</v>
      </c>
      <c r="AE224" t="e">
        <f t="shared" si="83"/>
        <v>#DIV/0!</v>
      </c>
      <c r="AF224">
        <f t="shared" si="84"/>
        <v>1.3339618731464964</v>
      </c>
      <c r="AG224">
        <f t="shared" si="85"/>
        <v>1.1925087704718018</v>
      </c>
      <c r="AH224" t="e">
        <f t="shared" si="86"/>
        <v>#DIV/0!</v>
      </c>
      <c r="AI224" t="e">
        <f t="shared" si="87"/>
        <v>#DIV/0!</v>
      </c>
      <c r="AJ224">
        <f t="shared" si="88"/>
        <v>1.1767857391353158</v>
      </c>
      <c r="AK224">
        <f t="shared" si="89"/>
        <v>1.0723184348153698</v>
      </c>
      <c r="AL224" t="e">
        <f t="shared" si="90"/>
        <v>#DIV/0!</v>
      </c>
      <c r="AM224" t="e">
        <f t="shared" si="91"/>
        <v>#DIV/0!</v>
      </c>
      <c r="AN224">
        <f t="shared" si="92"/>
        <v>1.3317838787439951</v>
      </c>
      <c r="AO224">
        <f t="shared" si="93"/>
        <v>1.3725012761950057</v>
      </c>
      <c r="AP224" t="e">
        <f t="shared" si="94"/>
        <v>#DIV/0!</v>
      </c>
      <c r="AQ224" t="e">
        <f t="shared" si="95"/>
        <v>#DIV/0!</v>
      </c>
      <c r="AR224" s="54" t="e">
        <f t="shared" si="96"/>
        <v>#DIV/0!</v>
      </c>
    </row>
    <row r="225" spans="1:44" hidden="1" x14ac:dyDescent="0.2">
      <c r="A225" t="s">
        <v>1747</v>
      </c>
      <c r="B225" s="1" t="s">
        <v>1748</v>
      </c>
      <c r="C225" t="s">
        <v>1749</v>
      </c>
      <c r="D225" s="1">
        <v>1</v>
      </c>
      <c r="E225" s="1">
        <v>0</v>
      </c>
      <c r="F225" s="5">
        <v>13.932620789252276</v>
      </c>
      <c r="G225" s="6">
        <v>7.5517305555613339</v>
      </c>
      <c r="H225" s="6">
        <v>9.3035716320073778</v>
      </c>
      <c r="I225" s="6">
        <v>13.001919274717839</v>
      </c>
      <c r="J225" s="6">
        <v>10.319853377059099</v>
      </c>
      <c r="K225" s="6">
        <v>13.528948376124028</v>
      </c>
      <c r="L225" s="6">
        <v>7.6733006324442581</v>
      </c>
      <c r="M225" s="6">
        <v>11.646502201088305</v>
      </c>
      <c r="N225" s="6">
        <v>7.6064035943658999</v>
      </c>
      <c r="O225" s="6">
        <v>5.4351495673795966</v>
      </c>
      <c r="P225" s="14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6">
        <v>0</v>
      </c>
      <c r="Z225">
        <f t="shared" si="78"/>
        <v>0.54201794980215012</v>
      </c>
      <c r="AA225">
        <f t="shared" si="79"/>
        <v>0.66775460071261106</v>
      </c>
      <c r="AB225">
        <f t="shared" si="80"/>
        <v>0.93319982445424865</v>
      </c>
      <c r="AC225" t="e">
        <f t="shared" si="81"/>
        <v>#DIV/0!</v>
      </c>
      <c r="AD225" t="e">
        <f t="shared" si="82"/>
        <v>#DIV/0!</v>
      </c>
      <c r="AE225" t="e">
        <f t="shared" si="83"/>
        <v>#DIV/0!</v>
      </c>
      <c r="AF225">
        <f t="shared" si="84"/>
        <v>0.74069721218709317</v>
      </c>
      <c r="AG225">
        <f t="shared" si="85"/>
        <v>0.9710268140334628</v>
      </c>
      <c r="AH225" t="e">
        <f t="shared" si="86"/>
        <v>#DIV/0!</v>
      </c>
      <c r="AI225" t="e">
        <f t="shared" si="87"/>
        <v>#DIV/0!</v>
      </c>
      <c r="AJ225">
        <f t="shared" si="88"/>
        <v>0.55074352115888325</v>
      </c>
      <c r="AK225">
        <f t="shared" si="89"/>
        <v>0.83591611206934602</v>
      </c>
      <c r="AL225" t="e">
        <f t="shared" si="90"/>
        <v>#DIV/0!</v>
      </c>
      <c r="AM225" t="e">
        <f t="shared" si="91"/>
        <v>#DIV/0!</v>
      </c>
      <c r="AN225">
        <f t="shared" si="92"/>
        <v>0.54594205278546981</v>
      </c>
      <c r="AO225">
        <f t="shared" si="93"/>
        <v>0.3901024544909964</v>
      </c>
      <c r="AP225" t="e">
        <f t="shared" si="94"/>
        <v>#DIV/0!</v>
      </c>
      <c r="AQ225" t="e">
        <f t="shared" si="95"/>
        <v>#DIV/0!</v>
      </c>
      <c r="AR225" s="54" t="e">
        <f t="shared" si="96"/>
        <v>#DIV/0!</v>
      </c>
    </row>
    <row r="226" spans="1:44" x14ac:dyDescent="0.2">
      <c r="A226" t="s">
        <v>167</v>
      </c>
      <c r="B226" s="1" t="s">
        <v>168</v>
      </c>
      <c r="C226" t="s">
        <v>169</v>
      </c>
      <c r="D226" s="1">
        <v>6</v>
      </c>
      <c r="E226" s="1">
        <v>6</v>
      </c>
      <c r="F226" s="5">
        <v>8.0504186692332222</v>
      </c>
      <c r="G226" s="6">
        <v>10.879721010336631</v>
      </c>
      <c r="H226" s="6">
        <v>11.851829001636563</v>
      </c>
      <c r="I226" s="6">
        <v>8.4295414242870432</v>
      </c>
      <c r="J226" s="6">
        <v>8.718051013579533</v>
      </c>
      <c r="K226" s="6">
        <v>8.7127922062566707</v>
      </c>
      <c r="L226" s="6">
        <v>8.8686362994795847</v>
      </c>
      <c r="M226" s="6">
        <v>10.071992852098486</v>
      </c>
      <c r="N226" s="6">
        <v>9.7276172434932739</v>
      </c>
      <c r="O226" s="6">
        <v>14.689400279598999</v>
      </c>
      <c r="P226" s="14">
        <v>8.0664316826068934</v>
      </c>
      <c r="Q226" s="15">
        <v>7.6479309192972824</v>
      </c>
      <c r="R226" s="15">
        <v>7.8240786537554712</v>
      </c>
      <c r="S226" s="15">
        <v>7.3192259861734748</v>
      </c>
      <c r="T226" s="15">
        <v>7.9659971954593081</v>
      </c>
      <c r="U226" s="15">
        <v>6.7837855550160686</v>
      </c>
      <c r="V226" s="15">
        <v>9.3009721211514726</v>
      </c>
      <c r="W226" s="15">
        <v>9.5064423467828121</v>
      </c>
      <c r="X226" s="15">
        <v>8.4761715364005994</v>
      </c>
      <c r="Y226" s="16">
        <v>27.108964003356629</v>
      </c>
      <c r="Z226">
        <f t="shared" si="78"/>
        <v>1.3514478510187709</v>
      </c>
      <c r="AA226">
        <f t="shared" si="79"/>
        <v>1.4722003275346938</v>
      </c>
      <c r="AB226">
        <f t="shared" si="80"/>
        <v>1.0470935451472527</v>
      </c>
      <c r="AC226">
        <f t="shared" si="81"/>
        <v>0.94811822875634144</v>
      </c>
      <c r="AD226">
        <f t="shared" si="82"/>
        <v>0.96995536088478973</v>
      </c>
      <c r="AE226">
        <f t="shared" si="83"/>
        <v>0.90736849627765792</v>
      </c>
      <c r="AF226">
        <f t="shared" si="84"/>
        <v>1.0829313818047555</v>
      </c>
      <c r="AG226">
        <f t="shared" si="85"/>
        <v>1.0822781477881247</v>
      </c>
      <c r="AH226">
        <f t="shared" si="86"/>
        <v>0.98754908104358641</v>
      </c>
      <c r="AI226">
        <f t="shared" si="87"/>
        <v>0.84098964969151002</v>
      </c>
      <c r="AJ226">
        <f t="shared" si="88"/>
        <v>1.1016366556653003</v>
      </c>
      <c r="AK226">
        <f t="shared" si="89"/>
        <v>1.251114167588729</v>
      </c>
      <c r="AL226">
        <f t="shared" si="90"/>
        <v>1.1530466614136876</v>
      </c>
      <c r="AM226">
        <f t="shared" si="91"/>
        <v>1.1785189190011882</v>
      </c>
      <c r="AN226">
        <f t="shared" si="92"/>
        <v>1.208336813670313</v>
      </c>
      <c r="AO226">
        <f t="shared" si="93"/>
        <v>1.824675322258503</v>
      </c>
      <c r="AP226">
        <f t="shared" si="94"/>
        <v>1.050795676442311</v>
      </c>
      <c r="AQ226">
        <f t="shared" si="95"/>
        <v>3.3607132707526519</v>
      </c>
      <c r="AR226" s="54">
        <f t="shared" si="96"/>
        <v>1.1729122864855326</v>
      </c>
    </row>
    <row r="227" spans="1:44" hidden="1" x14ac:dyDescent="0.2">
      <c r="A227" t="s">
        <v>1537</v>
      </c>
      <c r="B227" s="1" t="s">
        <v>1538</v>
      </c>
      <c r="C227" t="s">
        <v>1539</v>
      </c>
      <c r="D227" s="1">
        <v>1</v>
      </c>
      <c r="E227" s="1">
        <v>0</v>
      </c>
      <c r="F227" s="5">
        <v>7.788163196635109</v>
      </c>
      <c r="G227" s="6">
        <v>11.474190104064904</v>
      </c>
      <c r="H227" s="6">
        <v>13.309064419159251</v>
      </c>
      <c r="I227" s="6">
        <v>3.1363824283465651</v>
      </c>
      <c r="J227" s="6">
        <v>15.068540040662329</v>
      </c>
      <c r="K227" s="6">
        <v>10.703995392286753</v>
      </c>
      <c r="L227" s="6">
        <v>13.254611053109691</v>
      </c>
      <c r="M227" s="6">
        <v>8.9336453409863523</v>
      </c>
      <c r="N227" s="6">
        <v>8.7247728027770073</v>
      </c>
      <c r="O227" s="6">
        <v>7.6066352219720228</v>
      </c>
      <c r="P227" s="14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6">
        <v>0</v>
      </c>
      <c r="Z227">
        <f t="shared" si="78"/>
        <v>1.4732857818159679</v>
      </c>
      <c r="AA227">
        <f t="shared" si="79"/>
        <v>1.7088836074864813</v>
      </c>
      <c r="AB227">
        <f t="shared" si="80"/>
        <v>0.40271144160174316</v>
      </c>
      <c r="AC227" t="e">
        <f t="shared" si="81"/>
        <v>#DIV/0!</v>
      </c>
      <c r="AD227" t="e">
        <f t="shared" si="82"/>
        <v>#DIV/0!</v>
      </c>
      <c r="AE227" t="e">
        <f t="shared" si="83"/>
        <v>#DIV/0!</v>
      </c>
      <c r="AF227">
        <f t="shared" si="84"/>
        <v>1.9348002423951158</v>
      </c>
      <c r="AG227">
        <f t="shared" si="85"/>
        <v>1.374392796097472</v>
      </c>
      <c r="AH227" t="e">
        <f t="shared" si="86"/>
        <v>#DIV/0!</v>
      </c>
      <c r="AI227" t="e">
        <f t="shared" si="87"/>
        <v>#DIV/0!</v>
      </c>
      <c r="AJ227">
        <f t="shared" si="88"/>
        <v>1.7018917963655886</v>
      </c>
      <c r="AK227">
        <f t="shared" si="89"/>
        <v>1.1470798846185133</v>
      </c>
      <c r="AL227" t="e">
        <f t="shared" si="90"/>
        <v>#DIV/0!</v>
      </c>
      <c r="AM227" t="e">
        <f t="shared" si="91"/>
        <v>#DIV/0!</v>
      </c>
      <c r="AN227">
        <f t="shared" si="92"/>
        <v>1.1202606548546084</v>
      </c>
      <c r="AO227">
        <f t="shared" si="93"/>
        <v>0.97669181165316155</v>
      </c>
      <c r="AP227" t="e">
        <f t="shared" si="94"/>
        <v>#DIV/0!</v>
      </c>
      <c r="AQ227" t="e">
        <f t="shared" si="95"/>
        <v>#DIV/0!</v>
      </c>
      <c r="AR227" s="54" t="e">
        <f t="shared" si="96"/>
        <v>#DIV/0!</v>
      </c>
    </row>
    <row r="228" spans="1:44" hidden="1" x14ac:dyDescent="0.2">
      <c r="A228" t="s">
        <v>1880</v>
      </c>
      <c r="B228" s="1" t="s">
        <v>1881</v>
      </c>
      <c r="C228" t="s">
        <v>1882</v>
      </c>
      <c r="D228" s="1">
        <v>1</v>
      </c>
      <c r="E228" s="1">
        <v>0</v>
      </c>
      <c r="F228" s="5">
        <v>10.630748234588124</v>
      </c>
      <c r="G228" s="6">
        <v>6.1587754647858057</v>
      </c>
      <c r="H228" s="6">
        <v>16.527731495296269</v>
      </c>
      <c r="I228" s="6">
        <v>8.0041391942087508</v>
      </c>
      <c r="J228" s="6">
        <v>10.702246977371217</v>
      </c>
      <c r="K228" s="6">
        <v>7.5430473265000781</v>
      </c>
      <c r="L228" s="6">
        <v>11.239499908954077</v>
      </c>
      <c r="M228" s="6">
        <v>6.542148276503573</v>
      </c>
      <c r="N228" s="6">
        <v>11.908430899810543</v>
      </c>
      <c r="O228" s="6">
        <v>10.743232221981563</v>
      </c>
      <c r="P228" s="14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6">
        <v>0</v>
      </c>
      <c r="Z228">
        <f t="shared" si="78"/>
        <v>0.5793360287423287</v>
      </c>
      <c r="AA228">
        <f t="shared" si="79"/>
        <v>1.5547100853655591</v>
      </c>
      <c r="AB228">
        <f t="shared" si="80"/>
        <v>0.75292340836052751</v>
      </c>
      <c r="AC228" t="e">
        <f t="shared" si="81"/>
        <v>#DIV/0!</v>
      </c>
      <c r="AD228" t="e">
        <f t="shared" si="82"/>
        <v>#DIV/0!</v>
      </c>
      <c r="AE228" t="e">
        <f t="shared" si="83"/>
        <v>#DIV/0!</v>
      </c>
      <c r="AF228">
        <f t="shared" si="84"/>
        <v>1.006725654789798</v>
      </c>
      <c r="AG228">
        <f t="shared" si="85"/>
        <v>0.70954999215935477</v>
      </c>
      <c r="AH228" t="e">
        <f t="shared" si="86"/>
        <v>#DIV/0!</v>
      </c>
      <c r="AI228" t="e">
        <f t="shared" si="87"/>
        <v>#DIV/0!</v>
      </c>
      <c r="AJ228">
        <f t="shared" si="88"/>
        <v>1.0572632952011152</v>
      </c>
      <c r="AK228">
        <f t="shared" si="89"/>
        <v>0.61539866546910482</v>
      </c>
      <c r="AL228" t="e">
        <f t="shared" si="90"/>
        <v>#DIV/0!</v>
      </c>
      <c r="AM228" t="e">
        <f t="shared" si="91"/>
        <v>#DIV/0!</v>
      </c>
      <c r="AN228">
        <f t="shared" si="92"/>
        <v>1.1201874634812026</v>
      </c>
      <c r="AO228">
        <f t="shared" si="93"/>
        <v>1.0105810037930785</v>
      </c>
      <c r="AP228" t="e">
        <f t="shared" si="94"/>
        <v>#DIV/0!</v>
      </c>
      <c r="AQ228" t="e">
        <f t="shared" si="95"/>
        <v>#DIV/0!</v>
      </c>
      <c r="AR228" s="54" t="e">
        <f t="shared" si="96"/>
        <v>#DIV/0!</v>
      </c>
    </row>
    <row r="229" spans="1:44" x14ac:dyDescent="0.2">
      <c r="A229" t="s">
        <v>1295</v>
      </c>
      <c r="B229" s="1" t="s">
        <v>1296</v>
      </c>
      <c r="C229" t="s">
        <v>1297</v>
      </c>
      <c r="D229" s="1">
        <v>5</v>
      </c>
      <c r="E229" s="1">
        <v>2</v>
      </c>
      <c r="F229" s="5">
        <v>10.355145404651715</v>
      </c>
      <c r="G229" s="6">
        <v>7.5833758648640472</v>
      </c>
      <c r="H229" s="6">
        <v>13.322692526321433</v>
      </c>
      <c r="I229" s="6">
        <v>8.422288342985496</v>
      </c>
      <c r="J229" s="6">
        <v>9.4750838029202775</v>
      </c>
      <c r="K229" s="6">
        <v>7.4320972035795698</v>
      </c>
      <c r="L229" s="6">
        <v>8.9356365449567576</v>
      </c>
      <c r="M229" s="6">
        <v>7.776268559813369</v>
      </c>
      <c r="N229" s="6">
        <v>11.006742752760575</v>
      </c>
      <c r="O229" s="6">
        <v>15.690668997146753</v>
      </c>
      <c r="P229" s="14">
        <v>9.9733480304550071</v>
      </c>
      <c r="Q229" s="15">
        <v>11.735187751460611</v>
      </c>
      <c r="R229" s="15">
        <v>8.2208205444065783</v>
      </c>
      <c r="S229" s="15">
        <v>16.21632557705879</v>
      </c>
      <c r="T229" s="15">
        <v>5.6143294846753067</v>
      </c>
      <c r="U229" s="15">
        <v>9.1151960636028644</v>
      </c>
      <c r="V229" s="15">
        <v>8.0569963997611698</v>
      </c>
      <c r="W229" s="15">
        <v>10.160234431797736</v>
      </c>
      <c r="X229" s="15">
        <v>7.2613857717564665</v>
      </c>
      <c r="Y229" s="16">
        <v>13.64617594502546</v>
      </c>
      <c r="Z229">
        <f t="shared" si="78"/>
        <v>0.73232924971362157</v>
      </c>
      <c r="AA229">
        <f t="shared" si="79"/>
        <v>1.2865770595878492</v>
      </c>
      <c r="AB229">
        <f t="shared" si="80"/>
        <v>0.81334332004667498</v>
      </c>
      <c r="AC229">
        <f t="shared" si="81"/>
        <v>1.1766547919139672</v>
      </c>
      <c r="AD229">
        <f t="shared" si="82"/>
        <v>0.82427892010818815</v>
      </c>
      <c r="AE229">
        <f t="shared" si="83"/>
        <v>1.625966077543868</v>
      </c>
      <c r="AF229">
        <f t="shared" si="84"/>
        <v>0.91501214446142898</v>
      </c>
      <c r="AG229">
        <f t="shared" si="85"/>
        <v>0.7177202166800033</v>
      </c>
      <c r="AH229">
        <f t="shared" si="86"/>
        <v>0.56293327652170266</v>
      </c>
      <c r="AI229">
        <f t="shared" si="87"/>
        <v>0.91395547771604313</v>
      </c>
      <c r="AJ229">
        <f t="shared" si="88"/>
        <v>0.86291753478832955</v>
      </c>
      <c r="AK229">
        <f t="shared" si="89"/>
        <v>0.75095696447875382</v>
      </c>
      <c r="AL229">
        <f t="shared" si="90"/>
        <v>0.80785272660274254</v>
      </c>
      <c r="AM229">
        <f t="shared" si="91"/>
        <v>1.0187385821463411</v>
      </c>
      <c r="AN229">
        <f t="shared" si="92"/>
        <v>1.0629249829573759</v>
      </c>
      <c r="AO229">
        <f t="shared" si="93"/>
        <v>1.5152533725019666</v>
      </c>
      <c r="AP229">
        <f t="shared" si="94"/>
        <v>0.7280790512456613</v>
      </c>
      <c r="AQ229">
        <f t="shared" si="95"/>
        <v>1.3682642883167178</v>
      </c>
      <c r="AR229" s="54">
        <f t="shared" si="96"/>
        <v>1.1063938918477039</v>
      </c>
    </row>
    <row r="230" spans="1:44" x14ac:dyDescent="0.2">
      <c r="A230" t="s">
        <v>17</v>
      </c>
      <c r="B230" s="1" t="s">
        <v>18</v>
      </c>
      <c r="C230" t="s">
        <v>19</v>
      </c>
      <c r="D230" s="1">
        <v>15</v>
      </c>
      <c r="E230" s="1">
        <v>5</v>
      </c>
      <c r="F230" s="5">
        <v>7.5427407202342271</v>
      </c>
      <c r="G230" s="6">
        <v>8.1738071128728151</v>
      </c>
      <c r="H230" s="6">
        <v>24.596167311320883</v>
      </c>
      <c r="I230" s="6">
        <v>8.4082921347429309</v>
      </c>
      <c r="J230" s="6">
        <v>10.959064059987352</v>
      </c>
      <c r="K230" s="6">
        <v>8.9650274159069827</v>
      </c>
      <c r="L230" s="6">
        <v>8.0444124994950155</v>
      </c>
      <c r="M230" s="6">
        <v>9.2153240374432421</v>
      </c>
      <c r="N230" s="6">
        <v>6.8215162257270716</v>
      </c>
      <c r="O230" s="6">
        <v>7.2736484822694871</v>
      </c>
      <c r="P230" s="14">
        <v>6.9570675216093836</v>
      </c>
      <c r="Q230" s="15">
        <v>16.248307221554292</v>
      </c>
      <c r="R230" s="15">
        <v>8.251561595426864</v>
      </c>
      <c r="S230" s="15">
        <v>22.943626301578117</v>
      </c>
      <c r="T230" s="15">
        <v>11.029558440873393</v>
      </c>
      <c r="U230" s="15">
        <v>7.384414245947803</v>
      </c>
      <c r="V230" s="15">
        <v>6.0062352727510193</v>
      </c>
      <c r="W230" s="15">
        <v>7.5800199305609635</v>
      </c>
      <c r="X230" s="15">
        <v>6.2407710818804105</v>
      </c>
      <c r="Y230" s="16">
        <v>7.3584383878177437</v>
      </c>
      <c r="Z230">
        <f t="shared" si="78"/>
        <v>1.0836653964447809</v>
      </c>
      <c r="AA230">
        <f t="shared" si="79"/>
        <v>3.2609058462448504</v>
      </c>
      <c r="AB230">
        <f t="shared" si="80"/>
        <v>1.114752905689409</v>
      </c>
      <c r="AC230">
        <f t="shared" si="81"/>
        <v>2.3355109277127668</v>
      </c>
      <c r="AD230">
        <f t="shared" si="82"/>
        <v>1.1860689248446483</v>
      </c>
      <c r="AE230">
        <f t="shared" si="83"/>
        <v>3.297887541023973</v>
      </c>
      <c r="AF230">
        <f t="shared" si="84"/>
        <v>1.4529286457624697</v>
      </c>
      <c r="AG230">
        <f t="shared" si="85"/>
        <v>1.1885636466141964</v>
      </c>
      <c r="AH230">
        <f t="shared" si="86"/>
        <v>1.5853746433557565</v>
      </c>
      <c r="AI230">
        <f t="shared" si="87"/>
        <v>1.0614262723498133</v>
      </c>
      <c r="AJ230">
        <f t="shared" si="88"/>
        <v>1.0665105427679622</v>
      </c>
      <c r="AK230">
        <f t="shared" si="89"/>
        <v>1.2217474230185492</v>
      </c>
      <c r="AL230">
        <f t="shared" si="90"/>
        <v>0.8633285869506111</v>
      </c>
      <c r="AM230">
        <f t="shared" si="91"/>
        <v>1.0895423836288241</v>
      </c>
      <c r="AN230">
        <f t="shared" si="92"/>
        <v>0.90438164040659752</v>
      </c>
      <c r="AO230">
        <f t="shared" si="93"/>
        <v>0.96432434204680129</v>
      </c>
      <c r="AP230">
        <f t="shared" si="94"/>
        <v>0.89704046460608855</v>
      </c>
      <c r="AQ230">
        <f t="shared" si="95"/>
        <v>1.0576925356785254</v>
      </c>
      <c r="AR230" s="54">
        <f t="shared" si="96"/>
        <v>0.80198445310939248</v>
      </c>
    </row>
    <row r="231" spans="1:44" x14ac:dyDescent="0.2">
      <c r="A231" t="s">
        <v>113</v>
      </c>
      <c r="B231" s="1" t="s">
        <v>114</v>
      </c>
      <c r="C231" t="s">
        <v>115</v>
      </c>
      <c r="D231" s="1">
        <v>4</v>
      </c>
      <c r="E231" s="1">
        <v>4</v>
      </c>
      <c r="F231" s="5">
        <v>12.470623737268406</v>
      </c>
      <c r="G231" s="6">
        <v>12.777793140736154</v>
      </c>
      <c r="H231" s="6">
        <v>11.808028066365997</v>
      </c>
      <c r="I231" s="6">
        <v>8.2506453867909038</v>
      </c>
      <c r="J231" s="6">
        <v>9.1076018236835807</v>
      </c>
      <c r="K231" s="6">
        <v>10.112055230695985</v>
      </c>
      <c r="L231" s="6">
        <v>11.9827561252577</v>
      </c>
      <c r="M231" s="6">
        <v>6.6421038620114681</v>
      </c>
      <c r="N231" s="6">
        <v>8.7714433174592301</v>
      </c>
      <c r="O231" s="6">
        <v>8.0769493097305851</v>
      </c>
      <c r="P231" s="14">
        <v>5.8848833062195576</v>
      </c>
      <c r="Q231" s="15">
        <v>6.9377377965282134</v>
      </c>
      <c r="R231" s="15">
        <v>5.3173712646009577</v>
      </c>
      <c r="S231" s="15">
        <v>7.7737358606557301</v>
      </c>
      <c r="T231" s="15">
        <v>9.1993389328904396</v>
      </c>
      <c r="U231" s="15">
        <v>5.0403866396749653</v>
      </c>
      <c r="V231" s="15">
        <v>5.7624590244605756</v>
      </c>
      <c r="W231" s="15">
        <v>8.1017799715886358</v>
      </c>
      <c r="X231" s="15">
        <v>4.7970429759929951</v>
      </c>
      <c r="Y231" s="16">
        <v>41.185264227387911</v>
      </c>
      <c r="Z231">
        <f t="shared" si="78"/>
        <v>1.0246314386464708</v>
      </c>
      <c r="AA231">
        <f t="shared" si="79"/>
        <v>0.94686747953735106</v>
      </c>
      <c r="AB231">
        <f t="shared" si="80"/>
        <v>0.66160647298930886</v>
      </c>
      <c r="AC231">
        <f t="shared" si="81"/>
        <v>1.1789083037884414</v>
      </c>
      <c r="AD231">
        <f t="shared" si="82"/>
        <v>0.90356443584551394</v>
      </c>
      <c r="AE231">
        <f t="shared" si="83"/>
        <v>1.3209668664865284</v>
      </c>
      <c r="AF231">
        <f t="shared" si="84"/>
        <v>0.73032448220417001</v>
      </c>
      <c r="AG231">
        <f t="shared" si="85"/>
        <v>0.81087004497426629</v>
      </c>
      <c r="AH231">
        <f t="shared" si="86"/>
        <v>1.5632151827323293</v>
      </c>
      <c r="AI231">
        <f t="shared" si="87"/>
        <v>0.85649729610575809</v>
      </c>
      <c r="AJ231">
        <f t="shared" si="88"/>
        <v>0.96087865191917254</v>
      </c>
      <c r="AK231">
        <f t="shared" si="89"/>
        <v>0.53262001981196572</v>
      </c>
      <c r="AL231">
        <f t="shared" si="90"/>
        <v>0.97919682083931969</v>
      </c>
      <c r="AM231">
        <f t="shared" si="91"/>
        <v>1.3767103865978287</v>
      </c>
      <c r="AN231">
        <f t="shared" si="92"/>
        <v>0.70336845231291911</v>
      </c>
      <c r="AO231">
        <f t="shared" si="93"/>
        <v>0.64767805363196518</v>
      </c>
      <c r="AP231">
        <f t="shared" si="94"/>
        <v>0.81514666075419773</v>
      </c>
      <c r="AQ231">
        <f t="shared" si="95"/>
        <v>6.998484436192717</v>
      </c>
      <c r="AR231" s="54">
        <f t="shared" si="96"/>
        <v>0.9718495974081518</v>
      </c>
    </row>
    <row r="232" spans="1:44" hidden="1" x14ac:dyDescent="0.2">
      <c r="A232" t="s">
        <v>889</v>
      </c>
      <c r="B232" s="1" t="s">
        <v>890</v>
      </c>
      <c r="C232" t="s">
        <v>891</v>
      </c>
      <c r="D232" s="1">
        <v>2</v>
      </c>
      <c r="E232" s="1">
        <v>0</v>
      </c>
      <c r="F232" s="5">
        <v>11.575013303672367</v>
      </c>
      <c r="G232" s="6">
        <v>10.511648093113383</v>
      </c>
      <c r="H232" s="6">
        <v>9.7726903593176075</v>
      </c>
      <c r="I232" s="6">
        <v>11.247886927367436</v>
      </c>
      <c r="J232" s="6">
        <v>10.150187722293049</v>
      </c>
      <c r="K232" s="6">
        <v>8.1667068040885216</v>
      </c>
      <c r="L232" s="6">
        <v>8.4090324724033945</v>
      </c>
      <c r="M232" s="6">
        <v>9.5356330417084934</v>
      </c>
      <c r="N232" s="6">
        <v>9.5843379581410257</v>
      </c>
      <c r="O232" s="6">
        <v>11.04686331789472</v>
      </c>
      <c r="P232" s="14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6">
        <v>0</v>
      </c>
      <c r="Z232">
        <f t="shared" si="78"/>
        <v>0.90813270078734043</v>
      </c>
      <c r="AA232">
        <f t="shared" si="79"/>
        <v>0.84429193322974905</v>
      </c>
      <c r="AB232">
        <f t="shared" si="80"/>
        <v>0.9717385744860314</v>
      </c>
      <c r="AC232" t="e">
        <f t="shared" si="81"/>
        <v>#DIV/0!</v>
      </c>
      <c r="AD232" t="e">
        <f t="shared" si="82"/>
        <v>#DIV/0!</v>
      </c>
      <c r="AE232" t="e">
        <f t="shared" si="83"/>
        <v>#DIV/0!</v>
      </c>
      <c r="AF232">
        <f t="shared" si="84"/>
        <v>0.87690505885403447</v>
      </c>
      <c r="AG232">
        <f t="shared" si="85"/>
        <v>0.70554621319506361</v>
      </c>
      <c r="AH232" t="e">
        <f t="shared" si="86"/>
        <v>#DIV/0!</v>
      </c>
      <c r="AI232" t="e">
        <f t="shared" si="87"/>
        <v>#DIV/0!</v>
      </c>
      <c r="AJ232">
        <f t="shared" si="88"/>
        <v>0.72648145205461556</v>
      </c>
      <c r="AK232">
        <f t="shared" si="89"/>
        <v>0.82381184293612464</v>
      </c>
      <c r="AL232" t="e">
        <f t="shared" si="90"/>
        <v>#DIV/0!</v>
      </c>
      <c r="AM232" t="e">
        <f t="shared" si="91"/>
        <v>#DIV/0!</v>
      </c>
      <c r="AN232">
        <f t="shared" si="92"/>
        <v>0.82801960625826954</v>
      </c>
      <c r="AO232">
        <f t="shared" si="93"/>
        <v>0.95437154395234414</v>
      </c>
      <c r="AP232" t="e">
        <f t="shared" si="94"/>
        <v>#DIV/0!</v>
      </c>
      <c r="AQ232" t="e">
        <f t="shared" si="95"/>
        <v>#DIV/0!</v>
      </c>
      <c r="AR232" s="54" t="e">
        <f t="shared" si="96"/>
        <v>#DIV/0!</v>
      </c>
    </row>
    <row r="233" spans="1:44" x14ac:dyDescent="0.2">
      <c r="A233" t="s">
        <v>497</v>
      </c>
      <c r="B233" s="1" t="s">
        <v>498</v>
      </c>
      <c r="C233" t="s">
        <v>499</v>
      </c>
      <c r="D233" s="1">
        <v>6</v>
      </c>
      <c r="E233" s="1">
        <v>5</v>
      </c>
      <c r="F233" s="5">
        <v>7.3859978079520481</v>
      </c>
      <c r="G233" s="6">
        <v>6.3268093401470544</v>
      </c>
      <c r="H233" s="6">
        <v>11.221909566574038</v>
      </c>
      <c r="I233" s="6">
        <v>8.2436158490120803</v>
      </c>
      <c r="J233" s="6">
        <v>8.863602618138346</v>
      </c>
      <c r="K233" s="6">
        <v>16.605247357295195</v>
      </c>
      <c r="L233" s="6">
        <v>9.0488222291488682</v>
      </c>
      <c r="M233" s="6">
        <v>8.8553394553534535</v>
      </c>
      <c r="N233" s="6">
        <v>12.572551701820275</v>
      </c>
      <c r="O233" s="6">
        <v>10.876104074558635</v>
      </c>
      <c r="P233" s="14">
        <v>10.835618589864669</v>
      </c>
      <c r="Q233" s="15">
        <v>10.096595059132781</v>
      </c>
      <c r="R233" s="15">
        <v>7.842715416146687</v>
      </c>
      <c r="S233" s="15">
        <v>10.539172734346527</v>
      </c>
      <c r="T233" s="15">
        <v>6.9722321908069329</v>
      </c>
      <c r="U233" s="15">
        <v>9.6728300651349102</v>
      </c>
      <c r="V233" s="15">
        <v>13.002894595619374</v>
      </c>
      <c r="W233" s="15">
        <v>9.1280122311128959</v>
      </c>
      <c r="X233" s="15">
        <v>12.205826602852994</v>
      </c>
      <c r="Y233" s="16">
        <v>9.7041025149822282</v>
      </c>
      <c r="Z233">
        <f t="shared" si="78"/>
        <v>0.85659507417337288</v>
      </c>
      <c r="AA233">
        <f t="shared" si="79"/>
        <v>1.5193491601760429</v>
      </c>
      <c r="AB233">
        <f t="shared" si="80"/>
        <v>1.1161140394784153</v>
      </c>
      <c r="AC233">
        <f t="shared" si="81"/>
        <v>0.93179683055445028</v>
      </c>
      <c r="AD233">
        <f t="shared" si="82"/>
        <v>0.72379028027827974</v>
      </c>
      <c r="AE233">
        <f t="shared" si="83"/>
        <v>0.97264153836169276</v>
      </c>
      <c r="AF233">
        <f t="shared" si="84"/>
        <v>1.200054867142724</v>
      </c>
      <c r="AG233">
        <f t="shared" si="85"/>
        <v>2.2482063749622765</v>
      </c>
      <c r="AH233">
        <f t="shared" si="86"/>
        <v>0.643454929036406</v>
      </c>
      <c r="AI233">
        <f t="shared" si="87"/>
        <v>0.8926883116929385</v>
      </c>
      <c r="AJ233">
        <f t="shared" si="88"/>
        <v>1.2251319949494921</v>
      </c>
      <c r="AK233">
        <f t="shared" si="89"/>
        <v>1.1989361066177755</v>
      </c>
      <c r="AL233">
        <f t="shared" si="90"/>
        <v>1.2000140543689783</v>
      </c>
      <c r="AM233">
        <f t="shared" si="91"/>
        <v>0.84240804116628654</v>
      </c>
      <c r="AN233">
        <f t="shared" si="92"/>
        <v>1.7022143830430312</v>
      </c>
      <c r="AO233">
        <f t="shared" si="93"/>
        <v>1.4725300978087219</v>
      </c>
      <c r="AP233">
        <f t="shared" si="94"/>
        <v>1.12645406458566</v>
      </c>
      <c r="AQ233">
        <f t="shared" si="95"/>
        <v>0.89557439056217525</v>
      </c>
      <c r="AR233" s="54">
        <f t="shared" si="96"/>
        <v>0.89609304631768061</v>
      </c>
    </row>
    <row r="234" spans="1:44" x14ac:dyDescent="0.2">
      <c r="A234" t="s">
        <v>662</v>
      </c>
      <c r="B234" s="1" t="s">
        <v>663</v>
      </c>
      <c r="C234" t="s">
        <v>664</v>
      </c>
      <c r="D234" s="1">
        <v>10</v>
      </c>
      <c r="E234" s="1">
        <v>4</v>
      </c>
      <c r="F234" s="5">
        <v>9.0729630422673981</v>
      </c>
      <c r="G234" s="6">
        <v>10.506102295200376</v>
      </c>
      <c r="H234" s="6">
        <v>11.30638348391628</v>
      </c>
      <c r="I234" s="6">
        <v>8.2116913664455975</v>
      </c>
      <c r="J234" s="6">
        <v>12.424623865312016</v>
      </c>
      <c r="K234" s="6">
        <v>11.531252156000498</v>
      </c>
      <c r="L234" s="6">
        <v>14.667359568339489</v>
      </c>
      <c r="M234" s="6">
        <v>11.004549740189553</v>
      </c>
      <c r="N234" s="6">
        <v>4.9752197163669249</v>
      </c>
      <c r="O234" s="6">
        <v>6.2998547659618627</v>
      </c>
      <c r="P234" s="14">
        <v>10.7459608538043</v>
      </c>
      <c r="Q234" s="15">
        <v>10.669088047821289</v>
      </c>
      <c r="R234" s="15">
        <v>7.99959251093484</v>
      </c>
      <c r="S234" s="15">
        <v>8.7401379310545799</v>
      </c>
      <c r="T234" s="15">
        <v>10.094074679572064</v>
      </c>
      <c r="U234" s="15">
        <v>12.798547166217231</v>
      </c>
      <c r="V234" s="15">
        <v>10.539470017235441</v>
      </c>
      <c r="W234" s="15">
        <v>11.641923305772542</v>
      </c>
      <c r="X234" s="15">
        <v>6.629317805207176</v>
      </c>
      <c r="Y234" s="16">
        <v>10.141887682380524</v>
      </c>
      <c r="Z234">
        <f t="shared" si="78"/>
        <v>1.1579571355307567</v>
      </c>
      <c r="AA234">
        <f t="shared" si="79"/>
        <v>1.2461621888289687</v>
      </c>
      <c r="AB234">
        <f t="shared" si="80"/>
        <v>0.90507272301127295</v>
      </c>
      <c r="AC234">
        <f t="shared" si="81"/>
        <v>0.99284635343187599</v>
      </c>
      <c r="AD234">
        <f t="shared" si="82"/>
        <v>0.74442784779946536</v>
      </c>
      <c r="AE234">
        <f t="shared" si="83"/>
        <v>0.81334168716614896</v>
      </c>
      <c r="AF234">
        <f t="shared" si="84"/>
        <v>1.369411933833582</v>
      </c>
      <c r="AG234">
        <f t="shared" si="85"/>
        <v>1.2709466689416555</v>
      </c>
      <c r="AH234">
        <f t="shared" si="86"/>
        <v>0.93933663233088593</v>
      </c>
      <c r="AI234">
        <f t="shared" si="87"/>
        <v>1.1910100306838798</v>
      </c>
      <c r="AJ234">
        <f t="shared" si="88"/>
        <v>1.6166008281980184</v>
      </c>
      <c r="AK234">
        <f t="shared" si="89"/>
        <v>1.2128948050293653</v>
      </c>
      <c r="AL234">
        <f t="shared" si="90"/>
        <v>0.98078433009592092</v>
      </c>
      <c r="AM234">
        <f t="shared" si="91"/>
        <v>1.0833766718637405</v>
      </c>
      <c r="AN234">
        <f t="shared" si="92"/>
        <v>0.54835666068398115</v>
      </c>
      <c r="AO234">
        <f t="shared" si="93"/>
        <v>0.69435472586114311</v>
      </c>
      <c r="AP234">
        <f t="shared" si="94"/>
        <v>0.61691252140196062</v>
      </c>
      <c r="AQ234">
        <f t="shared" si="95"/>
        <v>0.94378602531295086</v>
      </c>
      <c r="AR234" s="54">
        <f t="shared" si="96"/>
        <v>1.0257721578984786</v>
      </c>
    </row>
    <row r="235" spans="1:44" hidden="1" x14ac:dyDescent="0.2">
      <c r="A235" t="s">
        <v>235</v>
      </c>
      <c r="B235" s="1" t="s">
        <v>236</v>
      </c>
      <c r="C235" t="s">
        <v>237</v>
      </c>
      <c r="D235" s="1">
        <v>2</v>
      </c>
      <c r="E235" s="1">
        <v>1</v>
      </c>
      <c r="F235" s="5">
        <v>13.354393387517504</v>
      </c>
      <c r="G235" s="6">
        <v>6.8583950421935613</v>
      </c>
      <c r="H235" s="6">
        <v>6.2965830441963773</v>
      </c>
      <c r="I235" s="6">
        <v>29.36213250777665</v>
      </c>
      <c r="J235" s="6">
        <v>7.388440907574152</v>
      </c>
      <c r="K235" s="6">
        <v>10.391836953988768</v>
      </c>
      <c r="L235" s="6">
        <v>4.5451318132307152</v>
      </c>
      <c r="M235" s="6">
        <v>7.4601685912298086</v>
      </c>
      <c r="N235" s="6">
        <v>10.047639951153258</v>
      </c>
      <c r="O235" s="6">
        <v>4.2952778011392017</v>
      </c>
      <c r="P235" s="14">
        <v>12.286044658228839</v>
      </c>
      <c r="Q235" s="15">
        <v>10.998396599988991</v>
      </c>
      <c r="R235" s="15">
        <v>21.018045508926207</v>
      </c>
      <c r="S235" s="15">
        <v>9.882147806671826</v>
      </c>
      <c r="T235" s="15">
        <v>7.8372075978343547</v>
      </c>
      <c r="U235" s="15">
        <v>15.239629796260305</v>
      </c>
      <c r="V235" s="15">
        <v>8.2974147249612482</v>
      </c>
      <c r="W235" s="15">
        <v>9.4855238062629041</v>
      </c>
      <c r="X235" s="15">
        <v>2.2889893734520546</v>
      </c>
      <c r="Y235" s="16">
        <v>2.6666001274132691</v>
      </c>
      <c r="Z235">
        <f t="shared" si="78"/>
        <v>0.5135684447190374</v>
      </c>
      <c r="AA235">
        <f t="shared" si="79"/>
        <v>0.47149899373803539</v>
      </c>
      <c r="AB235">
        <f t="shared" si="80"/>
        <v>2.1986871028692141</v>
      </c>
      <c r="AC235">
        <f t="shared" si="81"/>
        <v>0.89519425542886844</v>
      </c>
      <c r="AD235">
        <f t="shared" si="82"/>
        <v>1.710725143331538</v>
      </c>
      <c r="AE235">
        <f t="shared" si="83"/>
        <v>0.8043392386705227</v>
      </c>
      <c r="AF235">
        <f t="shared" si="84"/>
        <v>0.55325919292449532</v>
      </c>
      <c r="AG235">
        <f t="shared" si="85"/>
        <v>0.77815866677269896</v>
      </c>
      <c r="AH235">
        <f t="shared" si="86"/>
        <v>0.637895092834879</v>
      </c>
      <c r="AI235">
        <f t="shared" si="87"/>
        <v>1.2404016280417181</v>
      </c>
      <c r="AJ235">
        <f t="shared" si="88"/>
        <v>0.3403473060393068</v>
      </c>
      <c r="AK235">
        <f t="shared" si="89"/>
        <v>0.55863028553606253</v>
      </c>
      <c r="AL235">
        <f t="shared" si="90"/>
        <v>0.67535280521741214</v>
      </c>
      <c r="AM235">
        <f t="shared" si="91"/>
        <v>0.77205675790131312</v>
      </c>
      <c r="AN235">
        <f t="shared" si="92"/>
        <v>0.75238460180040045</v>
      </c>
      <c r="AO235">
        <f t="shared" si="93"/>
        <v>0.3216378068624251</v>
      </c>
      <c r="AP235">
        <f t="shared" si="94"/>
        <v>0.18630807856611162</v>
      </c>
      <c r="AQ235">
        <f t="shared" si="95"/>
        <v>0.21704301112297009</v>
      </c>
      <c r="AR235" s="54">
        <f t="shared" si="96"/>
        <v>0.73102673019438313</v>
      </c>
    </row>
    <row r="236" spans="1:44" x14ac:dyDescent="0.2">
      <c r="A236" t="s">
        <v>973</v>
      </c>
      <c r="B236" s="1" t="s">
        <v>974</v>
      </c>
      <c r="C236" t="s">
        <v>975</v>
      </c>
      <c r="D236" s="1">
        <v>7</v>
      </c>
      <c r="E236" s="1">
        <v>5</v>
      </c>
      <c r="F236" s="5">
        <v>9.3808587092493205</v>
      </c>
      <c r="G236" s="6">
        <v>10.74243568506777</v>
      </c>
      <c r="H236" s="6">
        <v>12.569044660003001</v>
      </c>
      <c r="I236" s="6">
        <v>8.1389033771239205</v>
      </c>
      <c r="J236" s="6">
        <v>13.251824845970056</v>
      </c>
      <c r="K236" s="6">
        <v>11.918336103471679</v>
      </c>
      <c r="L236" s="6">
        <v>13.793824246082288</v>
      </c>
      <c r="M236" s="6">
        <v>11.622517991853123</v>
      </c>
      <c r="N236" s="6">
        <v>4.4024725329018768</v>
      </c>
      <c r="O236" s="6">
        <v>4.1797818482769626</v>
      </c>
      <c r="P236" s="14">
        <v>13.412043984755078</v>
      </c>
      <c r="Q236" s="15">
        <v>12.703497756628499</v>
      </c>
      <c r="R236" s="15">
        <v>4.9348062878328429</v>
      </c>
      <c r="S236" s="15">
        <v>8.7884289876503541</v>
      </c>
      <c r="T236" s="15">
        <v>10.093188336525154</v>
      </c>
      <c r="U236" s="15">
        <v>11.559550501169777</v>
      </c>
      <c r="V236" s="15">
        <v>13.026275002602148</v>
      </c>
      <c r="W236" s="15">
        <v>10.869273516677351</v>
      </c>
      <c r="X236" s="15">
        <v>7.7484076953580976</v>
      </c>
      <c r="Y236" s="16">
        <v>6.8645279308006959</v>
      </c>
      <c r="Z236">
        <f t="shared" si="78"/>
        <v>1.1451441726199292</v>
      </c>
      <c r="AA236">
        <f t="shared" si="79"/>
        <v>1.3398607792280466</v>
      </c>
      <c r="AB236">
        <f t="shared" si="80"/>
        <v>0.86760750048384594</v>
      </c>
      <c r="AC236">
        <f t="shared" si="81"/>
        <v>0.94717089886284633</v>
      </c>
      <c r="AD236">
        <f t="shared" si="82"/>
        <v>0.36793842112671532</v>
      </c>
      <c r="AE236">
        <f t="shared" si="83"/>
        <v>0.65526395511674451</v>
      </c>
      <c r="AF236">
        <f t="shared" si="84"/>
        <v>1.4126451806489793</v>
      </c>
      <c r="AG236">
        <f t="shared" si="85"/>
        <v>1.2704952150830777</v>
      </c>
      <c r="AH236">
        <f t="shared" si="86"/>
        <v>0.75254661765184105</v>
      </c>
      <c r="AI236">
        <f t="shared" si="87"/>
        <v>0.86187836203855628</v>
      </c>
      <c r="AJ236">
        <f t="shared" si="88"/>
        <v>1.4704223433705361</v>
      </c>
      <c r="AK236">
        <f t="shared" si="89"/>
        <v>1.2389609898285299</v>
      </c>
      <c r="AL236">
        <f t="shared" si="90"/>
        <v>0.97123712220214775</v>
      </c>
      <c r="AM236">
        <f t="shared" si="91"/>
        <v>0.81041141298313735</v>
      </c>
      <c r="AN236">
        <f t="shared" si="92"/>
        <v>0.46930378863516359</v>
      </c>
      <c r="AO236">
        <f t="shared" si="93"/>
        <v>0.44556495069644209</v>
      </c>
      <c r="AP236">
        <f t="shared" si="94"/>
        <v>0.57772012261258576</v>
      </c>
      <c r="AQ236">
        <f t="shared" si="95"/>
        <v>0.51181817913834193</v>
      </c>
      <c r="AR236" s="54">
        <f t="shared" si="96"/>
        <v>1.0450176963143649</v>
      </c>
    </row>
    <row r="237" spans="1:44" hidden="1" x14ac:dyDescent="0.2">
      <c r="A237" t="s">
        <v>1286</v>
      </c>
      <c r="B237" s="1" t="s">
        <v>1287</v>
      </c>
      <c r="C237" t="s">
        <v>1288</v>
      </c>
      <c r="D237" s="1">
        <v>4</v>
      </c>
      <c r="E237" s="1">
        <v>1</v>
      </c>
      <c r="F237" s="5">
        <v>9.375567996159818</v>
      </c>
      <c r="G237" s="6">
        <v>13.291815608205543</v>
      </c>
      <c r="H237" s="6">
        <v>9.2979488119836144</v>
      </c>
      <c r="I237" s="6">
        <v>13.107494142545628</v>
      </c>
      <c r="J237" s="6">
        <v>8.5934501006372113</v>
      </c>
      <c r="K237" s="6">
        <v>8.3573373770898272</v>
      </c>
      <c r="L237" s="6">
        <v>6.7365322951214699</v>
      </c>
      <c r="M237" s="6">
        <v>9.949183268117908</v>
      </c>
      <c r="N237" s="6">
        <v>10.399368629107119</v>
      </c>
      <c r="O237" s="6">
        <v>10.891301771031868</v>
      </c>
      <c r="P237" s="14">
        <v>12.552499318311156</v>
      </c>
      <c r="Q237" s="15">
        <v>10.951140969532606</v>
      </c>
      <c r="R237" s="15">
        <v>5.5530413664258056</v>
      </c>
      <c r="S237" s="15">
        <v>6.118087637070901</v>
      </c>
      <c r="T237" s="15">
        <v>11.850488608618795</v>
      </c>
      <c r="U237" s="15">
        <v>7.7325037365907008</v>
      </c>
      <c r="V237" s="15">
        <v>10.606417012656431</v>
      </c>
      <c r="W237" s="15">
        <v>8.9337190184635311</v>
      </c>
      <c r="X237" s="15">
        <v>15.262271176727008</v>
      </c>
      <c r="Y237" s="16">
        <v>10.439831155603081</v>
      </c>
      <c r="Z237">
        <f t="shared" si="78"/>
        <v>1.4177077712678099</v>
      </c>
      <c r="AA237">
        <f t="shared" si="79"/>
        <v>0.99172112194077244</v>
      </c>
      <c r="AB237">
        <f t="shared" si="80"/>
        <v>1.3980480060423419</v>
      </c>
      <c r="AC237">
        <f t="shared" si="81"/>
        <v>0.87242713118951987</v>
      </c>
      <c r="AD237">
        <f t="shared" si="82"/>
        <v>0.44238531511610751</v>
      </c>
      <c r="AE237">
        <f t="shared" si="83"/>
        <v>0.48739995772364186</v>
      </c>
      <c r="AF237">
        <f t="shared" si="84"/>
        <v>0.91657914530160112</v>
      </c>
      <c r="AG237">
        <f t="shared" si="85"/>
        <v>0.89139531391729521</v>
      </c>
      <c r="AH237">
        <f t="shared" si="86"/>
        <v>0.9440740292518246</v>
      </c>
      <c r="AI237">
        <f t="shared" si="87"/>
        <v>0.61601307759569357</v>
      </c>
      <c r="AJ237">
        <f t="shared" si="88"/>
        <v>0.71851991238085167</v>
      </c>
      <c r="AK237">
        <f t="shared" si="89"/>
        <v>1.0611819222251964</v>
      </c>
      <c r="AL237">
        <f t="shared" si="90"/>
        <v>0.84496455595772491</v>
      </c>
      <c r="AM237">
        <f t="shared" si="91"/>
        <v>0.71170838507286971</v>
      </c>
      <c r="AN237">
        <f t="shared" si="92"/>
        <v>1.1091987849020608</v>
      </c>
      <c r="AO237">
        <f t="shared" si="93"/>
        <v>1.161668474431937</v>
      </c>
      <c r="AP237">
        <f t="shared" si="94"/>
        <v>1.2158750850886668</v>
      </c>
      <c r="AQ237">
        <f t="shared" si="95"/>
        <v>0.8316934254179813</v>
      </c>
      <c r="AR237" s="54">
        <f t="shared" si="96"/>
        <v>0.99059198004305504</v>
      </c>
    </row>
    <row r="238" spans="1:44" x14ac:dyDescent="0.2">
      <c r="A238" t="s">
        <v>217</v>
      </c>
      <c r="B238" s="1" t="s">
        <v>218</v>
      </c>
      <c r="C238" t="s">
        <v>219</v>
      </c>
      <c r="D238" s="1">
        <v>15</v>
      </c>
      <c r="E238" s="1">
        <v>8</v>
      </c>
      <c r="F238" s="5">
        <v>10.085979377122896</v>
      </c>
      <c r="G238" s="6">
        <v>9.3546524877808128</v>
      </c>
      <c r="H238" s="6">
        <v>12.088718308188758</v>
      </c>
      <c r="I238" s="6">
        <v>8.0451364120738607</v>
      </c>
      <c r="J238" s="6">
        <v>12.348497280875955</v>
      </c>
      <c r="K238" s="6">
        <v>11.660445045010908</v>
      </c>
      <c r="L238" s="6">
        <v>13.797288594382826</v>
      </c>
      <c r="M238" s="6">
        <v>10.91450812218336</v>
      </c>
      <c r="N238" s="6">
        <v>5.4348375384803296</v>
      </c>
      <c r="O238" s="6">
        <v>6.269936833900287</v>
      </c>
      <c r="P238" s="14">
        <v>10.08982105509086</v>
      </c>
      <c r="Q238" s="15">
        <v>10.854026357774119</v>
      </c>
      <c r="R238" s="15">
        <v>9.3303617074755962</v>
      </c>
      <c r="S238" s="15">
        <v>10.117343546702349</v>
      </c>
      <c r="T238" s="15">
        <v>9.7139860203303066</v>
      </c>
      <c r="U238" s="15">
        <v>12.034379214273741</v>
      </c>
      <c r="V238" s="15">
        <v>10.417138025187079</v>
      </c>
      <c r="W238" s="15">
        <v>11.812620853121638</v>
      </c>
      <c r="X238" s="15">
        <v>5.0188687765605779</v>
      </c>
      <c r="Y238" s="16">
        <v>10.611454443483717</v>
      </c>
      <c r="Z238">
        <f t="shared" si="78"/>
        <v>0.92749074115688901</v>
      </c>
      <c r="AA238">
        <f t="shared" si="79"/>
        <v>1.1985666295936011</v>
      </c>
      <c r="AB238">
        <f t="shared" si="80"/>
        <v>0.79765544933810861</v>
      </c>
      <c r="AC238">
        <f t="shared" si="81"/>
        <v>1.0757402235887696</v>
      </c>
      <c r="AD238">
        <f t="shared" si="82"/>
        <v>0.92473014699977496</v>
      </c>
      <c r="AE238">
        <f t="shared" si="83"/>
        <v>1.0027277482386669</v>
      </c>
      <c r="AF238">
        <f t="shared" si="84"/>
        <v>1.224323074552871</v>
      </c>
      <c r="AG238">
        <f t="shared" si="85"/>
        <v>1.1561043909587232</v>
      </c>
      <c r="AH238">
        <f t="shared" si="86"/>
        <v>0.96275107034024898</v>
      </c>
      <c r="AI238">
        <f t="shared" si="87"/>
        <v>1.192724741951865</v>
      </c>
      <c r="AJ238">
        <f t="shared" si="88"/>
        <v>1.3679671629785355</v>
      </c>
      <c r="AK238">
        <f t="shared" si="89"/>
        <v>1.0821465832995594</v>
      </c>
      <c r="AL238">
        <f t="shared" si="90"/>
        <v>1.0324403146804144</v>
      </c>
      <c r="AM238">
        <f t="shared" si="91"/>
        <v>1.1707463183563134</v>
      </c>
      <c r="AN238">
        <f t="shared" si="92"/>
        <v>0.53885074867470717</v>
      </c>
      <c r="AO238">
        <f t="shared" si="93"/>
        <v>0.62164878585036676</v>
      </c>
      <c r="AP238">
        <f t="shared" si="94"/>
        <v>0.49741900764714625</v>
      </c>
      <c r="AQ238">
        <f t="shared" si="95"/>
        <v>1.0516989732072271</v>
      </c>
      <c r="AR238" s="54">
        <f t="shared" si="96"/>
        <v>1.0258817471010886</v>
      </c>
    </row>
    <row r="239" spans="1:44" x14ac:dyDescent="0.2">
      <c r="A239" t="s">
        <v>158</v>
      </c>
      <c r="B239" s="1" t="s">
        <v>159</v>
      </c>
      <c r="C239" t="s">
        <v>160</v>
      </c>
      <c r="D239" s="1">
        <v>9</v>
      </c>
      <c r="E239" s="1">
        <v>6</v>
      </c>
      <c r="F239" s="5">
        <v>9.75739409770663</v>
      </c>
      <c r="G239" s="6">
        <v>10.688600261811169</v>
      </c>
      <c r="H239" s="6">
        <v>11.301554208826856</v>
      </c>
      <c r="I239" s="6">
        <v>8.0432362194451148</v>
      </c>
      <c r="J239" s="6">
        <v>10.629832873730127</v>
      </c>
      <c r="K239" s="6">
        <v>9.2046965520427886</v>
      </c>
      <c r="L239" s="6">
        <v>8.5029229392342742</v>
      </c>
      <c r="M239" s="6">
        <v>7.9005971327573992</v>
      </c>
      <c r="N239" s="6">
        <v>11.01889897094366</v>
      </c>
      <c r="O239" s="6">
        <v>12.952266743501964</v>
      </c>
      <c r="P239" s="14">
        <v>10.46205873660888</v>
      </c>
      <c r="Q239" s="15">
        <v>12.291486854348724</v>
      </c>
      <c r="R239" s="15">
        <v>6.9470723078357253</v>
      </c>
      <c r="S239" s="15">
        <v>10.925254992906334</v>
      </c>
      <c r="T239" s="15">
        <v>10.211901024098559</v>
      </c>
      <c r="U239" s="15">
        <v>11.608172046166395</v>
      </c>
      <c r="V239" s="15">
        <v>8.9607540810807809</v>
      </c>
      <c r="W239" s="15">
        <v>9.6028172965509793</v>
      </c>
      <c r="X239" s="15">
        <v>8.7308028367574995</v>
      </c>
      <c r="Y239" s="16">
        <v>10.259679823646124</v>
      </c>
      <c r="Z239">
        <f t="shared" si="78"/>
        <v>1.0954359488588667</v>
      </c>
      <c r="AA239">
        <f t="shared" si="79"/>
        <v>1.1582553800387303</v>
      </c>
      <c r="AB239">
        <f t="shared" si="80"/>
        <v>0.82432216418680793</v>
      </c>
      <c r="AC239">
        <f t="shared" si="81"/>
        <v>1.1748631090493022</v>
      </c>
      <c r="AD239">
        <f t="shared" si="82"/>
        <v>0.66402535894073134</v>
      </c>
      <c r="AE239">
        <f t="shared" si="83"/>
        <v>1.0442739108963932</v>
      </c>
      <c r="AF239">
        <f t="shared" si="84"/>
        <v>1.0894130919882137</v>
      </c>
      <c r="AG239">
        <f t="shared" si="85"/>
        <v>0.94335602927079198</v>
      </c>
      <c r="AH239">
        <f t="shared" si="86"/>
        <v>0.97608905485925368</v>
      </c>
      <c r="AI239">
        <f t="shared" si="87"/>
        <v>1.109549500572677</v>
      </c>
      <c r="AJ239">
        <f t="shared" si="88"/>
        <v>0.8714337920647065</v>
      </c>
      <c r="AK239">
        <f t="shared" si="89"/>
        <v>0.80970360053555168</v>
      </c>
      <c r="AL239">
        <f t="shared" si="90"/>
        <v>0.85650007390278482</v>
      </c>
      <c r="AM239">
        <f t="shared" si="91"/>
        <v>0.9178707115215059</v>
      </c>
      <c r="AN239">
        <f t="shared" si="92"/>
        <v>1.1292870678999767</v>
      </c>
      <c r="AO239">
        <f t="shared" si="93"/>
        <v>1.3274309322553912</v>
      </c>
      <c r="AP239">
        <f t="shared" si="94"/>
        <v>0.83452053334461196</v>
      </c>
      <c r="AQ239">
        <f t="shared" si="95"/>
        <v>0.98065591887239267</v>
      </c>
      <c r="AR239" s="54">
        <f t="shared" si="96"/>
        <v>0.83903985454907315</v>
      </c>
    </row>
    <row r="240" spans="1:44" hidden="1" x14ac:dyDescent="0.2">
      <c r="A240" t="s">
        <v>1009</v>
      </c>
      <c r="B240" s="1" t="s">
        <v>1010</v>
      </c>
      <c r="C240" t="s">
        <v>1011</v>
      </c>
      <c r="D240" s="1">
        <v>1</v>
      </c>
      <c r="E240" s="1">
        <v>0</v>
      </c>
      <c r="F240" s="5">
        <v>15.525557613559901</v>
      </c>
      <c r="G240" s="6">
        <v>9.1561628695556738</v>
      </c>
      <c r="H240" s="6">
        <v>6.8328272793088809</v>
      </c>
      <c r="I240" s="6">
        <v>30.803250843293227</v>
      </c>
      <c r="J240" s="6">
        <v>5.3451301282813768</v>
      </c>
      <c r="K240" s="6">
        <v>8.8499858431815515</v>
      </c>
      <c r="L240" s="6">
        <v>6.372480052011853</v>
      </c>
      <c r="M240" s="6">
        <v>9.2397004953259465</v>
      </c>
      <c r="N240" s="6">
        <v>3.8559978272418811</v>
      </c>
      <c r="O240" s="6">
        <v>4.0189070482397069</v>
      </c>
      <c r="P240" s="14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6">
        <v>0</v>
      </c>
      <c r="Z240">
        <f t="shared" si="78"/>
        <v>0.58974776284741959</v>
      </c>
      <c r="AA240">
        <f t="shared" si="79"/>
        <v>0.44010189195015725</v>
      </c>
      <c r="AB240">
        <f t="shared" si="80"/>
        <v>1.9840350736510686</v>
      </c>
      <c r="AC240" t="e">
        <f t="shared" si="81"/>
        <v>#DIV/0!</v>
      </c>
      <c r="AD240" t="e">
        <f t="shared" si="82"/>
        <v>#DIV/0!</v>
      </c>
      <c r="AE240" t="e">
        <f t="shared" si="83"/>
        <v>#DIV/0!</v>
      </c>
      <c r="AF240">
        <f t="shared" si="84"/>
        <v>0.34427943017086754</v>
      </c>
      <c r="AG240">
        <f t="shared" si="85"/>
        <v>0.57002692357097973</v>
      </c>
      <c r="AH240" t="e">
        <f t="shared" si="86"/>
        <v>#DIV/0!</v>
      </c>
      <c r="AI240" t="e">
        <f t="shared" si="87"/>
        <v>#DIV/0!</v>
      </c>
      <c r="AJ240">
        <f t="shared" si="88"/>
        <v>0.41045096160966088</v>
      </c>
      <c r="AK240">
        <f t="shared" si="89"/>
        <v>0.59512841505003755</v>
      </c>
      <c r="AL240" t="e">
        <f t="shared" si="90"/>
        <v>#DIV/0!</v>
      </c>
      <c r="AM240" t="e">
        <f t="shared" si="91"/>
        <v>#DIV/0!</v>
      </c>
      <c r="AN240">
        <f t="shared" si="92"/>
        <v>0.24836453048707782</v>
      </c>
      <c r="AO240">
        <f t="shared" si="93"/>
        <v>0.25885750117790457</v>
      </c>
      <c r="AP240" t="e">
        <f t="shared" si="94"/>
        <v>#DIV/0!</v>
      </c>
      <c r="AQ240" t="e">
        <f t="shared" si="95"/>
        <v>#DIV/0!</v>
      </c>
      <c r="AR240" s="54" t="e">
        <f t="shared" si="96"/>
        <v>#DIV/0!</v>
      </c>
    </row>
    <row r="241" spans="1:44" hidden="1" x14ac:dyDescent="0.2">
      <c r="A241" t="s">
        <v>865</v>
      </c>
      <c r="B241" s="1" t="s">
        <v>866</v>
      </c>
      <c r="C241" t="s">
        <v>867</v>
      </c>
      <c r="D241" s="1">
        <v>0</v>
      </c>
      <c r="E241" s="1">
        <v>1</v>
      </c>
      <c r="F241" s="5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14">
        <v>6.315947722387123</v>
      </c>
      <c r="Q241" s="15">
        <v>7.7657070005852233</v>
      </c>
      <c r="R241" s="15">
        <v>12.387361528995077</v>
      </c>
      <c r="S241" s="15">
        <v>8.0779930077377706</v>
      </c>
      <c r="T241" s="15">
        <v>7.5769287953202733</v>
      </c>
      <c r="U241" s="15">
        <v>5.5804954115323788</v>
      </c>
      <c r="V241" s="15">
        <v>4.6966341560727711</v>
      </c>
      <c r="W241" s="15">
        <v>8.4876160151026827</v>
      </c>
      <c r="X241" s="15">
        <v>31.329368943378334</v>
      </c>
      <c r="Y241" s="16">
        <v>7.7819474188883841</v>
      </c>
      <c r="Z241" t="e">
        <f t="shared" si="78"/>
        <v>#DIV/0!</v>
      </c>
      <c r="AA241" t="e">
        <f t="shared" si="79"/>
        <v>#DIV/0!</v>
      </c>
      <c r="AB241" t="e">
        <f t="shared" si="80"/>
        <v>#DIV/0!</v>
      </c>
      <c r="AC241">
        <f t="shared" si="81"/>
        <v>1.229539467696886</v>
      </c>
      <c r="AD241">
        <f t="shared" si="82"/>
        <v>1.9612831000940036</v>
      </c>
      <c r="AE241">
        <f t="shared" si="83"/>
        <v>1.2789835132904932</v>
      </c>
      <c r="AF241" t="e">
        <f t="shared" si="84"/>
        <v>#DIV/0!</v>
      </c>
      <c r="AG241" t="e">
        <f t="shared" si="85"/>
        <v>#DIV/0!</v>
      </c>
      <c r="AH241">
        <f t="shared" si="86"/>
        <v>1.1996503341000677</v>
      </c>
      <c r="AI241">
        <f t="shared" si="87"/>
        <v>0.88355630173316591</v>
      </c>
      <c r="AJ241" t="e">
        <f t="shared" si="88"/>
        <v>#DIV/0!</v>
      </c>
      <c r="AK241" t="e">
        <f t="shared" si="89"/>
        <v>#DIV/0!</v>
      </c>
      <c r="AL241">
        <f t="shared" si="90"/>
        <v>0.74361510932482355</v>
      </c>
      <c r="AM241">
        <f t="shared" si="91"/>
        <v>1.3438388644380315</v>
      </c>
      <c r="AN241" t="e">
        <f t="shared" si="92"/>
        <v>#DIV/0!</v>
      </c>
      <c r="AO241" t="e">
        <f t="shared" si="93"/>
        <v>#DIV/0!</v>
      </c>
      <c r="AP241">
        <f t="shared" si="94"/>
        <v>4.9603591290551954</v>
      </c>
      <c r="AQ241">
        <f t="shared" si="95"/>
        <v>1.2321108028340653</v>
      </c>
      <c r="AR241" s="54" t="e">
        <f t="shared" si="96"/>
        <v>#DIV/0!</v>
      </c>
    </row>
    <row r="242" spans="1:44" x14ac:dyDescent="0.2">
      <c r="A242" t="s">
        <v>161</v>
      </c>
      <c r="B242" s="1" t="s">
        <v>162</v>
      </c>
      <c r="C242" t="s">
        <v>163</v>
      </c>
      <c r="D242" s="1">
        <v>20</v>
      </c>
      <c r="E242" s="1">
        <v>13</v>
      </c>
      <c r="F242" s="5">
        <v>10.629072891447972</v>
      </c>
      <c r="G242" s="6">
        <v>7.7735385570668738</v>
      </c>
      <c r="H242" s="6">
        <v>13.155799358578268</v>
      </c>
      <c r="I242" s="6">
        <v>8.0381218352095409</v>
      </c>
      <c r="J242" s="6">
        <v>10.492717467083688</v>
      </c>
      <c r="K242" s="6">
        <v>8.5926989570974932</v>
      </c>
      <c r="L242" s="6">
        <v>9.6413170044888634</v>
      </c>
      <c r="M242" s="6">
        <v>7.192606867453728</v>
      </c>
      <c r="N242" s="6">
        <v>9.7246907060370908</v>
      </c>
      <c r="O242" s="6">
        <v>14.759436355536474</v>
      </c>
      <c r="P242" s="14">
        <v>10.35982378708543</v>
      </c>
      <c r="Q242" s="15">
        <v>11.251121126281799</v>
      </c>
      <c r="R242" s="15">
        <v>9.0782959731514659</v>
      </c>
      <c r="S242" s="15">
        <v>13.848490627538313</v>
      </c>
      <c r="T242" s="15">
        <v>8.4135824192533715</v>
      </c>
      <c r="U242" s="15">
        <v>10.559923146402832</v>
      </c>
      <c r="V242" s="15">
        <v>8.306666495863773</v>
      </c>
      <c r="W242" s="15">
        <v>9.6202874429592171</v>
      </c>
      <c r="X242" s="15">
        <v>6.9971758400478921</v>
      </c>
      <c r="Y242" s="16">
        <v>11.564633141415911</v>
      </c>
      <c r="Z242">
        <f t="shared" si="78"/>
        <v>0.73134681043737804</v>
      </c>
      <c r="AA242">
        <f t="shared" si="79"/>
        <v>1.2377184250155318</v>
      </c>
      <c r="AB242">
        <f t="shared" si="80"/>
        <v>0.75623922399449528</v>
      </c>
      <c r="AC242">
        <f t="shared" si="81"/>
        <v>1.0860340250485208</v>
      </c>
      <c r="AD242">
        <f t="shared" si="82"/>
        <v>0.87629830002209896</v>
      </c>
      <c r="AE242">
        <f t="shared" si="83"/>
        <v>1.3367496312825184</v>
      </c>
      <c r="AF242">
        <f t="shared" si="84"/>
        <v>0.98717146586942739</v>
      </c>
      <c r="AG242">
        <f t="shared" si="85"/>
        <v>0.80841471733730219</v>
      </c>
      <c r="AH242">
        <f t="shared" si="86"/>
        <v>0.81213566873036536</v>
      </c>
      <c r="AI242">
        <f t="shared" si="87"/>
        <v>1.0193149384999045</v>
      </c>
      <c r="AJ242">
        <f t="shared" si="88"/>
        <v>0.90707036285790776</v>
      </c>
      <c r="AK242">
        <f t="shared" si="89"/>
        <v>0.67669183765225804</v>
      </c>
      <c r="AL242">
        <f t="shared" si="90"/>
        <v>0.80181542336838529</v>
      </c>
      <c r="AM242">
        <f t="shared" si="91"/>
        <v>0.92861496881364725</v>
      </c>
      <c r="AN242">
        <f t="shared" si="92"/>
        <v>0.91491429265307456</v>
      </c>
      <c r="AO242">
        <f t="shared" si="93"/>
        <v>1.3885911317262434</v>
      </c>
      <c r="AP242">
        <f t="shared" si="94"/>
        <v>0.67541456146875589</v>
      </c>
      <c r="AQ242">
        <f t="shared" si="95"/>
        <v>1.1162963173014968</v>
      </c>
      <c r="AR242" s="54">
        <f t="shared" si="96"/>
        <v>0.91374661581331562</v>
      </c>
    </row>
    <row r="243" spans="1:44" hidden="1" x14ac:dyDescent="0.2">
      <c r="A243" t="s">
        <v>1068</v>
      </c>
      <c r="B243" s="1" t="s">
        <v>1069</v>
      </c>
      <c r="C243" t="s">
        <v>1070</v>
      </c>
      <c r="D243" s="1">
        <v>3</v>
      </c>
      <c r="E243" s="1">
        <v>1</v>
      </c>
      <c r="F243" s="5">
        <v>8.0528555219386586</v>
      </c>
      <c r="G243" s="6">
        <v>7.5514510500855225</v>
      </c>
      <c r="H243" s="6">
        <v>14.269904132495236</v>
      </c>
      <c r="I243" s="6">
        <v>7.3133029848910835</v>
      </c>
      <c r="J243" s="6">
        <v>14.509376836264973</v>
      </c>
      <c r="K243" s="6">
        <v>12.733636693531647</v>
      </c>
      <c r="L243" s="6">
        <v>13.375833957965034</v>
      </c>
      <c r="M243" s="6">
        <v>15.160876215499396</v>
      </c>
      <c r="N243" s="6">
        <v>4.1854751669506065</v>
      </c>
      <c r="O243" s="6">
        <v>2.8472874403778428</v>
      </c>
      <c r="P243" s="14">
        <v>12.427773032981822</v>
      </c>
      <c r="Q243" s="15">
        <v>12.714594785961014</v>
      </c>
      <c r="R243" s="15">
        <v>6.3292922572540586</v>
      </c>
      <c r="S243" s="15">
        <v>8.2642027268558351</v>
      </c>
      <c r="T243" s="15">
        <v>8.1847565378651783</v>
      </c>
      <c r="U243" s="15">
        <v>14.518292926878109</v>
      </c>
      <c r="V243" s="15">
        <v>14.182399700137047</v>
      </c>
      <c r="W243" s="15">
        <v>13.985109065627913</v>
      </c>
      <c r="X243" s="15">
        <v>3.6372198261649649</v>
      </c>
      <c r="Y243" s="16">
        <v>5.7563591402740517</v>
      </c>
      <c r="Z243">
        <f t="shared" si="78"/>
        <v>0.93773581675628681</v>
      </c>
      <c r="AA243">
        <f t="shared" si="79"/>
        <v>1.7720303181423369</v>
      </c>
      <c r="AB243">
        <f t="shared" si="80"/>
        <v>0.90816269644565362</v>
      </c>
      <c r="AC243">
        <f t="shared" si="81"/>
        <v>1.0230790948803137</v>
      </c>
      <c r="AD243">
        <f t="shared" si="82"/>
        <v>0.50928611589999873</v>
      </c>
      <c r="AE243">
        <f t="shared" si="83"/>
        <v>0.66497856896192342</v>
      </c>
      <c r="AF243">
        <f t="shared" si="84"/>
        <v>1.8017679314792874</v>
      </c>
      <c r="AG243">
        <f t="shared" si="85"/>
        <v>1.5812573141093842</v>
      </c>
      <c r="AH243">
        <f t="shared" si="86"/>
        <v>0.65858593620464534</v>
      </c>
      <c r="AI243">
        <f t="shared" si="87"/>
        <v>1.1682135559080695</v>
      </c>
      <c r="AJ243">
        <f t="shared" si="88"/>
        <v>1.6610050834172809</v>
      </c>
      <c r="AK243">
        <f t="shared" si="89"/>
        <v>1.882670833246185</v>
      </c>
      <c r="AL243">
        <f t="shared" si="90"/>
        <v>1.1411859278809371</v>
      </c>
      <c r="AM243">
        <f t="shared" si="91"/>
        <v>1.1253109489940882</v>
      </c>
      <c r="AN243">
        <f t="shared" si="92"/>
        <v>0.51975043579857838</v>
      </c>
      <c r="AO243">
        <f t="shared" si="93"/>
        <v>0.35357488193112174</v>
      </c>
      <c r="AP243">
        <f t="shared" si="94"/>
        <v>0.29266867173323963</v>
      </c>
      <c r="AQ243">
        <f t="shared" si="95"/>
        <v>0.46318508754523952</v>
      </c>
      <c r="AR243" s="54">
        <f t="shared" si="96"/>
        <v>1.1152338295552688</v>
      </c>
    </row>
    <row r="244" spans="1:44" hidden="1" x14ac:dyDescent="0.2">
      <c r="A244" t="s">
        <v>1811</v>
      </c>
      <c r="B244" s="1" t="s">
        <v>1812</v>
      </c>
      <c r="C244" t="s">
        <v>1813</v>
      </c>
      <c r="D244" s="1">
        <v>2</v>
      </c>
      <c r="E244" s="1">
        <v>0</v>
      </c>
      <c r="F244" s="5">
        <v>7.8055322144476067</v>
      </c>
      <c r="G244" s="6">
        <v>9.8465229195309352</v>
      </c>
      <c r="H244" s="6">
        <v>10.023342743013211</v>
      </c>
      <c r="I244" s="6">
        <v>7.1324474245984</v>
      </c>
      <c r="J244" s="6">
        <v>12.967622971206087</v>
      </c>
      <c r="K244" s="6">
        <v>13.397359030508582</v>
      </c>
      <c r="L244" s="6">
        <v>12.716991337286998</v>
      </c>
      <c r="M244" s="6">
        <v>10.760330381022291</v>
      </c>
      <c r="N244" s="6">
        <v>8.3460857094204481</v>
      </c>
      <c r="O244" s="6">
        <v>7.0037652689654299</v>
      </c>
      <c r="P244" s="14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6">
        <v>0</v>
      </c>
      <c r="Z244">
        <f t="shared" si="78"/>
        <v>1.26148001814733</v>
      </c>
      <c r="AA244">
        <f t="shared" si="79"/>
        <v>1.2841331593585075</v>
      </c>
      <c r="AB244">
        <f t="shared" si="80"/>
        <v>0.91376823881357327</v>
      </c>
      <c r="AC244" t="e">
        <f t="shared" si="81"/>
        <v>#DIV/0!</v>
      </c>
      <c r="AD244" t="e">
        <f t="shared" si="82"/>
        <v>#DIV/0!</v>
      </c>
      <c r="AE244" t="e">
        <f t="shared" si="83"/>
        <v>#DIV/0!</v>
      </c>
      <c r="AF244">
        <f t="shared" si="84"/>
        <v>1.6613374482272634</v>
      </c>
      <c r="AG244">
        <f t="shared" si="85"/>
        <v>1.7163927663652216</v>
      </c>
      <c r="AH244" t="e">
        <f t="shared" si="86"/>
        <v>#DIV/0!</v>
      </c>
      <c r="AI244" t="e">
        <f t="shared" si="87"/>
        <v>#DIV/0!</v>
      </c>
      <c r="AJ244">
        <f t="shared" si="88"/>
        <v>1.6292279613872522</v>
      </c>
      <c r="AK244">
        <f t="shared" si="89"/>
        <v>1.3785517867834196</v>
      </c>
      <c r="AL244" t="e">
        <f t="shared" si="90"/>
        <v>#DIV/0!</v>
      </c>
      <c r="AM244" t="e">
        <f t="shared" si="91"/>
        <v>#DIV/0!</v>
      </c>
      <c r="AN244">
        <f t="shared" si="92"/>
        <v>1.0692526121373642</v>
      </c>
      <c r="AO244">
        <f t="shared" si="93"/>
        <v>0.89728221939842223</v>
      </c>
      <c r="AP244" t="e">
        <f t="shared" si="94"/>
        <v>#DIV/0!</v>
      </c>
      <c r="AQ244" t="e">
        <f t="shared" si="95"/>
        <v>#DIV/0!</v>
      </c>
      <c r="AR244" s="54" t="e">
        <f t="shared" si="96"/>
        <v>#DIV/0!</v>
      </c>
    </row>
    <row r="245" spans="1:44" hidden="1" x14ac:dyDescent="0.2">
      <c r="A245" t="s">
        <v>270</v>
      </c>
      <c r="B245" s="1" t="s">
        <v>271</v>
      </c>
      <c r="C245" t="s">
        <v>272</v>
      </c>
      <c r="D245" s="1">
        <v>3</v>
      </c>
      <c r="E245" s="1">
        <v>1</v>
      </c>
      <c r="F245" s="5">
        <v>10.38724498292131</v>
      </c>
      <c r="G245" s="6">
        <v>8.6169556785593056</v>
      </c>
      <c r="H245" s="6">
        <v>12.456476441404876</v>
      </c>
      <c r="I245" s="6">
        <v>6.7048413114246603</v>
      </c>
      <c r="J245" s="6">
        <v>8.5744515359050499</v>
      </c>
      <c r="K245" s="6">
        <v>8.1983689897817698</v>
      </c>
      <c r="L245" s="6">
        <v>12.54292682064993</v>
      </c>
      <c r="M245" s="6">
        <v>8.9683574967001043</v>
      </c>
      <c r="N245" s="6">
        <v>9.1530372993574698</v>
      </c>
      <c r="O245" s="6">
        <v>14.397339443295525</v>
      </c>
      <c r="P245" s="14">
        <v>9.4922385725266967</v>
      </c>
      <c r="Q245" s="15">
        <v>9.2221368164676765</v>
      </c>
      <c r="R245" s="15">
        <v>6.702311526741954</v>
      </c>
      <c r="S245" s="15">
        <v>8.3509563348349545</v>
      </c>
      <c r="T245" s="15">
        <v>8.2733417310685038</v>
      </c>
      <c r="U245" s="15">
        <v>8.4610790940198779</v>
      </c>
      <c r="V245" s="15">
        <v>8.8468897900106889</v>
      </c>
      <c r="W245" s="15">
        <v>14.868698473333172</v>
      </c>
      <c r="X245" s="15">
        <v>5.9108867159763392</v>
      </c>
      <c r="Y245" s="16">
        <v>19.871460945020143</v>
      </c>
      <c r="Z245">
        <f t="shared" si="78"/>
        <v>0.82957085278409137</v>
      </c>
      <c r="AA245">
        <f t="shared" si="79"/>
        <v>1.1992088818436257</v>
      </c>
      <c r="AB245">
        <f t="shared" si="80"/>
        <v>0.64548793471692922</v>
      </c>
      <c r="AC245">
        <f t="shared" si="81"/>
        <v>0.97154498867729966</v>
      </c>
      <c r="AD245">
        <f t="shared" si="82"/>
        <v>0.70608334119839711</v>
      </c>
      <c r="AE245">
        <f t="shared" si="83"/>
        <v>0.87976679800327129</v>
      </c>
      <c r="AF245">
        <f t="shared" si="84"/>
        <v>0.8254788974365338</v>
      </c>
      <c r="AG245">
        <f t="shared" si="85"/>
        <v>0.789272709295055</v>
      </c>
      <c r="AH245">
        <f t="shared" si="86"/>
        <v>0.87159015946080043</v>
      </c>
      <c r="AI245">
        <f t="shared" si="87"/>
        <v>0.89136814560357824</v>
      </c>
      <c r="AJ245">
        <f t="shared" si="88"/>
        <v>1.2075316256883311</v>
      </c>
      <c r="AK245">
        <f t="shared" si="89"/>
        <v>0.8634009798985065</v>
      </c>
      <c r="AL245">
        <f t="shared" si="90"/>
        <v>0.93201300435243639</v>
      </c>
      <c r="AM245">
        <f t="shared" si="91"/>
        <v>1.5664058967467922</v>
      </c>
      <c r="AN245">
        <f t="shared" si="92"/>
        <v>0.88118045876523354</v>
      </c>
      <c r="AO245">
        <f t="shared" si="93"/>
        <v>1.3860594861262641</v>
      </c>
      <c r="AP245">
        <f t="shared" si="94"/>
        <v>0.62270734883172518</v>
      </c>
      <c r="AQ245">
        <f t="shared" si="95"/>
        <v>2.0934430580510206</v>
      </c>
      <c r="AR245" s="54">
        <f t="shared" si="96"/>
        <v>1.3527957184033277</v>
      </c>
    </row>
    <row r="246" spans="1:44" hidden="1" x14ac:dyDescent="0.2">
      <c r="A246" t="s">
        <v>997</v>
      </c>
      <c r="B246" s="1" t="s">
        <v>998</v>
      </c>
      <c r="C246" t="s">
        <v>999</v>
      </c>
      <c r="D246" s="1">
        <v>5</v>
      </c>
      <c r="E246" s="1">
        <v>0</v>
      </c>
      <c r="F246" s="5">
        <v>9.020926407849954</v>
      </c>
      <c r="G246" s="6">
        <v>9.5223078193930757</v>
      </c>
      <c r="H246" s="6">
        <v>9.4431827287916938</v>
      </c>
      <c r="I246" s="6">
        <v>7.7256430360813377</v>
      </c>
      <c r="J246" s="6">
        <v>10.520748843294577</v>
      </c>
      <c r="K246" s="6">
        <v>11.620346207823443</v>
      </c>
      <c r="L246" s="6">
        <v>11.559459658228953</v>
      </c>
      <c r="M246" s="6">
        <v>9.2928293174982901</v>
      </c>
      <c r="N246" s="6">
        <v>12.552326979199377</v>
      </c>
      <c r="O246" s="6">
        <v>8.7422290018392932</v>
      </c>
      <c r="P246" s="14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6">
        <v>0</v>
      </c>
      <c r="Z246">
        <f t="shared" si="78"/>
        <v>1.0555798139653176</v>
      </c>
      <c r="AA246">
        <f t="shared" si="79"/>
        <v>1.0468085318348563</v>
      </c>
      <c r="AB246">
        <f t="shared" si="80"/>
        <v>0.85641348646393245</v>
      </c>
      <c r="AC246" t="e">
        <f t="shared" si="81"/>
        <v>#DIV/0!</v>
      </c>
      <c r="AD246" t="e">
        <f t="shared" si="82"/>
        <v>#DIV/0!</v>
      </c>
      <c r="AE246" t="e">
        <f t="shared" si="83"/>
        <v>#DIV/0!</v>
      </c>
      <c r="AF246">
        <f t="shared" si="84"/>
        <v>1.1662603559363356</v>
      </c>
      <c r="AG246">
        <f t="shared" si="85"/>
        <v>1.2881544181217897</v>
      </c>
      <c r="AH246" t="e">
        <f t="shared" si="86"/>
        <v>#DIV/0!</v>
      </c>
      <c r="AI246" t="e">
        <f t="shared" si="87"/>
        <v>#DIV/0!</v>
      </c>
      <c r="AJ246">
        <f t="shared" si="88"/>
        <v>1.2814049395381368</v>
      </c>
      <c r="AK246">
        <f t="shared" si="89"/>
        <v>1.0301413510492368</v>
      </c>
      <c r="AL246" t="e">
        <f t="shared" si="90"/>
        <v>#DIV/0!</v>
      </c>
      <c r="AM246" t="e">
        <f t="shared" si="91"/>
        <v>#DIV/0!</v>
      </c>
      <c r="AN246">
        <f t="shared" si="92"/>
        <v>1.3914676178132237</v>
      </c>
      <c r="AO246">
        <f t="shared" si="93"/>
        <v>0.96910545620146726</v>
      </c>
      <c r="AP246" t="e">
        <f t="shared" si="94"/>
        <v>#DIV/0!</v>
      </c>
      <c r="AQ246" t="e">
        <f t="shared" si="95"/>
        <v>#DIV/0!</v>
      </c>
      <c r="AR246" s="54" t="e">
        <f t="shared" si="96"/>
        <v>#DIV/0!</v>
      </c>
    </row>
    <row r="247" spans="1:44" x14ac:dyDescent="0.2">
      <c r="A247" t="s">
        <v>267</v>
      </c>
      <c r="B247" s="1" t="s">
        <v>268</v>
      </c>
      <c r="C247" t="s">
        <v>269</v>
      </c>
      <c r="D247" s="1">
        <v>8</v>
      </c>
      <c r="E247" s="1">
        <v>6</v>
      </c>
      <c r="F247" s="5">
        <v>11.723472692054754</v>
      </c>
      <c r="G247" s="6">
        <v>9.4531188188109017</v>
      </c>
      <c r="H247" s="6">
        <v>11.733203731312852</v>
      </c>
      <c r="I247" s="6">
        <v>7.9795809758263143</v>
      </c>
      <c r="J247" s="6">
        <v>10.622171244984887</v>
      </c>
      <c r="K247" s="6">
        <v>11.639407932541451</v>
      </c>
      <c r="L247" s="6">
        <v>9.3855953016696283</v>
      </c>
      <c r="M247" s="6">
        <v>7.3091654455849238</v>
      </c>
      <c r="N247" s="6">
        <v>9.9031432266951107</v>
      </c>
      <c r="O247" s="6">
        <v>10.251140630519165</v>
      </c>
      <c r="P247" s="14">
        <v>8.9904002007168113</v>
      </c>
      <c r="Q247" s="15">
        <v>13.677143438593006</v>
      </c>
      <c r="R247" s="15">
        <v>6.3530315917823366</v>
      </c>
      <c r="S247" s="15">
        <v>9.758779499737491</v>
      </c>
      <c r="T247" s="15">
        <v>11.669323466027437</v>
      </c>
      <c r="U247" s="15">
        <v>14.00204175954109</v>
      </c>
      <c r="V247" s="15">
        <v>11.656780444734819</v>
      </c>
      <c r="W247" s="15">
        <v>12.101826299067106</v>
      </c>
      <c r="X247" s="15">
        <v>4.0503112986468475</v>
      </c>
      <c r="Y247" s="16">
        <v>7.7403620011530503</v>
      </c>
      <c r="Z247">
        <f t="shared" si="78"/>
        <v>0.80634118124550935</v>
      </c>
      <c r="AA247">
        <f t="shared" si="79"/>
        <v>1.0008300475050105</v>
      </c>
      <c r="AB247">
        <f t="shared" si="80"/>
        <v>0.68064993926537187</v>
      </c>
      <c r="AC247">
        <f t="shared" si="81"/>
        <v>1.5213052960092386</v>
      </c>
      <c r="AD247">
        <f t="shared" si="82"/>
        <v>0.70664613920922059</v>
      </c>
      <c r="AE247">
        <f t="shared" si="83"/>
        <v>1.0854666401790898</v>
      </c>
      <c r="AF247">
        <f t="shared" si="84"/>
        <v>0.9060601345694913</v>
      </c>
      <c r="AG247">
        <f t="shared" si="85"/>
        <v>0.99282936364322527</v>
      </c>
      <c r="AH247">
        <f t="shared" si="86"/>
        <v>1.2979759749846322</v>
      </c>
      <c r="AI247">
        <f t="shared" si="87"/>
        <v>1.5574436562261931</v>
      </c>
      <c r="AJ247">
        <f t="shared" si="88"/>
        <v>0.80058149562035874</v>
      </c>
      <c r="AK247">
        <f t="shared" si="89"/>
        <v>0.62346419338175285</v>
      </c>
      <c r="AL247">
        <f t="shared" si="90"/>
        <v>1.2965808178155869</v>
      </c>
      <c r="AM247">
        <f t="shared" si="91"/>
        <v>1.3460831585786601</v>
      </c>
      <c r="AN247">
        <f t="shared" si="92"/>
        <v>0.84472779412935217</v>
      </c>
      <c r="AO247">
        <f t="shared" si="93"/>
        <v>0.8744116099205469</v>
      </c>
      <c r="AP247">
        <f t="shared" si="94"/>
        <v>0.45051512816124839</v>
      </c>
      <c r="AQ247">
        <f t="shared" si="95"/>
        <v>0.8609585589455635</v>
      </c>
      <c r="AR247" s="54">
        <f t="shared" si="96"/>
        <v>0.85537342118295223</v>
      </c>
    </row>
    <row r="248" spans="1:44" hidden="1" x14ac:dyDescent="0.2">
      <c r="A248" t="s">
        <v>372</v>
      </c>
      <c r="B248" s="1" t="s">
        <v>373</v>
      </c>
      <c r="C248" t="s">
        <v>374</v>
      </c>
      <c r="D248" s="1">
        <v>1</v>
      </c>
      <c r="E248" s="1">
        <v>3</v>
      </c>
      <c r="F248" s="5">
        <v>8.817106904643552</v>
      </c>
      <c r="G248" s="6">
        <v>11.324465173228193</v>
      </c>
      <c r="H248" s="6">
        <v>5.5552849136102767</v>
      </c>
      <c r="I248" s="6">
        <v>6.429598163551101</v>
      </c>
      <c r="J248" s="6">
        <v>6.5283052277012334</v>
      </c>
      <c r="K248" s="6">
        <v>5.1142483993838059</v>
      </c>
      <c r="L248" s="6">
        <v>9.627289163974833</v>
      </c>
      <c r="M248" s="6">
        <v>9.7260274598531549</v>
      </c>
      <c r="N248" s="6">
        <v>9.1625723196871203</v>
      </c>
      <c r="O248" s="6">
        <v>27.715102274366721</v>
      </c>
      <c r="P248" s="14">
        <v>3.9003985014889606</v>
      </c>
      <c r="Q248" s="15">
        <v>7.0790636351243625</v>
      </c>
      <c r="R248" s="15">
        <v>5.5206010549461464</v>
      </c>
      <c r="S248" s="15">
        <v>6.4712501344349125</v>
      </c>
      <c r="T248" s="15">
        <v>14.485394888983064</v>
      </c>
      <c r="U248" s="15">
        <v>7.6357926278109192</v>
      </c>
      <c r="V248" s="15">
        <v>8.3472981913987105</v>
      </c>
      <c r="W248" s="15">
        <v>12.082333899621023</v>
      </c>
      <c r="X248" s="15">
        <v>12.170855015350874</v>
      </c>
      <c r="Y248" s="16">
        <v>22.307012050841017</v>
      </c>
      <c r="Z248">
        <f t="shared" si="78"/>
        <v>1.2843742619548066</v>
      </c>
      <c r="AA248">
        <f t="shared" si="79"/>
        <v>0.63005756578550409</v>
      </c>
      <c r="AB248">
        <f t="shared" si="80"/>
        <v>0.72921857850730343</v>
      </c>
      <c r="AC248">
        <f t="shared" si="81"/>
        <v>1.8149590695468578</v>
      </c>
      <c r="AD248">
        <f t="shared" si="82"/>
        <v>1.4153941072530616</v>
      </c>
      <c r="AE248">
        <f t="shared" si="83"/>
        <v>1.6591253770517398</v>
      </c>
      <c r="AF248">
        <f t="shared" si="84"/>
        <v>0.74041352773698188</v>
      </c>
      <c r="AG248">
        <f t="shared" si="85"/>
        <v>0.58003701834332688</v>
      </c>
      <c r="AH248">
        <f t="shared" si="86"/>
        <v>3.7138243396035882</v>
      </c>
      <c r="AI248">
        <f t="shared" si="87"/>
        <v>1.9576955085220107</v>
      </c>
      <c r="AJ248">
        <f t="shared" si="88"/>
        <v>1.0918875395402767</v>
      </c>
      <c r="AK248">
        <f t="shared" si="89"/>
        <v>1.1030860309441091</v>
      </c>
      <c r="AL248">
        <f t="shared" si="90"/>
        <v>2.1401141930016037</v>
      </c>
      <c r="AM248">
        <f t="shared" si="91"/>
        <v>3.0977178088363648</v>
      </c>
      <c r="AN248">
        <f t="shared" si="92"/>
        <v>1.0391812664607285</v>
      </c>
      <c r="AO248">
        <f t="shared" si="93"/>
        <v>3.1433329065989311</v>
      </c>
      <c r="AP248">
        <f t="shared" si="94"/>
        <v>3.1204132118050762</v>
      </c>
      <c r="AQ248">
        <f t="shared" si="95"/>
        <v>5.719162296448788</v>
      </c>
      <c r="AR248" s="54">
        <f t="shared" si="96"/>
        <v>1.0630487764195566</v>
      </c>
    </row>
    <row r="249" spans="1:44" x14ac:dyDescent="0.2">
      <c r="A249" t="s">
        <v>1352</v>
      </c>
      <c r="B249" s="1" t="s">
        <v>1353</v>
      </c>
      <c r="C249" t="s">
        <v>1354</v>
      </c>
      <c r="D249" s="1">
        <v>7</v>
      </c>
      <c r="E249" s="1">
        <v>4</v>
      </c>
      <c r="F249" s="5">
        <v>10.5268529915149</v>
      </c>
      <c r="G249" s="6">
        <v>11.444105504204103</v>
      </c>
      <c r="H249" s="6">
        <v>11.518552607945946</v>
      </c>
      <c r="I249" s="6">
        <v>7.9552129093483526</v>
      </c>
      <c r="J249" s="6">
        <v>11.920247609500096</v>
      </c>
      <c r="K249" s="6">
        <v>11.177239343502496</v>
      </c>
      <c r="L249" s="6">
        <v>13.984551684731406</v>
      </c>
      <c r="M249" s="6">
        <v>11.320847868019428</v>
      </c>
      <c r="N249" s="6">
        <v>4.7874239459632015</v>
      </c>
      <c r="O249" s="6">
        <v>5.3649655352700858</v>
      </c>
      <c r="P249" s="14">
        <v>6.9227044588705349</v>
      </c>
      <c r="Q249" s="15">
        <v>10.925504071018398</v>
      </c>
      <c r="R249" s="15">
        <v>6.3697891821779189</v>
      </c>
      <c r="S249" s="15">
        <v>8.048746044839989</v>
      </c>
      <c r="T249" s="15">
        <v>14.169825372315097</v>
      </c>
      <c r="U249" s="15">
        <v>9.4530963159071799</v>
      </c>
      <c r="V249" s="15">
        <v>12.266492836522612</v>
      </c>
      <c r="W249" s="15">
        <v>12.880891216815149</v>
      </c>
      <c r="X249" s="15">
        <v>8.9390171440718262</v>
      </c>
      <c r="Y249" s="16">
        <v>10.023933357461285</v>
      </c>
      <c r="Z249">
        <f t="shared" si="78"/>
        <v>1.0871345418643681</v>
      </c>
      <c r="AA249">
        <f t="shared" si="79"/>
        <v>1.094206655800209</v>
      </c>
      <c r="AB249">
        <f t="shared" si="80"/>
        <v>0.75570665950788896</v>
      </c>
      <c r="AC249">
        <f t="shared" si="81"/>
        <v>1.5782132742961175</v>
      </c>
      <c r="AD249">
        <f t="shared" si="82"/>
        <v>0.92013016300527928</v>
      </c>
      <c r="AE249">
        <f t="shared" si="83"/>
        <v>1.1626592024344735</v>
      </c>
      <c r="AF249">
        <f t="shared" si="84"/>
        <v>1.132365733530081</v>
      </c>
      <c r="AG249">
        <f t="shared" si="85"/>
        <v>1.0617835503651314</v>
      </c>
      <c r="AH249">
        <f t="shared" si="86"/>
        <v>2.046862675779598</v>
      </c>
      <c r="AI249">
        <f t="shared" si="87"/>
        <v>1.3655207111715251</v>
      </c>
      <c r="AJ249">
        <f t="shared" si="88"/>
        <v>1.3284646129288173</v>
      </c>
      <c r="AK249">
        <f t="shared" si="89"/>
        <v>1.0754256639799684</v>
      </c>
      <c r="AL249">
        <f t="shared" si="90"/>
        <v>1.771922073143642</v>
      </c>
      <c r="AM249">
        <f t="shared" si="91"/>
        <v>1.8606732807017323</v>
      </c>
      <c r="AN249">
        <f t="shared" si="92"/>
        <v>0.45478206543038768</v>
      </c>
      <c r="AO249">
        <f t="shared" si="93"/>
        <v>0.50964571649233448</v>
      </c>
      <c r="AP249">
        <f t="shared" si="94"/>
        <v>1.2912608355853834</v>
      </c>
      <c r="AQ249">
        <f t="shared" si="95"/>
        <v>1.4479793868156445</v>
      </c>
      <c r="AR249" s="54">
        <f t="shared" si="96"/>
        <v>1.0766878541783151</v>
      </c>
    </row>
    <row r="250" spans="1:44" x14ac:dyDescent="0.2">
      <c r="A250" t="s">
        <v>859</v>
      </c>
      <c r="B250" s="1" t="s">
        <v>860</v>
      </c>
      <c r="C250" t="s">
        <v>861</v>
      </c>
      <c r="D250" s="1">
        <v>14</v>
      </c>
      <c r="E250" s="1">
        <v>8</v>
      </c>
      <c r="F250" s="5">
        <v>10.070152020074408</v>
      </c>
      <c r="G250" s="6">
        <v>8.8098139464551952</v>
      </c>
      <c r="H250" s="6">
        <v>11.646496262965689</v>
      </c>
      <c r="I250" s="6">
        <v>7.9542456983809116</v>
      </c>
      <c r="J250" s="6">
        <v>12.876655460791881</v>
      </c>
      <c r="K250" s="6">
        <v>13.808370884941384</v>
      </c>
      <c r="L250" s="6">
        <v>14.309439854873427</v>
      </c>
      <c r="M250" s="6">
        <v>10.967835003982488</v>
      </c>
      <c r="N250" s="6">
        <v>4.750535831003047</v>
      </c>
      <c r="O250" s="6">
        <v>4.8064550365315606</v>
      </c>
      <c r="P250" s="14">
        <v>10.256210180309775</v>
      </c>
      <c r="Q250" s="15">
        <v>11.586809097004283</v>
      </c>
      <c r="R250" s="15">
        <v>6.889541285830834</v>
      </c>
      <c r="S250" s="15">
        <v>9.3903465415423195</v>
      </c>
      <c r="T250" s="15">
        <v>9.6741533603378027</v>
      </c>
      <c r="U250" s="15">
        <v>15.792787121798543</v>
      </c>
      <c r="V250" s="15">
        <v>12.95844454458911</v>
      </c>
      <c r="W250" s="15">
        <v>13.347678598088031</v>
      </c>
      <c r="X250" s="15">
        <v>4.870255215178803</v>
      </c>
      <c r="Y250" s="16">
        <v>5.2337740553205059</v>
      </c>
      <c r="Z250">
        <f t="shared" si="78"/>
        <v>0.874844185956003</v>
      </c>
      <c r="AA250">
        <f t="shared" si="79"/>
        <v>1.1565362905891499</v>
      </c>
      <c r="AB250">
        <f t="shared" si="80"/>
        <v>0.7898833783764605</v>
      </c>
      <c r="AC250">
        <f t="shared" si="81"/>
        <v>1.1297359251908698</v>
      </c>
      <c r="AD250">
        <f t="shared" si="82"/>
        <v>0.67174337934860306</v>
      </c>
      <c r="AE250">
        <f t="shared" si="83"/>
        <v>0.91557664833841157</v>
      </c>
      <c r="AF250">
        <f t="shared" si="84"/>
        <v>1.278695240660005</v>
      </c>
      <c r="AG250">
        <f t="shared" si="85"/>
        <v>1.3712177191977837</v>
      </c>
      <c r="AH250">
        <f t="shared" si="86"/>
        <v>0.94324835297453002</v>
      </c>
      <c r="AI250">
        <f t="shared" si="87"/>
        <v>1.5398267824228171</v>
      </c>
      <c r="AJ250">
        <f t="shared" si="88"/>
        <v>1.4209755549219301</v>
      </c>
      <c r="AK250">
        <f t="shared" si="89"/>
        <v>1.0891429426406463</v>
      </c>
      <c r="AL250">
        <f t="shared" si="90"/>
        <v>1.26347299019546</v>
      </c>
      <c r="AM250">
        <f t="shared" si="91"/>
        <v>1.3014240507388746</v>
      </c>
      <c r="AN250">
        <f t="shared" si="92"/>
        <v>0.47174420222585134</v>
      </c>
      <c r="AO250">
        <f t="shared" si="93"/>
        <v>0.47729716760482888</v>
      </c>
      <c r="AP250">
        <f t="shared" si="94"/>
        <v>0.47485914675665347</v>
      </c>
      <c r="AQ250">
        <f t="shared" si="95"/>
        <v>0.5103029250871326</v>
      </c>
      <c r="AR250" s="54">
        <f t="shared" si="96"/>
        <v>0.98870588521103064</v>
      </c>
    </row>
    <row r="251" spans="1:44" x14ac:dyDescent="0.2">
      <c r="A251" t="s">
        <v>1079</v>
      </c>
      <c r="B251" s="1" t="s">
        <v>1080</v>
      </c>
      <c r="C251" t="s">
        <v>1081</v>
      </c>
      <c r="D251" s="1">
        <v>3</v>
      </c>
      <c r="E251" s="1">
        <v>2</v>
      </c>
      <c r="F251" s="5">
        <v>9.3639459457291991</v>
      </c>
      <c r="G251" s="6">
        <v>7.9177838346954479</v>
      </c>
      <c r="H251" s="6">
        <v>12.300454177388325</v>
      </c>
      <c r="I251" s="6">
        <v>7.9342452358218214</v>
      </c>
      <c r="J251" s="6">
        <v>11.388366222983723</v>
      </c>
      <c r="K251" s="6">
        <v>12.454307449499307</v>
      </c>
      <c r="L251" s="6">
        <v>12.326655027852972</v>
      </c>
      <c r="M251" s="6">
        <v>13.429416958406673</v>
      </c>
      <c r="N251" s="6">
        <v>7.7489764242447396</v>
      </c>
      <c r="O251" s="6">
        <v>5.1358487233777703</v>
      </c>
      <c r="P251" s="14">
        <v>9.5077280229116994</v>
      </c>
      <c r="Q251" s="15">
        <v>13.372522865983308</v>
      </c>
      <c r="R251" s="15">
        <v>5.6294875260981092</v>
      </c>
      <c r="S251" s="15">
        <v>12.558984326499099</v>
      </c>
      <c r="T251" s="15">
        <v>9.7246845463700211</v>
      </c>
      <c r="U251" s="15">
        <v>14.265045543928151</v>
      </c>
      <c r="V251" s="15">
        <v>13.495462136933007</v>
      </c>
      <c r="W251" s="15">
        <v>11.388474195688374</v>
      </c>
      <c r="X251" s="15">
        <v>4.3579056425148055</v>
      </c>
      <c r="Y251" s="16">
        <v>5.6997051930734104</v>
      </c>
      <c r="Z251">
        <f t="shared" si="78"/>
        <v>0.84556060880580675</v>
      </c>
      <c r="AA251">
        <f t="shared" si="79"/>
        <v>1.313597307019744</v>
      </c>
      <c r="AB251">
        <f t="shared" si="80"/>
        <v>0.84731856439651387</v>
      </c>
      <c r="AC251">
        <f t="shared" si="81"/>
        <v>1.4064898400288939</v>
      </c>
      <c r="AD251">
        <f t="shared" si="82"/>
        <v>0.59209597840116845</v>
      </c>
      <c r="AE251">
        <f t="shared" si="83"/>
        <v>1.3209238102135956</v>
      </c>
      <c r="AF251">
        <f t="shared" si="84"/>
        <v>1.2161930759732591</v>
      </c>
      <c r="AG251">
        <f t="shared" si="85"/>
        <v>1.3300276957685333</v>
      </c>
      <c r="AH251">
        <f t="shared" si="86"/>
        <v>1.022818966101628</v>
      </c>
      <c r="AI251">
        <f t="shared" si="87"/>
        <v>1.5003632318417481</v>
      </c>
      <c r="AJ251">
        <f t="shared" si="88"/>
        <v>1.316395363588684</v>
      </c>
      <c r="AK251">
        <f t="shared" si="89"/>
        <v>1.4341621615758786</v>
      </c>
      <c r="AL251">
        <f t="shared" si="90"/>
        <v>1.4194202973004355</v>
      </c>
      <c r="AM251">
        <f t="shared" si="91"/>
        <v>1.1978123657139179</v>
      </c>
      <c r="AN251">
        <f t="shared" si="92"/>
        <v>0.82753322895664183</v>
      </c>
      <c r="AO251">
        <f t="shared" si="93"/>
        <v>0.54847056498870317</v>
      </c>
      <c r="AP251">
        <f t="shared" si="94"/>
        <v>0.45835404967549925</v>
      </c>
      <c r="AQ251">
        <f t="shared" si="95"/>
        <v>0.59948130398116928</v>
      </c>
      <c r="AR251" s="54">
        <f t="shared" si="96"/>
        <v>1.0588604260261203</v>
      </c>
    </row>
    <row r="252" spans="1:44" x14ac:dyDescent="0.2">
      <c r="A252" t="s">
        <v>1415</v>
      </c>
      <c r="B252" s="1" t="s">
        <v>1416</v>
      </c>
      <c r="C252" t="s">
        <v>1417</v>
      </c>
      <c r="D252" s="1">
        <v>2</v>
      </c>
      <c r="E252" s="1">
        <v>2</v>
      </c>
      <c r="F252" s="5">
        <v>8.9939915758311475</v>
      </c>
      <c r="G252" s="6">
        <v>15.046388957259069</v>
      </c>
      <c r="H252" s="6">
        <v>12.153195603367381</v>
      </c>
      <c r="I252" s="6">
        <v>7.8099814332617807</v>
      </c>
      <c r="J252" s="6">
        <v>7.8767348899606446</v>
      </c>
      <c r="K252" s="6">
        <v>8.8046277975537368</v>
      </c>
      <c r="L252" s="6">
        <v>12.749267731488301</v>
      </c>
      <c r="M252" s="6">
        <v>8.377229993916032</v>
      </c>
      <c r="N252" s="6">
        <v>8.048133363721746</v>
      </c>
      <c r="O252" s="6">
        <v>10.14044865364016</v>
      </c>
      <c r="P252" s="14">
        <v>3.470828660620779</v>
      </c>
      <c r="Q252" s="15">
        <v>7.7296948708303486</v>
      </c>
      <c r="R252" s="15">
        <v>8.2685122589285101</v>
      </c>
      <c r="S252" s="15">
        <v>8.1977780777062854</v>
      </c>
      <c r="T252" s="15">
        <v>13.005752952645794</v>
      </c>
      <c r="U252" s="15">
        <v>13.26260933905489</v>
      </c>
      <c r="V252" s="15">
        <v>10.174136324076063</v>
      </c>
      <c r="W252" s="15">
        <v>16.249944029423926</v>
      </c>
      <c r="X252" s="15">
        <v>8.9588557753123066</v>
      </c>
      <c r="Y252" s="16">
        <v>10.681887711401119</v>
      </c>
      <c r="Z252">
        <f t="shared" si="78"/>
        <v>1.6729378530542609</v>
      </c>
      <c r="AA252">
        <f t="shared" si="79"/>
        <v>1.3512571699561868</v>
      </c>
      <c r="AB252">
        <f t="shared" si="80"/>
        <v>0.86835543122465619</v>
      </c>
      <c r="AC252">
        <f t="shared" si="81"/>
        <v>2.2270459382019294</v>
      </c>
      <c r="AD252">
        <f t="shared" si="82"/>
        <v>2.3822876515747211</v>
      </c>
      <c r="AE252">
        <f t="shared" si="83"/>
        <v>2.3619080281076341</v>
      </c>
      <c r="AF252">
        <f t="shared" si="84"/>
        <v>0.87577743691990773</v>
      </c>
      <c r="AG252">
        <f t="shared" si="85"/>
        <v>0.97894552416679226</v>
      </c>
      <c r="AH252">
        <f t="shared" si="86"/>
        <v>3.747160757373611</v>
      </c>
      <c r="AI252">
        <f t="shared" si="87"/>
        <v>3.8211650979863672</v>
      </c>
      <c r="AJ252">
        <f t="shared" si="88"/>
        <v>1.417531651435878</v>
      </c>
      <c r="AK252">
        <f t="shared" si="89"/>
        <v>0.93142515459181763</v>
      </c>
      <c r="AL252">
        <f t="shared" si="90"/>
        <v>2.9313277372373534</v>
      </c>
      <c r="AM252">
        <f t="shared" si="91"/>
        <v>4.6818629262204849</v>
      </c>
      <c r="AN252">
        <f t="shared" si="92"/>
        <v>0.89483443428486942</v>
      </c>
      <c r="AO252">
        <f t="shared" si="93"/>
        <v>1.1274692185491697</v>
      </c>
      <c r="AP252">
        <f t="shared" si="94"/>
        <v>2.5811864114634688</v>
      </c>
      <c r="AQ252">
        <f t="shared" si="95"/>
        <v>3.0776188501020956</v>
      </c>
      <c r="AR252" s="54">
        <f t="shared" si="96"/>
        <v>1.0572106399468006</v>
      </c>
    </row>
    <row r="253" spans="1:44" x14ac:dyDescent="0.2">
      <c r="A253" t="s">
        <v>155</v>
      </c>
      <c r="B253" s="1" t="s">
        <v>156</v>
      </c>
      <c r="C253" t="s">
        <v>157</v>
      </c>
      <c r="D253" s="1">
        <v>10</v>
      </c>
      <c r="E253" s="1">
        <v>8</v>
      </c>
      <c r="F253" s="5">
        <v>9.8215129426221512</v>
      </c>
      <c r="G253" s="6">
        <v>8.4671998619372317</v>
      </c>
      <c r="H253" s="6">
        <v>13.790577664178624</v>
      </c>
      <c r="I253" s="6">
        <v>7.8049817135648887</v>
      </c>
      <c r="J253" s="6">
        <v>11.960140791906017</v>
      </c>
      <c r="K253" s="6">
        <v>14.161339973016707</v>
      </c>
      <c r="L253" s="6">
        <v>11.520932458247417</v>
      </c>
      <c r="M253" s="6">
        <v>11.489775433983171</v>
      </c>
      <c r="N253" s="6">
        <v>6.5135478794724602</v>
      </c>
      <c r="O253" s="6">
        <v>4.46999128107133</v>
      </c>
      <c r="P253" s="14">
        <v>9.7820634875314205</v>
      </c>
      <c r="Q253" s="15">
        <v>13.94796372267283</v>
      </c>
      <c r="R253" s="15">
        <v>5.5055613474557106</v>
      </c>
      <c r="S253" s="15">
        <v>8.5704381599294059</v>
      </c>
      <c r="T253" s="15">
        <v>11.723335919893655</v>
      </c>
      <c r="U253" s="15">
        <v>13.928107772326751</v>
      </c>
      <c r="V253" s="15">
        <v>14.190836187966321</v>
      </c>
      <c r="W253" s="15">
        <v>12.612891613086976</v>
      </c>
      <c r="X253" s="15">
        <v>4.725817959871911</v>
      </c>
      <c r="Y253" s="16">
        <v>5.0129838292650204</v>
      </c>
      <c r="Z253">
        <f t="shared" si="78"/>
        <v>0.86210748908066459</v>
      </c>
      <c r="AA253">
        <f t="shared" si="79"/>
        <v>1.4041194818704592</v>
      </c>
      <c r="AB253">
        <f t="shared" si="80"/>
        <v>0.79468222046461123</v>
      </c>
      <c r="AC253">
        <f t="shared" si="81"/>
        <v>1.4258713144165769</v>
      </c>
      <c r="AD253">
        <f t="shared" si="82"/>
        <v>0.56282208293508851</v>
      </c>
      <c r="AE253">
        <f t="shared" si="83"/>
        <v>0.87613806339057221</v>
      </c>
      <c r="AF253">
        <f t="shared" si="84"/>
        <v>1.2177493286195165</v>
      </c>
      <c r="AG253">
        <f t="shared" si="85"/>
        <v>1.4418695017507055</v>
      </c>
      <c r="AH253">
        <f t="shared" si="86"/>
        <v>1.1984522421917065</v>
      </c>
      <c r="AI253">
        <f t="shared" si="87"/>
        <v>1.423841481920459</v>
      </c>
      <c r="AJ253">
        <f t="shared" si="88"/>
        <v>1.1730303188066211</v>
      </c>
      <c r="AK253">
        <f t="shared" si="89"/>
        <v>1.1698579944970908</v>
      </c>
      <c r="AL253">
        <f t="shared" si="90"/>
        <v>1.4506996612784699</v>
      </c>
      <c r="AM253">
        <f t="shared" si="91"/>
        <v>1.2893896701001617</v>
      </c>
      <c r="AN253">
        <f t="shared" si="92"/>
        <v>0.66319190510922144</v>
      </c>
      <c r="AO253">
        <f t="shared" si="93"/>
        <v>0.45512247524238664</v>
      </c>
      <c r="AP253">
        <f t="shared" si="94"/>
        <v>0.48311053857865605</v>
      </c>
      <c r="AQ253">
        <f t="shared" si="95"/>
        <v>0.51246690799489847</v>
      </c>
      <c r="AR253" s="54">
        <f t="shared" si="96"/>
        <v>0.96233657642983472</v>
      </c>
    </row>
    <row r="254" spans="1:44" x14ac:dyDescent="0.2">
      <c r="A254" t="s">
        <v>1054</v>
      </c>
      <c r="C254" t="s">
        <v>1055</v>
      </c>
      <c r="D254" s="1">
        <v>8</v>
      </c>
      <c r="E254" s="1">
        <v>14</v>
      </c>
      <c r="F254" s="5">
        <v>8.1992827429439021</v>
      </c>
      <c r="G254" s="6">
        <v>6.1748915250798513</v>
      </c>
      <c r="H254" s="6">
        <v>1.7172868970143313</v>
      </c>
      <c r="I254" s="6">
        <v>7.7866596702916375</v>
      </c>
      <c r="J254" s="6">
        <v>41.916270527207359</v>
      </c>
      <c r="K254" s="6">
        <v>4.6509900675635754</v>
      </c>
      <c r="L254" s="6">
        <v>14.35423035859132</v>
      </c>
      <c r="M254" s="6">
        <v>2.3851627715678512</v>
      </c>
      <c r="N254" s="6">
        <v>9.0502394302186602</v>
      </c>
      <c r="O254" s="6">
        <v>3.7649860095214933</v>
      </c>
      <c r="P254" s="14">
        <v>1.5692909626183627</v>
      </c>
      <c r="Q254" s="15">
        <v>21.796199443055638</v>
      </c>
      <c r="R254" s="15">
        <v>6.4978662468578667</v>
      </c>
      <c r="S254" s="15">
        <v>35.740136796857627</v>
      </c>
      <c r="T254" s="15">
        <v>16.323705342854097</v>
      </c>
      <c r="U254" s="15">
        <v>3.1522548135701967</v>
      </c>
      <c r="V254" s="15">
        <v>1.5606866951313989</v>
      </c>
      <c r="W254" s="15">
        <v>5.5393692905433323</v>
      </c>
      <c r="X254" s="15">
        <v>1.6453847957620185</v>
      </c>
      <c r="Y254" s="16">
        <v>6.1751056127494586</v>
      </c>
      <c r="Z254">
        <f t="shared" si="78"/>
        <v>0.75310142590140683</v>
      </c>
      <c r="AA254">
        <f t="shared" si="79"/>
        <v>0.2094435514487149</v>
      </c>
      <c r="AB254">
        <f t="shared" si="80"/>
        <v>0.94967571120689087</v>
      </c>
      <c r="AC254">
        <f t="shared" si="81"/>
        <v>13.889202169805827</v>
      </c>
      <c r="AD254">
        <f t="shared" si="82"/>
        <v>4.1406382892922382</v>
      </c>
      <c r="AE254">
        <f t="shared" si="83"/>
        <v>22.774703766359039</v>
      </c>
      <c r="AF254">
        <f t="shared" si="84"/>
        <v>5.1121874731395813</v>
      </c>
      <c r="AG254">
        <f t="shared" si="85"/>
        <v>0.56724352768125985</v>
      </c>
      <c r="AH254">
        <f t="shared" si="86"/>
        <v>10.401962243902805</v>
      </c>
      <c r="AI254">
        <f t="shared" si="87"/>
        <v>2.0087127809049878</v>
      </c>
      <c r="AJ254">
        <f t="shared" si="88"/>
        <v>1.7506690290616227</v>
      </c>
      <c r="AK254">
        <f t="shared" si="89"/>
        <v>0.29089895376768932</v>
      </c>
      <c r="AL254">
        <f t="shared" si="90"/>
        <v>0.9945170986821924</v>
      </c>
      <c r="AM254">
        <f t="shared" si="91"/>
        <v>3.5298548341225979</v>
      </c>
      <c r="AN254">
        <f t="shared" si="92"/>
        <v>1.1037842838151997</v>
      </c>
      <c r="AO254">
        <f t="shared" si="93"/>
        <v>0.45918480037312365</v>
      </c>
      <c r="AP254">
        <f t="shared" si="94"/>
        <v>1.048489308201134</v>
      </c>
      <c r="AQ254">
        <f t="shared" si="95"/>
        <v>3.9349653823573241</v>
      </c>
      <c r="AR254" s="54">
        <f t="shared" si="96"/>
        <v>0.36295751425292899</v>
      </c>
    </row>
    <row r="255" spans="1:44" x14ac:dyDescent="0.2">
      <c r="A255" t="s">
        <v>378</v>
      </c>
      <c r="B255" s="1" t="s">
        <v>379</v>
      </c>
      <c r="C255" t="s">
        <v>380</v>
      </c>
      <c r="D255" s="1">
        <v>3</v>
      </c>
      <c r="E255" s="1">
        <v>2</v>
      </c>
      <c r="F255" s="5">
        <v>7.4386669983069211</v>
      </c>
      <c r="G255" s="6">
        <v>8.8112836989979115</v>
      </c>
      <c r="H255" s="6">
        <v>13.088801825667298</v>
      </c>
      <c r="I255" s="6">
        <v>7.5562910747374366</v>
      </c>
      <c r="J255" s="6">
        <v>14.26591335359883</v>
      </c>
      <c r="K255" s="6">
        <v>13.608823613189362</v>
      </c>
      <c r="L255" s="6">
        <v>14.246578099341592</v>
      </c>
      <c r="M255" s="6">
        <v>10.084514070287691</v>
      </c>
      <c r="N255" s="6">
        <v>5.5609645996851125</v>
      </c>
      <c r="O255" s="6">
        <v>5.3381626661878565</v>
      </c>
      <c r="P255" s="14">
        <v>9.092946920551702</v>
      </c>
      <c r="Q255" s="15">
        <v>11.388998385566417</v>
      </c>
      <c r="R255" s="15">
        <v>6.3947391219230045</v>
      </c>
      <c r="S255" s="15">
        <v>9.2273217418350839</v>
      </c>
      <c r="T255" s="15">
        <v>9.9748160602160816</v>
      </c>
      <c r="U255" s="15">
        <v>10.069511900997638</v>
      </c>
      <c r="V255" s="15">
        <v>9.629664817126276</v>
      </c>
      <c r="W255" s="15">
        <v>11.665066247302098</v>
      </c>
      <c r="X255" s="15">
        <v>16.242779878874749</v>
      </c>
      <c r="Y255" s="16">
        <v>6.3141549256069558</v>
      </c>
      <c r="Z255">
        <f t="shared" si="78"/>
        <v>1.1845245527193791</v>
      </c>
      <c r="AA255">
        <f t="shared" si="79"/>
        <v>1.7595628126176877</v>
      </c>
      <c r="AB255">
        <f t="shared" si="80"/>
        <v>1.0158125207725104</v>
      </c>
      <c r="AC255">
        <f t="shared" si="81"/>
        <v>1.2525090584027521</v>
      </c>
      <c r="AD255">
        <f t="shared" si="82"/>
        <v>0.70326365894314635</v>
      </c>
      <c r="AE255">
        <f t="shared" si="83"/>
        <v>1.0147779177045091</v>
      </c>
      <c r="AF255">
        <f t="shared" si="84"/>
        <v>1.9178050794377306</v>
      </c>
      <c r="AG255">
        <f t="shared" si="85"/>
        <v>1.8294707393524674</v>
      </c>
      <c r="AH255">
        <f t="shared" si="86"/>
        <v>1.0969838653375614</v>
      </c>
      <c r="AI255">
        <f t="shared" si="87"/>
        <v>1.1073980733615327</v>
      </c>
      <c r="AJ255">
        <f t="shared" si="88"/>
        <v>1.9152057892340371</v>
      </c>
      <c r="AK255">
        <f t="shared" si="89"/>
        <v>1.3556883340231494</v>
      </c>
      <c r="AL255">
        <f t="shared" si="90"/>
        <v>1.0590257373395082</v>
      </c>
      <c r="AM255">
        <f t="shared" si="91"/>
        <v>1.2828697175100563</v>
      </c>
      <c r="AN255">
        <f t="shared" si="92"/>
        <v>0.7475754192183649</v>
      </c>
      <c r="AO255">
        <f t="shared" si="93"/>
        <v>0.71762355639832376</v>
      </c>
      <c r="AP255">
        <f t="shared" si="94"/>
        <v>1.7863053662133597</v>
      </c>
      <c r="AQ255">
        <f t="shared" si="95"/>
        <v>0.69440138392712114</v>
      </c>
      <c r="AR255" s="54">
        <f t="shared" si="96"/>
        <v>0.94306322823147459</v>
      </c>
    </row>
    <row r="256" spans="1:44" x14ac:dyDescent="0.2">
      <c r="A256" t="s">
        <v>1082</v>
      </c>
      <c r="B256" s="1" t="s">
        <v>1083</v>
      </c>
      <c r="C256" t="s">
        <v>1084</v>
      </c>
      <c r="D256" s="1">
        <v>9</v>
      </c>
      <c r="E256" s="1">
        <v>4</v>
      </c>
      <c r="F256" s="5">
        <v>9.3315834520207126</v>
      </c>
      <c r="G256" s="6">
        <v>10.253331497741238</v>
      </c>
      <c r="H256" s="6">
        <v>15.277992851499238</v>
      </c>
      <c r="I256" s="6">
        <v>7.5045517746150869</v>
      </c>
      <c r="J256" s="6">
        <v>11.747713232121415</v>
      </c>
      <c r="K256" s="6">
        <v>11.778727009406317</v>
      </c>
      <c r="L256" s="6">
        <v>12.760133315148972</v>
      </c>
      <c r="M256" s="6">
        <v>10.838714228216464</v>
      </c>
      <c r="N256" s="6">
        <v>5.4236540336101617</v>
      </c>
      <c r="O256" s="6">
        <v>5.083598605620411</v>
      </c>
      <c r="P256" s="14">
        <v>10.562460147475594</v>
      </c>
      <c r="Q256" s="15">
        <v>11.868188383316202</v>
      </c>
      <c r="R256" s="15">
        <v>7.9806978436016296</v>
      </c>
      <c r="S256" s="15">
        <v>9.0510623903465763</v>
      </c>
      <c r="T256" s="15">
        <v>9.5145857109556804</v>
      </c>
      <c r="U256" s="15">
        <v>12.18555689538524</v>
      </c>
      <c r="V256" s="15">
        <v>11.105351703038153</v>
      </c>
      <c r="W256" s="15">
        <v>13.433190565139622</v>
      </c>
      <c r="X256" s="15">
        <v>4.3787625700624568</v>
      </c>
      <c r="Y256" s="16">
        <v>9.9201437906788517</v>
      </c>
      <c r="Z256">
        <f t="shared" si="78"/>
        <v>1.0987772386604895</v>
      </c>
      <c r="AA256">
        <f t="shared" si="79"/>
        <v>1.6372347662165372</v>
      </c>
      <c r="AB256">
        <f t="shared" si="80"/>
        <v>0.80420989783786478</v>
      </c>
      <c r="AC256">
        <f t="shared" si="81"/>
        <v>1.1236197076826533</v>
      </c>
      <c r="AD256">
        <f t="shared" si="82"/>
        <v>0.75557187740102383</v>
      </c>
      <c r="AE256">
        <f t="shared" si="83"/>
        <v>0.85690854819554152</v>
      </c>
      <c r="AF256">
        <f t="shared" si="84"/>
        <v>1.2589195919988798</v>
      </c>
      <c r="AG256">
        <f t="shared" si="85"/>
        <v>1.2622431198271808</v>
      </c>
      <c r="AH256">
        <f t="shared" si="86"/>
        <v>0.90079257844391925</v>
      </c>
      <c r="AI256">
        <f t="shared" si="87"/>
        <v>1.1536665440860918</v>
      </c>
      <c r="AJ256">
        <f t="shared" si="88"/>
        <v>1.367413513553889</v>
      </c>
      <c r="AK256">
        <f t="shared" si="89"/>
        <v>1.1615085782541428</v>
      </c>
      <c r="AL256">
        <f t="shared" si="90"/>
        <v>1.0513982110211615</v>
      </c>
      <c r="AM256">
        <f t="shared" si="91"/>
        <v>1.2717861537541637</v>
      </c>
      <c r="AN256">
        <f t="shared" si="92"/>
        <v>0.58121475969179637</v>
      </c>
      <c r="AO256">
        <f t="shared" si="93"/>
        <v>0.54477341726173822</v>
      </c>
      <c r="AP256">
        <f t="shared" si="94"/>
        <v>0.41455896722213642</v>
      </c>
      <c r="AQ256">
        <f t="shared" si="95"/>
        <v>0.93918875452985684</v>
      </c>
      <c r="AR256" s="54">
        <f t="shared" si="96"/>
        <v>1.0604255841580479</v>
      </c>
    </row>
    <row r="257" spans="1:44" hidden="1" x14ac:dyDescent="0.2">
      <c r="A257" t="s">
        <v>1298</v>
      </c>
      <c r="B257" s="1" t="s">
        <v>1299</v>
      </c>
      <c r="C257" t="s">
        <v>1300</v>
      </c>
      <c r="D257" s="1">
        <v>1</v>
      </c>
      <c r="E257" s="1">
        <v>0</v>
      </c>
      <c r="F257" s="5">
        <v>10.296553036463227</v>
      </c>
      <c r="G257" s="6">
        <v>10.648967933812184</v>
      </c>
      <c r="H257" s="6">
        <v>12.319251814962138</v>
      </c>
      <c r="I257" s="6">
        <v>4.9503808578093622</v>
      </c>
      <c r="J257" s="6">
        <v>14.788409162653995</v>
      </c>
      <c r="K257" s="6">
        <v>10.483171876103283</v>
      </c>
      <c r="L257" s="6">
        <v>6.0547153988785372</v>
      </c>
      <c r="M257" s="6">
        <v>11.261632518761402</v>
      </c>
      <c r="N257" s="6">
        <v>9.6312084973775463</v>
      </c>
      <c r="O257" s="6">
        <v>9.5657089031783151</v>
      </c>
      <c r="P257" s="14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6">
        <v>0</v>
      </c>
      <c r="Z257">
        <f t="shared" si="78"/>
        <v>1.034226492701096</v>
      </c>
      <c r="AA257">
        <f t="shared" si="79"/>
        <v>1.1964442635643133</v>
      </c>
      <c r="AB257">
        <f t="shared" si="80"/>
        <v>0.48078039711722531</v>
      </c>
      <c r="AC257" t="e">
        <f t="shared" si="81"/>
        <v>#DIV/0!</v>
      </c>
      <c r="AD257" t="e">
        <f t="shared" si="82"/>
        <v>#DIV/0!</v>
      </c>
      <c r="AE257" t="e">
        <f t="shared" si="83"/>
        <v>#DIV/0!</v>
      </c>
      <c r="AF257">
        <f t="shared" si="84"/>
        <v>1.4362485299967609</v>
      </c>
      <c r="AG257">
        <f t="shared" si="85"/>
        <v>1.0181243993964952</v>
      </c>
      <c r="AH257" t="e">
        <f t="shared" si="86"/>
        <v>#DIV/0!</v>
      </c>
      <c r="AI257" t="e">
        <f t="shared" si="87"/>
        <v>#DIV/0!</v>
      </c>
      <c r="AJ257">
        <f t="shared" si="88"/>
        <v>0.58803323572820421</v>
      </c>
      <c r="AK257">
        <f t="shared" si="89"/>
        <v>1.0937284039503838</v>
      </c>
      <c r="AL257" t="e">
        <f t="shared" si="90"/>
        <v>#DIV/0!</v>
      </c>
      <c r="AM257" t="e">
        <f t="shared" si="91"/>
        <v>#DIV/0!</v>
      </c>
      <c r="AN257">
        <f t="shared" si="92"/>
        <v>0.93538181790260366</v>
      </c>
      <c r="AO257">
        <f t="shared" si="93"/>
        <v>0.92902050514412249</v>
      </c>
      <c r="AP257" t="e">
        <f t="shared" si="94"/>
        <v>#DIV/0!</v>
      </c>
      <c r="AQ257" t="e">
        <f t="shared" si="95"/>
        <v>#DIV/0!</v>
      </c>
      <c r="AR257" s="54" t="e">
        <f t="shared" si="96"/>
        <v>#DIV/0!</v>
      </c>
    </row>
    <row r="258" spans="1:44" x14ac:dyDescent="0.2">
      <c r="A258" t="s">
        <v>1217</v>
      </c>
      <c r="B258" s="1" t="s">
        <v>1218</v>
      </c>
      <c r="C258" t="s">
        <v>1219</v>
      </c>
      <c r="D258" s="1">
        <v>3</v>
      </c>
      <c r="E258" s="1">
        <v>5</v>
      </c>
      <c r="F258" s="5">
        <v>8.4645119478744597</v>
      </c>
      <c r="G258" s="6">
        <v>9.7411603727081921</v>
      </c>
      <c r="H258" s="6">
        <v>13.070097496247875</v>
      </c>
      <c r="I258" s="6">
        <v>7.4734369370988301</v>
      </c>
      <c r="J258" s="6">
        <v>6.3730434826651017</v>
      </c>
      <c r="K258" s="6">
        <v>9.3642116758052651</v>
      </c>
      <c r="L258" s="6">
        <v>14.915789777204647</v>
      </c>
      <c r="M258" s="6">
        <v>10.015122765679012</v>
      </c>
      <c r="N258" s="6">
        <v>11.084859455250944</v>
      </c>
      <c r="O258" s="6">
        <v>9.4977660894656708</v>
      </c>
      <c r="P258" s="14">
        <v>3.4681783764418208</v>
      </c>
      <c r="Q258" s="15">
        <v>5.3275498004445225</v>
      </c>
      <c r="R258" s="15">
        <v>5.0173226945361851</v>
      </c>
      <c r="S258" s="15">
        <v>5.5128092903788497</v>
      </c>
      <c r="T258" s="15">
        <v>6.697463460978974</v>
      </c>
      <c r="U258" s="15">
        <v>4.7665455951104345</v>
      </c>
      <c r="V258" s="15">
        <v>5.6691033758067295</v>
      </c>
      <c r="W258" s="15">
        <v>6.7770080976645719</v>
      </c>
      <c r="X258" s="15">
        <v>15.964339329242335</v>
      </c>
      <c r="Y258" s="16">
        <v>40.799679979395563</v>
      </c>
      <c r="Z258">
        <f t="shared" si="78"/>
        <v>1.1508236307888151</v>
      </c>
      <c r="AA258">
        <f t="shared" si="79"/>
        <v>1.5441052687662558</v>
      </c>
      <c r="AB258">
        <f t="shared" si="80"/>
        <v>0.88291409866525139</v>
      </c>
      <c r="AC258">
        <f t="shared" si="81"/>
        <v>1.5361233541598645</v>
      </c>
      <c r="AD258">
        <f t="shared" si="82"/>
        <v>1.4466737722076768</v>
      </c>
      <c r="AE258">
        <f t="shared" si="83"/>
        <v>1.5895402981073652</v>
      </c>
      <c r="AF258">
        <f t="shared" si="84"/>
        <v>0.75291328335421026</v>
      </c>
      <c r="AG258">
        <f t="shared" si="85"/>
        <v>1.1062907978004251</v>
      </c>
      <c r="AH258">
        <f t="shared" si="86"/>
        <v>1.9311185106488784</v>
      </c>
      <c r="AI258">
        <f t="shared" si="87"/>
        <v>1.3743657556623929</v>
      </c>
      <c r="AJ258">
        <f t="shared" si="88"/>
        <v>1.7621559127162885</v>
      </c>
      <c r="AK258">
        <f t="shared" si="89"/>
        <v>1.1831896307020902</v>
      </c>
      <c r="AL258">
        <f t="shared" si="90"/>
        <v>1.6346054788632149</v>
      </c>
      <c r="AM258">
        <f t="shared" si="91"/>
        <v>1.9540540774080504</v>
      </c>
      <c r="AN258">
        <f t="shared" si="92"/>
        <v>1.3095686465460641</v>
      </c>
      <c r="AO258">
        <f t="shared" si="93"/>
        <v>1.1220689565983393</v>
      </c>
      <c r="AP258">
        <f t="shared" si="94"/>
        <v>4.6030906131249676</v>
      </c>
      <c r="AQ258">
        <f t="shared" si="95"/>
        <v>11.76400852289899</v>
      </c>
      <c r="AR258" s="54">
        <f t="shared" si="96"/>
        <v>1.2651305674418094</v>
      </c>
    </row>
    <row r="259" spans="1:44" hidden="1" x14ac:dyDescent="0.2">
      <c r="A259" t="s">
        <v>357</v>
      </c>
      <c r="B259" s="1" t="s">
        <v>358</v>
      </c>
      <c r="C259" t="s">
        <v>359</v>
      </c>
      <c r="D259" s="1">
        <v>7</v>
      </c>
      <c r="E259" s="1">
        <v>1</v>
      </c>
      <c r="F259" s="5">
        <v>8.5226914215102667</v>
      </c>
      <c r="G259" s="6">
        <v>8.2720310691271397</v>
      </c>
      <c r="H259" s="6">
        <v>11.852716114584631</v>
      </c>
      <c r="I259" s="6">
        <v>9.4337221909816016</v>
      </c>
      <c r="J259" s="6">
        <v>13.717810250240149</v>
      </c>
      <c r="K259" s="6">
        <v>14.034819723006031</v>
      </c>
      <c r="L259" s="6">
        <v>14.659713275119604</v>
      </c>
      <c r="M259" s="6">
        <v>9.7175401737643465</v>
      </c>
      <c r="N259" s="6">
        <v>4.9059193821689249</v>
      </c>
      <c r="O259" s="6">
        <v>4.8830363994973061</v>
      </c>
      <c r="P259" s="14">
        <v>6.3748177765275429</v>
      </c>
      <c r="Q259" s="15">
        <v>9.9335186901821366</v>
      </c>
      <c r="R259" s="15">
        <v>9.5287617201340566</v>
      </c>
      <c r="S259" s="15">
        <v>7.8976963191665677</v>
      </c>
      <c r="T259" s="15">
        <v>10.444501519462351</v>
      </c>
      <c r="U259" s="15">
        <v>8.6387444047769346</v>
      </c>
      <c r="V259" s="15">
        <v>9.4479886922727587</v>
      </c>
      <c r="W259" s="15">
        <v>9.0824476276553039</v>
      </c>
      <c r="X259" s="15">
        <v>6.5816329408764735</v>
      </c>
      <c r="Y259" s="16">
        <v>22.06989030894588</v>
      </c>
      <c r="Z259">
        <f t="shared" si="78"/>
        <v>0.97058906160200875</v>
      </c>
      <c r="AA259">
        <f t="shared" si="79"/>
        <v>1.390724540920228</v>
      </c>
      <c r="AB259">
        <f t="shared" si="80"/>
        <v>1.1068947266085454</v>
      </c>
      <c r="AC259">
        <f t="shared" si="81"/>
        <v>1.5582435511737984</v>
      </c>
      <c r="AD259">
        <f t="shared" si="82"/>
        <v>1.4947504468628927</v>
      </c>
      <c r="AE259">
        <f t="shared" si="83"/>
        <v>1.2388897370912082</v>
      </c>
      <c r="AF259">
        <f t="shared" si="84"/>
        <v>1.6095631733912148</v>
      </c>
      <c r="AG259">
        <f t="shared" si="85"/>
        <v>1.646759107995369</v>
      </c>
      <c r="AH259">
        <f t="shared" si="86"/>
        <v>1.638400011670863</v>
      </c>
      <c r="AI259">
        <f t="shared" si="87"/>
        <v>1.3551358968385423</v>
      </c>
      <c r="AJ259">
        <f t="shared" si="88"/>
        <v>1.7200802598719247</v>
      </c>
      <c r="AK259">
        <f t="shared" si="89"/>
        <v>1.1401961766723623</v>
      </c>
      <c r="AL259">
        <f t="shared" si="90"/>
        <v>1.482079805804146</v>
      </c>
      <c r="AM259">
        <f t="shared" si="91"/>
        <v>1.424738391910968</v>
      </c>
      <c r="AN259">
        <f t="shared" si="92"/>
        <v>0.57563029558795986</v>
      </c>
      <c r="AO259">
        <f t="shared" si="93"/>
        <v>0.5729453476601416</v>
      </c>
      <c r="AP259">
        <f t="shared" si="94"/>
        <v>1.0324425217471214</v>
      </c>
      <c r="AQ259">
        <f t="shared" si="95"/>
        <v>3.4620425371543204</v>
      </c>
      <c r="AR259" s="54">
        <f t="shared" si="96"/>
        <v>0.92275607846317842</v>
      </c>
    </row>
    <row r="260" spans="1:44" x14ac:dyDescent="0.2">
      <c r="A260" t="s">
        <v>1241</v>
      </c>
      <c r="B260" s="1" t="s">
        <v>1242</v>
      </c>
      <c r="C260" t="s">
        <v>1243</v>
      </c>
      <c r="D260" s="1">
        <v>12</v>
      </c>
      <c r="E260" s="1">
        <v>9</v>
      </c>
      <c r="F260" s="5">
        <v>10.627545939252608</v>
      </c>
      <c r="G260" s="6">
        <v>10.249832113814387</v>
      </c>
      <c r="H260" s="6">
        <v>12.728728965843287</v>
      </c>
      <c r="I260" s="6">
        <v>7.4506570850034928</v>
      </c>
      <c r="J260" s="6">
        <v>12.603852383522188</v>
      </c>
      <c r="K260" s="6">
        <v>11.453025286526893</v>
      </c>
      <c r="L260" s="6">
        <v>13.96410972990326</v>
      </c>
      <c r="M260" s="6">
        <v>11.261620836801377</v>
      </c>
      <c r="N260" s="6">
        <v>4.9856824555684112</v>
      </c>
      <c r="O260" s="6">
        <v>4.6749452037640937</v>
      </c>
      <c r="P260" s="14">
        <v>10.564166634669197</v>
      </c>
      <c r="Q260" s="15">
        <v>10.652436240322343</v>
      </c>
      <c r="R260" s="15">
        <v>6.6052902471296377</v>
      </c>
      <c r="S260" s="15">
        <v>8.4781555890366711</v>
      </c>
      <c r="T260" s="15">
        <v>9.9949798103714755</v>
      </c>
      <c r="U260" s="15">
        <v>12.311077029872727</v>
      </c>
      <c r="V260" s="15">
        <v>12.615269895976125</v>
      </c>
      <c r="W260" s="15">
        <v>12.823493184790177</v>
      </c>
      <c r="X260" s="15">
        <v>4.4028779442001085</v>
      </c>
      <c r="Y260" s="16">
        <v>11.552253423631546</v>
      </c>
      <c r="Z260">
        <f t="shared" si="78"/>
        <v>0.96445897974967643</v>
      </c>
      <c r="AA260">
        <f t="shared" si="79"/>
        <v>1.1977110274188518</v>
      </c>
      <c r="AB260">
        <f t="shared" si="80"/>
        <v>0.70107032494535304</v>
      </c>
      <c r="AC260">
        <f t="shared" si="81"/>
        <v>1.0083555673349061</v>
      </c>
      <c r="AD260">
        <f t="shared" si="82"/>
        <v>0.62525426524914651</v>
      </c>
      <c r="AE260">
        <f t="shared" si="83"/>
        <v>0.80253898695740833</v>
      </c>
      <c r="AF260">
        <f t="shared" si="84"/>
        <v>1.1859607528931149</v>
      </c>
      <c r="AG260">
        <f t="shared" si="85"/>
        <v>1.0776735618921576</v>
      </c>
      <c r="AH260">
        <f t="shared" si="86"/>
        <v>0.94612099146280215</v>
      </c>
      <c r="AI260">
        <f t="shared" si="87"/>
        <v>1.1653618743072991</v>
      </c>
      <c r="AJ260">
        <f t="shared" si="88"/>
        <v>1.3139543041942663</v>
      </c>
      <c r="AK260">
        <f t="shared" si="89"/>
        <v>1.059663341017123</v>
      </c>
      <c r="AL260">
        <f t="shared" si="90"/>
        <v>1.1941566554408249</v>
      </c>
      <c r="AM260">
        <f t="shared" si="91"/>
        <v>1.2138669928498083</v>
      </c>
      <c r="AN260">
        <f t="shared" si="92"/>
        <v>0.46912829020610508</v>
      </c>
      <c r="AO260">
        <f t="shared" si="93"/>
        <v>0.43988943736270159</v>
      </c>
      <c r="AP260">
        <f t="shared" si="94"/>
        <v>0.41677475341508363</v>
      </c>
      <c r="AQ260">
        <f t="shared" si="95"/>
        <v>1.0935319200399274</v>
      </c>
      <c r="AR260" s="54">
        <f t="shared" si="96"/>
        <v>1.0929173085359614</v>
      </c>
    </row>
    <row r="261" spans="1:44" x14ac:dyDescent="0.2">
      <c r="A261" t="s">
        <v>820</v>
      </c>
      <c r="B261" s="1" t="s">
        <v>821</v>
      </c>
      <c r="C261" t="s">
        <v>822</v>
      </c>
      <c r="D261" s="1">
        <v>10</v>
      </c>
      <c r="E261" s="1">
        <v>4</v>
      </c>
      <c r="F261" s="5">
        <v>9.1346891659883962</v>
      </c>
      <c r="G261" s="6">
        <v>8.7815912117469335</v>
      </c>
      <c r="H261" s="6">
        <v>13.347828495947351</v>
      </c>
      <c r="I261" s="6">
        <v>7.3776507300424496</v>
      </c>
      <c r="J261" s="6">
        <v>13.574261983638577</v>
      </c>
      <c r="K261" s="6">
        <v>12.463817102413586</v>
      </c>
      <c r="L261" s="6">
        <v>14.190305030973589</v>
      </c>
      <c r="M261" s="6">
        <v>11.847751748765537</v>
      </c>
      <c r="N261" s="6">
        <v>4.27857804397848</v>
      </c>
      <c r="O261" s="6">
        <v>5.0035264865051117</v>
      </c>
      <c r="P261" s="14">
        <v>11.782036860815822</v>
      </c>
      <c r="Q261" s="15">
        <v>10.815826732127483</v>
      </c>
      <c r="R261" s="15">
        <v>6.2084927655341557</v>
      </c>
      <c r="S261" s="15">
        <v>9.8604365901501545</v>
      </c>
      <c r="T261" s="15">
        <v>12.383156768342761</v>
      </c>
      <c r="U261" s="15">
        <v>13.03138201753773</v>
      </c>
      <c r="V261" s="15">
        <v>12.194119090063456</v>
      </c>
      <c r="W261" s="15">
        <v>13.016244833510685</v>
      </c>
      <c r="X261" s="15">
        <v>4.2894644255255532</v>
      </c>
      <c r="Y261" s="16">
        <v>6.4188399163922094</v>
      </c>
      <c r="Z261">
        <f t="shared" si="78"/>
        <v>0.96134537827995636</v>
      </c>
      <c r="AA261">
        <f t="shared" si="79"/>
        <v>1.4612241591805804</v>
      </c>
      <c r="AB261">
        <f t="shared" si="80"/>
        <v>0.80765208273446154</v>
      </c>
      <c r="AC261">
        <f t="shared" si="81"/>
        <v>0.91799294637231044</v>
      </c>
      <c r="AD261">
        <f t="shared" si="82"/>
        <v>0.52694562399325762</v>
      </c>
      <c r="AE261">
        <f t="shared" si="83"/>
        <v>0.83690423876906705</v>
      </c>
      <c r="AF261">
        <f t="shared" si="84"/>
        <v>1.4860124670886716</v>
      </c>
      <c r="AG261">
        <f t="shared" si="85"/>
        <v>1.364448956711158</v>
      </c>
      <c r="AH261">
        <f t="shared" si="86"/>
        <v>1.0510200328371164</v>
      </c>
      <c r="AI261">
        <f t="shared" si="87"/>
        <v>1.1060381300347926</v>
      </c>
      <c r="AJ261">
        <f t="shared" si="88"/>
        <v>1.5534524243921728</v>
      </c>
      <c r="AK261">
        <f t="shared" si="89"/>
        <v>1.2970065574731116</v>
      </c>
      <c r="AL261">
        <f t="shared" si="90"/>
        <v>1.0349754659670196</v>
      </c>
      <c r="AM261">
        <f t="shared" si="91"/>
        <v>1.1047533620268613</v>
      </c>
      <c r="AN261">
        <f t="shared" si="92"/>
        <v>0.46838791843176275</v>
      </c>
      <c r="AO261">
        <f t="shared" si="93"/>
        <v>0.54775005428044221</v>
      </c>
      <c r="AP261">
        <f t="shared" si="94"/>
        <v>0.36406815529420594</v>
      </c>
      <c r="AQ261">
        <f t="shared" si="95"/>
        <v>0.5447988316637935</v>
      </c>
      <c r="AR261" s="54">
        <f t="shared" si="96"/>
        <v>0.99653884992108566</v>
      </c>
    </row>
    <row r="262" spans="1:44" x14ac:dyDescent="0.2">
      <c r="A262" t="s">
        <v>354</v>
      </c>
      <c r="B262" s="1" t="s">
        <v>355</v>
      </c>
      <c r="C262" t="s">
        <v>356</v>
      </c>
      <c r="D262" s="1">
        <v>14</v>
      </c>
      <c r="E262" s="1">
        <v>9</v>
      </c>
      <c r="F262" s="5">
        <v>9.1750833926288777</v>
      </c>
      <c r="G262" s="6">
        <v>9.9043271245321449</v>
      </c>
      <c r="H262" s="6">
        <v>12.968808560071743</v>
      </c>
      <c r="I262" s="6">
        <v>7.3553060634271112</v>
      </c>
      <c r="J262" s="6">
        <v>11.587368186374693</v>
      </c>
      <c r="K262" s="6">
        <v>11.124582458773245</v>
      </c>
      <c r="L262" s="6">
        <v>14.239131164591717</v>
      </c>
      <c r="M262" s="6">
        <v>11.144661123074521</v>
      </c>
      <c r="N262" s="6">
        <v>5.4451114374547949</v>
      </c>
      <c r="O262" s="6">
        <v>7.0556204890711403</v>
      </c>
      <c r="P262" s="14">
        <v>11.485348752748273</v>
      </c>
      <c r="Q262" s="15">
        <v>10.859764088583578</v>
      </c>
      <c r="R262" s="15">
        <v>6.2380221725252447</v>
      </c>
      <c r="S262" s="15">
        <v>8.7288513943316186</v>
      </c>
      <c r="T262" s="15">
        <v>11.027428483458797</v>
      </c>
      <c r="U262" s="15">
        <v>10.93645281441348</v>
      </c>
      <c r="V262" s="15">
        <v>11.72353132603808</v>
      </c>
      <c r="W262" s="15">
        <v>13.890024068944868</v>
      </c>
      <c r="X262" s="15">
        <v>8.4671877993285189</v>
      </c>
      <c r="Y262" s="16">
        <v>6.6433890996275364</v>
      </c>
      <c r="Z262">
        <f t="shared" si="78"/>
        <v>1.0794808832461544</v>
      </c>
      <c r="AA262">
        <f t="shared" si="79"/>
        <v>1.413481273695091</v>
      </c>
      <c r="AB262">
        <f t="shared" si="80"/>
        <v>0.80166094940741928</v>
      </c>
      <c r="AC262">
        <f t="shared" si="81"/>
        <v>0.94553194007147567</v>
      </c>
      <c r="AD262">
        <f t="shared" si="82"/>
        <v>0.543128668255074</v>
      </c>
      <c r="AE262">
        <f t="shared" si="83"/>
        <v>0.75999881085395293</v>
      </c>
      <c r="AF262">
        <f t="shared" si="84"/>
        <v>1.2629169338868145</v>
      </c>
      <c r="AG262">
        <f t="shared" si="85"/>
        <v>1.2124775310173819</v>
      </c>
      <c r="AH262">
        <f t="shared" si="86"/>
        <v>0.96013005097647541</v>
      </c>
      <c r="AI262">
        <f t="shared" si="87"/>
        <v>0.95220903168452331</v>
      </c>
      <c r="AJ262">
        <f t="shared" si="88"/>
        <v>1.5519347950593254</v>
      </c>
      <c r="AK262">
        <f t="shared" si="89"/>
        <v>1.2146659214049185</v>
      </c>
      <c r="AL262">
        <f t="shared" si="90"/>
        <v>1.0207379487046759</v>
      </c>
      <c r="AM262">
        <f t="shared" si="91"/>
        <v>1.2093689419418974</v>
      </c>
      <c r="AN262">
        <f t="shared" si="92"/>
        <v>0.59346724214292312</v>
      </c>
      <c r="AO262">
        <f t="shared" si="93"/>
        <v>0.76899796842604373</v>
      </c>
      <c r="AP262">
        <f t="shared" si="94"/>
        <v>0.73721642952308675</v>
      </c>
      <c r="AQ262">
        <f t="shared" si="95"/>
        <v>0.57842293191470329</v>
      </c>
      <c r="AR262" s="54">
        <f t="shared" si="96"/>
        <v>1.1387901186213891</v>
      </c>
    </row>
    <row r="263" spans="1:44" x14ac:dyDescent="0.2">
      <c r="A263" t="s">
        <v>1495</v>
      </c>
      <c r="B263" s="1" t="s">
        <v>1496</v>
      </c>
      <c r="C263" t="s">
        <v>1497</v>
      </c>
      <c r="D263" s="1">
        <v>4</v>
      </c>
      <c r="E263" s="1">
        <v>2</v>
      </c>
      <c r="F263" s="5">
        <v>9.041554487257967</v>
      </c>
      <c r="G263" s="6">
        <v>11.316929968540625</v>
      </c>
      <c r="H263" s="6">
        <v>11.8052217017046</v>
      </c>
      <c r="I263" s="6">
        <v>7.3195762573311773</v>
      </c>
      <c r="J263" s="6">
        <v>12.459558467404115</v>
      </c>
      <c r="K263" s="6">
        <v>11.626609043140279</v>
      </c>
      <c r="L263" s="6">
        <v>14.70448757680558</v>
      </c>
      <c r="M263" s="6">
        <v>10.727558567919102</v>
      </c>
      <c r="N263" s="6">
        <v>5.1332894057705953</v>
      </c>
      <c r="O263" s="6">
        <v>5.8652145241259666</v>
      </c>
      <c r="P263" s="14">
        <v>11.579013495590647</v>
      </c>
      <c r="Q263" s="15">
        <v>10.363487758027777</v>
      </c>
      <c r="R263" s="15">
        <v>8.6487586967755679</v>
      </c>
      <c r="S263" s="15">
        <v>6.6394533929968702</v>
      </c>
      <c r="T263" s="15">
        <v>10.071875673987545</v>
      </c>
      <c r="U263" s="15">
        <v>11.506614661547404</v>
      </c>
      <c r="V263" s="15">
        <v>9.9756813429622504</v>
      </c>
      <c r="W263" s="15">
        <v>11.331989550397269</v>
      </c>
      <c r="X263" s="15">
        <v>12.531848681151612</v>
      </c>
      <c r="Y263" s="16">
        <v>7.3512767465630553</v>
      </c>
      <c r="Z263">
        <f t="shared" si="78"/>
        <v>1.25165755340957</v>
      </c>
      <c r="AA263">
        <f t="shared" si="79"/>
        <v>1.3056628390993383</v>
      </c>
      <c r="AB263">
        <f t="shared" si="80"/>
        <v>0.80954843192577897</v>
      </c>
      <c r="AC263">
        <f t="shared" si="81"/>
        <v>0.89502337673017229</v>
      </c>
      <c r="AD263">
        <f t="shared" si="82"/>
        <v>0.74693398535799815</v>
      </c>
      <c r="AE263">
        <f t="shared" si="83"/>
        <v>0.57340406378533115</v>
      </c>
      <c r="AF263">
        <f t="shared" si="84"/>
        <v>1.3780327801998047</v>
      </c>
      <c r="AG263">
        <f t="shared" si="85"/>
        <v>1.2859081985874623</v>
      </c>
      <c r="AH263">
        <f t="shared" si="86"/>
        <v>0.86983884057333305</v>
      </c>
      <c r="AI263">
        <f t="shared" si="87"/>
        <v>0.99374740913197723</v>
      </c>
      <c r="AJ263">
        <f t="shared" si="88"/>
        <v>1.6263229511615773</v>
      </c>
      <c r="AK263">
        <f t="shared" si="89"/>
        <v>1.1864728109571399</v>
      </c>
      <c r="AL263">
        <f t="shared" si="90"/>
        <v>0.86153119579323789</v>
      </c>
      <c r="AM263">
        <f t="shared" si="91"/>
        <v>0.97866623566097011</v>
      </c>
      <c r="AN263">
        <f t="shared" si="92"/>
        <v>0.56774412110271633</v>
      </c>
      <c r="AO263">
        <f t="shared" si="93"/>
        <v>0.64869536896466906</v>
      </c>
      <c r="AP263">
        <f t="shared" si="94"/>
        <v>1.0822898415243931</v>
      </c>
      <c r="AQ263">
        <f t="shared" si="95"/>
        <v>0.63487936596347028</v>
      </c>
      <c r="AR263" s="54">
        <f t="shared" si="96"/>
        <v>1.0277118079579439</v>
      </c>
    </row>
    <row r="264" spans="1:44" x14ac:dyDescent="0.2">
      <c r="A264" t="s">
        <v>829</v>
      </c>
      <c r="B264" s="1" t="s">
        <v>830</v>
      </c>
      <c r="C264" t="s">
        <v>831</v>
      </c>
      <c r="D264" s="1">
        <v>5</v>
      </c>
      <c r="E264" s="1">
        <v>3</v>
      </c>
      <c r="F264" s="5">
        <v>9.3713097958117064</v>
      </c>
      <c r="G264" s="6">
        <v>10.512020076372778</v>
      </c>
      <c r="H264" s="6">
        <v>11.591885460816316</v>
      </c>
      <c r="I264" s="6">
        <v>7.2894739423060972</v>
      </c>
      <c r="J264" s="6">
        <v>12.06133083836531</v>
      </c>
      <c r="K264" s="6">
        <v>12.710898828200248</v>
      </c>
      <c r="L264" s="6">
        <v>13.588751205016633</v>
      </c>
      <c r="M264" s="6">
        <v>11.466117246108345</v>
      </c>
      <c r="N264" s="6">
        <v>5.9917278093818966</v>
      </c>
      <c r="O264" s="6">
        <v>5.4164847976206669</v>
      </c>
      <c r="P264" s="14">
        <v>6.3772724711299311</v>
      </c>
      <c r="Q264" s="15">
        <v>7.0486260225265092</v>
      </c>
      <c r="R264" s="15">
        <v>4.6666462006786649</v>
      </c>
      <c r="S264" s="15">
        <v>7.294260452302276</v>
      </c>
      <c r="T264" s="15">
        <v>8.473490911590801</v>
      </c>
      <c r="U264" s="15">
        <v>7.2767031543621048</v>
      </c>
      <c r="V264" s="15">
        <v>9.5629863965325459</v>
      </c>
      <c r="W264" s="15">
        <v>8.7318491937799312</v>
      </c>
      <c r="X264" s="15">
        <v>6.9543526017920021</v>
      </c>
      <c r="Y264" s="16">
        <v>33.613812595305248</v>
      </c>
      <c r="Z264">
        <f t="shared" ref="Z264:Z327" si="97">G264/$F264</f>
        <v>1.1217236763500109</v>
      </c>
      <c r="AA264">
        <f t="shared" ref="AA264:AA327" si="98">H264/$F264</f>
        <v>1.2369546747880478</v>
      </c>
      <c r="AB264">
        <f t="shared" ref="AB264:AB327" si="99">I264/$F264</f>
        <v>0.77785006590689831</v>
      </c>
      <c r="AC264">
        <f t="shared" ref="AC264:AC327" si="100">Q264/$P264</f>
        <v>1.1052728348107772</v>
      </c>
      <c r="AD264">
        <f t="shared" ref="AD264:AD327" si="101">R264/$P264</f>
        <v>0.73176208509275509</v>
      </c>
      <c r="AE264">
        <f t="shared" ref="AE264:AE327" si="102">S264/$P264</f>
        <v>1.1437899956954281</v>
      </c>
      <c r="AF264">
        <f t="shared" ref="AF264:AF327" si="103">J264/$F264</f>
        <v>1.2870485664400773</v>
      </c>
      <c r="AG264">
        <f t="shared" ref="AG264:AG327" si="104">K264/$F264</f>
        <v>1.3563631024001677</v>
      </c>
      <c r="AH264">
        <f t="shared" ref="AH264:AH327" si="105">T264/$P264</f>
        <v>1.3287014080001289</v>
      </c>
      <c r="AI264">
        <f t="shared" ref="AI264:AI327" si="106">U264/$P264</f>
        <v>1.1410368911323638</v>
      </c>
      <c r="AJ264">
        <f t="shared" ref="AJ264:AJ327" si="107">L264/$F264</f>
        <v>1.4500375615679482</v>
      </c>
      <c r="AK264">
        <f t="shared" ref="AK264:AK327" si="108">M264/$F264</f>
        <v>1.2235341159282627</v>
      </c>
      <c r="AL264">
        <f t="shared" ref="AL264:AL327" si="109">V264/$P264</f>
        <v>1.4995417617522884</v>
      </c>
      <c r="AM264">
        <f t="shared" ref="AM264:AM327" si="110">W264/$P264</f>
        <v>1.3692137560860425</v>
      </c>
      <c r="AN264">
        <f t="shared" ref="AN264:AN327" si="111">N264/$F264</f>
        <v>0.63936930268378955</v>
      </c>
      <c r="AO264">
        <f t="shared" ref="AO264:AO327" si="112">O264/$F264</f>
        <v>0.57798588624627922</v>
      </c>
      <c r="AP264">
        <f t="shared" ref="AP264:AP327" si="113">X264/$P264</f>
        <v>1.0904901167818259</v>
      </c>
      <c r="AQ264">
        <f t="shared" ref="AQ264:AQ327" si="114">Y264/$P264</f>
        <v>5.2708760285021228</v>
      </c>
      <c r="AR264" s="54">
        <f t="shared" ref="AR264:AR327" si="115">AVERAGE(AJ264:AM264)/AVERAGE(AF264:AI264)</f>
        <v>1.0839359748980655</v>
      </c>
    </row>
    <row r="265" spans="1:44" x14ac:dyDescent="0.2">
      <c r="A265" t="s">
        <v>599</v>
      </c>
      <c r="B265" s="1" t="s">
        <v>600</v>
      </c>
      <c r="C265" t="s">
        <v>601</v>
      </c>
      <c r="D265" s="1">
        <v>15</v>
      </c>
      <c r="E265" s="1">
        <v>4</v>
      </c>
      <c r="F265" s="5">
        <v>9.6632775387755192</v>
      </c>
      <c r="G265" s="6">
        <v>8.9239915641405787</v>
      </c>
      <c r="H265" s="6">
        <v>9.4473934135553339</v>
      </c>
      <c r="I265" s="6">
        <v>7.2407990795654245</v>
      </c>
      <c r="J265" s="6">
        <v>12.595580910858169</v>
      </c>
      <c r="K265" s="6">
        <v>9.7489061083707469</v>
      </c>
      <c r="L265" s="6">
        <v>12.745237664892031</v>
      </c>
      <c r="M265" s="6">
        <v>11.11398947032581</v>
      </c>
      <c r="N265" s="6">
        <v>8.6883731534667241</v>
      </c>
      <c r="O265" s="6">
        <v>9.8324510960496667</v>
      </c>
      <c r="P265" s="14">
        <v>9.9816544987733344</v>
      </c>
      <c r="Q265" s="15">
        <v>8.8037597248036885</v>
      </c>
      <c r="R265" s="15">
        <v>5.8407537663779507</v>
      </c>
      <c r="S265" s="15">
        <v>9.6647277688159416</v>
      </c>
      <c r="T265" s="15">
        <v>9.1567361168476236</v>
      </c>
      <c r="U265" s="15">
        <v>10.763223086285731</v>
      </c>
      <c r="V265" s="15">
        <v>10.624797550974369</v>
      </c>
      <c r="W265" s="15">
        <v>11.27499425065313</v>
      </c>
      <c r="X265" s="15">
        <v>5.8601231803499987</v>
      </c>
      <c r="Y265" s="16">
        <v>18.029230056118216</v>
      </c>
      <c r="Z265">
        <f t="shared" si="97"/>
        <v>0.9234953180565878</v>
      </c>
      <c r="AA265">
        <f t="shared" si="98"/>
        <v>0.97765932683254575</v>
      </c>
      <c r="AB265">
        <f t="shared" si="99"/>
        <v>0.74931088862039874</v>
      </c>
      <c r="AC265">
        <f t="shared" si="100"/>
        <v>0.88199403474500149</v>
      </c>
      <c r="AD265">
        <f t="shared" si="101"/>
        <v>0.58514886155353629</v>
      </c>
      <c r="AE265">
        <f t="shared" si="102"/>
        <v>0.96824907834704754</v>
      </c>
      <c r="AF265">
        <f t="shared" si="103"/>
        <v>1.3034481168854244</v>
      </c>
      <c r="AG265">
        <f t="shared" si="104"/>
        <v>1.008861234633035</v>
      </c>
      <c r="AH265">
        <f t="shared" si="105"/>
        <v>0.9173565482528887</v>
      </c>
      <c r="AI265">
        <f t="shared" si="106"/>
        <v>1.0783005049522045</v>
      </c>
      <c r="AJ265">
        <f t="shared" si="107"/>
        <v>1.3189352798519582</v>
      </c>
      <c r="AK265">
        <f t="shared" si="108"/>
        <v>1.1501262822814584</v>
      </c>
      <c r="AL265">
        <f t="shared" si="109"/>
        <v>1.0644325098890242</v>
      </c>
      <c r="AM265">
        <f t="shared" si="110"/>
        <v>1.1295716809311258</v>
      </c>
      <c r="AN265">
        <f t="shared" si="111"/>
        <v>0.89911245109158588</v>
      </c>
      <c r="AO265">
        <f t="shared" si="112"/>
        <v>1.0175068507134677</v>
      </c>
      <c r="AP265">
        <f t="shared" si="113"/>
        <v>0.58708936289772007</v>
      </c>
      <c r="AQ265">
        <f t="shared" si="114"/>
        <v>1.8062366372562648</v>
      </c>
      <c r="AR265" s="54">
        <f t="shared" si="115"/>
        <v>1.0824285323675362</v>
      </c>
    </row>
    <row r="266" spans="1:44" hidden="1" x14ac:dyDescent="0.2">
      <c r="A266" t="s">
        <v>1361</v>
      </c>
      <c r="B266" s="1" t="s">
        <v>1362</v>
      </c>
      <c r="C266" t="s">
        <v>1363</v>
      </c>
      <c r="D266" s="1">
        <v>0</v>
      </c>
      <c r="E266" s="1">
        <v>4</v>
      </c>
      <c r="F266" s="5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14">
        <v>2.5670786879623075</v>
      </c>
      <c r="Q266" s="15">
        <v>2.971723137438337</v>
      </c>
      <c r="R266" s="15">
        <v>2.7721406437167926</v>
      </c>
      <c r="S266" s="15">
        <v>2.9940413518048814</v>
      </c>
      <c r="T266" s="15">
        <v>4.9993949350108196</v>
      </c>
      <c r="U266" s="15">
        <v>2.3070246135938515</v>
      </c>
      <c r="V266" s="15">
        <v>3.9024033979483952</v>
      </c>
      <c r="W266" s="15">
        <v>4.9357998325123909</v>
      </c>
      <c r="X266" s="15">
        <v>21.987042571341362</v>
      </c>
      <c r="Y266" s="16">
        <v>50.563350828670849</v>
      </c>
      <c r="Z266" t="e">
        <f t="shared" si="97"/>
        <v>#DIV/0!</v>
      </c>
      <c r="AA266" t="e">
        <f t="shared" si="98"/>
        <v>#DIV/0!</v>
      </c>
      <c r="AB266" t="e">
        <f t="shared" si="99"/>
        <v>#DIV/0!</v>
      </c>
      <c r="AC266">
        <f t="shared" si="100"/>
        <v>1.1576283778808618</v>
      </c>
      <c r="AD266">
        <f t="shared" si="101"/>
        <v>1.0798814452848966</v>
      </c>
      <c r="AE266">
        <f t="shared" si="102"/>
        <v>1.1663223904451046</v>
      </c>
      <c r="AF266" t="e">
        <f t="shared" si="103"/>
        <v>#DIV/0!</v>
      </c>
      <c r="AG266" t="e">
        <f t="shared" si="104"/>
        <v>#DIV/0!</v>
      </c>
      <c r="AH266">
        <f t="shared" si="105"/>
        <v>1.9475035800243556</v>
      </c>
      <c r="AI266">
        <f t="shared" si="106"/>
        <v>0.89869649279240382</v>
      </c>
      <c r="AJ266" t="e">
        <f t="shared" si="107"/>
        <v>#DIV/0!</v>
      </c>
      <c r="AK266" t="e">
        <f t="shared" si="108"/>
        <v>#DIV/0!</v>
      </c>
      <c r="AL266">
        <f t="shared" si="109"/>
        <v>1.5201728783179762</v>
      </c>
      <c r="AM266">
        <f t="shared" si="110"/>
        <v>1.9227302441711764</v>
      </c>
      <c r="AN266" t="e">
        <f t="shared" si="111"/>
        <v>#DIV/0!</v>
      </c>
      <c r="AO266" t="e">
        <f t="shared" si="112"/>
        <v>#DIV/0!</v>
      </c>
      <c r="AP266">
        <f t="shared" si="113"/>
        <v>8.5650053013350398</v>
      </c>
      <c r="AQ266">
        <f t="shared" si="114"/>
        <v>19.69684492562515</v>
      </c>
      <c r="AR266" s="54" t="e">
        <f t="shared" si="115"/>
        <v>#DIV/0!</v>
      </c>
    </row>
    <row r="267" spans="1:44" x14ac:dyDescent="0.2">
      <c r="A267" t="s">
        <v>351</v>
      </c>
      <c r="B267" s="1" t="s">
        <v>352</v>
      </c>
      <c r="C267" t="s">
        <v>353</v>
      </c>
      <c r="D267" s="1">
        <v>7</v>
      </c>
      <c r="E267" s="1">
        <v>5</v>
      </c>
      <c r="F267" s="5">
        <v>9.9886242410772201</v>
      </c>
      <c r="G267" s="6">
        <v>10.49991334412695</v>
      </c>
      <c r="H267" s="6">
        <v>12.518961273335522</v>
      </c>
      <c r="I267" s="6">
        <v>7.2399319916028615</v>
      </c>
      <c r="J267" s="6">
        <v>12.18519350435735</v>
      </c>
      <c r="K267" s="6">
        <v>11.99454084296128</v>
      </c>
      <c r="L267" s="6">
        <v>13.451125558418427</v>
      </c>
      <c r="M267" s="6">
        <v>11.788130815808245</v>
      </c>
      <c r="N267" s="6">
        <v>5.1114906975156078</v>
      </c>
      <c r="O267" s="6">
        <v>5.2220877307965523</v>
      </c>
      <c r="P267" s="14">
        <v>12.933883376512432</v>
      </c>
      <c r="Q267" s="15">
        <v>9.5533161114889129</v>
      </c>
      <c r="R267" s="15">
        <v>6.1793800417251852</v>
      </c>
      <c r="S267" s="15">
        <v>10.622547409837342</v>
      </c>
      <c r="T267" s="15">
        <v>12.209253038328397</v>
      </c>
      <c r="U267" s="15">
        <v>10.923412572523123</v>
      </c>
      <c r="V267" s="15">
        <v>10.389349574400891</v>
      </c>
      <c r="W267" s="15">
        <v>11.824560639957401</v>
      </c>
      <c r="X267" s="15">
        <v>4.8782211918964071</v>
      </c>
      <c r="Y267" s="16">
        <v>10.486076043329911</v>
      </c>
      <c r="Z267">
        <f t="shared" si="97"/>
        <v>1.0511871395609322</v>
      </c>
      <c r="AA267">
        <f t="shared" si="98"/>
        <v>1.2533218760850513</v>
      </c>
      <c r="AB267">
        <f t="shared" si="99"/>
        <v>0.72481773434116825</v>
      </c>
      <c r="AC267">
        <f t="shared" si="100"/>
        <v>0.73862704907618593</v>
      </c>
      <c r="AD267">
        <f t="shared" si="101"/>
        <v>0.47776679763069191</v>
      </c>
      <c r="AE267">
        <f t="shared" si="102"/>
        <v>0.82129605630491376</v>
      </c>
      <c r="AF267">
        <f t="shared" si="103"/>
        <v>1.2199070873290996</v>
      </c>
      <c r="AG267">
        <f t="shared" si="104"/>
        <v>1.2008201083022954</v>
      </c>
      <c r="AH267">
        <f t="shared" si="105"/>
        <v>0.94397426379304272</v>
      </c>
      <c r="AI267">
        <f t="shared" si="106"/>
        <v>0.84455783731278522</v>
      </c>
      <c r="AJ267">
        <f t="shared" si="107"/>
        <v>1.3466444661219727</v>
      </c>
      <c r="AK267">
        <f t="shared" si="108"/>
        <v>1.1801555981384035</v>
      </c>
      <c r="AL267">
        <f t="shared" si="109"/>
        <v>0.80326606263263955</v>
      </c>
      <c r="AM267">
        <f t="shared" si="110"/>
        <v>0.91423127113009772</v>
      </c>
      <c r="AN267">
        <f t="shared" si="111"/>
        <v>0.51173120283122797</v>
      </c>
      <c r="AO267">
        <f t="shared" si="112"/>
        <v>0.52280350173963275</v>
      </c>
      <c r="AP267">
        <f t="shared" si="113"/>
        <v>0.37716601038440778</v>
      </c>
      <c r="AQ267">
        <f t="shared" si="114"/>
        <v>0.81074459526767728</v>
      </c>
      <c r="AR267" s="54">
        <f t="shared" si="115"/>
        <v>1.0083240539049354</v>
      </c>
    </row>
    <row r="268" spans="1:44" hidden="1" x14ac:dyDescent="0.2">
      <c r="A268" t="s">
        <v>1693</v>
      </c>
      <c r="B268" s="1" t="s">
        <v>1694</v>
      </c>
      <c r="C268" t="s">
        <v>1695</v>
      </c>
      <c r="D268" s="1">
        <v>1</v>
      </c>
      <c r="E268" s="1">
        <v>0</v>
      </c>
      <c r="F268" s="5">
        <v>7.0371684846445097</v>
      </c>
      <c r="G268" s="6">
        <v>11.636392619701667</v>
      </c>
      <c r="H268" s="6">
        <v>7.4180104350197613</v>
      </c>
      <c r="I268" s="6">
        <v>5.8927297840338584</v>
      </c>
      <c r="J268" s="6">
        <v>8.026665721627305</v>
      </c>
      <c r="K268" s="6">
        <v>10.415603372708333</v>
      </c>
      <c r="L268" s="6">
        <v>16.092355487951369</v>
      </c>
      <c r="M268" s="6">
        <v>9.1270006877790149</v>
      </c>
      <c r="N268" s="6">
        <v>11.443479013870849</v>
      </c>
      <c r="O268" s="6">
        <v>12.910594392663322</v>
      </c>
      <c r="P268" s="14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6">
        <v>0</v>
      </c>
      <c r="Z268">
        <f t="shared" si="97"/>
        <v>1.6535617478951823</v>
      </c>
      <c r="AA268">
        <f t="shared" si="98"/>
        <v>1.0541186346761868</v>
      </c>
      <c r="AB268">
        <f t="shared" si="99"/>
        <v>0.83737227506945733</v>
      </c>
      <c r="AC268" t="e">
        <f t="shared" si="100"/>
        <v>#DIV/0!</v>
      </c>
      <c r="AD268" t="e">
        <f t="shared" si="101"/>
        <v>#DIV/0!</v>
      </c>
      <c r="AE268" t="e">
        <f t="shared" si="102"/>
        <v>#DIV/0!</v>
      </c>
      <c r="AF268">
        <f t="shared" si="103"/>
        <v>1.1406101387428669</v>
      </c>
      <c r="AG268">
        <f t="shared" si="104"/>
        <v>1.4800844111428844</v>
      </c>
      <c r="AH268" t="e">
        <f t="shared" si="105"/>
        <v>#DIV/0!</v>
      </c>
      <c r="AI268" t="e">
        <f t="shared" si="106"/>
        <v>#DIV/0!</v>
      </c>
      <c r="AJ268">
        <f t="shared" si="107"/>
        <v>2.2867656960417784</v>
      </c>
      <c r="AK268">
        <f t="shared" si="108"/>
        <v>1.2969706079504326</v>
      </c>
      <c r="AL268" t="e">
        <f t="shared" si="109"/>
        <v>#DIV/0!</v>
      </c>
      <c r="AM268" t="e">
        <f t="shared" si="110"/>
        <v>#DIV/0!</v>
      </c>
      <c r="AN268">
        <f t="shared" si="111"/>
        <v>1.6261482212399991</v>
      </c>
      <c r="AO268">
        <f t="shared" si="112"/>
        <v>1.834629143928407</v>
      </c>
      <c r="AP268" t="e">
        <f t="shared" si="113"/>
        <v>#DIV/0!</v>
      </c>
      <c r="AQ268" t="e">
        <f t="shared" si="114"/>
        <v>#DIV/0!</v>
      </c>
      <c r="AR268" s="54" t="e">
        <f t="shared" si="115"/>
        <v>#DIV/0!</v>
      </c>
    </row>
    <row r="269" spans="1:44" hidden="1" x14ac:dyDescent="0.2">
      <c r="A269" t="s">
        <v>1024</v>
      </c>
      <c r="B269" s="1" t="s">
        <v>1025</v>
      </c>
      <c r="C269" t="s">
        <v>1026</v>
      </c>
      <c r="D269" s="1">
        <v>2</v>
      </c>
      <c r="E269" s="1">
        <v>1</v>
      </c>
      <c r="F269" s="5">
        <v>8.2978068044002082</v>
      </c>
      <c r="G269" s="6">
        <v>10.121047382932483</v>
      </c>
      <c r="H269" s="6">
        <v>11.862701106137706</v>
      </c>
      <c r="I269" s="6">
        <v>7.1088353736500309</v>
      </c>
      <c r="J269" s="6">
        <v>13.602522213534717</v>
      </c>
      <c r="K269" s="6">
        <v>14.362016561823021</v>
      </c>
      <c r="L269" s="6">
        <v>11.508516379042581</v>
      </c>
      <c r="M269" s="6">
        <v>11.364299711985549</v>
      </c>
      <c r="N269" s="6">
        <v>5.5223252153403655</v>
      </c>
      <c r="O269" s="6">
        <v>6.2499292511533326</v>
      </c>
      <c r="P269" s="14">
        <v>12.587825295169619</v>
      </c>
      <c r="Q269" s="15">
        <v>10.160985195819633</v>
      </c>
      <c r="R269" s="15">
        <v>5.473573515305155</v>
      </c>
      <c r="S269" s="15">
        <v>7.9628569398344302</v>
      </c>
      <c r="T269" s="15">
        <v>11.363994728668311</v>
      </c>
      <c r="U269" s="15">
        <v>13.275776486386109</v>
      </c>
      <c r="V269" s="15">
        <v>13.474899548117705</v>
      </c>
      <c r="W269" s="15">
        <v>15.886431753274232</v>
      </c>
      <c r="X269" s="15">
        <v>4.5442629989857348</v>
      </c>
      <c r="Y269" s="16">
        <v>5.2693935384390747</v>
      </c>
      <c r="Z269">
        <f t="shared" si="97"/>
        <v>1.2197255999700349</v>
      </c>
      <c r="AA269">
        <f t="shared" si="98"/>
        <v>1.4296188602326925</v>
      </c>
      <c r="AB269">
        <f t="shared" si="99"/>
        <v>0.85671256769684212</v>
      </c>
      <c r="AC269">
        <f t="shared" si="100"/>
        <v>0.80720735770925833</v>
      </c>
      <c r="AD269">
        <f t="shared" si="101"/>
        <v>0.43483075010625966</v>
      </c>
      <c r="AE269">
        <f t="shared" si="102"/>
        <v>0.63258400502984835</v>
      </c>
      <c r="AF269">
        <f t="shared" si="103"/>
        <v>1.6392912650510849</v>
      </c>
      <c r="AG269">
        <f t="shared" si="104"/>
        <v>1.7308207940207825</v>
      </c>
      <c r="AH269">
        <f t="shared" si="105"/>
        <v>0.90277664824511561</v>
      </c>
      <c r="AI269">
        <f t="shared" si="106"/>
        <v>1.0546521082939149</v>
      </c>
      <c r="AJ269">
        <f t="shared" si="107"/>
        <v>1.3869347226715112</v>
      </c>
      <c r="AK269">
        <f t="shared" si="108"/>
        <v>1.3695546280927176</v>
      </c>
      <c r="AL269">
        <f t="shared" si="109"/>
        <v>1.0704708106561096</v>
      </c>
      <c r="AM269">
        <f t="shared" si="110"/>
        <v>1.2620473656693028</v>
      </c>
      <c r="AN269">
        <f t="shared" si="111"/>
        <v>0.66551624369127937</v>
      </c>
      <c r="AO269">
        <f t="shared" si="112"/>
        <v>0.75320255080403709</v>
      </c>
      <c r="AP269">
        <f t="shared" si="113"/>
        <v>0.36100461298342967</v>
      </c>
      <c r="AQ269">
        <f t="shared" si="114"/>
        <v>0.41861031710228153</v>
      </c>
      <c r="AR269" s="54">
        <f t="shared" si="115"/>
        <v>0.95522637990453296</v>
      </c>
    </row>
    <row r="270" spans="1:44" hidden="1" x14ac:dyDescent="0.2">
      <c r="A270" t="s">
        <v>593</v>
      </c>
      <c r="B270" s="1" t="s">
        <v>594</v>
      </c>
      <c r="C270" t="s">
        <v>595</v>
      </c>
      <c r="D270" s="1">
        <v>4</v>
      </c>
      <c r="E270" s="1">
        <v>1</v>
      </c>
      <c r="F270" s="5">
        <v>8.8734372848161591</v>
      </c>
      <c r="G270" s="6">
        <v>7.7060727476165729</v>
      </c>
      <c r="H270" s="6">
        <v>13.00105051757437</v>
      </c>
      <c r="I270" s="6">
        <v>8.9056803613449489</v>
      </c>
      <c r="J270" s="6">
        <v>12.023941675881575</v>
      </c>
      <c r="K270" s="6">
        <v>10.905550797578281</v>
      </c>
      <c r="L270" s="6">
        <v>10.94128814419032</v>
      </c>
      <c r="M270" s="6">
        <v>12.608526815062133</v>
      </c>
      <c r="N270" s="6">
        <v>6.7570735857427486</v>
      </c>
      <c r="O270" s="6">
        <v>8.2773780701928832</v>
      </c>
      <c r="P270" s="14">
        <v>10.468093610891792</v>
      </c>
      <c r="Q270" s="15">
        <v>10.128352923432708</v>
      </c>
      <c r="R270" s="15">
        <v>5.6327452898448698</v>
      </c>
      <c r="S270" s="15">
        <v>9.4157307107012755</v>
      </c>
      <c r="T270" s="15">
        <v>11.884692777078252</v>
      </c>
      <c r="U270" s="15">
        <v>13.313456496275263</v>
      </c>
      <c r="V270" s="15">
        <v>14.755746375644577</v>
      </c>
      <c r="W270" s="15">
        <v>13.238373416726265</v>
      </c>
      <c r="X270" s="15">
        <v>4.6777332072837323</v>
      </c>
      <c r="Y270" s="16">
        <v>6.4850751921212533</v>
      </c>
      <c r="Z270">
        <f t="shared" si="97"/>
        <v>0.86844280297138854</v>
      </c>
      <c r="AA270">
        <f t="shared" si="98"/>
        <v>1.4651650876961968</v>
      </c>
      <c r="AB270">
        <f t="shared" si="99"/>
        <v>1.0036336625248889</v>
      </c>
      <c r="AC270">
        <f t="shared" si="100"/>
        <v>0.96754512329679665</v>
      </c>
      <c r="AD270">
        <f t="shared" si="101"/>
        <v>0.53808701939617143</v>
      </c>
      <c r="AE270">
        <f t="shared" si="102"/>
        <v>0.89946947941929378</v>
      </c>
      <c r="AF270">
        <f t="shared" si="103"/>
        <v>1.3550489274834254</v>
      </c>
      <c r="AG270">
        <f t="shared" si="104"/>
        <v>1.2290108610154247</v>
      </c>
      <c r="AH270">
        <f t="shared" si="105"/>
        <v>1.1353254201617498</v>
      </c>
      <c r="AI270">
        <f t="shared" si="106"/>
        <v>1.2718129003377407</v>
      </c>
      <c r="AJ270">
        <f t="shared" si="107"/>
        <v>1.2330383134518319</v>
      </c>
      <c r="AK270">
        <f t="shared" si="108"/>
        <v>1.4209292758103218</v>
      </c>
      <c r="AL270">
        <f t="shared" si="109"/>
        <v>1.4095925126511659</v>
      </c>
      <c r="AM270">
        <f t="shared" si="110"/>
        <v>1.2646403355575715</v>
      </c>
      <c r="AN270">
        <f t="shared" si="111"/>
        <v>0.76149448842165812</v>
      </c>
      <c r="AO270">
        <f t="shared" si="112"/>
        <v>0.93282657041559003</v>
      </c>
      <c r="AP270">
        <f t="shared" si="113"/>
        <v>0.44685626448894827</v>
      </c>
      <c r="AQ270">
        <f t="shared" si="114"/>
        <v>0.61950871220464565</v>
      </c>
      <c r="AR270" s="54">
        <f t="shared" si="115"/>
        <v>1.0675193252427684</v>
      </c>
    </row>
    <row r="271" spans="1:44" x14ac:dyDescent="0.2">
      <c r="A271" t="s">
        <v>623</v>
      </c>
      <c r="B271" s="1" t="s">
        <v>624</v>
      </c>
      <c r="C271" t="s">
        <v>625</v>
      </c>
      <c r="D271" s="1">
        <v>18</v>
      </c>
      <c r="E271" s="1">
        <v>35</v>
      </c>
      <c r="F271" s="5">
        <v>7.2613937746072024</v>
      </c>
      <c r="G271" s="6">
        <v>7.0922884440881351</v>
      </c>
      <c r="H271" s="6">
        <v>1.6050071063860736</v>
      </c>
      <c r="I271" s="6">
        <v>7.2281680637354055</v>
      </c>
      <c r="J271" s="6">
        <v>34.535536066173208</v>
      </c>
      <c r="K271" s="6">
        <v>5.5236901410421453</v>
      </c>
      <c r="L271" s="6">
        <v>12.920784040397285</v>
      </c>
      <c r="M271" s="6">
        <v>2.3628443056896811</v>
      </c>
      <c r="N271" s="6">
        <v>17.033269665823173</v>
      </c>
      <c r="O271" s="6">
        <v>4.4370183920576958</v>
      </c>
      <c r="P271" s="14">
        <v>1.8025567899870569</v>
      </c>
      <c r="Q271" s="15">
        <v>19.344998457572906</v>
      </c>
      <c r="R271" s="15">
        <v>6.2682824310755674</v>
      </c>
      <c r="S271" s="15">
        <v>37.810133808816161</v>
      </c>
      <c r="T271" s="15">
        <v>16.893723115965066</v>
      </c>
      <c r="U271" s="15">
        <v>2.6985628334051444</v>
      </c>
      <c r="V271" s="15">
        <v>1.356479286748189</v>
      </c>
      <c r="W271" s="15">
        <v>5.3232654943796911</v>
      </c>
      <c r="X271" s="15">
        <v>1.5149289563044519</v>
      </c>
      <c r="Y271" s="16">
        <v>6.9870688257457552</v>
      </c>
      <c r="Z271">
        <f t="shared" si="97"/>
        <v>0.97671172563173458</v>
      </c>
      <c r="AA271">
        <f t="shared" si="98"/>
        <v>0.22103292511125314</v>
      </c>
      <c r="AB271">
        <f t="shared" si="99"/>
        <v>0.99542433423897414</v>
      </c>
      <c r="AC271">
        <f t="shared" si="100"/>
        <v>10.731977247558348</v>
      </c>
      <c r="AD271">
        <f t="shared" si="101"/>
        <v>3.4774396379048764</v>
      </c>
      <c r="AE271">
        <f t="shared" si="102"/>
        <v>20.975835002173582</v>
      </c>
      <c r="AF271">
        <f t="shared" si="103"/>
        <v>4.756047824722379</v>
      </c>
      <c r="AG271">
        <f t="shared" si="104"/>
        <v>0.76069282461423093</v>
      </c>
      <c r="AH271">
        <f t="shared" si="105"/>
        <v>9.3720892511166713</v>
      </c>
      <c r="AI271">
        <f t="shared" si="106"/>
        <v>1.4970750704750451</v>
      </c>
      <c r="AJ271">
        <f t="shared" si="107"/>
        <v>1.7793807141517017</v>
      </c>
      <c r="AK271">
        <f t="shared" si="108"/>
        <v>0.32539817823300687</v>
      </c>
      <c r="AL271">
        <f t="shared" si="109"/>
        <v>0.75253067991157663</v>
      </c>
      <c r="AM271">
        <f t="shared" si="110"/>
        <v>2.9531749146266368</v>
      </c>
      <c r="AN271">
        <f t="shared" si="111"/>
        <v>2.3457300615465617</v>
      </c>
      <c r="AO271">
        <f t="shared" si="112"/>
        <v>0.61104225025969094</v>
      </c>
      <c r="AP271">
        <f t="shared" si="113"/>
        <v>0.84043341364869273</v>
      </c>
      <c r="AQ271">
        <f t="shared" si="114"/>
        <v>3.8761989994201098</v>
      </c>
      <c r="AR271" s="54">
        <f t="shared" si="115"/>
        <v>0.35460259883307105</v>
      </c>
    </row>
    <row r="272" spans="1:44" x14ac:dyDescent="0.2">
      <c r="A272" t="s">
        <v>53</v>
      </c>
      <c r="B272" s="1" t="s">
        <v>54</v>
      </c>
      <c r="C272" t="s">
        <v>55</v>
      </c>
      <c r="D272" s="1">
        <v>51</v>
      </c>
      <c r="E272" s="1">
        <v>42</v>
      </c>
      <c r="F272" s="5">
        <v>9.0780728124737724</v>
      </c>
      <c r="G272" s="6">
        <v>11.440760658763354</v>
      </c>
      <c r="H272" s="6">
        <v>5.7055052682395555</v>
      </c>
      <c r="I272" s="6">
        <v>7.202750450494583</v>
      </c>
      <c r="J272" s="6">
        <v>13.575830561084521</v>
      </c>
      <c r="K272" s="6">
        <v>11.032170305856566</v>
      </c>
      <c r="L272" s="6">
        <v>14.237659551126011</v>
      </c>
      <c r="M272" s="6">
        <v>11.441607597701701</v>
      </c>
      <c r="N272" s="6">
        <v>7.6160594970062601</v>
      </c>
      <c r="O272" s="6">
        <v>8.6695832972536824</v>
      </c>
      <c r="P272" s="14">
        <v>14.497274683728847</v>
      </c>
      <c r="Q272" s="15">
        <v>11.31841947452094</v>
      </c>
      <c r="R272" s="15">
        <v>5.0983271583768355</v>
      </c>
      <c r="S272" s="15">
        <v>9.3414762348003357</v>
      </c>
      <c r="T272" s="15">
        <v>12.068668097294276</v>
      </c>
      <c r="U272" s="15">
        <v>13.764111224701104</v>
      </c>
      <c r="V272" s="15">
        <v>10.293718846919992</v>
      </c>
      <c r="W272" s="15">
        <v>10.169097960061279</v>
      </c>
      <c r="X272" s="15">
        <v>6.6823807350589322</v>
      </c>
      <c r="Y272" s="16">
        <v>6.7665255845374706</v>
      </c>
      <c r="Z272">
        <f t="shared" si="97"/>
        <v>1.2602631522235774</v>
      </c>
      <c r="AA272">
        <f t="shared" si="98"/>
        <v>0.62849300574014744</v>
      </c>
      <c r="AB272">
        <f t="shared" si="99"/>
        <v>0.79342285518988198</v>
      </c>
      <c r="AC272">
        <f t="shared" si="100"/>
        <v>0.78072739335099139</v>
      </c>
      <c r="AD272">
        <f t="shared" si="101"/>
        <v>0.35167486783560714</v>
      </c>
      <c r="AE272">
        <f t="shared" si="102"/>
        <v>0.64436084978681063</v>
      </c>
      <c r="AF272">
        <f t="shared" si="103"/>
        <v>1.4954529272369992</v>
      </c>
      <c r="AG272">
        <f t="shared" si="104"/>
        <v>1.21525466183723</v>
      </c>
      <c r="AH272">
        <f t="shared" si="105"/>
        <v>0.83247840443001742</v>
      </c>
      <c r="AI272">
        <f t="shared" si="106"/>
        <v>0.94942749757989919</v>
      </c>
      <c r="AJ272">
        <f t="shared" si="107"/>
        <v>1.5683570560882352</v>
      </c>
      <c r="AK272">
        <f t="shared" si="108"/>
        <v>1.2603564472384823</v>
      </c>
      <c r="AL272">
        <f t="shared" si="109"/>
        <v>0.71004509961263573</v>
      </c>
      <c r="AM272">
        <f t="shared" si="110"/>
        <v>0.70144894001868241</v>
      </c>
      <c r="AN272">
        <f t="shared" si="111"/>
        <v>0.83895113581170822</v>
      </c>
      <c r="AO272">
        <f t="shared" si="112"/>
        <v>0.9550026174433407</v>
      </c>
      <c r="AP272">
        <f t="shared" si="113"/>
        <v>0.4609404788721404</v>
      </c>
      <c r="AQ272">
        <f t="shared" si="114"/>
        <v>0.46674466285252525</v>
      </c>
      <c r="AR272" s="54">
        <f t="shared" si="115"/>
        <v>0.94381756885451529</v>
      </c>
    </row>
    <row r="273" spans="1:44" hidden="1" x14ac:dyDescent="0.2">
      <c r="A273" t="s">
        <v>1178</v>
      </c>
      <c r="B273" s="1" t="s">
        <v>1179</v>
      </c>
      <c r="C273" t="s">
        <v>1180</v>
      </c>
      <c r="D273" s="1">
        <v>2</v>
      </c>
      <c r="E273" s="1">
        <v>0</v>
      </c>
      <c r="F273" s="5">
        <v>9.1037893090027104</v>
      </c>
      <c r="G273" s="6">
        <v>10.025908287982755</v>
      </c>
      <c r="H273" s="6">
        <v>13.233103815720016</v>
      </c>
      <c r="I273" s="6">
        <v>5.645299151515851</v>
      </c>
      <c r="J273" s="6">
        <v>10.029408523340175</v>
      </c>
      <c r="K273" s="6">
        <v>11.132406232970366</v>
      </c>
      <c r="L273" s="6">
        <v>10.341726215475108</v>
      </c>
      <c r="M273" s="6">
        <v>13.270839348346684</v>
      </c>
      <c r="N273" s="6">
        <v>9.7974344508947731</v>
      </c>
      <c r="O273" s="6">
        <v>7.4200846647515677</v>
      </c>
      <c r="P273" s="14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6">
        <v>0</v>
      </c>
      <c r="Z273">
        <f t="shared" si="97"/>
        <v>1.1012895781834675</v>
      </c>
      <c r="AA273">
        <f t="shared" si="98"/>
        <v>1.4535819499506473</v>
      </c>
      <c r="AB273">
        <f t="shared" si="99"/>
        <v>0.62010432797837611</v>
      </c>
      <c r="AC273" t="e">
        <f t="shared" si="100"/>
        <v>#DIV/0!</v>
      </c>
      <c r="AD273" t="e">
        <f t="shared" si="101"/>
        <v>#DIV/0!</v>
      </c>
      <c r="AE273" t="e">
        <f t="shared" si="102"/>
        <v>#DIV/0!</v>
      </c>
      <c r="AF273">
        <f t="shared" si="103"/>
        <v>1.1016740593306704</v>
      </c>
      <c r="AG273">
        <f t="shared" si="104"/>
        <v>1.2228321477037658</v>
      </c>
      <c r="AH273" t="e">
        <f t="shared" si="105"/>
        <v>#DIV/0!</v>
      </c>
      <c r="AI273" t="e">
        <f t="shared" si="106"/>
        <v>#DIV/0!</v>
      </c>
      <c r="AJ273">
        <f t="shared" si="107"/>
        <v>1.1359803994198554</v>
      </c>
      <c r="AK273">
        <f t="shared" si="108"/>
        <v>1.4577269857534148</v>
      </c>
      <c r="AL273" t="e">
        <f t="shared" si="109"/>
        <v>#DIV/0!</v>
      </c>
      <c r="AM273" t="e">
        <f t="shared" si="110"/>
        <v>#DIV/0!</v>
      </c>
      <c r="AN273">
        <f t="shared" si="111"/>
        <v>1.0761930135186806</v>
      </c>
      <c r="AO273">
        <f t="shared" si="112"/>
        <v>0.81505452431921599</v>
      </c>
      <c r="AP273" t="e">
        <f t="shared" si="113"/>
        <v>#DIV/0!</v>
      </c>
      <c r="AQ273" t="e">
        <f t="shared" si="114"/>
        <v>#DIV/0!</v>
      </c>
      <c r="AR273" s="54" t="e">
        <f t="shared" si="115"/>
        <v>#DIV/0!</v>
      </c>
    </row>
    <row r="274" spans="1:44" hidden="1" x14ac:dyDescent="0.2">
      <c r="A274" t="s">
        <v>1385</v>
      </c>
      <c r="B274" s="1" t="s">
        <v>1386</v>
      </c>
      <c r="C274" t="s">
        <v>1387</v>
      </c>
      <c r="D274" s="1">
        <v>1</v>
      </c>
      <c r="E274" s="1">
        <v>1</v>
      </c>
      <c r="F274" s="5">
        <v>10.30809385738567</v>
      </c>
      <c r="G274" s="6">
        <v>9.2843645978995024</v>
      </c>
      <c r="H274" s="6">
        <v>10.834616451499501</v>
      </c>
      <c r="I274" s="6">
        <v>6.2323392946566125</v>
      </c>
      <c r="J274" s="6">
        <v>16.663947017005196</v>
      </c>
      <c r="K274" s="6">
        <v>11.226396368062105</v>
      </c>
      <c r="L274" s="6">
        <v>13.64132586039373</v>
      </c>
      <c r="M274" s="6">
        <v>12.12029321778442</v>
      </c>
      <c r="N274" s="6">
        <v>6.4381464673814639</v>
      </c>
      <c r="O274" s="6">
        <v>3.2504768679317961</v>
      </c>
      <c r="P274" s="14">
        <v>13.137335821925031</v>
      </c>
      <c r="Q274" s="15">
        <v>12.10976365943023</v>
      </c>
      <c r="R274" s="15">
        <v>5.1694352545707734</v>
      </c>
      <c r="S274" s="15">
        <v>12.292241124013611</v>
      </c>
      <c r="T274" s="15">
        <v>10.167993282416189</v>
      </c>
      <c r="U274" s="15">
        <v>11.724944775415318</v>
      </c>
      <c r="V274" s="15">
        <v>12.061462265153509</v>
      </c>
      <c r="W274" s="15">
        <v>10.074786931844104</v>
      </c>
      <c r="X274" s="15">
        <v>5.5837398646078258</v>
      </c>
      <c r="Y274" s="16">
        <v>7.6782970206233996</v>
      </c>
      <c r="Z274">
        <f t="shared" si="97"/>
        <v>0.90068685116281966</v>
      </c>
      <c r="AA274">
        <f t="shared" si="98"/>
        <v>1.0510785603428108</v>
      </c>
      <c r="AB274">
        <f t="shared" si="99"/>
        <v>0.60460637833552411</v>
      </c>
      <c r="AC274">
        <f t="shared" si="100"/>
        <v>0.92178230225493096</v>
      </c>
      <c r="AD274">
        <f t="shared" si="101"/>
        <v>0.39349190160332592</v>
      </c>
      <c r="AE274">
        <f t="shared" si="102"/>
        <v>0.93567229236075145</v>
      </c>
      <c r="AF274">
        <f t="shared" si="103"/>
        <v>1.6165885999442668</v>
      </c>
      <c r="AG274">
        <f t="shared" si="104"/>
        <v>1.0890855790974854</v>
      </c>
      <c r="AH274">
        <f t="shared" si="105"/>
        <v>0.77397681084217418</v>
      </c>
      <c r="AI274">
        <f t="shared" si="106"/>
        <v>0.89249029897275223</v>
      </c>
      <c r="AJ274">
        <f t="shared" si="107"/>
        <v>1.3233606570840277</v>
      </c>
      <c r="AK274">
        <f t="shared" si="108"/>
        <v>1.1758035370526165</v>
      </c>
      <c r="AL274">
        <f t="shared" si="109"/>
        <v>0.91810565160586166</v>
      </c>
      <c r="AM274">
        <f t="shared" si="110"/>
        <v>0.76688204278299643</v>
      </c>
      <c r="AN274">
        <f t="shared" si="111"/>
        <v>0.62457196805290838</v>
      </c>
      <c r="AO274">
        <f t="shared" si="112"/>
        <v>0.31533248657828766</v>
      </c>
      <c r="AP274">
        <f t="shared" si="113"/>
        <v>0.42502832692219578</v>
      </c>
      <c r="AQ274">
        <f t="shared" si="114"/>
        <v>0.58446378510085828</v>
      </c>
      <c r="AR274" s="54">
        <f t="shared" si="115"/>
        <v>0.95700289905765246</v>
      </c>
    </row>
    <row r="275" spans="1:44" hidden="1" x14ac:dyDescent="0.2">
      <c r="A275" t="s">
        <v>1687</v>
      </c>
      <c r="B275" s="1" t="s">
        <v>1688</v>
      </c>
      <c r="C275" t="s">
        <v>1689</v>
      </c>
      <c r="D275" s="1">
        <v>3</v>
      </c>
      <c r="E275" s="1">
        <v>1</v>
      </c>
      <c r="F275" s="5">
        <v>13.756705317210704</v>
      </c>
      <c r="G275" s="6">
        <v>5.3135618526432067</v>
      </c>
      <c r="H275" s="6">
        <v>5.8744238373948221</v>
      </c>
      <c r="I275" s="6">
        <v>33.416000832616518</v>
      </c>
      <c r="J275" s="6">
        <v>4.435963967789105</v>
      </c>
      <c r="K275" s="6">
        <v>16.99104596892035</v>
      </c>
      <c r="L275" s="6">
        <v>5.6219167119718803</v>
      </c>
      <c r="M275" s="6">
        <v>7.203453163392437</v>
      </c>
      <c r="N275" s="6">
        <v>3.5301986787513533</v>
      </c>
      <c r="O275" s="6">
        <v>3.8567296693096296</v>
      </c>
      <c r="P275" s="14">
        <v>17.385073162275159</v>
      </c>
      <c r="Q275" s="15">
        <v>13.532991010366761</v>
      </c>
      <c r="R275" s="15">
        <v>14.41962739825968</v>
      </c>
      <c r="S275" s="15">
        <v>7.9359040947269204</v>
      </c>
      <c r="T275" s="15">
        <v>7.8229349879538237</v>
      </c>
      <c r="U275" s="15">
        <v>11.620457278876076</v>
      </c>
      <c r="V275" s="15">
        <v>10.702314606591196</v>
      </c>
      <c r="W275" s="15">
        <v>7.6552405374406014</v>
      </c>
      <c r="X275" s="15">
        <v>6.0918495827346426</v>
      </c>
      <c r="Y275" s="16">
        <v>2.8336073407751519</v>
      </c>
      <c r="Z275">
        <f t="shared" si="97"/>
        <v>0.38625250233393671</v>
      </c>
      <c r="AA275">
        <f t="shared" si="98"/>
        <v>0.4270225829469112</v>
      </c>
      <c r="AB275">
        <f t="shared" si="99"/>
        <v>2.4290700470853666</v>
      </c>
      <c r="AC275">
        <f t="shared" si="100"/>
        <v>0.77842588777438992</v>
      </c>
      <c r="AD275">
        <f t="shared" si="101"/>
        <v>0.82942575298156551</v>
      </c>
      <c r="AE275">
        <f t="shared" si="102"/>
        <v>0.45647803840984008</v>
      </c>
      <c r="AF275">
        <f t="shared" si="103"/>
        <v>0.32245831145625908</v>
      </c>
      <c r="AG275">
        <f t="shared" si="104"/>
        <v>1.2351101210013735</v>
      </c>
      <c r="AH275">
        <f t="shared" si="105"/>
        <v>0.44997998656279731</v>
      </c>
      <c r="AI275">
        <f t="shared" si="106"/>
        <v>0.66841578234435939</v>
      </c>
      <c r="AJ275">
        <f t="shared" si="107"/>
        <v>0.40866737945883214</v>
      </c>
      <c r="AK275">
        <f t="shared" si="108"/>
        <v>0.52363214863520835</v>
      </c>
      <c r="AL275">
        <f t="shared" si="109"/>
        <v>0.61560365646402604</v>
      </c>
      <c r="AM275">
        <f t="shared" si="110"/>
        <v>0.44033409960287861</v>
      </c>
      <c r="AN275">
        <f t="shared" si="111"/>
        <v>0.25661658059468651</v>
      </c>
      <c r="AO275">
        <f t="shared" si="112"/>
        <v>0.28035271384962807</v>
      </c>
      <c r="AP275">
        <f t="shared" si="113"/>
        <v>0.350406899405732</v>
      </c>
      <c r="AQ275">
        <f t="shared" si="114"/>
        <v>0.16299082059222819</v>
      </c>
      <c r="AR275" s="54">
        <f t="shared" si="115"/>
        <v>0.74299846131981462</v>
      </c>
    </row>
    <row r="276" spans="1:44" hidden="1" x14ac:dyDescent="0.2">
      <c r="A276" t="s">
        <v>1525</v>
      </c>
      <c r="B276" s="1" t="s">
        <v>1526</v>
      </c>
      <c r="C276" t="s">
        <v>1527</v>
      </c>
      <c r="D276" s="1">
        <v>2</v>
      </c>
      <c r="E276" s="1">
        <v>1</v>
      </c>
      <c r="F276" s="5">
        <v>7.0914133482696391</v>
      </c>
      <c r="G276" s="6">
        <v>7.4731244855794561</v>
      </c>
      <c r="H276" s="6">
        <v>12.663821805294367</v>
      </c>
      <c r="I276" s="6">
        <v>7.8226362849179987</v>
      </c>
      <c r="J276" s="6">
        <v>18.299187361803749</v>
      </c>
      <c r="K276" s="6">
        <v>10.574026115492908</v>
      </c>
      <c r="L276" s="6">
        <v>13.886066698788504</v>
      </c>
      <c r="M276" s="6">
        <v>11.746296879923094</v>
      </c>
      <c r="N276" s="6">
        <v>6.0553497705635158</v>
      </c>
      <c r="O276" s="6">
        <v>4.388077249366761</v>
      </c>
      <c r="P276" s="14">
        <v>9.5188609675702125</v>
      </c>
      <c r="Q276" s="15">
        <v>9.6837854690777014</v>
      </c>
      <c r="R276" s="15">
        <v>5.319222502968608</v>
      </c>
      <c r="S276" s="15">
        <v>8.9986338617137793</v>
      </c>
      <c r="T276" s="15">
        <v>8.1606509248649104</v>
      </c>
      <c r="U276" s="15">
        <v>9.5937628989906223</v>
      </c>
      <c r="V276" s="15">
        <v>9.7818895987936365</v>
      </c>
      <c r="W276" s="15">
        <v>13.017127553433955</v>
      </c>
      <c r="X276" s="15">
        <v>3.9060532396315746</v>
      </c>
      <c r="Y276" s="16">
        <v>22.020012982954995</v>
      </c>
      <c r="Z276">
        <f t="shared" si="97"/>
        <v>1.0538272299982285</v>
      </c>
      <c r="AA276">
        <f t="shared" si="98"/>
        <v>1.785796594184492</v>
      </c>
      <c r="AB276">
        <f t="shared" si="99"/>
        <v>1.1031138506157991</v>
      </c>
      <c r="AC276">
        <f t="shared" si="100"/>
        <v>1.0173260752593583</v>
      </c>
      <c r="AD276">
        <f t="shared" si="101"/>
        <v>0.55880871893083173</v>
      </c>
      <c r="AE276">
        <f t="shared" si="102"/>
        <v>0.94534775666660187</v>
      </c>
      <c r="AF276">
        <f t="shared" si="103"/>
        <v>2.5804711223424728</v>
      </c>
      <c r="AG276">
        <f t="shared" si="104"/>
        <v>1.4911027740433511</v>
      </c>
      <c r="AH276">
        <f t="shared" si="105"/>
        <v>0.8573138059971056</v>
      </c>
      <c r="AI276">
        <f t="shared" si="106"/>
        <v>1.0078687914106104</v>
      </c>
      <c r="AJ276">
        <f t="shared" si="107"/>
        <v>1.958152207017634</v>
      </c>
      <c r="AK276">
        <f t="shared" si="108"/>
        <v>1.6564112544348135</v>
      </c>
      <c r="AL276">
        <f t="shared" si="109"/>
        <v>1.0276323640107294</v>
      </c>
      <c r="AM276">
        <f t="shared" si="110"/>
        <v>1.3675089485792449</v>
      </c>
      <c r="AN276">
        <f t="shared" si="111"/>
        <v>0.85389885953285594</v>
      </c>
      <c r="AO276">
        <f t="shared" si="112"/>
        <v>0.6187874029987952</v>
      </c>
      <c r="AP276">
        <f t="shared" si="113"/>
        <v>0.41034880674684704</v>
      </c>
      <c r="AQ276">
        <f t="shared" si="114"/>
        <v>2.3133033519425203</v>
      </c>
      <c r="AR276" s="54">
        <f t="shared" si="115"/>
        <v>1.0122875648218257</v>
      </c>
    </row>
    <row r="277" spans="1:44" x14ac:dyDescent="0.2">
      <c r="A277" t="s">
        <v>423</v>
      </c>
      <c r="B277" s="1" t="s">
        <v>424</v>
      </c>
      <c r="C277" t="s">
        <v>425</v>
      </c>
      <c r="D277" s="1">
        <v>6</v>
      </c>
      <c r="E277" s="1">
        <v>8</v>
      </c>
      <c r="F277" s="5">
        <v>9.690013339652582</v>
      </c>
      <c r="G277" s="6">
        <v>8.1815043753008787</v>
      </c>
      <c r="H277" s="6">
        <v>13.050222542552531</v>
      </c>
      <c r="I277" s="6">
        <v>7.1414822082269067</v>
      </c>
      <c r="J277" s="6">
        <v>14.604918012144937</v>
      </c>
      <c r="K277" s="6">
        <v>13.535585243969351</v>
      </c>
      <c r="L277" s="6">
        <v>14.153389597597332</v>
      </c>
      <c r="M277" s="6">
        <v>12.026237581827329</v>
      </c>
      <c r="N277" s="6">
        <v>3.9840520864569191</v>
      </c>
      <c r="O277" s="6">
        <v>3.6325950122712425</v>
      </c>
      <c r="P277" s="14">
        <v>11.929627450725242</v>
      </c>
      <c r="Q277" s="15">
        <v>11.008127434086305</v>
      </c>
      <c r="R277" s="15">
        <v>7.7118585020290302</v>
      </c>
      <c r="S277" s="15">
        <v>9.2567340154462077</v>
      </c>
      <c r="T277" s="15">
        <v>10.480482977040376</v>
      </c>
      <c r="U277" s="15">
        <v>12.379108082538684</v>
      </c>
      <c r="V277" s="15">
        <v>12.383856178015568</v>
      </c>
      <c r="W277" s="15">
        <v>13.023826696578386</v>
      </c>
      <c r="X277" s="15">
        <v>5.6487030905160474</v>
      </c>
      <c r="Y277" s="16">
        <v>6.1776755730241515</v>
      </c>
      <c r="Z277">
        <f t="shared" si="97"/>
        <v>0.84432333460484299</v>
      </c>
      <c r="AA277">
        <f t="shared" si="98"/>
        <v>1.3467703381944387</v>
      </c>
      <c r="AB277">
        <f t="shared" si="99"/>
        <v>0.73699405335214452</v>
      </c>
      <c r="AC277">
        <f t="shared" si="100"/>
        <v>0.92275533997644521</v>
      </c>
      <c r="AD277">
        <f t="shared" si="101"/>
        <v>0.6464458788744657</v>
      </c>
      <c r="AE277">
        <f t="shared" si="102"/>
        <v>0.7759449365607356</v>
      </c>
      <c r="AF277">
        <f t="shared" si="103"/>
        <v>1.5072134062375366</v>
      </c>
      <c r="AG277">
        <f t="shared" si="104"/>
        <v>1.3968592993138897</v>
      </c>
      <c r="AH277">
        <f t="shared" si="105"/>
        <v>0.87852558852566953</v>
      </c>
      <c r="AI277">
        <f t="shared" si="106"/>
        <v>1.0376776754907058</v>
      </c>
      <c r="AJ277">
        <f t="shared" si="107"/>
        <v>1.4606161107828544</v>
      </c>
      <c r="AK277">
        <f t="shared" si="108"/>
        <v>1.2410960811183473</v>
      </c>
      <c r="AL277">
        <f t="shared" si="109"/>
        <v>1.0380756841876662</v>
      </c>
      <c r="AM277">
        <f t="shared" si="110"/>
        <v>1.0917211581311053</v>
      </c>
      <c r="AN277">
        <f t="shared" si="111"/>
        <v>0.41115032010882246</v>
      </c>
      <c r="AO277">
        <f t="shared" si="112"/>
        <v>0.37488029014431495</v>
      </c>
      <c r="AP277">
        <f t="shared" si="113"/>
        <v>0.47350205308990129</v>
      </c>
      <c r="AQ277">
        <f t="shared" si="114"/>
        <v>0.51784312616137818</v>
      </c>
      <c r="AR277" s="54">
        <f t="shared" si="115"/>
        <v>1.0023303779126111</v>
      </c>
    </row>
    <row r="278" spans="1:44" hidden="1" x14ac:dyDescent="0.2">
      <c r="A278" t="s">
        <v>1223</v>
      </c>
      <c r="B278" s="1" t="s">
        <v>1224</v>
      </c>
      <c r="C278" t="s">
        <v>1225</v>
      </c>
      <c r="D278" s="1">
        <v>2</v>
      </c>
      <c r="E278" s="1">
        <v>1</v>
      </c>
      <c r="F278" s="5">
        <v>8.089279383528261</v>
      </c>
      <c r="G278" s="6">
        <v>8.5143241346196081</v>
      </c>
      <c r="H278" s="6">
        <v>12.593491434895142</v>
      </c>
      <c r="I278" s="6">
        <v>5.4495302122790292</v>
      </c>
      <c r="J278" s="6">
        <v>14.951478550122729</v>
      </c>
      <c r="K278" s="6">
        <v>13.403443586693037</v>
      </c>
      <c r="L278" s="6">
        <v>13.928735174452328</v>
      </c>
      <c r="M278" s="6">
        <v>12.601929665416467</v>
      </c>
      <c r="N278" s="6">
        <v>4.8634797186068344</v>
      </c>
      <c r="O278" s="6">
        <v>5.6043081393865632</v>
      </c>
      <c r="P278" s="14">
        <v>11.495354219598349</v>
      </c>
      <c r="Q278" s="15">
        <v>11.429659018875698</v>
      </c>
      <c r="R278" s="15">
        <v>5.3134810701946655</v>
      </c>
      <c r="S278" s="15">
        <v>8.4238123368454847</v>
      </c>
      <c r="T278" s="15">
        <v>9.449897092441562</v>
      </c>
      <c r="U278" s="15">
        <v>12.603144112968259</v>
      </c>
      <c r="V278" s="15">
        <v>12.269977974574239</v>
      </c>
      <c r="W278" s="15">
        <v>14.757796302119729</v>
      </c>
      <c r="X278" s="15">
        <v>6.8833148630808179</v>
      </c>
      <c r="Y278" s="16">
        <v>7.3735630093011926</v>
      </c>
      <c r="Z278">
        <f t="shared" si="97"/>
        <v>1.0525442046119511</v>
      </c>
      <c r="AA278">
        <f t="shared" si="98"/>
        <v>1.5568125215873434</v>
      </c>
      <c r="AB278">
        <f t="shared" si="99"/>
        <v>0.67367313624691927</v>
      </c>
      <c r="AC278">
        <f t="shared" si="100"/>
        <v>0.99428506512564463</v>
      </c>
      <c r="AD278">
        <f t="shared" si="101"/>
        <v>0.46222856370408744</v>
      </c>
      <c r="AE278">
        <f t="shared" si="102"/>
        <v>0.73280145839123301</v>
      </c>
      <c r="AF278">
        <f t="shared" si="103"/>
        <v>1.8483078456367292</v>
      </c>
      <c r="AG278">
        <f t="shared" si="104"/>
        <v>1.6569391352690457</v>
      </c>
      <c r="AH278">
        <f t="shared" si="105"/>
        <v>0.82206227941462628</v>
      </c>
      <c r="AI278">
        <f t="shared" si="106"/>
        <v>1.0963684869737418</v>
      </c>
      <c r="AJ278">
        <f t="shared" si="107"/>
        <v>1.7218758945097901</v>
      </c>
      <c r="AK278">
        <f t="shared" si="108"/>
        <v>1.5578556590686012</v>
      </c>
      <c r="AL278">
        <f t="shared" si="109"/>
        <v>1.0673858099696691</v>
      </c>
      <c r="AM278">
        <f t="shared" si="110"/>
        <v>1.2838052677802017</v>
      </c>
      <c r="AN278">
        <f t="shared" si="111"/>
        <v>0.60122533640141806</v>
      </c>
      <c r="AO278">
        <f t="shared" si="112"/>
        <v>0.69280684640442713</v>
      </c>
      <c r="AP278">
        <f t="shared" si="113"/>
        <v>0.59879101866608886</v>
      </c>
      <c r="AQ278">
        <f t="shared" si="114"/>
        <v>0.64143852102704735</v>
      </c>
      <c r="AR278" s="54">
        <f t="shared" si="115"/>
        <v>1.0382111352647219</v>
      </c>
    </row>
    <row r="279" spans="1:44" x14ac:dyDescent="0.2">
      <c r="A279" t="s">
        <v>1265</v>
      </c>
      <c r="B279" s="1" t="s">
        <v>1266</v>
      </c>
      <c r="C279" t="s">
        <v>1267</v>
      </c>
      <c r="D279" s="1">
        <v>9</v>
      </c>
      <c r="E279" s="1">
        <v>5</v>
      </c>
      <c r="F279" s="5">
        <v>9.2873166321964415</v>
      </c>
      <c r="G279" s="6">
        <v>10.735426445422862</v>
      </c>
      <c r="H279" s="6">
        <v>12.08792244399161</v>
      </c>
      <c r="I279" s="6">
        <v>7.1396993223209346</v>
      </c>
      <c r="J279" s="6">
        <v>13.642504542002696</v>
      </c>
      <c r="K279" s="6">
        <v>11.143069960093289</v>
      </c>
      <c r="L279" s="6">
        <v>14.130409665908713</v>
      </c>
      <c r="M279" s="6">
        <v>11.800952175547996</v>
      </c>
      <c r="N279" s="6">
        <v>5.0969180166693908</v>
      </c>
      <c r="O279" s="6">
        <v>4.9357807958460675</v>
      </c>
      <c r="P279" s="14">
        <v>12.064901370940827</v>
      </c>
      <c r="Q279" s="15">
        <v>11.895982683606208</v>
      </c>
      <c r="R279" s="15">
        <v>6.0780532927416582</v>
      </c>
      <c r="S279" s="15">
        <v>8.6401249741590931</v>
      </c>
      <c r="T279" s="15">
        <v>9.6683233306071106</v>
      </c>
      <c r="U279" s="15">
        <v>12.279101098967578</v>
      </c>
      <c r="V279" s="15">
        <v>13.144324332360727</v>
      </c>
      <c r="W279" s="15">
        <v>14.227550948922538</v>
      </c>
      <c r="X279" s="15">
        <v>5.2599237206108516</v>
      </c>
      <c r="Y279" s="16">
        <v>6.7417142470834097</v>
      </c>
      <c r="Z279">
        <f t="shared" si="97"/>
        <v>1.1559233813786689</v>
      </c>
      <c r="AA279">
        <f t="shared" si="98"/>
        <v>1.3015516669353426</v>
      </c>
      <c r="AB279">
        <f t="shared" si="99"/>
        <v>0.76875803906261375</v>
      </c>
      <c r="AC279">
        <f t="shared" si="100"/>
        <v>0.98599916550155375</v>
      </c>
      <c r="AD279">
        <f t="shared" si="101"/>
        <v>0.50377977456003753</v>
      </c>
      <c r="AE279">
        <f t="shared" si="102"/>
        <v>0.71613722387896583</v>
      </c>
      <c r="AF279">
        <f t="shared" si="103"/>
        <v>1.4689393160892219</v>
      </c>
      <c r="AG279">
        <f t="shared" si="104"/>
        <v>1.199815878082964</v>
      </c>
      <c r="AH279">
        <f t="shared" si="105"/>
        <v>0.80135950003652368</v>
      </c>
      <c r="AI279">
        <f t="shared" si="106"/>
        <v>1.0177539559952529</v>
      </c>
      <c r="AJ279">
        <f t="shared" si="107"/>
        <v>1.5214738794328029</v>
      </c>
      <c r="AK279">
        <f t="shared" si="108"/>
        <v>1.2706525084584182</v>
      </c>
      <c r="AL279">
        <f t="shared" si="109"/>
        <v>1.0894680302998387</v>
      </c>
      <c r="AM279">
        <f t="shared" si="110"/>
        <v>1.1792513267609965</v>
      </c>
      <c r="AN279">
        <f t="shared" si="111"/>
        <v>0.54880416147327737</v>
      </c>
      <c r="AO279">
        <f t="shared" si="112"/>
        <v>0.53145391627277383</v>
      </c>
      <c r="AP279">
        <f t="shared" si="113"/>
        <v>0.43596906090585635</v>
      </c>
      <c r="AQ279">
        <f t="shared" si="114"/>
        <v>0.55878734850840206</v>
      </c>
      <c r="AR279" s="54">
        <f t="shared" si="115"/>
        <v>1.1276724297004668</v>
      </c>
    </row>
    <row r="280" spans="1:44" hidden="1" x14ac:dyDescent="0.2">
      <c r="A280" t="s">
        <v>1409</v>
      </c>
      <c r="B280" s="1" t="s">
        <v>1410</v>
      </c>
      <c r="C280" t="s">
        <v>1411</v>
      </c>
      <c r="D280" s="1">
        <v>1</v>
      </c>
      <c r="E280" s="1">
        <v>0</v>
      </c>
      <c r="F280" s="5">
        <v>7.4371155601664602</v>
      </c>
      <c r="G280" s="6">
        <v>8.5996586088856706</v>
      </c>
      <c r="H280" s="6">
        <v>16.071828476219157</v>
      </c>
      <c r="I280" s="6">
        <v>5.1965529883036625</v>
      </c>
      <c r="J280" s="6">
        <v>12.973222810880126</v>
      </c>
      <c r="K280" s="6">
        <v>13.270005588969408</v>
      </c>
      <c r="L280" s="6">
        <v>12.039440757044886</v>
      </c>
      <c r="M280" s="6">
        <v>9.9968046249490854</v>
      </c>
      <c r="N280" s="6">
        <v>7.8645742842374844</v>
      </c>
      <c r="O280" s="6">
        <v>6.5507963003440643</v>
      </c>
      <c r="P280" s="14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6">
        <v>0</v>
      </c>
      <c r="Z280">
        <f t="shared" si="97"/>
        <v>1.1563163889701871</v>
      </c>
      <c r="AA280">
        <f t="shared" si="98"/>
        <v>2.1610298167613022</v>
      </c>
      <c r="AB280">
        <f t="shared" si="99"/>
        <v>0.69873231715487172</v>
      </c>
      <c r="AC280" t="e">
        <f t="shared" si="100"/>
        <v>#DIV/0!</v>
      </c>
      <c r="AD280" t="e">
        <f t="shared" si="101"/>
        <v>#DIV/0!</v>
      </c>
      <c r="AE280" t="e">
        <f t="shared" si="102"/>
        <v>#DIV/0!</v>
      </c>
      <c r="AF280">
        <f t="shared" si="103"/>
        <v>1.7443890317323179</v>
      </c>
      <c r="AG280">
        <f t="shared" si="104"/>
        <v>1.7842946612318598</v>
      </c>
      <c r="AH280" t="e">
        <f t="shared" si="105"/>
        <v>#DIV/0!</v>
      </c>
      <c r="AI280" t="e">
        <f t="shared" si="106"/>
        <v>#DIV/0!</v>
      </c>
      <c r="AJ280">
        <f t="shared" si="107"/>
        <v>1.6188320135199588</v>
      </c>
      <c r="AK280">
        <f t="shared" si="108"/>
        <v>1.3441776645898096</v>
      </c>
      <c r="AL280" t="e">
        <f t="shared" si="109"/>
        <v>#DIV/0!</v>
      </c>
      <c r="AM280" t="e">
        <f t="shared" si="110"/>
        <v>#DIV/0!</v>
      </c>
      <c r="AN280">
        <f t="shared" si="111"/>
        <v>1.0574764128125846</v>
      </c>
      <c r="AO280">
        <f t="shared" si="112"/>
        <v>0.88082486379940583</v>
      </c>
      <c r="AP280" t="e">
        <f t="shared" si="113"/>
        <v>#DIV/0!</v>
      </c>
      <c r="AQ280" t="e">
        <f t="shared" si="114"/>
        <v>#DIV/0!</v>
      </c>
      <c r="AR280" s="54" t="e">
        <f t="shared" si="115"/>
        <v>#DIV/0!</v>
      </c>
    </row>
    <row r="281" spans="1:44" x14ac:dyDescent="0.2">
      <c r="A281" t="s">
        <v>143</v>
      </c>
      <c r="B281" s="1" t="s">
        <v>144</v>
      </c>
      <c r="C281" t="s">
        <v>145</v>
      </c>
      <c r="D281" s="1">
        <v>5</v>
      </c>
      <c r="E281" s="1">
        <v>4</v>
      </c>
      <c r="F281" s="5">
        <v>8.4222436554198108</v>
      </c>
      <c r="G281" s="6">
        <v>10.383187944960358</v>
      </c>
      <c r="H281" s="6">
        <v>9.656322166596075</v>
      </c>
      <c r="I281" s="6">
        <v>7.1180302569818164</v>
      </c>
      <c r="J281" s="6">
        <v>8.371507238209924</v>
      </c>
      <c r="K281" s="6">
        <v>6.8191731065172618</v>
      </c>
      <c r="L281" s="6">
        <v>17.455022209104694</v>
      </c>
      <c r="M281" s="6">
        <v>9.4683176422780964</v>
      </c>
      <c r="N281" s="6">
        <v>9.9411511060414703</v>
      </c>
      <c r="O281" s="6">
        <v>12.365044673890484</v>
      </c>
      <c r="P281" s="14">
        <v>6.7999910354154718</v>
      </c>
      <c r="Q281" s="15">
        <v>6.4075444206946512</v>
      </c>
      <c r="R281" s="15">
        <v>7.6185381803564098</v>
      </c>
      <c r="S281" s="15">
        <v>5.2116010240585906</v>
      </c>
      <c r="T281" s="15">
        <v>7.5155662520577611</v>
      </c>
      <c r="U281" s="15">
        <v>5.6673870328676577</v>
      </c>
      <c r="V281" s="15">
        <v>6.4619134417817792</v>
      </c>
      <c r="W281" s="15">
        <v>8.285686769765011</v>
      </c>
      <c r="X281" s="15">
        <v>16.100777026024495</v>
      </c>
      <c r="Y281" s="16">
        <v>29.930994816978163</v>
      </c>
      <c r="Z281">
        <f t="shared" si="97"/>
        <v>1.2328292043983622</v>
      </c>
      <c r="AA281">
        <f t="shared" si="98"/>
        <v>1.1465260994179527</v>
      </c>
      <c r="AB281">
        <f t="shared" si="99"/>
        <v>0.84514656048941095</v>
      </c>
      <c r="AC281">
        <f t="shared" si="100"/>
        <v>0.94228718645702703</v>
      </c>
      <c r="AD281">
        <f t="shared" si="101"/>
        <v>1.12037473883095</v>
      </c>
      <c r="AE281">
        <f t="shared" si="102"/>
        <v>0.76641292568118324</v>
      </c>
      <c r="AF281">
        <f t="shared" si="103"/>
        <v>0.99397590246902467</v>
      </c>
      <c r="AG281">
        <f t="shared" si="104"/>
        <v>0.80966229255657374</v>
      </c>
      <c r="AH281">
        <f t="shared" si="105"/>
        <v>1.105231788235522</v>
      </c>
      <c r="AI281">
        <f t="shared" si="106"/>
        <v>0.83344036828151302</v>
      </c>
      <c r="AJ281">
        <f t="shared" si="107"/>
        <v>2.0724907665040284</v>
      </c>
      <c r="AK281">
        <f t="shared" si="108"/>
        <v>1.1242037193005125</v>
      </c>
      <c r="AL281">
        <f t="shared" si="109"/>
        <v>0.95028264127512396</v>
      </c>
      <c r="AM281">
        <f t="shared" si="110"/>
        <v>1.2184849548494683</v>
      </c>
      <c r="AN281">
        <f t="shared" si="111"/>
        <v>1.1803447528669186</v>
      </c>
      <c r="AO281">
        <f t="shared" si="112"/>
        <v>1.4681414097932723</v>
      </c>
      <c r="AP281">
        <f t="shared" si="113"/>
        <v>2.3677644488307412</v>
      </c>
      <c r="AQ281">
        <f t="shared" si="114"/>
        <v>4.4016226876024716</v>
      </c>
      <c r="AR281" s="54">
        <f t="shared" si="115"/>
        <v>1.4337298561348373</v>
      </c>
    </row>
    <row r="282" spans="1:44" x14ac:dyDescent="0.2">
      <c r="A282" t="s">
        <v>170</v>
      </c>
      <c r="B282" s="1" t="s">
        <v>171</v>
      </c>
      <c r="C282" t="s">
        <v>172</v>
      </c>
      <c r="D282" s="1">
        <v>3</v>
      </c>
      <c r="E282" s="1">
        <v>4</v>
      </c>
      <c r="F282" s="5">
        <v>8.3310880063361079</v>
      </c>
      <c r="G282" s="6">
        <v>12.566068644382748</v>
      </c>
      <c r="H282" s="6">
        <v>12.143506247035726</v>
      </c>
      <c r="I282" s="6">
        <v>7.0559534482565622</v>
      </c>
      <c r="J282" s="6">
        <v>7.4831745767993798</v>
      </c>
      <c r="K282" s="6">
        <v>9.1830483401388836</v>
      </c>
      <c r="L282" s="6">
        <v>12.205304057460406</v>
      </c>
      <c r="M282" s="6">
        <v>8.6178223014868909</v>
      </c>
      <c r="N282" s="6">
        <v>10.451645144451858</v>
      </c>
      <c r="O282" s="6">
        <v>11.962389233651438</v>
      </c>
      <c r="P282" s="14">
        <v>8.5818175470647127</v>
      </c>
      <c r="Q282" s="15">
        <v>6.2737301323249648</v>
      </c>
      <c r="R282" s="15">
        <v>6.565773532373524</v>
      </c>
      <c r="S282" s="15">
        <v>5.9641902493147665</v>
      </c>
      <c r="T282" s="15">
        <v>8.6987026160770018</v>
      </c>
      <c r="U282" s="15">
        <v>8.0538483495849391</v>
      </c>
      <c r="V282" s="15">
        <v>7.8966332417965539</v>
      </c>
      <c r="W282" s="15">
        <v>9.5534236191113795</v>
      </c>
      <c r="X282" s="15">
        <v>11.258701017358694</v>
      </c>
      <c r="Y282" s="16">
        <v>27.153179694993462</v>
      </c>
      <c r="Z282">
        <f t="shared" si="97"/>
        <v>1.5083346418649972</v>
      </c>
      <c r="AA282">
        <f t="shared" si="98"/>
        <v>1.4576134879141991</v>
      </c>
      <c r="AB282">
        <f t="shared" si="99"/>
        <v>0.84694261336457399</v>
      </c>
      <c r="AC282">
        <f t="shared" si="100"/>
        <v>0.73104911610137924</v>
      </c>
      <c r="AD282">
        <f t="shared" si="101"/>
        <v>0.76507959955630289</v>
      </c>
      <c r="AE282">
        <f t="shared" si="102"/>
        <v>0.69497984740478802</v>
      </c>
      <c r="AF282">
        <f t="shared" si="103"/>
        <v>0.89822296572886307</v>
      </c>
      <c r="AG282">
        <f t="shared" si="104"/>
        <v>1.1022627936657046</v>
      </c>
      <c r="AH282">
        <f t="shared" si="105"/>
        <v>1.0136200832016369</v>
      </c>
      <c r="AI282">
        <f t="shared" si="106"/>
        <v>0.93847816099745007</v>
      </c>
      <c r="AJ282">
        <f t="shared" si="107"/>
        <v>1.4650312237942764</v>
      </c>
      <c r="AK282">
        <f t="shared" si="108"/>
        <v>1.0344173888131671</v>
      </c>
      <c r="AL282">
        <f t="shared" si="109"/>
        <v>0.92015860259083271</v>
      </c>
      <c r="AM282">
        <f t="shared" si="110"/>
        <v>1.1132168176167985</v>
      </c>
      <c r="AN282">
        <f t="shared" si="111"/>
        <v>1.2545354384088832</v>
      </c>
      <c r="AO282">
        <f t="shared" si="112"/>
        <v>1.4358735887261769</v>
      </c>
      <c r="AP282">
        <f t="shared" si="113"/>
        <v>1.3119250037201702</v>
      </c>
      <c r="AQ282">
        <f t="shared" si="114"/>
        <v>3.1640360035713897</v>
      </c>
      <c r="AR282" s="54">
        <f t="shared" si="115"/>
        <v>1.1468001764652875</v>
      </c>
    </row>
    <row r="283" spans="1:44" hidden="1" x14ac:dyDescent="0.2">
      <c r="A283" t="s">
        <v>1690</v>
      </c>
      <c r="B283" s="1" t="s">
        <v>1691</v>
      </c>
      <c r="C283" t="s">
        <v>1692</v>
      </c>
      <c r="D283" s="1">
        <v>1</v>
      </c>
      <c r="E283" s="1">
        <v>1</v>
      </c>
      <c r="F283" s="5">
        <v>8.3526252535610226</v>
      </c>
      <c r="G283" s="6">
        <v>13.853161320749718</v>
      </c>
      <c r="H283" s="6">
        <v>15.868822711121581</v>
      </c>
      <c r="I283" s="6">
        <v>4.5270638781913011</v>
      </c>
      <c r="J283" s="6">
        <v>9.5326186396064863</v>
      </c>
      <c r="K283" s="6">
        <v>7.416050344811806</v>
      </c>
      <c r="L283" s="6">
        <v>9.8321216989898588</v>
      </c>
      <c r="M283" s="6">
        <v>11.180607635316667</v>
      </c>
      <c r="N283" s="6">
        <v>9.5366871054778617</v>
      </c>
      <c r="O283" s="6">
        <v>9.9002414121737079</v>
      </c>
      <c r="P283" s="14">
        <v>0.75523610379233108</v>
      </c>
      <c r="Q283" s="15">
        <v>2.7020435794592799</v>
      </c>
      <c r="R283" s="15">
        <v>3.3807162180034767</v>
      </c>
      <c r="S283" s="15">
        <v>3.1797173475939431</v>
      </c>
      <c r="T283" s="15">
        <v>5.4233010104030637</v>
      </c>
      <c r="U283" s="15">
        <v>3.6614410541033848</v>
      </c>
      <c r="V283" s="15">
        <v>1.5592019722946917</v>
      </c>
      <c r="W283" s="15">
        <v>5.5867845969548595</v>
      </c>
      <c r="X283" s="15">
        <v>4.7019495429070801</v>
      </c>
      <c r="Y283" s="16">
        <v>69.049608574487891</v>
      </c>
      <c r="Z283">
        <f t="shared" si="97"/>
        <v>1.6585397884148605</v>
      </c>
      <c r="AA283">
        <f t="shared" si="98"/>
        <v>1.8998604904914338</v>
      </c>
      <c r="AB283">
        <f t="shared" si="99"/>
        <v>0.54199293524646663</v>
      </c>
      <c r="AC283">
        <f t="shared" si="100"/>
        <v>3.5777468342565713</v>
      </c>
      <c r="AD283">
        <f t="shared" si="101"/>
        <v>4.4763699736116953</v>
      </c>
      <c r="AE283">
        <f t="shared" si="102"/>
        <v>4.2102295317018861</v>
      </c>
      <c r="AF283">
        <f t="shared" si="103"/>
        <v>1.1412721569835054</v>
      </c>
      <c r="AG283">
        <f t="shared" si="104"/>
        <v>0.88787059393692769</v>
      </c>
      <c r="AH283">
        <f t="shared" si="105"/>
        <v>7.1809345225560355</v>
      </c>
      <c r="AI283">
        <f t="shared" si="106"/>
        <v>4.8480747089789276</v>
      </c>
      <c r="AJ283">
        <f t="shared" si="107"/>
        <v>1.1771295132387358</v>
      </c>
      <c r="AK283">
        <f t="shared" si="108"/>
        <v>1.3385740765216272</v>
      </c>
      <c r="AL283">
        <f t="shared" si="109"/>
        <v>2.0645225572047452</v>
      </c>
      <c r="AM283">
        <f t="shared" si="110"/>
        <v>7.3974013807092431</v>
      </c>
      <c r="AN283">
        <f t="shared" si="111"/>
        <v>1.1417592452638805</v>
      </c>
      <c r="AO283">
        <f t="shared" si="112"/>
        <v>1.1852849986239813</v>
      </c>
      <c r="AP283">
        <f t="shared" si="113"/>
        <v>6.2258008049360756</v>
      </c>
      <c r="AQ283">
        <f t="shared" si="114"/>
        <v>91.427843859374889</v>
      </c>
      <c r="AR283" s="54">
        <f t="shared" si="115"/>
        <v>0.85200583566193167</v>
      </c>
    </row>
    <row r="284" spans="1:44" hidden="1" x14ac:dyDescent="0.2">
      <c r="A284" t="s">
        <v>955</v>
      </c>
      <c r="B284" s="1" t="s">
        <v>956</v>
      </c>
      <c r="C284" t="s">
        <v>957</v>
      </c>
      <c r="D284" s="1">
        <v>1</v>
      </c>
      <c r="E284" s="1">
        <v>3</v>
      </c>
      <c r="F284" s="5">
        <v>9.8034563424631873</v>
      </c>
      <c r="G284" s="6">
        <v>35.77240085806433</v>
      </c>
      <c r="H284" s="6">
        <v>7.0003306621062258</v>
      </c>
      <c r="I284" s="6">
        <v>3.1735344430126897</v>
      </c>
      <c r="J284" s="6">
        <v>6.8964944335494547</v>
      </c>
      <c r="K284" s="6">
        <v>11.771439603712636</v>
      </c>
      <c r="L284" s="6">
        <v>5.7450509616570713</v>
      </c>
      <c r="M284" s="6">
        <v>5.4890831765633621</v>
      </c>
      <c r="N284" s="6">
        <v>8.1748917852169285</v>
      </c>
      <c r="O284" s="6">
        <v>6.1733177336541063</v>
      </c>
      <c r="P284" s="14">
        <v>9.037547176757883</v>
      </c>
      <c r="Q284" s="15">
        <v>7.7613116911413673</v>
      </c>
      <c r="R284" s="15">
        <v>16.160448099098328</v>
      </c>
      <c r="S284" s="15">
        <v>6.6229063131393113</v>
      </c>
      <c r="T284" s="15">
        <v>8.3447843409898272</v>
      </c>
      <c r="U284" s="15">
        <v>8.0244202449467874</v>
      </c>
      <c r="V284" s="15">
        <v>7.0428483000470097</v>
      </c>
      <c r="W284" s="15">
        <v>7.9106688384456962</v>
      </c>
      <c r="X284" s="15">
        <v>20.515265363180713</v>
      </c>
      <c r="Y284" s="16">
        <v>8.5797996322530654</v>
      </c>
      <c r="Z284">
        <f t="shared" si="97"/>
        <v>3.6489580417794021</v>
      </c>
      <c r="AA284">
        <f t="shared" si="98"/>
        <v>0.71406761223433401</v>
      </c>
      <c r="AB284">
        <f t="shared" si="99"/>
        <v>0.32371587449894401</v>
      </c>
      <c r="AC284">
        <f t="shared" si="100"/>
        <v>0.85878519241386131</v>
      </c>
      <c r="AD284">
        <f t="shared" si="101"/>
        <v>1.7881453654436916</v>
      </c>
      <c r="AE284">
        <f t="shared" si="102"/>
        <v>0.73282121615604157</v>
      </c>
      <c r="AF284">
        <f t="shared" si="103"/>
        <v>0.70347581430822814</v>
      </c>
      <c r="AG284">
        <f t="shared" si="104"/>
        <v>1.200743818557668</v>
      </c>
      <c r="AH284">
        <f t="shared" si="105"/>
        <v>0.92334614445502938</v>
      </c>
      <c r="AI284">
        <f t="shared" si="106"/>
        <v>0.88789802011583596</v>
      </c>
      <c r="AJ284">
        <f t="shared" si="107"/>
        <v>0.58602300667904916</v>
      </c>
      <c r="AK284">
        <f t="shared" si="108"/>
        <v>0.55991305360209231</v>
      </c>
      <c r="AL284">
        <f t="shared" si="109"/>
        <v>0.77928758348938998</v>
      </c>
      <c r="AM284">
        <f t="shared" si="110"/>
        <v>0.87531148482298249</v>
      </c>
      <c r="AN284">
        <f t="shared" si="111"/>
        <v>0.83387853218744779</v>
      </c>
      <c r="AO284">
        <f t="shared" si="112"/>
        <v>0.62970829042351983</v>
      </c>
      <c r="AP284">
        <f t="shared" si="113"/>
        <v>2.2700036815232791</v>
      </c>
      <c r="AQ284">
        <f t="shared" si="114"/>
        <v>0.94935046694062963</v>
      </c>
      <c r="AR284" s="54">
        <f t="shared" si="115"/>
        <v>0.75375115497708745</v>
      </c>
    </row>
    <row r="285" spans="1:44" hidden="1" x14ac:dyDescent="0.2">
      <c r="A285" t="s">
        <v>1643</v>
      </c>
      <c r="B285" s="1" t="s">
        <v>1644</v>
      </c>
      <c r="C285" t="s">
        <v>1645</v>
      </c>
      <c r="D285" s="1">
        <v>1</v>
      </c>
      <c r="E285" s="1">
        <v>0</v>
      </c>
      <c r="F285" s="5">
        <v>8.0948199659489024</v>
      </c>
      <c r="G285" s="6">
        <v>20.248881187522148</v>
      </c>
      <c r="H285" s="6">
        <v>11.048237728963754</v>
      </c>
      <c r="I285" s="6">
        <v>9.7024992518243494</v>
      </c>
      <c r="J285" s="6">
        <v>11.456012648157301</v>
      </c>
      <c r="K285" s="6">
        <v>8.0218724199362459</v>
      </c>
      <c r="L285" s="6">
        <v>7.7323612351583764</v>
      </c>
      <c r="M285" s="6">
        <v>8.354439505810916</v>
      </c>
      <c r="N285" s="6">
        <v>8.109111420892269</v>
      </c>
      <c r="O285" s="6">
        <v>7.2317646357857228</v>
      </c>
      <c r="P285" s="14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6">
        <v>0</v>
      </c>
      <c r="Z285">
        <f t="shared" si="97"/>
        <v>2.5014615856436166</v>
      </c>
      <c r="AA285">
        <f t="shared" si="98"/>
        <v>1.3648528040695767</v>
      </c>
      <c r="AB285">
        <f t="shared" si="99"/>
        <v>1.1986059347382891</v>
      </c>
      <c r="AC285" t="e">
        <f t="shared" si="100"/>
        <v>#DIV/0!</v>
      </c>
      <c r="AD285" t="e">
        <f t="shared" si="101"/>
        <v>#DIV/0!</v>
      </c>
      <c r="AE285" t="e">
        <f t="shared" si="102"/>
        <v>#DIV/0!</v>
      </c>
      <c r="AF285">
        <f t="shared" si="103"/>
        <v>1.4152276018919945</v>
      </c>
      <c r="AG285">
        <f t="shared" si="104"/>
        <v>0.99098836708913696</v>
      </c>
      <c r="AH285" t="e">
        <f t="shared" si="105"/>
        <v>#DIV/0!</v>
      </c>
      <c r="AI285" t="e">
        <f t="shared" si="106"/>
        <v>#DIV/0!</v>
      </c>
      <c r="AJ285">
        <f t="shared" si="107"/>
        <v>0.95522337342705343</v>
      </c>
      <c r="AK285">
        <f t="shared" si="108"/>
        <v>1.032072305616939</v>
      </c>
      <c r="AL285" t="e">
        <f t="shared" si="109"/>
        <v>#DIV/0!</v>
      </c>
      <c r="AM285" t="e">
        <f t="shared" si="110"/>
        <v>#DIV/0!</v>
      </c>
      <c r="AN285">
        <f t="shared" si="111"/>
        <v>1.0017655062130453</v>
      </c>
      <c r="AO285">
        <f t="shared" si="112"/>
        <v>0.89338177577838085</v>
      </c>
      <c r="AP285" t="e">
        <f t="shared" si="113"/>
        <v>#DIV/0!</v>
      </c>
      <c r="AQ285" t="e">
        <f t="shared" si="114"/>
        <v>#DIV/0!</v>
      </c>
      <c r="AR285" s="54" t="e">
        <f t="shared" si="115"/>
        <v>#DIV/0!</v>
      </c>
    </row>
    <row r="286" spans="1:44" hidden="1" x14ac:dyDescent="0.2">
      <c r="A286" t="s">
        <v>1588</v>
      </c>
      <c r="B286" s="1" t="s">
        <v>1589</v>
      </c>
      <c r="C286" t="s">
        <v>1590</v>
      </c>
      <c r="D286" s="1">
        <v>2</v>
      </c>
      <c r="E286" s="1">
        <v>0</v>
      </c>
      <c r="F286" s="5">
        <v>10.375588489673106</v>
      </c>
      <c r="G286" s="6">
        <v>9.7346527349421237</v>
      </c>
      <c r="H286" s="6">
        <v>10.475931820431292</v>
      </c>
      <c r="I286" s="6">
        <v>6.497997491383714</v>
      </c>
      <c r="J286" s="6">
        <v>12.484944535084361</v>
      </c>
      <c r="K286" s="6">
        <v>11.606020490731138</v>
      </c>
      <c r="L286" s="6">
        <v>14.037456775781806</v>
      </c>
      <c r="M286" s="6">
        <v>11.737117282753424</v>
      </c>
      <c r="N286" s="6">
        <v>6.6870853426501853</v>
      </c>
      <c r="O286" s="6">
        <v>6.3632050365688535</v>
      </c>
      <c r="P286" s="14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6">
        <v>0</v>
      </c>
      <c r="Z286">
        <f t="shared" si="97"/>
        <v>0.938226563691408</v>
      </c>
      <c r="AA286">
        <f t="shared" si="98"/>
        <v>1.0096710977751342</v>
      </c>
      <c r="AB286">
        <f t="shared" si="99"/>
        <v>0.62627748757106305</v>
      </c>
      <c r="AC286" t="e">
        <f t="shared" si="100"/>
        <v>#DIV/0!</v>
      </c>
      <c r="AD286" t="e">
        <f t="shared" si="101"/>
        <v>#DIV/0!</v>
      </c>
      <c r="AE286" t="e">
        <f t="shared" si="102"/>
        <v>#DIV/0!</v>
      </c>
      <c r="AF286">
        <f t="shared" si="103"/>
        <v>1.2032998945082212</v>
      </c>
      <c r="AG286">
        <f t="shared" si="104"/>
        <v>1.1185891289234042</v>
      </c>
      <c r="AH286" t="e">
        <f t="shared" si="105"/>
        <v>#DIV/0!</v>
      </c>
      <c r="AI286" t="e">
        <f t="shared" si="106"/>
        <v>#DIV/0!</v>
      </c>
      <c r="AJ286">
        <f t="shared" si="107"/>
        <v>1.3529311411833056</v>
      </c>
      <c r="AK286">
        <f t="shared" si="108"/>
        <v>1.1312242476111554</v>
      </c>
      <c r="AL286" t="e">
        <f t="shared" si="109"/>
        <v>#DIV/0!</v>
      </c>
      <c r="AM286" t="e">
        <f t="shared" si="110"/>
        <v>#DIV/0!</v>
      </c>
      <c r="AN286">
        <f t="shared" si="111"/>
        <v>0.64450178891596244</v>
      </c>
      <c r="AO286">
        <f t="shared" si="112"/>
        <v>0.61328618062505036</v>
      </c>
      <c r="AP286" t="e">
        <f t="shared" si="113"/>
        <v>#DIV/0!</v>
      </c>
      <c r="AQ286" t="e">
        <f t="shared" si="114"/>
        <v>#DIV/0!</v>
      </c>
      <c r="AR286" s="54" t="e">
        <f t="shared" si="115"/>
        <v>#DIV/0!</v>
      </c>
    </row>
    <row r="287" spans="1:44" hidden="1" x14ac:dyDescent="0.2">
      <c r="A287" t="s">
        <v>1015</v>
      </c>
      <c r="B287" s="1" t="s">
        <v>1016</v>
      </c>
      <c r="C287" t="s">
        <v>1017</v>
      </c>
      <c r="D287" s="1">
        <v>1</v>
      </c>
      <c r="E287" s="1">
        <v>2</v>
      </c>
      <c r="F287" s="5">
        <v>10.537805381594758</v>
      </c>
      <c r="G287" s="6">
        <v>12.011854359207094</v>
      </c>
      <c r="H287" s="6">
        <v>10.426427504618104</v>
      </c>
      <c r="I287" s="6">
        <v>12.488197957565012</v>
      </c>
      <c r="J287" s="6">
        <v>9.128055437706788</v>
      </c>
      <c r="K287" s="6">
        <v>11.150612108706589</v>
      </c>
      <c r="L287" s="6">
        <v>7.3439317091091301</v>
      </c>
      <c r="M287" s="6">
        <v>9.5277895924943685</v>
      </c>
      <c r="N287" s="6">
        <v>8.1226175307655168</v>
      </c>
      <c r="O287" s="6">
        <v>9.2627084182326449</v>
      </c>
      <c r="P287" s="14">
        <v>9.0436600083430978</v>
      </c>
      <c r="Q287" s="15">
        <v>8.065080936455244</v>
      </c>
      <c r="R287" s="15">
        <v>8.3626331059709003</v>
      </c>
      <c r="S287" s="15">
        <v>8.5215293112876083</v>
      </c>
      <c r="T287" s="15">
        <v>9.9374811439878776</v>
      </c>
      <c r="U287" s="15">
        <v>9.9249702439010274</v>
      </c>
      <c r="V287" s="15">
        <v>12.100980967786965</v>
      </c>
      <c r="W287" s="15">
        <v>8.6141817652802768</v>
      </c>
      <c r="X287" s="15">
        <v>12.116292096804706</v>
      </c>
      <c r="Y287" s="16">
        <v>13.313190420182297</v>
      </c>
      <c r="Z287">
        <f t="shared" si="97"/>
        <v>1.139881970128894</v>
      </c>
      <c r="AA287">
        <f t="shared" si="98"/>
        <v>0.98943063826447342</v>
      </c>
      <c r="AB287">
        <f t="shared" si="99"/>
        <v>1.185085272060233</v>
      </c>
      <c r="AC287">
        <f t="shared" si="100"/>
        <v>0.8917939118691901</v>
      </c>
      <c r="AD287">
        <f t="shared" si="101"/>
        <v>0.9246956540002691</v>
      </c>
      <c r="AE287">
        <f t="shared" si="102"/>
        <v>0.94226555436915971</v>
      </c>
      <c r="AF287">
        <f t="shared" si="103"/>
        <v>0.86621977794824079</v>
      </c>
      <c r="AG287">
        <f t="shared" si="104"/>
        <v>1.0581531642425428</v>
      </c>
      <c r="AH287">
        <f t="shared" si="105"/>
        <v>1.0988340046861778</v>
      </c>
      <c r="AI287">
        <f t="shared" si="106"/>
        <v>1.0974506156517261</v>
      </c>
      <c r="AJ287">
        <f t="shared" si="107"/>
        <v>0.69691282417646272</v>
      </c>
      <c r="AK287">
        <f t="shared" si="108"/>
        <v>0.90415311798560305</v>
      </c>
      <c r="AL287">
        <f t="shared" si="109"/>
        <v>1.3380623504890032</v>
      </c>
      <c r="AM287">
        <f t="shared" si="110"/>
        <v>0.95251057175229803</v>
      </c>
      <c r="AN287">
        <f t="shared" si="111"/>
        <v>0.77080732055959322</v>
      </c>
      <c r="AO287">
        <f t="shared" si="112"/>
        <v>0.87899786367385502</v>
      </c>
      <c r="AP287">
        <f t="shared" si="113"/>
        <v>1.3397553739997961</v>
      </c>
      <c r="AQ287">
        <f t="shared" si="114"/>
        <v>1.4721020480535985</v>
      </c>
      <c r="AR287" s="54">
        <f t="shared" si="115"/>
        <v>0.94442180776973361</v>
      </c>
    </row>
    <row r="288" spans="1:44" hidden="1" x14ac:dyDescent="0.2">
      <c r="A288" t="s">
        <v>324</v>
      </c>
      <c r="B288" s="1" t="s">
        <v>325</v>
      </c>
      <c r="C288" t="s">
        <v>326</v>
      </c>
      <c r="D288" s="1">
        <v>1</v>
      </c>
      <c r="E288" s="1">
        <v>1</v>
      </c>
      <c r="F288" s="5">
        <v>7.7195111704469088</v>
      </c>
      <c r="G288" s="6">
        <v>18.33829662675344</v>
      </c>
      <c r="H288" s="6">
        <v>12.935854446860043</v>
      </c>
      <c r="I288" s="6">
        <v>3.7643207344723888</v>
      </c>
      <c r="J288" s="6">
        <v>12.283897182138068</v>
      </c>
      <c r="K288" s="6">
        <v>11.939695992861205</v>
      </c>
      <c r="L288" s="6">
        <v>10.872763777968096</v>
      </c>
      <c r="M288" s="6">
        <v>8.0326001480073668</v>
      </c>
      <c r="N288" s="6">
        <v>5.4996654000773777</v>
      </c>
      <c r="O288" s="6">
        <v>8.6133945204151132</v>
      </c>
      <c r="P288" s="14">
        <v>7.8575330900349991</v>
      </c>
      <c r="Q288" s="15">
        <v>9.6654014594844213</v>
      </c>
      <c r="R288" s="15">
        <v>9.487046326270713</v>
      </c>
      <c r="S288" s="15">
        <v>12.797480368761031</v>
      </c>
      <c r="T288" s="15">
        <v>12.0533572374749</v>
      </c>
      <c r="U288" s="15">
        <v>9.922045606468803</v>
      </c>
      <c r="V288" s="15">
        <v>11.646910860178963</v>
      </c>
      <c r="W288" s="15">
        <v>9.3760608906677021</v>
      </c>
      <c r="X288" s="15">
        <v>8.5364724242472469</v>
      </c>
      <c r="Y288" s="16">
        <v>8.6576917364112251</v>
      </c>
      <c r="Z288">
        <f t="shared" si="97"/>
        <v>2.3755774454941001</v>
      </c>
      <c r="AA288">
        <f t="shared" si="98"/>
        <v>1.6757349217115185</v>
      </c>
      <c r="AB288">
        <f t="shared" si="99"/>
        <v>0.48763718988885918</v>
      </c>
      <c r="AC288">
        <f t="shared" si="100"/>
        <v>1.2300809107303892</v>
      </c>
      <c r="AD288">
        <f t="shared" si="101"/>
        <v>1.2073822938527969</v>
      </c>
      <c r="AE288">
        <f t="shared" si="102"/>
        <v>1.6286893382594749</v>
      </c>
      <c r="AF288">
        <f t="shared" si="103"/>
        <v>1.5912791510899402</v>
      </c>
      <c r="AG288">
        <f t="shared" si="104"/>
        <v>1.5466906814735493</v>
      </c>
      <c r="AH288">
        <f t="shared" si="105"/>
        <v>1.5339874613778066</v>
      </c>
      <c r="AI288">
        <f t="shared" si="106"/>
        <v>1.26274308905578</v>
      </c>
      <c r="AJ288">
        <f t="shared" si="107"/>
        <v>1.4084782751002398</v>
      </c>
      <c r="AK288">
        <f t="shared" si="108"/>
        <v>1.0405581351781803</v>
      </c>
      <c r="AL288">
        <f t="shared" si="109"/>
        <v>1.4822604915211479</v>
      </c>
      <c r="AM288">
        <f t="shared" si="110"/>
        <v>1.1932575762943354</v>
      </c>
      <c r="AN288">
        <f t="shared" si="111"/>
        <v>0.71243700263458309</v>
      </c>
      <c r="AO288">
        <f t="shared" si="112"/>
        <v>1.1157953308481907</v>
      </c>
      <c r="AP288">
        <f t="shared" si="113"/>
        <v>1.0864061692687346</v>
      </c>
      <c r="AQ288">
        <f t="shared" si="114"/>
        <v>1.1018333155212539</v>
      </c>
      <c r="AR288" s="54">
        <f t="shared" si="115"/>
        <v>0.86349000747801163</v>
      </c>
    </row>
    <row r="289" spans="1:44" x14ac:dyDescent="0.2">
      <c r="A289" t="s">
        <v>877</v>
      </c>
      <c r="B289" s="1" t="s">
        <v>878</v>
      </c>
      <c r="C289" t="s">
        <v>879</v>
      </c>
      <c r="D289" s="1">
        <v>8</v>
      </c>
      <c r="E289" s="1">
        <v>2</v>
      </c>
      <c r="F289" s="5">
        <v>11.618723014074256</v>
      </c>
      <c r="G289" s="6">
        <v>9.0302763091801417</v>
      </c>
      <c r="H289" s="6">
        <v>10.270267028995274</v>
      </c>
      <c r="I289" s="6">
        <v>7.033594846332047</v>
      </c>
      <c r="J289" s="6">
        <v>10.9338054913358</v>
      </c>
      <c r="K289" s="6">
        <v>11.339446478592924</v>
      </c>
      <c r="L289" s="6">
        <v>8.0453873570102132</v>
      </c>
      <c r="M289" s="6">
        <v>9.619496786296633</v>
      </c>
      <c r="N289" s="6">
        <v>9.2727099276214009</v>
      </c>
      <c r="O289" s="6">
        <v>12.836292760561296</v>
      </c>
      <c r="P289" s="14">
        <v>10.211409814800131</v>
      </c>
      <c r="Q289" s="15">
        <v>13.764271694873361</v>
      </c>
      <c r="R289" s="15">
        <v>5.4824038101359145</v>
      </c>
      <c r="S289" s="15">
        <v>10.012836941370962</v>
      </c>
      <c r="T289" s="15">
        <v>11.734375566761605</v>
      </c>
      <c r="U289" s="15">
        <v>13.470083620264042</v>
      </c>
      <c r="V289" s="15">
        <v>9.0317515086171234</v>
      </c>
      <c r="W289" s="15">
        <v>10.928321406902521</v>
      </c>
      <c r="X289" s="15">
        <v>7.2167179929161964</v>
      </c>
      <c r="Y289" s="16">
        <v>8.1478276433581289</v>
      </c>
      <c r="Z289">
        <f t="shared" si="97"/>
        <v>0.77721762522795168</v>
      </c>
      <c r="AA289">
        <f t="shared" si="98"/>
        <v>0.88394111956662202</v>
      </c>
      <c r="AB289">
        <f t="shared" si="99"/>
        <v>0.60536728845432952</v>
      </c>
      <c r="AC289">
        <f t="shared" si="100"/>
        <v>1.3479305937681407</v>
      </c>
      <c r="AD289">
        <f t="shared" si="101"/>
        <v>0.53688999947782645</v>
      </c>
      <c r="AE289">
        <f t="shared" si="102"/>
        <v>0.98055382390574874</v>
      </c>
      <c r="AF289">
        <f t="shared" si="103"/>
        <v>0.94105053353033841</v>
      </c>
      <c r="AG289">
        <f t="shared" si="104"/>
        <v>0.97596323321048006</v>
      </c>
      <c r="AH289">
        <f t="shared" si="105"/>
        <v>1.1491435344955141</v>
      </c>
      <c r="AI289">
        <f t="shared" si="106"/>
        <v>1.3191208525135167</v>
      </c>
      <c r="AJ289">
        <f t="shared" si="107"/>
        <v>0.69245022428579217</v>
      </c>
      <c r="AK289">
        <f t="shared" si="108"/>
        <v>0.82793064045369924</v>
      </c>
      <c r="AL289">
        <f t="shared" si="109"/>
        <v>0.88447645060006852</v>
      </c>
      <c r="AM289">
        <f t="shared" si="110"/>
        <v>1.070206916097258</v>
      </c>
      <c r="AN289">
        <f t="shared" si="111"/>
        <v>0.79808339663394778</v>
      </c>
      <c r="AO289">
        <f t="shared" si="112"/>
        <v>1.1047937664932839</v>
      </c>
      <c r="AP289">
        <f t="shared" si="113"/>
        <v>0.70673081619508482</v>
      </c>
      <c r="AQ289">
        <f t="shared" si="114"/>
        <v>0.79791407759865796</v>
      </c>
      <c r="AR289" s="54">
        <f t="shared" si="115"/>
        <v>0.79243872557212647</v>
      </c>
    </row>
    <row r="290" spans="1:44" x14ac:dyDescent="0.2">
      <c r="A290" t="s">
        <v>348</v>
      </c>
      <c r="B290" s="1" t="s">
        <v>349</v>
      </c>
      <c r="C290" t="s">
        <v>350</v>
      </c>
      <c r="D290" s="1">
        <v>16</v>
      </c>
      <c r="E290" s="1">
        <v>10</v>
      </c>
      <c r="F290" s="5">
        <v>9.9407902062951479</v>
      </c>
      <c r="G290" s="6">
        <v>8.0072716630619567</v>
      </c>
      <c r="H290" s="6">
        <v>11.849349293018662</v>
      </c>
      <c r="I290" s="6">
        <v>7.0092461600848308</v>
      </c>
      <c r="J290" s="6">
        <v>15.751139064456771</v>
      </c>
      <c r="K290" s="6">
        <v>12.481331704463587</v>
      </c>
      <c r="L290" s="6">
        <v>14.896928816592158</v>
      </c>
      <c r="M290" s="6">
        <v>11.608392531882931</v>
      </c>
      <c r="N290" s="6">
        <v>4.4832598022411219</v>
      </c>
      <c r="O290" s="6">
        <v>3.9722907579028117</v>
      </c>
      <c r="P290" s="14">
        <v>12.65633844820778</v>
      </c>
      <c r="Q290" s="15">
        <v>11.136465536561822</v>
      </c>
      <c r="R290" s="15">
        <v>6.9345248684972134</v>
      </c>
      <c r="S290" s="15">
        <v>9.7789026994546457</v>
      </c>
      <c r="T290" s="15">
        <v>11.316962587484706</v>
      </c>
      <c r="U290" s="15">
        <v>11.623918507732919</v>
      </c>
      <c r="V290" s="15">
        <v>12.875434726727905</v>
      </c>
      <c r="W290" s="15">
        <v>13.58351779085962</v>
      </c>
      <c r="X290" s="15">
        <v>4.0034413097912847</v>
      </c>
      <c r="Y290" s="16">
        <v>6.0904935246820928</v>
      </c>
      <c r="Z290">
        <f t="shared" si="97"/>
        <v>0.80549649443272997</v>
      </c>
      <c r="AA290">
        <f t="shared" si="98"/>
        <v>1.1919926934495502</v>
      </c>
      <c r="AB290">
        <f t="shared" si="99"/>
        <v>0.70509949557592766</v>
      </c>
      <c r="AC290">
        <f t="shared" si="100"/>
        <v>0.8799121153510886</v>
      </c>
      <c r="AD290">
        <f t="shared" si="101"/>
        <v>0.54790924696543553</v>
      </c>
      <c r="AE290">
        <f t="shared" si="102"/>
        <v>0.77264864079542706</v>
      </c>
      <c r="AF290">
        <f t="shared" si="103"/>
        <v>1.5844956726359778</v>
      </c>
      <c r="AG290">
        <f t="shared" si="104"/>
        <v>1.2555673588765213</v>
      </c>
      <c r="AH290">
        <f t="shared" si="105"/>
        <v>0.89417351106688059</v>
      </c>
      <c r="AI290">
        <f t="shared" si="106"/>
        <v>0.91842664885268943</v>
      </c>
      <c r="AJ290">
        <f t="shared" si="107"/>
        <v>1.4985658591968338</v>
      </c>
      <c r="AK290">
        <f t="shared" si="108"/>
        <v>1.1677534975571409</v>
      </c>
      <c r="AL290">
        <f t="shared" si="109"/>
        <v>1.0173111899161602</v>
      </c>
      <c r="AM290">
        <f t="shared" si="110"/>
        <v>1.0732581027637684</v>
      </c>
      <c r="AN290">
        <f t="shared" si="111"/>
        <v>0.45099632013177721</v>
      </c>
      <c r="AO290">
        <f t="shared" si="112"/>
        <v>0.3995950699560385</v>
      </c>
      <c r="AP290">
        <f t="shared" si="113"/>
        <v>0.31631907807887344</v>
      </c>
      <c r="AQ290">
        <f t="shared" si="114"/>
        <v>0.48122081671611322</v>
      </c>
      <c r="AR290" s="54">
        <f t="shared" si="115"/>
        <v>1.0224012471381481</v>
      </c>
    </row>
    <row r="291" spans="1:44" x14ac:dyDescent="0.2">
      <c r="A291" t="s">
        <v>982</v>
      </c>
      <c r="B291" s="1" t="s">
        <v>983</v>
      </c>
      <c r="C291" t="s">
        <v>984</v>
      </c>
      <c r="D291" s="1">
        <v>3</v>
      </c>
      <c r="E291" s="1">
        <v>2</v>
      </c>
      <c r="F291" s="5">
        <v>9.3932787117560608</v>
      </c>
      <c r="G291" s="6">
        <v>10.031082631214998</v>
      </c>
      <c r="H291" s="6">
        <v>14.402475848079421</v>
      </c>
      <c r="I291" s="6">
        <v>6.9995009141181193</v>
      </c>
      <c r="J291" s="6">
        <v>12.107944263430456</v>
      </c>
      <c r="K291" s="6">
        <v>11.275949478778804</v>
      </c>
      <c r="L291" s="6">
        <v>15.266046137120066</v>
      </c>
      <c r="M291" s="6">
        <v>10.60238555123305</v>
      </c>
      <c r="N291" s="6">
        <v>4.3874268655168933</v>
      </c>
      <c r="O291" s="6">
        <v>5.5339095987521327</v>
      </c>
      <c r="P291" s="14">
        <v>11.138222377055387</v>
      </c>
      <c r="Q291" s="15">
        <v>10.754067350201854</v>
      </c>
      <c r="R291" s="15">
        <v>5.9533929299660349</v>
      </c>
      <c r="S291" s="15">
        <v>8.0260850418236025</v>
      </c>
      <c r="T291" s="15">
        <v>11.253477697008165</v>
      </c>
      <c r="U291" s="15">
        <v>12.083149997604094</v>
      </c>
      <c r="V291" s="15">
        <v>11.959817311242031</v>
      </c>
      <c r="W291" s="15">
        <v>12.662961496850711</v>
      </c>
      <c r="X291" s="15">
        <v>4.8253194432469106</v>
      </c>
      <c r="Y291" s="16">
        <v>11.343506355001223</v>
      </c>
      <c r="Z291">
        <f t="shared" si="97"/>
        <v>1.0679000313980571</v>
      </c>
      <c r="AA291">
        <f t="shared" si="98"/>
        <v>1.5332746200806489</v>
      </c>
      <c r="AB291">
        <f t="shared" si="99"/>
        <v>0.74516056947804243</v>
      </c>
      <c r="AC291">
        <f t="shared" si="100"/>
        <v>0.96551020316806679</v>
      </c>
      <c r="AD291">
        <f t="shared" si="101"/>
        <v>0.53450117338561653</v>
      </c>
      <c r="AE291">
        <f t="shared" si="102"/>
        <v>0.72058940557312334</v>
      </c>
      <c r="AF291">
        <f t="shared" si="103"/>
        <v>1.2890008520961784</v>
      </c>
      <c r="AG291">
        <f t="shared" si="104"/>
        <v>1.200427435913991</v>
      </c>
      <c r="AH291">
        <f t="shared" si="105"/>
        <v>1.0103477301898913</v>
      </c>
      <c r="AI291">
        <f t="shared" si="106"/>
        <v>1.0848364836470896</v>
      </c>
      <c r="AJ291">
        <f t="shared" si="107"/>
        <v>1.6252095360498571</v>
      </c>
      <c r="AK291">
        <f t="shared" si="108"/>
        <v>1.128720426230273</v>
      </c>
      <c r="AL291">
        <f t="shared" si="109"/>
        <v>1.0737635599625952</v>
      </c>
      <c r="AM291">
        <f t="shared" si="110"/>
        <v>1.1368925011711266</v>
      </c>
      <c r="AN291">
        <f t="shared" si="111"/>
        <v>0.46708151649177138</v>
      </c>
      <c r="AO291">
        <f t="shared" si="112"/>
        <v>0.58913503671792744</v>
      </c>
      <c r="AP291">
        <f t="shared" si="113"/>
        <v>0.43322168294888908</v>
      </c>
      <c r="AQ291">
        <f t="shared" si="114"/>
        <v>1.0184305871257087</v>
      </c>
      <c r="AR291" s="54">
        <f t="shared" si="115"/>
        <v>1.0828801826574459</v>
      </c>
    </row>
    <row r="292" spans="1:44" x14ac:dyDescent="0.2">
      <c r="A292" t="s">
        <v>802</v>
      </c>
      <c r="B292" s="1" t="s">
        <v>803</v>
      </c>
      <c r="C292" t="s">
        <v>804</v>
      </c>
      <c r="D292" s="1">
        <v>3</v>
      </c>
      <c r="E292" s="1">
        <v>5</v>
      </c>
      <c r="F292" s="5">
        <v>7.4448348531903976</v>
      </c>
      <c r="G292" s="6">
        <v>7.7927435073663576</v>
      </c>
      <c r="H292" s="6">
        <v>8.3318170718702245</v>
      </c>
      <c r="I292" s="6">
        <v>6.9608385278072298</v>
      </c>
      <c r="J292" s="6">
        <v>8.5571453587963831</v>
      </c>
      <c r="K292" s="6">
        <v>9.0049964276278818</v>
      </c>
      <c r="L292" s="6">
        <v>11.109276508852927</v>
      </c>
      <c r="M292" s="6">
        <v>14.535458737966584</v>
      </c>
      <c r="N292" s="6">
        <v>9.8018656214726239</v>
      </c>
      <c r="O292" s="6">
        <v>16.461023385049391</v>
      </c>
      <c r="P292" s="14">
        <v>12.009432800208767</v>
      </c>
      <c r="Q292" s="15">
        <v>8.9172249405987518</v>
      </c>
      <c r="R292" s="15">
        <v>11.935589890616487</v>
      </c>
      <c r="S292" s="15">
        <v>12.014387897731009</v>
      </c>
      <c r="T292" s="15">
        <v>9.7255747205290994</v>
      </c>
      <c r="U292" s="15">
        <v>9.4680097312579861</v>
      </c>
      <c r="V292" s="15">
        <v>9.4529328084405542</v>
      </c>
      <c r="W292" s="15">
        <v>10.299216042750771</v>
      </c>
      <c r="X292" s="15">
        <v>8.1543380620274633</v>
      </c>
      <c r="Y292" s="16">
        <v>8.0232931058390964</v>
      </c>
      <c r="Z292">
        <f t="shared" si="97"/>
        <v>1.0467315475811889</v>
      </c>
      <c r="AA292">
        <f t="shared" si="98"/>
        <v>1.1191406171084803</v>
      </c>
      <c r="AB292">
        <f t="shared" si="99"/>
        <v>0.93498897760294075</v>
      </c>
      <c r="AC292">
        <f t="shared" si="100"/>
        <v>0.74251840939929636</v>
      </c>
      <c r="AD292">
        <f t="shared" si="101"/>
        <v>0.99385125752225401</v>
      </c>
      <c r="AE292">
        <f t="shared" si="102"/>
        <v>1.0004126004620431</v>
      </c>
      <c r="AF292">
        <f t="shared" si="103"/>
        <v>1.1494070086899668</v>
      </c>
      <c r="AG292">
        <f t="shared" si="104"/>
        <v>1.2095629527321072</v>
      </c>
      <c r="AH292">
        <f t="shared" si="105"/>
        <v>0.80982798124820965</v>
      </c>
      <c r="AI292">
        <f t="shared" si="106"/>
        <v>0.78838109082831942</v>
      </c>
      <c r="AJ292">
        <f t="shared" si="107"/>
        <v>1.4922126182681106</v>
      </c>
      <c r="AK292">
        <f t="shared" si="108"/>
        <v>1.9524219172890829</v>
      </c>
      <c r="AL292">
        <f t="shared" si="109"/>
        <v>0.78712566744003332</v>
      </c>
      <c r="AM292">
        <f t="shared" si="110"/>
        <v>0.85759387758693595</v>
      </c>
      <c r="AN292">
        <f t="shared" si="111"/>
        <v>1.3165994699361461</v>
      </c>
      <c r="AO292">
        <f t="shared" si="112"/>
        <v>2.2110662908788647</v>
      </c>
      <c r="AP292">
        <f t="shared" si="113"/>
        <v>0.67899443693008643</v>
      </c>
      <c r="AQ292">
        <f t="shared" si="114"/>
        <v>0.66808260134480479</v>
      </c>
      <c r="AR292" s="54">
        <f t="shared" si="115"/>
        <v>1.2861066020772343</v>
      </c>
    </row>
    <row r="293" spans="1:44" hidden="1" x14ac:dyDescent="0.2">
      <c r="A293" t="s">
        <v>961</v>
      </c>
      <c r="B293" s="1" t="s">
        <v>962</v>
      </c>
      <c r="C293" t="s">
        <v>963</v>
      </c>
      <c r="D293" s="1">
        <v>0</v>
      </c>
      <c r="E293" s="1">
        <v>1</v>
      </c>
      <c r="F293" s="5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14">
        <v>0.671000566142546</v>
      </c>
      <c r="Q293" s="15">
        <v>10.987534459678363</v>
      </c>
      <c r="R293" s="15">
        <v>6.1877783052351862</v>
      </c>
      <c r="S293" s="15">
        <v>7.8230258743047454</v>
      </c>
      <c r="T293" s="15">
        <v>13.902190018902003</v>
      </c>
      <c r="U293" s="15">
        <v>14.023436916311374</v>
      </c>
      <c r="V293" s="15">
        <v>9.4792637760225915</v>
      </c>
      <c r="W293" s="15">
        <v>16.314117261012427</v>
      </c>
      <c r="X293" s="15">
        <v>8.5454742124678944</v>
      </c>
      <c r="Y293" s="16">
        <v>12.066178609922877</v>
      </c>
      <c r="Z293" t="e">
        <f t="shared" si="97"/>
        <v>#DIV/0!</v>
      </c>
      <c r="AA293" t="e">
        <f t="shared" si="98"/>
        <v>#DIV/0!</v>
      </c>
      <c r="AB293" t="e">
        <f t="shared" si="99"/>
        <v>#DIV/0!</v>
      </c>
      <c r="AC293">
        <f t="shared" si="100"/>
        <v>16.374851250638429</v>
      </c>
      <c r="AD293">
        <f t="shared" si="101"/>
        <v>9.2217184566736528</v>
      </c>
      <c r="AE293">
        <f t="shared" si="102"/>
        <v>11.658747054831602</v>
      </c>
      <c r="AF293" t="e">
        <f t="shared" si="103"/>
        <v>#DIV/0!</v>
      </c>
      <c r="AG293" t="e">
        <f t="shared" si="104"/>
        <v>#DIV/0!</v>
      </c>
      <c r="AH293">
        <f t="shared" si="105"/>
        <v>20.718596556219076</v>
      </c>
      <c r="AI293">
        <f t="shared" si="106"/>
        <v>20.89929222702364</v>
      </c>
      <c r="AJ293" t="e">
        <f t="shared" si="107"/>
        <v>#DIV/0!</v>
      </c>
      <c r="AK293" t="e">
        <f t="shared" si="108"/>
        <v>#DIV/0!</v>
      </c>
      <c r="AL293">
        <f t="shared" si="109"/>
        <v>14.127057791496462</v>
      </c>
      <c r="AM293">
        <f t="shared" si="110"/>
        <v>24.313119964710566</v>
      </c>
      <c r="AN293" t="e">
        <f t="shared" si="111"/>
        <v>#DIV/0!</v>
      </c>
      <c r="AO293" t="e">
        <f t="shared" si="112"/>
        <v>#DIV/0!</v>
      </c>
      <c r="AP293">
        <f t="shared" si="113"/>
        <v>12.735420271839995</v>
      </c>
      <c r="AQ293">
        <f t="shared" si="114"/>
        <v>17.982367256840082</v>
      </c>
      <c r="AR293" s="54" t="e">
        <f t="shared" si="115"/>
        <v>#DIV/0!</v>
      </c>
    </row>
    <row r="294" spans="1:44" x14ac:dyDescent="0.2">
      <c r="A294" t="s">
        <v>626</v>
      </c>
      <c r="B294" s="1" t="s">
        <v>627</v>
      </c>
      <c r="C294" t="s">
        <v>628</v>
      </c>
      <c r="D294" s="1">
        <v>10</v>
      </c>
      <c r="E294" s="1">
        <v>11</v>
      </c>
      <c r="F294" s="5">
        <v>7.8288633078331085</v>
      </c>
      <c r="G294" s="6">
        <v>7.2673297280612479</v>
      </c>
      <c r="H294" s="6">
        <v>3.1757718196857061</v>
      </c>
      <c r="I294" s="6">
        <v>6.7626032900623665</v>
      </c>
      <c r="J294" s="6">
        <v>29.435232175429938</v>
      </c>
      <c r="K294" s="6">
        <v>6.7655089867165215</v>
      </c>
      <c r="L294" s="6">
        <v>12.995959137373584</v>
      </c>
      <c r="M294" s="6">
        <v>4.0957329727423257</v>
      </c>
      <c r="N294" s="6">
        <v>14.262683701017309</v>
      </c>
      <c r="O294" s="6">
        <v>7.4103148810779116</v>
      </c>
      <c r="P294" s="14">
        <v>0.5386169100906022</v>
      </c>
      <c r="Q294" s="15">
        <v>21.45699372042364</v>
      </c>
      <c r="R294" s="15">
        <v>6.355129109069928</v>
      </c>
      <c r="S294" s="15">
        <v>39.934200970361061</v>
      </c>
      <c r="T294" s="15">
        <v>15.716013929358747</v>
      </c>
      <c r="U294" s="15">
        <v>2.1778128001328336</v>
      </c>
      <c r="V294" s="15">
        <v>0.67782158108745127</v>
      </c>
      <c r="W294" s="15">
        <v>5.5455026109758023</v>
      </c>
      <c r="X294" s="15">
        <v>0.96271385440551327</v>
      </c>
      <c r="Y294" s="16">
        <v>6.6351945140944268</v>
      </c>
      <c r="Z294">
        <f t="shared" si="97"/>
        <v>0.92827393228209487</v>
      </c>
      <c r="AA294">
        <f t="shared" si="98"/>
        <v>0.40564915937518187</v>
      </c>
      <c r="AB294">
        <f t="shared" si="99"/>
        <v>0.86380398075108766</v>
      </c>
      <c r="AC294">
        <f t="shared" si="100"/>
        <v>39.83720770447831</v>
      </c>
      <c r="AD294">
        <f t="shared" si="101"/>
        <v>11.798978067734478</v>
      </c>
      <c r="AE294">
        <f t="shared" si="102"/>
        <v>74.142122577702992</v>
      </c>
      <c r="AF294">
        <f t="shared" si="103"/>
        <v>3.7598347318158876</v>
      </c>
      <c r="AG294">
        <f t="shared" si="104"/>
        <v>0.86417513254412603</v>
      </c>
      <c r="AH294">
        <f t="shared" si="105"/>
        <v>29.178463644439077</v>
      </c>
      <c r="AI294">
        <f t="shared" si="106"/>
        <v>4.0433427902709145</v>
      </c>
      <c r="AJ294">
        <f t="shared" si="107"/>
        <v>1.6600058816163743</v>
      </c>
      <c r="AK294">
        <f t="shared" si="108"/>
        <v>0.52315806416550559</v>
      </c>
      <c r="AL294">
        <f t="shared" si="109"/>
        <v>1.2584483858359239</v>
      </c>
      <c r="AM294">
        <f t="shared" si="110"/>
        <v>10.295819732141307</v>
      </c>
      <c r="AN294">
        <f t="shared" si="111"/>
        <v>1.8218077312381853</v>
      </c>
      <c r="AO294">
        <f t="shared" si="112"/>
        <v>0.94653777818084761</v>
      </c>
      <c r="AP294">
        <f t="shared" si="113"/>
        <v>1.7873814140806916</v>
      </c>
      <c r="AQ294">
        <f t="shared" si="114"/>
        <v>12.318949497850529</v>
      </c>
      <c r="AR294" s="54">
        <f t="shared" si="115"/>
        <v>0.3629841659432429</v>
      </c>
    </row>
    <row r="295" spans="1:44" hidden="1" x14ac:dyDescent="0.2">
      <c r="A295" t="s">
        <v>1773</v>
      </c>
      <c r="B295" s="1" t="s">
        <v>1774</v>
      </c>
      <c r="C295" t="s">
        <v>1775</v>
      </c>
      <c r="D295" s="1">
        <v>1</v>
      </c>
      <c r="E295" s="1">
        <v>0</v>
      </c>
      <c r="F295" s="5">
        <v>8.9103677173915781</v>
      </c>
      <c r="G295" s="6">
        <v>7.4848848681304343</v>
      </c>
      <c r="H295" s="6">
        <v>11.297713199544253</v>
      </c>
      <c r="I295" s="6">
        <v>8.9607664205496427</v>
      </c>
      <c r="J295" s="6">
        <v>10.418415040882122</v>
      </c>
      <c r="K295" s="6">
        <v>10.945298364287389</v>
      </c>
      <c r="L295" s="6">
        <v>10.191132255001829</v>
      </c>
      <c r="M295" s="6">
        <v>10.461701234494249</v>
      </c>
      <c r="N295" s="6">
        <v>10.749245306229703</v>
      </c>
      <c r="O295" s="6">
        <v>10.580475593488798</v>
      </c>
      <c r="P295" s="14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6">
        <v>0</v>
      </c>
      <c r="Z295">
        <f t="shared" si="97"/>
        <v>0.84001975064633583</v>
      </c>
      <c r="AA295">
        <f t="shared" si="98"/>
        <v>1.2679289517415726</v>
      </c>
      <c r="AB295">
        <f t="shared" si="99"/>
        <v>1.0056561866756291</v>
      </c>
      <c r="AC295" t="e">
        <f t="shared" si="100"/>
        <v>#DIV/0!</v>
      </c>
      <c r="AD295" t="e">
        <f t="shared" si="101"/>
        <v>#DIV/0!</v>
      </c>
      <c r="AE295" t="e">
        <f t="shared" si="102"/>
        <v>#DIV/0!</v>
      </c>
      <c r="AF295">
        <f t="shared" si="103"/>
        <v>1.1692463623635962</v>
      </c>
      <c r="AG295">
        <f t="shared" si="104"/>
        <v>1.2283778527932085</v>
      </c>
      <c r="AH295" t="e">
        <f t="shared" si="105"/>
        <v>#DIV/0!</v>
      </c>
      <c r="AI295" t="e">
        <f t="shared" si="106"/>
        <v>#DIV/0!</v>
      </c>
      <c r="AJ295">
        <f t="shared" si="107"/>
        <v>1.1437386848929263</v>
      </c>
      <c r="AK295">
        <f t="shared" si="108"/>
        <v>1.1741043205293</v>
      </c>
      <c r="AL295" t="e">
        <f t="shared" si="109"/>
        <v>#DIV/0!</v>
      </c>
      <c r="AM295" t="e">
        <f t="shared" si="110"/>
        <v>#DIV/0!</v>
      </c>
      <c r="AN295">
        <f t="shared" si="111"/>
        <v>1.2063750506333131</v>
      </c>
      <c r="AO295">
        <f t="shared" si="112"/>
        <v>1.187434225956516</v>
      </c>
      <c r="AP295" t="e">
        <f t="shared" si="113"/>
        <v>#DIV/0!</v>
      </c>
      <c r="AQ295" t="e">
        <f t="shared" si="114"/>
        <v>#DIV/0!</v>
      </c>
      <c r="AR295" s="54" t="e">
        <f t="shared" si="115"/>
        <v>#DIV/0!</v>
      </c>
    </row>
    <row r="296" spans="1:44" hidden="1" x14ac:dyDescent="0.2">
      <c r="A296" t="s">
        <v>746</v>
      </c>
      <c r="B296" s="1" t="s">
        <v>747</v>
      </c>
      <c r="C296" t="s">
        <v>748</v>
      </c>
      <c r="D296" s="1">
        <v>1</v>
      </c>
      <c r="E296" s="1">
        <v>0</v>
      </c>
      <c r="F296" s="5">
        <v>8.4473225470188833</v>
      </c>
      <c r="G296" s="6">
        <v>10.288079386072159</v>
      </c>
      <c r="H296" s="6">
        <v>14.028920972616085</v>
      </c>
      <c r="I296" s="6">
        <v>3.1641463831203152</v>
      </c>
      <c r="J296" s="6">
        <v>5.607505758779979</v>
      </c>
      <c r="K296" s="6">
        <v>11.524196790452285</v>
      </c>
      <c r="L296" s="6">
        <v>16.121461115244031</v>
      </c>
      <c r="M296" s="6">
        <v>10.741646708247945</v>
      </c>
      <c r="N296" s="6">
        <v>9.0765783051505977</v>
      </c>
      <c r="O296" s="6">
        <v>11.000142033297729</v>
      </c>
      <c r="P296" s="14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6">
        <v>0</v>
      </c>
      <c r="Z296">
        <f t="shared" si="97"/>
        <v>1.2179100926722504</v>
      </c>
      <c r="AA296">
        <f t="shared" si="98"/>
        <v>1.6607535576544292</v>
      </c>
      <c r="AB296">
        <f t="shared" si="99"/>
        <v>0.37457388012690052</v>
      </c>
      <c r="AC296" t="e">
        <f t="shared" si="100"/>
        <v>#DIV/0!</v>
      </c>
      <c r="AD296" t="e">
        <f t="shared" si="101"/>
        <v>#DIV/0!</v>
      </c>
      <c r="AE296" t="e">
        <f t="shared" si="102"/>
        <v>#DIV/0!</v>
      </c>
      <c r="AF296">
        <f t="shared" si="103"/>
        <v>0.66382048602594268</v>
      </c>
      <c r="AG296">
        <f t="shared" si="104"/>
        <v>1.3642425426881859</v>
      </c>
      <c r="AH296" t="e">
        <f t="shared" si="105"/>
        <v>#DIV/0!</v>
      </c>
      <c r="AI296" t="e">
        <f t="shared" si="106"/>
        <v>#DIV/0!</v>
      </c>
      <c r="AJ296">
        <f t="shared" si="107"/>
        <v>1.9084699353564287</v>
      </c>
      <c r="AK296">
        <f t="shared" si="108"/>
        <v>1.2716037121180774</v>
      </c>
      <c r="AL296" t="e">
        <f t="shared" si="109"/>
        <v>#DIV/0!</v>
      </c>
      <c r="AM296" t="e">
        <f t="shared" si="110"/>
        <v>#DIV/0!</v>
      </c>
      <c r="AN296">
        <f t="shared" si="111"/>
        <v>1.0744917403862817</v>
      </c>
      <c r="AO296">
        <f t="shared" si="112"/>
        <v>1.3022045709832346</v>
      </c>
      <c r="AP296" t="e">
        <f t="shared" si="113"/>
        <v>#DIV/0!</v>
      </c>
      <c r="AQ296" t="e">
        <f t="shared" si="114"/>
        <v>#DIV/0!</v>
      </c>
      <c r="AR296" s="54" t="e">
        <f t="shared" si="115"/>
        <v>#DIV/0!</v>
      </c>
    </row>
    <row r="297" spans="1:44" hidden="1" x14ac:dyDescent="0.2">
      <c r="A297" t="s">
        <v>1115</v>
      </c>
      <c r="B297" s="1" t="s">
        <v>1116</v>
      </c>
      <c r="C297" t="s">
        <v>1117</v>
      </c>
      <c r="D297" s="1">
        <v>2</v>
      </c>
      <c r="E297" s="1">
        <v>0</v>
      </c>
      <c r="F297" s="5">
        <v>8.5114441757664281</v>
      </c>
      <c r="G297" s="6">
        <v>12.35521028083787</v>
      </c>
      <c r="H297" s="6">
        <v>12.026076103235006</v>
      </c>
      <c r="I297" s="6">
        <v>4.5962036540209699</v>
      </c>
      <c r="J297" s="6">
        <v>11.736835900229996</v>
      </c>
      <c r="K297" s="6">
        <v>10.259516425243405</v>
      </c>
      <c r="L297" s="6">
        <v>9.1596985910026536</v>
      </c>
      <c r="M297" s="6">
        <v>10.283489520673093</v>
      </c>
      <c r="N297" s="6">
        <v>11.21211896450203</v>
      </c>
      <c r="O297" s="6">
        <v>9.8594063844885458</v>
      </c>
      <c r="P297" s="14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6">
        <v>0</v>
      </c>
      <c r="Z297">
        <f t="shared" si="97"/>
        <v>1.451599755070393</v>
      </c>
      <c r="AA297">
        <f t="shared" si="98"/>
        <v>1.4129301508521139</v>
      </c>
      <c r="AB297">
        <f t="shared" si="99"/>
        <v>0.54000279613031665</v>
      </c>
      <c r="AC297" t="e">
        <f t="shared" si="100"/>
        <v>#DIV/0!</v>
      </c>
      <c r="AD297" t="e">
        <f t="shared" si="101"/>
        <v>#DIV/0!</v>
      </c>
      <c r="AE297" t="e">
        <f t="shared" si="102"/>
        <v>#DIV/0!</v>
      </c>
      <c r="AF297">
        <f t="shared" si="103"/>
        <v>1.3789476448246965</v>
      </c>
      <c r="AG297">
        <f t="shared" si="104"/>
        <v>1.2053790418380519</v>
      </c>
      <c r="AH297" t="e">
        <f t="shared" si="105"/>
        <v>#DIV/0!</v>
      </c>
      <c r="AI297" t="e">
        <f t="shared" si="106"/>
        <v>#DIV/0!</v>
      </c>
      <c r="AJ297">
        <f t="shared" si="107"/>
        <v>1.0761626818962073</v>
      </c>
      <c r="AK297">
        <f t="shared" si="108"/>
        <v>1.2081956138479988</v>
      </c>
      <c r="AL297" t="e">
        <f t="shared" si="109"/>
        <v>#DIV/0!</v>
      </c>
      <c r="AM297" t="e">
        <f t="shared" si="110"/>
        <v>#DIV/0!</v>
      </c>
      <c r="AN297">
        <f t="shared" si="111"/>
        <v>1.3172992424041148</v>
      </c>
      <c r="AO297">
        <f t="shared" si="112"/>
        <v>1.1583705633128631</v>
      </c>
      <c r="AP297" t="e">
        <f t="shared" si="113"/>
        <v>#DIV/0!</v>
      </c>
      <c r="AQ297" t="e">
        <f t="shared" si="114"/>
        <v>#DIV/0!</v>
      </c>
      <c r="AR297" s="54" t="e">
        <f t="shared" si="115"/>
        <v>#DIV/0!</v>
      </c>
    </row>
    <row r="298" spans="1:44" hidden="1" x14ac:dyDescent="0.2">
      <c r="A298" t="s">
        <v>1510</v>
      </c>
      <c r="B298" s="1" t="s">
        <v>1511</v>
      </c>
      <c r="C298" t="s">
        <v>1512</v>
      </c>
      <c r="D298" s="1">
        <v>0</v>
      </c>
      <c r="E298" s="1">
        <v>1</v>
      </c>
      <c r="F298" s="5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14">
        <v>2.496413246963427</v>
      </c>
      <c r="Q298" s="15">
        <v>3.4646886178019072</v>
      </c>
      <c r="R298" s="15">
        <v>2.6033725835702053</v>
      </c>
      <c r="S298" s="15">
        <v>3.3904006985626776</v>
      </c>
      <c r="T298" s="15">
        <v>4.5286171994868667</v>
      </c>
      <c r="U298" s="15">
        <v>3.4881819765913979</v>
      </c>
      <c r="V298" s="15">
        <v>3.5968904672263031</v>
      </c>
      <c r="W298" s="15">
        <v>4.651943815688182</v>
      </c>
      <c r="X298" s="15">
        <v>4.5777052924635573</v>
      </c>
      <c r="Y298" s="16">
        <v>67.201786101645496</v>
      </c>
      <c r="Z298" t="e">
        <f t="shared" si="97"/>
        <v>#DIV/0!</v>
      </c>
      <c r="AA298" t="e">
        <f t="shared" si="98"/>
        <v>#DIV/0!</v>
      </c>
      <c r="AB298" t="e">
        <f t="shared" si="99"/>
        <v>#DIV/0!</v>
      </c>
      <c r="AC298">
        <f t="shared" si="100"/>
        <v>1.3878666210477233</v>
      </c>
      <c r="AD298">
        <f t="shared" si="101"/>
        <v>1.0428452047099497</v>
      </c>
      <c r="AE298">
        <f t="shared" si="102"/>
        <v>1.3581087597122288</v>
      </c>
      <c r="AF298" t="e">
        <f t="shared" si="103"/>
        <v>#DIV/0!</v>
      </c>
      <c r="AG298" t="e">
        <f t="shared" si="104"/>
        <v>#DIV/0!</v>
      </c>
      <c r="AH298">
        <f t="shared" si="105"/>
        <v>1.8140494988140927</v>
      </c>
      <c r="AI298">
        <f t="shared" si="106"/>
        <v>1.3972774663146548</v>
      </c>
      <c r="AJ298" t="e">
        <f t="shared" si="107"/>
        <v>#DIV/0!</v>
      </c>
      <c r="AK298" t="e">
        <f t="shared" si="108"/>
        <v>#DIV/0!</v>
      </c>
      <c r="AL298">
        <f t="shared" si="109"/>
        <v>1.4408233378834487</v>
      </c>
      <c r="AM298">
        <f t="shared" si="110"/>
        <v>1.8634510217195359</v>
      </c>
      <c r="AN298" t="e">
        <f t="shared" si="111"/>
        <v>#DIV/0!</v>
      </c>
      <c r="AO298" t="e">
        <f t="shared" si="112"/>
        <v>#DIV/0!</v>
      </c>
      <c r="AP298">
        <f t="shared" si="113"/>
        <v>1.8337129471780205</v>
      </c>
      <c r="AQ298">
        <f t="shared" si="114"/>
        <v>26.919335644203947</v>
      </c>
      <c r="AR298" s="54" t="e">
        <f t="shared" si="115"/>
        <v>#DIV/0!</v>
      </c>
    </row>
    <row r="299" spans="1:44" x14ac:dyDescent="0.2">
      <c r="A299" t="s">
        <v>149</v>
      </c>
      <c r="B299" s="1" t="s">
        <v>150</v>
      </c>
      <c r="C299" t="s">
        <v>151</v>
      </c>
      <c r="D299" s="1">
        <v>8</v>
      </c>
      <c r="E299" s="1">
        <v>4</v>
      </c>
      <c r="F299" s="5">
        <v>10.124563155654002</v>
      </c>
      <c r="G299" s="6">
        <v>10.907499799142608</v>
      </c>
      <c r="H299" s="6">
        <v>12.512956069625632</v>
      </c>
      <c r="I299" s="6">
        <v>6.7340460169034611</v>
      </c>
      <c r="J299" s="6">
        <v>12.636752547790287</v>
      </c>
      <c r="K299" s="6">
        <v>11.018498565402975</v>
      </c>
      <c r="L299" s="6">
        <v>15.48880157727468</v>
      </c>
      <c r="M299" s="6">
        <v>11.305617766993775</v>
      </c>
      <c r="N299" s="6">
        <v>4.6855949098643839</v>
      </c>
      <c r="O299" s="6">
        <v>4.5856695913482053</v>
      </c>
      <c r="P299" s="14">
        <v>11.19428504406892</v>
      </c>
      <c r="Q299" s="15">
        <v>11.295287379663336</v>
      </c>
      <c r="R299" s="15">
        <v>6.74585774483592</v>
      </c>
      <c r="S299" s="15">
        <v>9.1382950770466334</v>
      </c>
      <c r="T299" s="15">
        <v>10.636244611879293</v>
      </c>
      <c r="U299" s="15">
        <v>13.521816444841406</v>
      </c>
      <c r="V299" s="15">
        <v>13.212483521796086</v>
      </c>
      <c r="W299" s="15">
        <v>14.362988913489128</v>
      </c>
      <c r="X299" s="15">
        <v>3.6574378924538991</v>
      </c>
      <c r="Y299" s="16">
        <v>6.2353033699253793</v>
      </c>
      <c r="Z299">
        <f t="shared" si="97"/>
        <v>1.0773304123300746</v>
      </c>
      <c r="AA299">
        <f t="shared" si="98"/>
        <v>1.2359008361400607</v>
      </c>
      <c r="AB299">
        <f t="shared" si="99"/>
        <v>0.66511966130043576</v>
      </c>
      <c r="AC299">
        <f t="shared" si="100"/>
        <v>1.0090226696208642</v>
      </c>
      <c r="AD299">
        <f t="shared" si="101"/>
        <v>0.60261622053389508</v>
      </c>
      <c r="AE299">
        <f t="shared" si="102"/>
        <v>0.81633574998953473</v>
      </c>
      <c r="AF299">
        <f t="shared" si="103"/>
        <v>1.248128176348366</v>
      </c>
      <c r="AG299">
        <f t="shared" si="104"/>
        <v>1.0882937264557198</v>
      </c>
      <c r="AH299">
        <f t="shared" si="105"/>
        <v>0.9501495245124838</v>
      </c>
      <c r="AI299">
        <f t="shared" si="106"/>
        <v>1.2079213984287174</v>
      </c>
      <c r="AJ299">
        <f t="shared" si="107"/>
        <v>1.529824184920517</v>
      </c>
      <c r="AK299">
        <f t="shared" si="108"/>
        <v>1.1166524020031641</v>
      </c>
      <c r="AL299">
        <f t="shared" si="109"/>
        <v>1.180288287262836</v>
      </c>
      <c r="AM299">
        <f t="shared" si="110"/>
        <v>1.2830644259053494</v>
      </c>
      <c r="AN299">
        <f t="shared" si="111"/>
        <v>0.46279477324883311</v>
      </c>
      <c r="AO299">
        <f t="shared" si="112"/>
        <v>0.45292518016319205</v>
      </c>
      <c r="AP299">
        <f t="shared" si="113"/>
        <v>0.32672366998477703</v>
      </c>
      <c r="AQ299">
        <f t="shared" si="114"/>
        <v>0.55700773612416066</v>
      </c>
      <c r="AR299" s="54">
        <f t="shared" si="115"/>
        <v>1.1369089902250635</v>
      </c>
    </row>
    <row r="300" spans="1:44" x14ac:dyDescent="0.2">
      <c r="A300" t="s">
        <v>74</v>
      </c>
      <c r="B300" s="1" t="s">
        <v>75</v>
      </c>
      <c r="C300" t="s">
        <v>76</v>
      </c>
      <c r="D300" s="1">
        <v>5</v>
      </c>
      <c r="E300" s="1">
        <v>5</v>
      </c>
      <c r="F300" s="5">
        <v>10.228393701819112</v>
      </c>
      <c r="G300" s="6">
        <v>10.230499705622861</v>
      </c>
      <c r="H300" s="6">
        <v>12.837606724083331</v>
      </c>
      <c r="I300" s="6">
        <v>6.7003625065231418</v>
      </c>
      <c r="J300" s="6">
        <v>12.565313952866425</v>
      </c>
      <c r="K300" s="6">
        <v>12.316513539857947</v>
      </c>
      <c r="L300" s="6">
        <v>13.280928356156515</v>
      </c>
      <c r="M300" s="6">
        <v>11.738074363592945</v>
      </c>
      <c r="N300" s="6">
        <v>5.2113594843896731</v>
      </c>
      <c r="O300" s="6">
        <v>4.8909476650880492</v>
      </c>
      <c r="P300" s="14">
        <v>11.636644793128083</v>
      </c>
      <c r="Q300" s="15">
        <v>12.31164165818735</v>
      </c>
      <c r="R300" s="15">
        <v>7.7129560707172962</v>
      </c>
      <c r="S300" s="15">
        <v>10.443093646376759</v>
      </c>
      <c r="T300" s="15">
        <v>10.431760199143273</v>
      </c>
      <c r="U300" s="15">
        <v>13.194386466763444</v>
      </c>
      <c r="V300" s="15">
        <v>12.170006424267548</v>
      </c>
      <c r="W300" s="15">
        <v>12.221253995516337</v>
      </c>
      <c r="X300" s="15">
        <v>4.3755773803028868</v>
      </c>
      <c r="Y300" s="16">
        <v>5.5026793655970376</v>
      </c>
      <c r="Z300">
        <f t="shared" si="97"/>
        <v>1.000205897804205</v>
      </c>
      <c r="AA300">
        <f t="shared" si="98"/>
        <v>1.2550950910112282</v>
      </c>
      <c r="AB300">
        <f t="shared" si="99"/>
        <v>0.65507475580759933</v>
      </c>
      <c r="AC300">
        <f t="shared" si="100"/>
        <v>1.0580061415518913</v>
      </c>
      <c r="AD300">
        <f t="shared" si="101"/>
        <v>0.66281614742353512</v>
      </c>
      <c r="AE300">
        <f t="shared" si="102"/>
        <v>0.8974316765726007</v>
      </c>
      <c r="AF300">
        <f t="shared" si="103"/>
        <v>1.2284738267976225</v>
      </c>
      <c r="AG300">
        <f t="shared" si="104"/>
        <v>1.2041493414227362</v>
      </c>
      <c r="AH300">
        <f t="shared" si="105"/>
        <v>0.89645773198333389</v>
      </c>
      <c r="AI300">
        <f t="shared" si="106"/>
        <v>1.1338651906394248</v>
      </c>
      <c r="AJ300">
        <f t="shared" si="107"/>
        <v>1.2984373444477908</v>
      </c>
      <c r="AK300">
        <f t="shared" si="108"/>
        <v>1.1475970426818181</v>
      </c>
      <c r="AL300">
        <f t="shared" si="109"/>
        <v>1.0458346577231985</v>
      </c>
      <c r="AM300">
        <f t="shared" si="110"/>
        <v>1.050238639468783</v>
      </c>
      <c r="AN300">
        <f t="shared" si="111"/>
        <v>0.50949930520007625</v>
      </c>
      <c r="AO300">
        <f t="shared" si="112"/>
        <v>0.47817358303466534</v>
      </c>
      <c r="AP300">
        <f t="shared" si="113"/>
        <v>0.37601709582876031</v>
      </c>
      <c r="AQ300">
        <f t="shared" si="114"/>
        <v>0.47287508241607545</v>
      </c>
      <c r="AR300" s="54">
        <f t="shared" si="115"/>
        <v>1.0177375195369025</v>
      </c>
    </row>
    <row r="301" spans="1:44" x14ac:dyDescent="0.2">
      <c r="A301" t="s">
        <v>321</v>
      </c>
      <c r="B301" s="1" t="s">
        <v>322</v>
      </c>
      <c r="C301" t="s">
        <v>323</v>
      </c>
      <c r="D301" s="1">
        <v>16</v>
      </c>
      <c r="E301" s="1">
        <v>9</v>
      </c>
      <c r="F301" s="5">
        <v>8.902659833641053</v>
      </c>
      <c r="G301" s="6">
        <v>8.7995629601215217</v>
      </c>
      <c r="H301" s="6">
        <v>13.118241763899311</v>
      </c>
      <c r="I301" s="6">
        <v>6.6460969404841794</v>
      </c>
      <c r="J301" s="6">
        <v>14.049635564593174</v>
      </c>
      <c r="K301" s="6">
        <v>12.736330763733021</v>
      </c>
      <c r="L301" s="6">
        <v>14.60668862456084</v>
      </c>
      <c r="M301" s="6">
        <v>11.697956113629186</v>
      </c>
      <c r="N301" s="6">
        <v>4.7874556061735216</v>
      </c>
      <c r="O301" s="6">
        <v>4.6553718291641912</v>
      </c>
      <c r="P301" s="14">
        <v>11.863774024367398</v>
      </c>
      <c r="Q301" s="15">
        <v>11.186964640923254</v>
      </c>
      <c r="R301" s="15">
        <v>6.4729285579225149</v>
      </c>
      <c r="S301" s="15">
        <v>8.9497325495438798</v>
      </c>
      <c r="T301" s="15">
        <v>10.950286035150182</v>
      </c>
      <c r="U301" s="15">
        <v>11.311765902389791</v>
      </c>
      <c r="V301" s="15">
        <v>13.044225027254095</v>
      </c>
      <c r="W301" s="15">
        <v>14.814957033688577</v>
      </c>
      <c r="X301" s="15">
        <v>4.4460218474672502</v>
      </c>
      <c r="Y301" s="16">
        <v>6.9593443812930662</v>
      </c>
      <c r="Z301">
        <f t="shared" si="97"/>
        <v>0.98841954253604614</v>
      </c>
      <c r="AA301">
        <f t="shared" si="98"/>
        <v>1.4735193761226917</v>
      </c>
      <c r="AB301">
        <f t="shared" si="99"/>
        <v>0.74652935916636354</v>
      </c>
      <c r="AC301">
        <f t="shared" si="100"/>
        <v>0.94295159516238058</v>
      </c>
      <c r="AD301">
        <f t="shared" si="101"/>
        <v>0.54560450533089666</v>
      </c>
      <c r="AE301">
        <f t="shared" si="102"/>
        <v>0.75437483309794406</v>
      </c>
      <c r="AF301">
        <f t="shared" si="103"/>
        <v>1.5781390985537731</v>
      </c>
      <c r="AG301">
        <f t="shared" si="104"/>
        <v>1.4306208483452809</v>
      </c>
      <c r="AH301">
        <f t="shared" si="105"/>
        <v>0.9230019058571941</v>
      </c>
      <c r="AI301">
        <f t="shared" si="106"/>
        <v>0.95347111965856568</v>
      </c>
      <c r="AJ301">
        <f t="shared" si="107"/>
        <v>1.6407106300260521</v>
      </c>
      <c r="AK301">
        <f t="shared" si="108"/>
        <v>1.3139843970478764</v>
      </c>
      <c r="AL301">
        <f t="shared" si="109"/>
        <v>1.0995004625393343</v>
      </c>
      <c r="AM301">
        <f t="shared" si="110"/>
        <v>1.2487558346323562</v>
      </c>
      <c r="AN301">
        <f t="shared" si="111"/>
        <v>0.53775564782143592</v>
      </c>
      <c r="AO301">
        <f t="shared" si="112"/>
        <v>0.52291920798463376</v>
      </c>
      <c r="AP301">
        <f t="shared" si="113"/>
        <v>0.37475611372362783</v>
      </c>
      <c r="AQ301">
        <f t="shared" si="114"/>
        <v>0.58660459706995749</v>
      </c>
      <c r="AR301" s="54">
        <f t="shared" si="115"/>
        <v>1.085506331875985</v>
      </c>
    </row>
    <row r="302" spans="1:44" hidden="1" x14ac:dyDescent="0.2">
      <c r="A302" t="s">
        <v>1875</v>
      </c>
      <c r="C302" t="s">
        <v>1876</v>
      </c>
      <c r="D302" s="1">
        <v>0</v>
      </c>
      <c r="E302" s="1">
        <v>1</v>
      </c>
      <c r="F302" s="5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14">
        <v>2.4120070296597556</v>
      </c>
      <c r="Q302" s="15">
        <v>19.898247102144953</v>
      </c>
      <c r="R302" s="15">
        <v>7.983280123813814</v>
      </c>
      <c r="S302" s="15">
        <v>29.974435567344731</v>
      </c>
      <c r="T302" s="15">
        <v>16.400202463241893</v>
      </c>
      <c r="U302" s="15">
        <v>3.2094845790347493</v>
      </c>
      <c r="V302" s="15">
        <v>2.1546501533710734</v>
      </c>
      <c r="W302" s="15">
        <v>6.7163975570978778</v>
      </c>
      <c r="X302" s="15">
        <v>4.1683284252923025</v>
      </c>
      <c r="Y302" s="16">
        <v>7.0829669989988702</v>
      </c>
      <c r="Z302" t="e">
        <f t="shared" si="97"/>
        <v>#DIV/0!</v>
      </c>
      <c r="AA302" t="e">
        <f t="shared" si="98"/>
        <v>#DIV/0!</v>
      </c>
      <c r="AB302" t="e">
        <f t="shared" si="99"/>
        <v>#DIV/0!</v>
      </c>
      <c r="AC302">
        <f t="shared" si="100"/>
        <v>8.2496638100394986</v>
      </c>
      <c r="AD302">
        <f t="shared" si="101"/>
        <v>3.3098079838266301</v>
      </c>
      <c r="AE302">
        <f t="shared" si="102"/>
        <v>12.427175874181847</v>
      </c>
      <c r="AF302" t="e">
        <f t="shared" si="103"/>
        <v>#DIV/0!</v>
      </c>
      <c r="AG302" t="e">
        <f t="shared" si="104"/>
        <v>#DIV/0!</v>
      </c>
      <c r="AH302">
        <f t="shared" si="105"/>
        <v>6.799400773535619</v>
      </c>
      <c r="AI302">
        <f t="shared" si="106"/>
        <v>1.3306282028073062</v>
      </c>
      <c r="AJ302" t="e">
        <f t="shared" si="107"/>
        <v>#DIV/0!</v>
      </c>
      <c r="AK302" t="e">
        <f t="shared" si="108"/>
        <v>#DIV/0!</v>
      </c>
      <c r="AL302">
        <f t="shared" si="109"/>
        <v>0.89330177187543869</v>
      </c>
      <c r="AM302">
        <f t="shared" si="110"/>
        <v>2.7845679861245309</v>
      </c>
      <c r="AN302" t="e">
        <f t="shared" si="111"/>
        <v>#DIV/0!</v>
      </c>
      <c r="AO302" t="e">
        <f t="shared" si="112"/>
        <v>#DIV/0!</v>
      </c>
      <c r="AP302">
        <f t="shared" si="113"/>
        <v>1.7281576604195463</v>
      </c>
      <c r="AQ302">
        <f t="shared" si="114"/>
        <v>2.9365449237509118</v>
      </c>
      <c r="AR302" s="54" t="e">
        <f t="shared" si="115"/>
        <v>#DIV/0!</v>
      </c>
    </row>
    <row r="303" spans="1:44" hidden="1" x14ac:dyDescent="0.2">
      <c r="A303" t="s">
        <v>1142</v>
      </c>
      <c r="B303" s="1" t="s">
        <v>1143</v>
      </c>
      <c r="C303" t="s">
        <v>1144</v>
      </c>
      <c r="D303" s="1">
        <v>0</v>
      </c>
      <c r="E303" s="1">
        <v>1</v>
      </c>
      <c r="F303" s="5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14">
        <v>10.497048004279238</v>
      </c>
      <c r="Q303" s="15">
        <v>9.7752729526814637</v>
      </c>
      <c r="R303" s="15">
        <v>9.416186117097034</v>
      </c>
      <c r="S303" s="15">
        <v>4.3501792570983548</v>
      </c>
      <c r="T303" s="15">
        <v>10.960030295885</v>
      </c>
      <c r="U303" s="15">
        <v>9.2704523100497358</v>
      </c>
      <c r="V303" s="15">
        <v>6.3455473103986817</v>
      </c>
      <c r="W303" s="15">
        <v>9.3884400957239169</v>
      </c>
      <c r="X303" s="15">
        <v>24.696624715844148</v>
      </c>
      <c r="Y303" s="16">
        <v>5.3002189409424263</v>
      </c>
      <c r="Z303" t="e">
        <f t="shared" si="97"/>
        <v>#DIV/0!</v>
      </c>
      <c r="AA303" t="e">
        <f t="shared" si="98"/>
        <v>#DIV/0!</v>
      </c>
      <c r="AB303" t="e">
        <f t="shared" si="99"/>
        <v>#DIV/0!</v>
      </c>
      <c r="AC303">
        <f t="shared" si="100"/>
        <v>0.93124018759335625</v>
      </c>
      <c r="AD303">
        <f t="shared" si="101"/>
        <v>0.89703182392406144</v>
      </c>
      <c r="AE303">
        <f t="shared" si="102"/>
        <v>0.41441929724670745</v>
      </c>
      <c r="AF303" t="e">
        <f t="shared" si="103"/>
        <v>#DIV/0!</v>
      </c>
      <c r="AG303" t="e">
        <f t="shared" si="104"/>
        <v>#DIV/0!</v>
      </c>
      <c r="AH303">
        <f t="shared" si="105"/>
        <v>1.0441059516367861</v>
      </c>
      <c r="AI303">
        <f t="shared" si="106"/>
        <v>0.88314851054034749</v>
      </c>
      <c r="AJ303" t="e">
        <f t="shared" si="107"/>
        <v>#DIV/0!</v>
      </c>
      <c r="AK303" t="e">
        <f t="shared" si="108"/>
        <v>#DIV/0!</v>
      </c>
      <c r="AL303">
        <f t="shared" si="109"/>
        <v>0.60450779188699999</v>
      </c>
      <c r="AM303">
        <f t="shared" si="110"/>
        <v>0.8943886025763258</v>
      </c>
      <c r="AN303" t="e">
        <f t="shared" si="111"/>
        <v>#DIV/0!</v>
      </c>
      <c r="AO303" t="e">
        <f t="shared" si="112"/>
        <v>#DIV/0!</v>
      </c>
      <c r="AP303">
        <f t="shared" si="113"/>
        <v>2.352720946477171</v>
      </c>
      <c r="AQ303">
        <f t="shared" si="114"/>
        <v>0.50492471205063871</v>
      </c>
      <c r="AR303" s="54" t="e">
        <f t="shared" si="115"/>
        <v>#DIV/0!</v>
      </c>
    </row>
    <row r="304" spans="1:44" x14ac:dyDescent="0.2">
      <c r="A304" t="s">
        <v>719</v>
      </c>
      <c r="B304" s="1" t="s">
        <v>720</v>
      </c>
      <c r="C304" t="s">
        <v>721</v>
      </c>
      <c r="D304" s="1">
        <v>4</v>
      </c>
      <c r="E304" s="1">
        <v>3</v>
      </c>
      <c r="F304" s="5">
        <v>10.725573428427467</v>
      </c>
      <c r="G304" s="6">
        <v>11.70295528941271</v>
      </c>
      <c r="H304" s="6">
        <v>13.318584213174448</v>
      </c>
      <c r="I304" s="6">
        <v>6.5249615929818985</v>
      </c>
      <c r="J304" s="6">
        <v>11.093529410412913</v>
      </c>
      <c r="K304" s="6">
        <v>10.476058209407825</v>
      </c>
      <c r="L304" s="6">
        <v>10.238628368492254</v>
      </c>
      <c r="M304" s="6">
        <v>8.1566871264487233</v>
      </c>
      <c r="N304" s="6">
        <v>8.533935593897791</v>
      </c>
      <c r="O304" s="6">
        <v>9.2290867673439561</v>
      </c>
      <c r="P304" s="14">
        <v>10.41388721706616</v>
      </c>
      <c r="Q304" s="15">
        <v>13.247443275839474</v>
      </c>
      <c r="R304" s="15">
        <v>8.9250687255181784</v>
      </c>
      <c r="S304" s="15">
        <v>13.494479072264498</v>
      </c>
      <c r="T304" s="15">
        <v>11.394892728697346</v>
      </c>
      <c r="U304" s="15">
        <v>10.683050570743406</v>
      </c>
      <c r="V304" s="15">
        <v>10.322916367705863</v>
      </c>
      <c r="W304" s="15">
        <v>12.453738771470366</v>
      </c>
      <c r="X304" s="15">
        <v>3.4427860748343773</v>
      </c>
      <c r="Y304" s="16">
        <v>5.6217371958603266</v>
      </c>
      <c r="Z304">
        <f t="shared" si="97"/>
        <v>1.0911263036430998</v>
      </c>
      <c r="AA304">
        <f t="shared" si="98"/>
        <v>1.2417596412956688</v>
      </c>
      <c r="AB304">
        <f t="shared" si="99"/>
        <v>0.60835550066608957</v>
      </c>
      <c r="AC304">
        <f t="shared" si="100"/>
        <v>1.2720939837076126</v>
      </c>
      <c r="AD304">
        <f t="shared" si="101"/>
        <v>0.85703527794039069</v>
      </c>
      <c r="AE304">
        <f t="shared" si="102"/>
        <v>1.2958157497759242</v>
      </c>
      <c r="AF304">
        <f t="shared" si="103"/>
        <v>1.0343064158239037</v>
      </c>
      <c r="AG304">
        <f t="shared" si="104"/>
        <v>0.97673642153637052</v>
      </c>
      <c r="AH304">
        <f t="shared" si="105"/>
        <v>1.0942016646794028</v>
      </c>
      <c r="AI304">
        <f t="shared" si="106"/>
        <v>1.0258465785222011</v>
      </c>
      <c r="AJ304">
        <f t="shared" si="107"/>
        <v>0.95459962460891878</v>
      </c>
      <c r="AK304">
        <f t="shared" si="108"/>
        <v>0.7604896074675066</v>
      </c>
      <c r="AL304">
        <f t="shared" si="109"/>
        <v>0.99126446758409148</v>
      </c>
      <c r="AM304">
        <f t="shared" si="110"/>
        <v>1.1958780147975216</v>
      </c>
      <c r="AN304">
        <f t="shared" si="111"/>
        <v>0.79566240917983222</v>
      </c>
      <c r="AO304">
        <f t="shared" si="112"/>
        <v>0.86047490410935368</v>
      </c>
      <c r="AP304">
        <f t="shared" si="113"/>
        <v>0.33059567508973775</v>
      </c>
      <c r="AQ304">
        <f t="shared" si="114"/>
        <v>0.53983081232601482</v>
      </c>
      <c r="AR304" s="54">
        <f t="shared" si="115"/>
        <v>0.94460074550747697</v>
      </c>
    </row>
    <row r="305" spans="1:44" hidden="1" x14ac:dyDescent="0.2">
      <c r="A305" t="s">
        <v>276</v>
      </c>
      <c r="B305" s="1" t="s">
        <v>277</v>
      </c>
      <c r="C305" t="s">
        <v>278</v>
      </c>
      <c r="D305" s="1">
        <v>2</v>
      </c>
      <c r="E305" s="1">
        <v>0</v>
      </c>
      <c r="F305" s="5">
        <v>11.769218296222983</v>
      </c>
      <c r="G305" s="6">
        <v>7.7021984770876255</v>
      </c>
      <c r="H305" s="6">
        <v>7.2073195571926041</v>
      </c>
      <c r="I305" s="6">
        <v>13.525964950076617</v>
      </c>
      <c r="J305" s="6">
        <v>10.4073766353502</v>
      </c>
      <c r="K305" s="6">
        <v>15.128001027584212</v>
      </c>
      <c r="L305" s="6">
        <v>10.290139732729305</v>
      </c>
      <c r="M305" s="6">
        <v>10.573234786027802</v>
      </c>
      <c r="N305" s="6">
        <v>6.8950264208790673</v>
      </c>
      <c r="O305" s="6">
        <v>6.50152011684958</v>
      </c>
      <c r="P305" s="14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6">
        <v>0</v>
      </c>
      <c r="Z305">
        <f t="shared" si="97"/>
        <v>0.65443585828970829</v>
      </c>
      <c r="AA305">
        <f t="shared" si="98"/>
        <v>0.61238727804935023</v>
      </c>
      <c r="AB305">
        <f t="shared" si="99"/>
        <v>1.149266213748233</v>
      </c>
      <c r="AC305" t="e">
        <f t="shared" si="100"/>
        <v>#DIV/0!</v>
      </c>
      <c r="AD305" t="e">
        <f t="shared" si="101"/>
        <v>#DIV/0!</v>
      </c>
      <c r="AE305" t="e">
        <f t="shared" si="102"/>
        <v>#DIV/0!</v>
      </c>
      <c r="AF305">
        <f t="shared" si="103"/>
        <v>0.88428784082373346</v>
      </c>
      <c r="AG305">
        <f t="shared" si="104"/>
        <v>1.2853870704768167</v>
      </c>
      <c r="AH305" t="e">
        <f t="shared" si="105"/>
        <v>#DIV/0!</v>
      </c>
      <c r="AI305" t="e">
        <f t="shared" si="106"/>
        <v>#DIV/0!</v>
      </c>
      <c r="AJ305">
        <f t="shared" si="107"/>
        <v>0.8743265248153016</v>
      </c>
      <c r="AK305">
        <f t="shared" si="108"/>
        <v>0.89838037836557083</v>
      </c>
      <c r="AL305" t="e">
        <f t="shared" si="109"/>
        <v>#DIV/0!</v>
      </c>
      <c r="AM305" t="e">
        <f t="shared" si="110"/>
        <v>#DIV/0!</v>
      </c>
      <c r="AN305">
        <f t="shared" si="111"/>
        <v>0.58585253899928447</v>
      </c>
      <c r="AO305">
        <f t="shared" si="112"/>
        <v>0.55241732740534433</v>
      </c>
      <c r="AP305" t="e">
        <f t="shared" si="113"/>
        <v>#DIV/0!</v>
      </c>
      <c r="AQ305" t="e">
        <f t="shared" si="114"/>
        <v>#DIV/0!</v>
      </c>
      <c r="AR305" s="54" t="e">
        <f t="shared" si="115"/>
        <v>#DIV/0!</v>
      </c>
    </row>
    <row r="306" spans="1:44" hidden="1" x14ac:dyDescent="0.2">
      <c r="A306" t="s">
        <v>638</v>
      </c>
      <c r="B306" s="1" t="s">
        <v>639</v>
      </c>
      <c r="C306" t="s">
        <v>640</v>
      </c>
      <c r="D306" s="1">
        <v>1</v>
      </c>
      <c r="E306" s="1">
        <v>1</v>
      </c>
      <c r="F306" s="5">
        <v>8.8247729762296974</v>
      </c>
      <c r="G306" s="6">
        <v>9.3872668987221708</v>
      </c>
      <c r="H306" s="6">
        <v>13.358470932847636</v>
      </c>
      <c r="I306" s="6">
        <v>4.9099516887420691</v>
      </c>
      <c r="J306" s="6">
        <v>11.640112539371723</v>
      </c>
      <c r="K306" s="6">
        <v>10.572065111403701</v>
      </c>
      <c r="L306" s="6">
        <v>10.495366012701234</v>
      </c>
      <c r="M306" s="6">
        <v>11.948763610345855</v>
      </c>
      <c r="N306" s="6">
        <v>10.936900358445872</v>
      </c>
      <c r="O306" s="6">
        <v>7.9263298711900365</v>
      </c>
      <c r="P306" s="14">
        <v>8.6517434335823769</v>
      </c>
      <c r="Q306" s="15">
        <v>10.168296535427658</v>
      </c>
      <c r="R306" s="15">
        <v>5.9451069299265935</v>
      </c>
      <c r="S306" s="15">
        <v>7.9780417578364027</v>
      </c>
      <c r="T306" s="15">
        <v>9.3884544639993504</v>
      </c>
      <c r="U306" s="15">
        <v>11.648516878530121</v>
      </c>
      <c r="V306" s="15">
        <v>10.01123956989237</v>
      </c>
      <c r="W306" s="15">
        <v>13.07674493825321</v>
      </c>
      <c r="X306" s="15">
        <v>7.2844955256791692</v>
      </c>
      <c r="Y306" s="16">
        <v>15.847359966872748</v>
      </c>
      <c r="Z306">
        <f t="shared" si="97"/>
        <v>1.0637403278257243</v>
      </c>
      <c r="AA306">
        <f t="shared" si="98"/>
        <v>1.5137466956747616</v>
      </c>
      <c r="AB306">
        <f t="shared" si="99"/>
        <v>0.55638277630115318</v>
      </c>
      <c r="AC306">
        <f t="shared" si="100"/>
        <v>1.1752887280451092</v>
      </c>
      <c r="AD306">
        <f t="shared" si="101"/>
        <v>0.68715710024990162</v>
      </c>
      <c r="AE306">
        <f t="shared" si="102"/>
        <v>0.92213110791855524</v>
      </c>
      <c r="AF306">
        <f t="shared" si="103"/>
        <v>1.3190268543706891</v>
      </c>
      <c r="AG306">
        <f t="shared" si="104"/>
        <v>1.1979985366060395</v>
      </c>
      <c r="AH306">
        <f t="shared" si="105"/>
        <v>1.0851517426600257</v>
      </c>
      <c r="AI306">
        <f t="shared" si="106"/>
        <v>1.3463779835767606</v>
      </c>
      <c r="AJ306">
        <f t="shared" si="107"/>
        <v>1.1893071970204137</v>
      </c>
      <c r="AK306">
        <f t="shared" si="108"/>
        <v>1.3540023797247704</v>
      </c>
      <c r="AL306">
        <f t="shared" si="109"/>
        <v>1.1571355122521327</v>
      </c>
      <c r="AM306">
        <f t="shared" si="110"/>
        <v>1.5114577817338948</v>
      </c>
      <c r="AN306">
        <f t="shared" si="111"/>
        <v>1.2393407046170337</v>
      </c>
      <c r="AO306">
        <f t="shared" si="112"/>
        <v>0.89819079681033198</v>
      </c>
      <c r="AP306">
        <f t="shared" si="113"/>
        <v>0.84196850976924087</v>
      </c>
      <c r="AQ306">
        <f t="shared" si="114"/>
        <v>1.8316955522929699</v>
      </c>
      <c r="AR306" s="54">
        <f t="shared" si="115"/>
        <v>1.0532171001999437</v>
      </c>
    </row>
    <row r="307" spans="1:44" hidden="1" x14ac:dyDescent="0.2">
      <c r="A307" t="s">
        <v>1660</v>
      </c>
      <c r="B307" s="1" t="s">
        <v>1661</v>
      </c>
      <c r="C307" t="s">
        <v>1662</v>
      </c>
      <c r="D307" s="1">
        <v>1</v>
      </c>
      <c r="E307" s="1">
        <v>1</v>
      </c>
      <c r="F307" s="5">
        <v>11.908626753573339</v>
      </c>
      <c r="G307" s="6">
        <v>14.743709769857139</v>
      </c>
      <c r="H307" s="6">
        <v>11.14776452067083</v>
      </c>
      <c r="I307" s="6">
        <v>7.7415154152412002</v>
      </c>
      <c r="J307" s="6">
        <v>9.0951750681638739</v>
      </c>
      <c r="K307" s="6">
        <v>10.424499958817508</v>
      </c>
      <c r="L307" s="6">
        <v>10.386038923191832</v>
      </c>
      <c r="M307" s="6">
        <v>5.9557341321835215</v>
      </c>
      <c r="N307" s="6">
        <v>7.9456964232497524</v>
      </c>
      <c r="O307" s="6">
        <v>10.651239035051008</v>
      </c>
      <c r="P307" s="14">
        <v>8.4060184951640657</v>
      </c>
      <c r="Q307" s="15">
        <v>10.216285430555134</v>
      </c>
      <c r="R307" s="15">
        <v>10.700287476956037</v>
      </c>
      <c r="S307" s="15">
        <v>8.985366826834813</v>
      </c>
      <c r="T307" s="15">
        <v>7.9018056634812828</v>
      </c>
      <c r="U307" s="15">
        <v>11.444477682657869</v>
      </c>
      <c r="V307" s="15">
        <v>11.577180894588428</v>
      </c>
      <c r="W307" s="15">
        <v>10.715163577021308</v>
      </c>
      <c r="X307" s="15">
        <v>13.129280422437903</v>
      </c>
      <c r="Y307" s="16">
        <v>6.9241335303031475</v>
      </c>
      <c r="Z307">
        <f t="shared" si="97"/>
        <v>1.2380696846874555</v>
      </c>
      <c r="AA307">
        <f t="shared" si="98"/>
        <v>0.93610831469932476</v>
      </c>
      <c r="AB307">
        <f t="shared" si="99"/>
        <v>0.65007624938100084</v>
      </c>
      <c r="AC307">
        <f t="shared" si="100"/>
        <v>1.2153536702818943</v>
      </c>
      <c r="AD307">
        <f t="shared" si="101"/>
        <v>1.2729317075749775</v>
      </c>
      <c r="AE307">
        <f t="shared" si="102"/>
        <v>1.0689206586928215</v>
      </c>
      <c r="AF307">
        <f t="shared" si="103"/>
        <v>0.76374675740296827</v>
      </c>
      <c r="AG307">
        <f t="shared" si="104"/>
        <v>0.87537380879701354</v>
      </c>
      <c r="AH307">
        <f t="shared" si="105"/>
        <v>0.94001763950759165</v>
      </c>
      <c r="AI307">
        <f t="shared" si="106"/>
        <v>1.36146234858296</v>
      </c>
      <c r="AJ307">
        <f t="shared" si="107"/>
        <v>0.87214413031085769</v>
      </c>
      <c r="AK307">
        <f t="shared" si="108"/>
        <v>0.50011930472137989</v>
      </c>
      <c r="AL307">
        <f t="shared" si="109"/>
        <v>1.3772490390365801</v>
      </c>
      <c r="AM307">
        <f t="shared" si="110"/>
        <v>1.2747014039031297</v>
      </c>
      <c r="AN307">
        <f t="shared" si="111"/>
        <v>0.66722188776850722</v>
      </c>
      <c r="AO307">
        <f t="shared" si="112"/>
        <v>0.89441370994812353</v>
      </c>
      <c r="AP307">
        <f t="shared" si="113"/>
        <v>1.5618904990503057</v>
      </c>
      <c r="AQ307">
        <f t="shared" si="114"/>
        <v>0.82371143178980177</v>
      </c>
      <c r="AR307" s="54">
        <f t="shared" si="115"/>
        <v>1.0212184215399289</v>
      </c>
    </row>
    <row r="308" spans="1:44" hidden="1" x14ac:dyDescent="0.2">
      <c r="A308" t="s">
        <v>1124</v>
      </c>
      <c r="B308" s="1" t="s">
        <v>1125</v>
      </c>
      <c r="C308" t="s">
        <v>1126</v>
      </c>
      <c r="D308" s="1">
        <v>1</v>
      </c>
      <c r="E308" s="1">
        <v>1</v>
      </c>
      <c r="F308" s="5">
        <v>7.3721890552014919</v>
      </c>
      <c r="G308" s="6">
        <v>10.655880934972553</v>
      </c>
      <c r="H308" s="6">
        <v>20.369351222356741</v>
      </c>
      <c r="I308" s="6">
        <v>4.018171512238947</v>
      </c>
      <c r="J308" s="6">
        <v>11.909883890248436</v>
      </c>
      <c r="K308" s="6">
        <v>11.519551718832192</v>
      </c>
      <c r="L308" s="6">
        <v>9.8676475064518101</v>
      </c>
      <c r="M308" s="6">
        <v>7.5092138109667941</v>
      </c>
      <c r="N308" s="6">
        <v>8.8707447016663359</v>
      </c>
      <c r="O308" s="6">
        <v>7.9073656470646903</v>
      </c>
      <c r="P308" s="14">
        <v>15.716640529320273</v>
      </c>
      <c r="Q308" s="15">
        <v>11.2239177441308</v>
      </c>
      <c r="R308" s="15">
        <v>5.3438590292520152</v>
      </c>
      <c r="S308" s="15">
        <v>8.8489372754001465</v>
      </c>
      <c r="T308" s="15">
        <v>13.085437041782551</v>
      </c>
      <c r="U308" s="15">
        <v>14.740055974336727</v>
      </c>
      <c r="V308" s="15">
        <v>8.0973855078152113</v>
      </c>
      <c r="W308" s="15">
        <v>11.713404605798161</v>
      </c>
      <c r="X308" s="15">
        <v>4.8946609146328814</v>
      </c>
      <c r="Y308" s="16">
        <v>6.3357013775312288</v>
      </c>
      <c r="Z308">
        <f t="shared" si="97"/>
        <v>1.4454161247335664</v>
      </c>
      <c r="AA308">
        <f t="shared" si="98"/>
        <v>2.7629990318798221</v>
      </c>
      <c r="AB308">
        <f t="shared" si="99"/>
        <v>0.54504455625753412</v>
      </c>
      <c r="AC308">
        <f t="shared" si="100"/>
        <v>0.71414229543469887</v>
      </c>
      <c r="AD308">
        <f t="shared" si="101"/>
        <v>0.34001280485373109</v>
      </c>
      <c r="AE308">
        <f t="shared" si="102"/>
        <v>0.5630298191838109</v>
      </c>
      <c r="AF308">
        <f t="shared" si="103"/>
        <v>1.6155152561972548</v>
      </c>
      <c r="AG308">
        <f t="shared" si="104"/>
        <v>1.5625686797470968</v>
      </c>
      <c r="AH308">
        <f t="shared" si="105"/>
        <v>0.83258486553604993</v>
      </c>
      <c r="AI308">
        <f t="shared" si="106"/>
        <v>0.93786302147957934</v>
      </c>
      <c r="AJ308">
        <f t="shared" si="107"/>
        <v>1.3384962638050679</v>
      </c>
      <c r="AK308">
        <f t="shared" si="108"/>
        <v>1.0185867121338434</v>
      </c>
      <c r="AL308">
        <f t="shared" si="109"/>
        <v>0.51521096335499217</v>
      </c>
      <c r="AM308">
        <f t="shared" si="110"/>
        <v>0.74528679229801997</v>
      </c>
      <c r="AN308">
        <f t="shared" si="111"/>
        <v>1.2032714618743436</v>
      </c>
      <c r="AO308">
        <f t="shared" si="112"/>
        <v>1.0725939863798801</v>
      </c>
      <c r="AP308">
        <f t="shared" si="113"/>
        <v>0.31143175321097516</v>
      </c>
      <c r="AQ308">
        <f t="shared" si="114"/>
        <v>0.40312058837966186</v>
      </c>
      <c r="AR308" s="54">
        <f t="shared" si="115"/>
        <v>0.73104121808558076</v>
      </c>
    </row>
    <row r="309" spans="1:44" x14ac:dyDescent="0.2">
      <c r="A309" t="s">
        <v>477</v>
      </c>
      <c r="B309" s="1" t="s">
        <v>478</v>
      </c>
      <c r="C309" t="s">
        <v>479</v>
      </c>
      <c r="D309" s="1">
        <v>3</v>
      </c>
      <c r="E309" s="1">
        <v>5</v>
      </c>
      <c r="F309" s="5">
        <v>11.149130865881665</v>
      </c>
      <c r="G309" s="6">
        <v>8.7489370801014683</v>
      </c>
      <c r="H309" s="6">
        <v>11.567142719136257</v>
      </c>
      <c r="I309" s="6">
        <v>6.5055445115496005</v>
      </c>
      <c r="J309" s="6">
        <v>9.3039474521451577</v>
      </c>
      <c r="K309" s="6">
        <v>9.5859798863805175</v>
      </c>
      <c r="L309" s="6">
        <v>9.1759495918495269</v>
      </c>
      <c r="M309" s="6">
        <v>9.9433940205299365</v>
      </c>
      <c r="N309" s="6">
        <v>9.8109595764882602</v>
      </c>
      <c r="O309" s="6">
        <v>14.209014295937614</v>
      </c>
      <c r="P309" s="14">
        <v>7.7003629050894347</v>
      </c>
      <c r="Q309" s="15">
        <v>9.6407448883385527</v>
      </c>
      <c r="R309" s="15">
        <v>9.6533292463904434</v>
      </c>
      <c r="S309" s="15">
        <v>13.199480950490145</v>
      </c>
      <c r="T309" s="15">
        <v>9.0073723328360522</v>
      </c>
      <c r="U309" s="15">
        <v>11.588089905522034</v>
      </c>
      <c r="V309" s="15">
        <v>8.8597264306172949</v>
      </c>
      <c r="W309" s="15">
        <v>7.4854873483821551</v>
      </c>
      <c r="X309" s="15">
        <v>6.8255107660834939</v>
      </c>
      <c r="Y309" s="16">
        <v>16.03989522625038</v>
      </c>
      <c r="Z309">
        <f t="shared" si="97"/>
        <v>0.78471920236175374</v>
      </c>
      <c r="AA309">
        <f t="shared" si="98"/>
        <v>1.0374927748434439</v>
      </c>
      <c r="AB309">
        <f t="shared" si="99"/>
        <v>0.58350239043814001</v>
      </c>
      <c r="AC309">
        <f t="shared" si="100"/>
        <v>1.2519857839383977</v>
      </c>
      <c r="AD309">
        <f t="shared" si="101"/>
        <v>1.2536200391296137</v>
      </c>
      <c r="AE309">
        <f t="shared" si="102"/>
        <v>1.7141375170469113</v>
      </c>
      <c r="AF309">
        <f t="shared" si="103"/>
        <v>0.83449979770323635</v>
      </c>
      <c r="AG309">
        <f t="shared" si="104"/>
        <v>0.85979615825618583</v>
      </c>
      <c r="AH309">
        <f t="shared" si="105"/>
        <v>1.1697334844936684</v>
      </c>
      <c r="AI309">
        <f t="shared" si="106"/>
        <v>1.504875815380476</v>
      </c>
      <c r="AJ309">
        <f t="shared" si="107"/>
        <v>0.82301927407898445</v>
      </c>
      <c r="AK309">
        <f t="shared" si="108"/>
        <v>0.89185373641621712</v>
      </c>
      <c r="AL309">
        <f t="shared" si="109"/>
        <v>1.1505595956732892</v>
      </c>
      <c r="AM309">
        <f t="shared" si="110"/>
        <v>0.97209539870318828</v>
      </c>
      <c r="AN309">
        <f t="shared" si="111"/>
        <v>0.87997528188601248</v>
      </c>
      <c r="AO309">
        <f t="shared" si="112"/>
        <v>1.2744504003823061</v>
      </c>
      <c r="AP309">
        <f t="shared" si="113"/>
        <v>0.8863881936749084</v>
      </c>
      <c r="AQ309">
        <f t="shared" si="114"/>
        <v>2.0830051029996342</v>
      </c>
      <c r="AR309" s="54">
        <f t="shared" si="115"/>
        <v>0.87837290583210337</v>
      </c>
    </row>
    <row r="310" spans="1:44" x14ac:dyDescent="0.2">
      <c r="A310" t="s">
        <v>1534</v>
      </c>
      <c r="B310" s="1" t="s">
        <v>1535</v>
      </c>
      <c r="C310" t="s">
        <v>1536</v>
      </c>
      <c r="D310" s="1">
        <v>9</v>
      </c>
      <c r="E310" s="1">
        <v>3</v>
      </c>
      <c r="F310" s="5">
        <v>8.7250241981767847</v>
      </c>
      <c r="G310" s="6">
        <v>10.86031115948442</v>
      </c>
      <c r="H310" s="6">
        <v>11.752731989285191</v>
      </c>
      <c r="I310" s="6">
        <v>6.4967426654442688</v>
      </c>
      <c r="J310" s="6">
        <v>11.924732294751159</v>
      </c>
      <c r="K310" s="6">
        <v>12.292925023506228</v>
      </c>
      <c r="L310" s="6">
        <v>14.763088381527531</v>
      </c>
      <c r="M310" s="6">
        <v>11.452205217666984</v>
      </c>
      <c r="N310" s="6">
        <v>5.9373536735791985</v>
      </c>
      <c r="O310" s="6">
        <v>5.7948853965782341</v>
      </c>
      <c r="P310" s="14">
        <v>11.262077187531782</v>
      </c>
      <c r="Q310" s="15">
        <v>11.239830196040442</v>
      </c>
      <c r="R310" s="15">
        <v>6.0404646733945855</v>
      </c>
      <c r="S310" s="15">
        <v>9.8164945112276047</v>
      </c>
      <c r="T310" s="15">
        <v>9.2214806398072717</v>
      </c>
      <c r="U310" s="15">
        <v>11.129035430553559</v>
      </c>
      <c r="V310" s="15">
        <v>13.316576721638429</v>
      </c>
      <c r="W310" s="15">
        <v>14.238487630432974</v>
      </c>
      <c r="X310" s="15">
        <v>5.9332614678616915</v>
      </c>
      <c r="Y310" s="16">
        <v>7.8022915415116678</v>
      </c>
      <c r="Z310">
        <f t="shared" si="97"/>
        <v>1.2447313512040268</v>
      </c>
      <c r="AA310">
        <f t="shared" si="98"/>
        <v>1.347014257191526</v>
      </c>
      <c r="AB310">
        <f t="shared" si="99"/>
        <v>0.74461027475452202</v>
      </c>
      <c r="AC310">
        <f t="shared" si="100"/>
        <v>0.99802461028095513</v>
      </c>
      <c r="AD310">
        <f t="shared" si="101"/>
        <v>0.53635440184000593</v>
      </c>
      <c r="AE310">
        <f t="shared" si="102"/>
        <v>0.87164155845916436</v>
      </c>
      <c r="AF310">
        <f t="shared" si="103"/>
        <v>1.3667277045767963</v>
      </c>
      <c r="AG310">
        <f t="shared" si="104"/>
        <v>1.4089273272244913</v>
      </c>
      <c r="AH310">
        <f t="shared" si="105"/>
        <v>0.81880815468183354</v>
      </c>
      <c r="AI310">
        <f t="shared" si="106"/>
        <v>0.98818674790068806</v>
      </c>
      <c r="AJ310">
        <f t="shared" si="107"/>
        <v>1.6920398208881167</v>
      </c>
      <c r="AK310">
        <f t="shared" si="108"/>
        <v>1.3125700235949009</v>
      </c>
      <c r="AL310">
        <f t="shared" si="109"/>
        <v>1.1824263410644333</v>
      </c>
      <c r="AM310">
        <f t="shared" si="110"/>
        <v>1.2642860986778148</v>
      </c>
      <c r="AN310">
        <f t="shared" si="111"/>
        <v>0.68049710106476169</v>
      </c>
      <c r="AO310">
        <f t="shared" si="112"/>
        <v>0.66416840400157928</v>
      </c>
      <c r="AP310">
        <f t="shared" si="113"/>
        <v>0.52683544687745443</v>
      </c>
      <c r="AQ310">
        <f t="shared" si="114"/>
        <v>0.69279329306582682</v>
      </c>
      <c r="AR310" s="54">
        <f t="shared" si="115"/>
        <v>1.1895567765985731</v>
      </c>
    </row>
    <row r="311" spans="1:44" x14ac:dyDescent="0.2">
      <c r="A311" t="s">
        <v>50</v>
      </c>
      <c r="B311" s="1" t="s">
        <v>51</v>
      </c>
      <c r="C311" t="s">
        <v>52</v>
      </c>
      <c r="D311" s="1">
        <v>10</v>
      </c>
      <c r="E311" s="1">
        <v>5</v>
      </c>
      <c r="F311" s="5">
        <v>8.6328884818513565</v>
      </c>
      <c r="G311" s="6">
        <v>9.5630724533352591</v>
      </c>
      <c r="H311" s="6">
        <v>12.844499392084103</v>
      </c>
      <c r="I311" s="6">
        <v>6.4950708847089489</v>
      </c>
      <c r="J311" s="6">
        <v>14.060547147069757</v>
      </c>
      <c r="K311" s="6">
        <v>13.172440673663166</v>
      </c>
      <c r="L311" s="6">
        <v>13.251607753651099</v>
      </c>
      <c r="M311" s="6">
        <v>11.04335557225096</v>
      </c>
      <c r="N311" s="6">
        <v>6.3063138494660897</v>
      </c>
      <c r="O311" s="6">
        <v>4.6302037919192571</v>
      </c>
      <c r="P311" s="14">
        <v>10.942881203969772</v>
      </c>
      <c r="Q311" s="15">
        <v>12.270168971424173</v>
      </c>
      <c r="R311" s="15">
        <v>7.0298902154281171</v>
      </c>
      <c r="S311" s="15">
        <v>12.805875691233663</v>
      </c>
      <c r="T311" s="15">
        <v>10.122829820706906</v>
      </c>
      <c r="U311" s="15">
        <v>11.250824897011984</v>
      </c>
      <c r="V311" s="15">
        <v>11.632792466398737</v>
      </c>
      <c r="W311" s="15">
        <v>12.208511100405119</v>
      </c>
      <c r="X311" s="15">
        <v>5.0078715548624855</v>
      </c>
      <c r="Y311" s="16">
        <v>6.7283540785590432</v>
      </c>
      <c r="Z311">
        <f t="shared" si="97"/>
        <v>1.1077488691576867</v>
      </c>
      <c r="AA311">
        <f t="shared" si="98"/>
        <v>1.4878565174433425</v>
      </c>
      <c r="AB311">
        <f t="shared" si="99"/>
        <v>0.75236358008832471</v>
      </c>
      <c r="AC311">
        <f t="shared" si="100"/>
        <v>1.1212923491276592</v>
      </c>
      <c r="AD311">
        <f t="shared" si="101"/>
        <v>0.64241675335722992</v>
      </c>
      <c r="AE311">
        <f t="shared" si="102"/>
        <v>1.1702471636618013</v>
      </c>
      <c r="AF311">
        <f t="shared" si="103"/>
        <v>1.6287187279933932</v>
      </c>
      <c r="AG311">
        <f t="shared" si="104"/>
        <v>1.525843951460182</v>
      </c>
      <c r="AH311">
        <f t="shared" si="105"/>
        <v>0.92506074332915411</v>
      </c>
      <c r="AI311">
        <f t="shared" si="106"/>
        <v>1.0281410066784329</v>
      </c>
      <c r="AJ311">
        <f t="shared" si="107"/>
        <v>1.5350143560303746</v>
      </c>
      <c r="AK311">
        <f t="shared" si="108"/>
        <v>1.2792190696621473</v>
      </c>
      <c r="AL311">
        <f t="shared" si="109"/>
        <v>1.063046582483111</v>
      </c>
      <c r="AM311">
        <f t="shared" si="110"/>
        <v>1.1156578302226483</v>
      </c>
      <c r="AN311">
        <f t="shared" si="111"/>
        <v>0.7304987041965908</v>
      </c>
      <c r="AO311">
        <f t="shared" si="112"/>
        <v>0.53634467787382933</v>
      </c>
      <c r="AP311">
        <f t="shared" si="113"/>
        <v>0.45763738649065927</v>
      </c>
      <c r="AQ311">
        <f t="shared" si="114"/>
        <v>0.61486129230007391</v>
      </c>
      <c r="AR311" s="54">
        <f t="shared" si="115"/>
        <v>0.97751920773781753</v>
      </c>
    </row>
    <row r="312" spans="1:44" hidden="1" x14ac:dyDescent="0.2">
      <c r="A312" t="s">
        <v>399</v>
      </c>
      <c r="B312" s="1" t="s">
        <v>400</v>
      </c>
      <c r="C312" t="s">
        <v>401</v>
      </c>
      <c r="D312" s="1">
        <v>2</v>
      </c>
      <c r="E312" s="1">
        <v>0</v>
      </c>
      <c r="F312" s="5">
        <v>8.7249902960289276</v>
      </c>
      <c r="G312" s="6">
        <v>21.182847843777385</v>
      </c>
      <c r="H312" s="6">
        <v>7.1431556394862801</v>
      </c>
      <c r="I312" s="6">
        <v>11.610853792042597</v>
      </c>
      <c r="J312" s="6">
        <v>5.9828539927199875</v>
      </c>
      <c r="K312" s="6">
        <v>5.246683832658352</v>
      </c>
      <c r="L312" s="6">
        <v>6.2048041876630817</v>
      </c>
      <c r="M312" s="6">
        <v>14.862151309261534</v>
      </c>
      <c r="N312" s="6">
        <v>7.9454158858775621</v>
      </c>
      <c r="O312" s="6">
        <v>11.096243220484293</v>
      </c>
      <c r="P312" s="14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6">
        <v>0</v>
      </c>
      <c r="Z312">
        <f t="shared" si="97"/>
        <v>2.4278362640034681</v>
      </c>
      <c r="AA312">
        <f t="shared" si="98"/>
        <v>0.81870069732196715</v>
      </c>
      <c r="AB312">
        <f t="shared" si="99"/>
        <v>1.3307583616828933</v>
      </c>
      <c r="AC312" t="e">
        <f t="shared" si="100"/>
        <v>#DIV/0!</v>
      </c>
      <c r="AD312" t="e">
        <f t="shared" si="101"/>
        <v>#DIV/0!</v>
      </c>
      <c r="AE312" t="e">
        <f t="shared" si="102"/>
        <v>#DIV/0!</v>
      </c>
      <c r="AF312">
        <f t="shared" si="103"/>
        <v>0.68571468732097163</v>
      </c>
      <c r="AG312">
        <f t="shared" si="104"/>
        <v>0.60133979003349902</v>
      </c>
      <c r="AH312" t="e">
        <f t="shared" si="105"/>
        <v>#DIV/0!</v>
      </c>
      <c r="AI312" t="e">
        <f t="shared" si="106"/>
        <v>#DIV/0!</v>
      </c>
      <c r="AJ312">
        <f t="shared" si="107"/>
        <v>0.71115313337220809</v>
      </c>
      <c r="AK312">
        <f t="shared" si="108"/>
        <v>1.7034003253878529</v>
      </c>
      <c r="AL312" t="e">
        <f t="shared" si="109"/>
        <v>#DIV/0!</v>
      </c>
      <c r="AM312" t="e">
        <f t="shared" si="110"/>
        <v>#DIV/0!</v>
      </c>
      <c r="AN312">
        <f t="shared" si="111"/>
        <v>0.91065039802896064</v>
      </c>
      <c r="AO312">
        <f t="shared" si="112"/>
        <v>1.2717771417504742</v>
      </c>
      <c r="AP312" t="e">
        <f t="shared" si="113"/>
        <v>#DIV/0!</v>
      </c>
      <c r="AQ312" t="e">
        <f t="shared" si="114"/>
        <v>#DIV/0!</v>
      </c>
      <c r="AR312" s="54" t="e">
        <f t="shared" si="115"/>
        <v>#DIV/0!</v>
      </c>
    </row>
    <row r="313" spans="1:44" hidden="1" x14ac:dyDescent="0.2">
      <c r="A313" t="s">
        <v>1531</v>
      </c>
      <c r="B313" s="1" t="s">
        <v>1532</v>
      </c>
      <c r="C313" t="s">
        <v>1533</v>
      </c>
      <c r="D313" s="1">
        <v>1</v>
      </c>
      <c r="E313" s="1">
        <v>3</v>
      </c>
      <c r="F313" s="5">
        <v>8.7727157197597396</v>
      </c>
      <c r="G313" s="6">
        <v>12.905085854936695</v>
      </c>
      <c r="H313" s="6">
        <v>10.472253714373027</v>
      </c>
      <c r="I313" s="6">
        <v>9.8063883980851632</v>
      </c>
      <c r="J313" s="6">
        <v>11.111214621759459</v>
      </c>
      <c r="K313" s="6">
        <v>6.6147527624044553</v>
      </c>
      <c r="L313" s="6">
        <v>9.9144131369325024</v>
      </c>
      <c r="M313" s="6">
        <v>12.508826699568548</v>
      </c>
      <c r="N313" s="6">
        <v>8.3498181264254399</v>
      </c>
      <c r="O313" s="6">
        <v>9.5445309657549604</v>
      </c>
      <c r="P313" s="14">
        <v>10.091590866629817</v>
      </c>
      <c r="Q313" s="15">
        <v>9.0894904683036799</v>
      </c>
      <c r="R313" s="15">
        <v>8.1580229491256624</v>
      </c>
      <c r="S313" s="15">
        <v>8.9306183603891469</v>
      </c>
      <c r="T313" s="15">
        <v>10.205508281611543</v>
      </c>
      <c r="U313" s="15">
        <v>9.4089762317209793</v>
      </c>
      <c r="V313" s="15">
        <v>10.908305507018085</v>
      </c>
      <c r="W313" s="15">
        <v>11.394759009770342</v>
      </c>
      <c r="X313" s="15">
        <v>14.880123138456819</v>
      </c>
      <c r="Y313" s="16">
        <v>6.9326051869739116</v>
      </c>
      <c r="Z313">
        <f t="shared" si="97"/>
        <v>1.4710479932535794</v>
      </c>
      <c r="AA313">
        <f t="shared" si="98"/>
        <v>1.1937299747198273</v>
      </c>
      <c r="AB313">
        <f t="shared" si="99"/>
        <v>1.1178281288651781</v>
      </c>
      <c r="AC313">
        <f t="shared" si="100"/>
        <v>0.90069946239697307</v>
      </c>
      <c r="AD313">
        <f t="shared" si="101"/>
        <v>0.80839810659606259</v>
      </c>
      <c r="AE313">
        <f t="shared" si="102"/>
        <v>0.88495644328193146</v>
      </c>
      <c r="AF313">
        <f t="shared" si="103"/>
        <v>1.2665649927231157</v>
      </c>
      <c r="AG313">
        <f t="shared" si="104"/>
        <v>0.75401426122874693</v>
      </c>
      <c r="AH313">
        <f t="shared" si="105"/>
        <v>1.0112883505175008</v>
      </c>
      <c r="AI313">
        <f t="shared" si="106"/>
        <v>0.93235807476440002</v>
      </c>
      <c r="AJ313">
        <f t="shared" si="107"/>
        <v>1.1301418458825918</v>
      </c>
      <c r="AK313">
        <f t="shared" si="108"/>
        <v>1.4258784963695519</v>
      </c>
      <c r="AL313">
        <f t="shared" si="109"/>
        <v>1.0809302171661481</v>
      </c>
      <c r="AM313">
        <f t="shared" si="110"/>
        <v>1.1291340642286394</v>
      </c>
      <c r="AN313">
        <f t="shared" si="111"/>
        <v>0.95179399323498404</v>
      </c>
      <c r="AO313">
        <f t="shared" si="112"/>
        <v>1.0879790558192577</v>
      </c>
      <c r="AP313">
        <f t="shared" si="113"/>
        <v>1.4745071748460783</v>
      </c>
      <c r="AQ313">
        <f t="shared" si="114"/>
        <v>0.68696851453799779</v>
      </c>
      <c r="AR313" s="54">
        <f t="shared" si="115"/>
        <v>1.2022737879464414</v>
      </c>
    </row>
    <row r="314" spans="1:44" hidden="1" x14ac:dyDescent="0.2">
      <c r="A314" t="s">
        <v>1498</v>
      </c>
      <c r="B314" s="1" t="s">
        <v>1499</v>
      </c>
      <c r="C314" t="s">
        <v>1500</v>
      </c>
      <c r="D314" s="1">
        <v>1</v>
      </c>
      <c r="E314" s="1">
        <v>0</v>
      </c>
      <c r="F314" s="5">
        <v>8.5017243326582328</v>
      </c>
      <c r="G314" s="6">
        <v>9.5818564006650959</v>
      </c>
      <c r="H314" s="6">
        <v>9.4189954058846759</v>
      </c>
      <c r="I314" s="6">
        <v>4.4943776392735577</v>
      </c>
      <c r="J314" s="6">
        <v>12.923980303391627</v>
      </c>
      <c r="K314" s="6">
        <v>11.404305202733253</v>
      </c>
      <c r="L314" s="6">
        <v>9.6355204189209296</v>
      </c>
      <c r="M314" s="6">
        <v>9.650035063781413</v>
      </c>
      <c r="N314" s="6">
        <v>17.054495643186062</v>
      </c>
      <c r="O314" s="6">
        <v>7.3347095895051533</v>
      </c>
      <c r="P314" s="14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6">
        <v>0</v>
      </c>
      <c r="Z314">
        <f t="shared" si="97"/>
        <v>1.1270485875268481</v>
      </c>
      <c r="AA314">
        <f t="shared" si="98"/>
        <v>1.1078923565779319</v>
      </c>
      <c r="AB314">
        <f t="shared" si="99"/>
        <v>0.52864306856069299</v>
      </c>
      <c r="AC314" t="e">
        <f t="shared" si="100"/>
        <v>#DIV/0!</v>
      </c>
      <c r="AD314" t="e">
        <f t="shared" si="101"/>
        <v>#DIV/0!</v>
      </c>
      <c r="AE314" t="e">
        <f t="shared" si="102"/>
        <v>#DIV/0!</v>
      </c>
      <c r="AF314">
        <f t="shared" si="103"/>
        <v>1.5201598873002611</v>
      </c>
      <c r="AG314">
        <f t="shared" si="104"/>
        <v>1.3414108428480969</v>
      </c>
      <c r="AH314" t="e">
        <f t="shared" si="105"/>
        <v>#DIV/0!</v>
      </c>
      <c r="AI314" t="e">
        <f t="shared" si="106"/>
        <v>#DIV/0!</v>
      </c>
      <c r="AJ314">
        <f t="shared" si="107"/>
        <v>1.133360720943088</v>
      </c>
      <c r="AK314">
        <f t="shared" si="108"/>
        <v>1.1350679798816927</v>
      </c>
      <c r="AL314" t="e">
        <f t="shared" si="109"/>
        <v>#DIV/0!</v>
      </c>
      <c r="AM314" t="e">
        <f t="shared" si="110"/>
        <v>#DIV/0!</v>
      </c>
      <c r="AN314">
        <f t="shared" si="111"/>
        <v>2.0060043087581074</v>
      </c>
      <c r="AO314">
        <f t="shared" si="112"/>
        <v>0.86273199441786774</v>
      </c>
      <c r="AP314" t="e">
        <f t="shared" si="113"/>
        <v>#DIV/0!</v>
      </c>
      <c r="AQ314" t="e">
        <f t="shared" si="114"/>
        <v>#DIV/0!</v>
      </c>
      <c r="AR314" s="54" t="e">
        <f t="shared" si="115"/>
        <v>#DIV/0!</v>
      </c>
    </row>
    <row r="315" spans="1:44" x14ac:dyDescent="0.2">
      <c r="A315" t="s">
        <v>1205</v>
      </c>
      <c r="B315" s="1" t="s">
        <v>1206</v>
      </c>
      <c r="C315" t="s">
        <v>1207</v>
      </c>
      <c r="D315" s="1">
        <v>7</v>
      </c>
      <c r="E315" s="1">
        <v>3</v>
      </c>
      <c r="F315" s="5">
        <v>8.537238926937226</v>
      </c>
      <c r="G315" s="6">
        <v>9.7675235833649854</v>
      </c>
      <c r="H315" s="6">
        <v>13.448098716420533</v>
      </c>
      <c r="I315" s="6">
        <v>6.3512598518517054</v>
      </c>
      <c r="J315" s="6">
        <v>12.041623009054733</v>
      </c>
      <c r="K315" s="6">
        <v>11.672257745631274</v>
      </c>
      <c r="L315" s="6">
        <v>12.976876899067365</v>
      </c>
      <c r="M315" s="6">
        <v>12.268788997033113</v>
      </c>
      <c r="N315" s="6">
        <v>6.1469373911857907</v>
      </c>
      <c r="O315" s="6">
        <v>6.7893948794532655</v>
      </c>
      <c r="P315" s="14">
        <v>9.7906519863289319</v>
      </c>
      <c r="Q315" s="15">
        <v>10.440111802288692</v>
      </c>
      <c r="R315" s="15">
        <v>5.9297789853736722</v>
      </c>
      <c r="S315" s="15">
        <v>8.9730218271901023</v>
      </c>
      <c r="T315" s="15">
        <v>8.5995456012052571</v>
      </c>
      <c r="U315" s="15">
        <v>9.4035782131085295</v>
      </c>
      <c r="V315" s="15">
        <v>11.372798831179423</v>
      </c>
      <c r="W315" s="15">
        <v>11.988637738799637</v>
      </c>
      <c r="X315" s="15">
        <v>8.408517075786893</v>
      </c>
      <c r="Y315" s="16">
        <v>15.09335793873886</v>
      </c>
      <c r="Z315">
        <f t="shared" si="97"/>
        <v>1.1441080268406087</v>
      </c>
      <c r="AA315">
        <f t="shared" si="98"/>
        <v>1.5752281072968752</v>
      </c>
      <c r="AB315">
        <f t="shared" si="99"/>
        <v>0.74394776885203673</v>
      </c>
      <c r="AC315">
        <f t="shared" si="100"/>
        <v>1.066334685051274</v>
      </c>
      <c r="AD315">
        <f t="shared" si="101"/>
        <v>0.6056572119664404</v>
      </c>
      <c r="AE315">
        <f t="shared" si="102"/>
        <v>0.91648869142928191</v>
      </c>
      <c r="AF315">
        <f t="shared" si="103"/>
        <v>1.4104821373875642</v>
      </c>
      <c r="AG315">
        <f t="shared" si="104"/>
        <v>1.3672169474843023</v>
      </c>
      <c r="AH315">
        <f t="shared" si="105"/>
        <v>0.87834248558861427</v>
      </c>
      <c r="AI315">
        <f t="shared" si="106"/>
        <v>0.96046496456406694</v>
      </c>
      <c r="AJ315">
        <f t="shared" si="107"/>
        <v>1.5200320630739195</v>
      </c>
      <c r="AK315">
        <f t="shared" si="108"/>
        <v>1.4370909730922334</v>
      </c>
      <c r="AL315">
        <f t="shared" si="109"/>
        <v>1.1615977002409752</v>
      </c>
      <c r="AM315">
        <f t="shared" si="110"/>
        <v>1.2244984047579097</v>
      </c>
      <c r="AN315">
        <f t="shared" si="111"/>
        <v>0.72001468434842475</v>
      </c>
      <c r="AO315">
        <f t="shared" si="112"/>
        <v>0.79526822870459268</v>
      </c>
      <c r="AP315">
        <f t="shared" si="113"/>
        <v>0.85883116747771571</v>
      </c>
      <c r="AQ315">
        <f t="shared" si="114"/>
        <v>1.5416090736157615</v>
      </c>
      <c r="AR315" s="54">
        <f t="shared" si="115"/>
        <v>1.1574161328760311</v>
      </c>
    </row>
    <row r="316" spans="1:44" hidden="1" x14ac:dyDescent="0.2">
      <c r="A316" t="s">
        <v>1516</v>
      </c>
      <c r="B316" s="1" t="s">
        <v>1517</v>
      </c>
      <c r="C316" t="s">
        <v>1518</v>
      </c>
      <c r="D316" s="1">
        <v>0</v>
      </c>
      <c r="E316" s="1">
        <v>2</v>
      </c>
      <c r="F316" s="5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14">
        <v>1.554793167730889</v>
      </c>
      <c r="Q316" s="15">
        <v>11.101898603050991</v>
      </c>
      <c r="R316" s="15">
        <v>4.7648170967003685</v>
      </c>
      <c r="S316" s="15">
        <v>7.5398723570538975</v>
      </c>
      <c r="T316" s="15">
        <v>14.764459109492423</v>
      </c>
      <c r="U316" s="15">
        <v>14.177132514461352</v>
      </c>
      <c r="V316" s="15">
        <v>8.974646577918115</v>
      </c>
      <c r="W316" s="15">
        <v>14.428647039402303</v>
      </c>
      <c r="X316" s="15">
        <v>12.15363962191792</v>
      </c>
      <c r="Y316" s="16">
        <v>10.540093912271733</v>
      </c>
      <c r="Z316" t="e">
        <f t="shared" si="97"/>
        <v>#DIV/0!</v>
      </c>
      <c r="AA316" t="e">
        <f t="shared" si="98"/>
        <v>#DIV/0!</v>
      </c>
      <c r="AB316" t="e">
        <f t="shared" si="99"/>
        <v>#DIV/0!</v>
      </c>
      <c r="AC316">
        <f t="shared" si="100"/>
        <v>7.1404343892592665</v>
      </c>
      <c r="AD316">
        <f t="shared" si="101"/>
        <v>3.0645986846303699</v>
      </c>
      <c r="AE316">
        <f t="shared" si="102"/>
        <v>4.8494375416235007</v>
      </c>
      <c r="AF316" t="e">
        <f t="shared" si="103"/>
        <v>#DIV/0!</v>
      </c>
      <c r="AG316" t="e">
        <f t="shared" si="104"/>
        <v>#DIV/0!</v>
      </c>
      <c r="AH316">
        <f t="shared" si="105"/>
        <v>9.4960920950277323</v>
      </c>
      <c r="AI316">
        <f t="shared" si="106"/>
        <v>9.1183398594115754</v>
      </c>
      <c r="AJ316" t="e">
        <f t="shared" si="107"/>
        <v>#DIV/0!</v>
      </c>
      <c r="AK316" t="e">
        <f t="shared" si="108"/>
        <v>#DIV/0!</v>
      </c>
      <c r="AL316">
        <f t="shared" si="109"/>
        <v>5.7722446716279174</v>
      </c>
      <c r="AM316">
        <f t="shared" si="110"/>
        <v>9.2801070514478123</v>
      </c>
      <c r="AN316" t="e">
        <f t="shared" si="111"/>
        <v>#DIV/0!</v>
      </c>
      <c r="AO316" t="e">
        <f t="shared" si="112"/>
        <v>#DIV/0!</v>
      </c>
      <c r="AP316">
        <f t="shared" si="113"/>
        <v>7.8168851485598561</v>
      </c>
      <c r="AQ316">
        <f t="shared" si="114"/>
        <v>6.7790971371801536</v>
      </c>
      <c r="AR316" s="54" t="e">
        <f t="shared" si="115"/>
        <v>#DIV/0!</v>
      </c>
    </row>
    <row r="317" spans="1:44" x14ac:dyDescent="0.2">
      <c r="A317" t="s">
        <v>694</v>
      </c>
      <c r="B317" s="1" t="s">
        <v>695</v>
      </c>
      <c r="C317" t="s">
        <v>696</v>
      </c>
      <c r="D317" s="1">
        <v>15</v>
      </c>
      <c r="E317" s="1">
        <v>5</v>
      </c>
      <c r="F317" s="5">
        <v>10.396013273030093</v>
      </c>
      <c r="G317" s="6">
        <v>7.0914868368580866</v>
      </c>
      <c r="H317" s="6">
        <v>11.973725854146613</v>
      </c>
      <c r="I317" s="6">
        <v>6.3244107749063891</v>
      </c>
      <c r="J317" s="6">
        <v>9.772296322436917</v>
      </c>
      <c r="K317" s="6">
        <v>8.7868688095421206</v>
      </c>
      <c r="L317" s="6">
        <v>14.454209286360854</v>
      </c>
      <c r="M317" s="6">
        <v>11.65042912359417</v>
      </c>
      <c r="N317" s="6">
        <v>8.1875874580131285</v>
      </c>
      <c r="O317" s="6">
        <v>11.362972261111642</v>
      </c>
      <c r="P317" s="14">
        <v>10.940212533272968</v>
      </c>
      <c r="Q317" s="15">
        <v>10.103284792535055</v>
      </c>
      <c r="R317" s="15">
        <v>7.8999860364060845</v>
      </c>
      <c r="S317" s="15">
        <v>14.641902870208707</v>
      </c>
      <c r="T317" s="15">
        <v>8.1155308239697952</v>
      </c>
      <c r="U317" s="15">
        <v>9.0479238856663429</v>
      </c>
      <c r="V317" s="15">
        <v>10.859010027262325</v>
      </c>
      <c r="W317" s="15">
        <v>12.623653092133027</v>
      </c>
      <c r="X317" s="15">
        <v>5.9539251371332442</v>
      </c>
      <c r="Y317" s="16">
        <v>9.8145708014124455</v>
      </c>
      <c r="Z317">
        <f t="shared" si="97"/>
        <v>0.68213522343754696</v>
      </c>
      <c r="AA317">
        <f t="shared" si="98"/>
        <v>1.1517613088480281</v>
      </c>
      <c r="AB317">
        <f t="shared" si="99"/>
        <v>0.60834962488106115</v>
      </c>
      <c r="AC317">
        <f t="shared" si="100"/>
        <v>0.92349986454170552</v>
      </c>
      <c r="AD317">
        <f t="shared" si="101"/>
        <v>0.72210535328993808</v>
      </c>
      <c r="AE317">
        <f t="shared" si="102"/>
        <v>1.3383563459738665</v>
      </c>
      <c r="AF317">
        <f t="shared" si="103"/>
        <v>0.94000421755796937</v>
      </c>
      <c r="AG317">
        <f t="shared" si="104"/>
        <v>0.84521523576133717</v>
      </c>
      <c r="AH317">
        <f t="shared" si="105"/>
        <v>0.74180741912350068</v>
      </c>
      <c r="AI317">
        <f t="shared" si="106"/>
        <v>0.82703364840020055</v>
      </c>
      <c r="AJ317">
        <f t="shared" si="107"/>
        <v>1.3903607956964383</v>
      </c>
      <c r="AK317">
        <f t="shared" si="108"/>
        <v>1.1206631636204574</v>
      </c>
      <c r="AL317">
        <f t="shared" si="109"/>
        <v>0.99257761165391645</v>
      </c>
      <c r="AM317">
        <f t="shared" si="110"/>
        <v>1.1538764035652995</v>
      </c>
      <c r="AN317">
        <f t="shared" si="111"/>
        <v>0.78756993118254437</v>
      </c>
      <c r="AO317">
        <f t="shared" si="112"/>
        <v>1.0930124811008166</v>
      </c>
      <c r="AP317">
        <f t="shared" si="113"/>
        <v>0.54422390049784686</v>
      </c>
      <c r="AQ317">
        <f t="shared" si="114"/>
        <v>0.8971097016226095</v>
      </c>
      <c r="AR317" s="54">
        <f t="shared" si="115"/>
        <v>1.3886088058320143</v>
      </c>
    </row>
    <row r="318" spans="1:44" hidden="1" x14ac:dyDescent="0.2">
      <c r="A318" t="s">
        <v>1732</v>
      </c>
      <c r="B318" s="1" t="s">
        <v>1733</v>
      </c>
      <c r="C318" t="s">
        <v>1734</v>
      </c>
      <c r="D318" s="1">
        <v>1</v>
      </c>
      <c r="E318" s="1">
        <v>0</v>
      </c>
      <c r="F318" s="5">
        <v>13.691746528375992</v>
      </c>
      <c r="G318" s="6">
        <v>7.4777415493109887</v>
      </c>
      <c r="H318" s="6">
        <v>6.6043459602508516</v>
      </c>
      <c r="I318" s="6">
        <v>31.069834967261738</v>
      </c>
      <c r="J318" s="6">
        <v>9.1383907520832164</v>
      </c>
      <c r="K318" s="6">
        <v>7.843975668807067</v>
      </c>
      <c r="L318" s="6">
        <v>6.9706765141668807</v>
      </c>
      <c r="M318" s="6">
        <v>7.68862129966565</v>
      </c>
      <c r="N318" s="6">
        <v>5.1879747228508046</v>
      </c>
      <c r="O318" s="6">
        <v>4.3266920372268247</v>
      </c>
      <c r="P318" s="14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6">
        <v>0</v>
      </c>
      <c r="Z318">
        <f t="shared" si="97"/>
        <v>0.54614957513370943</v>
      </c>
      <c r="AA318">
        <f t="shared" si="98"/>
        <v>0.48235964247244995</v>
      </c>
      <c r="AB318">
        <f t="shared" si="99"/>
        <v>2.2692382526122472</v>
      </c>
      <c r="AC318" t="e">
        <f t="shared" si="100"/>
        <v>#DIV/0!</v>
      </c>
      <c r="AD318" t="e">
        <f t="shared" si="101"/>
        <v>#DIV/0!</v>
      </c>
      <c r="AE318" t="e">
        <f t="shared" si="102"/>
        <v>#DIV/0!</v>
      </c>
      <c r="AF318">
        <f t="shared" si="103"/>
        <v>0.66743791474257896</v>
      </c>
      <c r="AG318">
        <f t="shared" si="104"/>
        <v>0.5728981070859378</v>
      </c>
      <c r="AH318" t="e">
        <f t="shared" si="105"/>
        <v>#DIV/0!</v>
      </c>
      <c r="AI318" t="e">
        <f t="shared" si="106"/>
        <v>#DIV/0!</v>
      </c>
      <c r="AJ318">
        <f t="shared" si="107"/>
        <v>0.50911521767659307</v>
      </c>
      <c r="AK318">
        <f t="shared" si="108"/>
        <v>0.56155153644796652</v>
      </c>
      <c r="AL318" t="e">
        <f t="shared" si="109"/>
        <v>#DIV/0!</v>
      </c>
      <c r="AM318" t="e">
        <f t="shared" si="110"/>
        <v>#DIV/0!</v>
      </c>
      <c r="AN318">
        <f t="shared" si="111"/>
        <v>0.37891255962844367</v>
      </c>
      <c r="AO318">
        <f t="shared" si="112"/>
        <v>0.31600731347602762</v>
      </c>
      <c r="AP318" t="e">
        <f t="shared" si="113"/>
        <v>#DIV/0!</v>
      </c>
      <c r="AQ318" t="e">
        <f t="shared" si="114"/>
        <v>#DIV/0!</v>
      </c>
      <c r="AR318" s="54" t="e">
        <f t="shared" si="115"/>
        <v>#DIV/0!</v>
      </c>
    </row>
    <row r="319" spans="1:44" x14ac:dyDescent="0.2">
      <c r="A319" t="s">
        <v>1519</v>
      </c>
      <c r="B319" s="1" t="s">
        <v>1520</v>
      </c>
      <c r="C319" t="s">
        <v>1521</v>
      </c>
      <c r="D319" s="1">
        <v>3</v>
      </c>
      <c r="E319" s="1">
        <v>4</v>
      </c>
      <c r="F319" s="5">
        <v>9.8305950069016301</v>
      </c>
      <c r="G319" s="6">
        <v>9.708840540629943</v>
      </c>
      <c r="H319" s="6">
        <v>12.119919838502172</v>
      </c>
      <c r="I319" s="6">
        <v>6.3142262202649402</v>
      </c>
      <c r="J319" s="6">
        <v>11.363348987293099</v>
      </c>
      <c r="K319" s="6">
        <v>9.068825728852163</v>
      </c>
      <c r="L319" s="6">
        <v>11.445164162125444</v>
      </c>
      <c r="M319" s="6">
        <v>12.523461839871652</v>
      </c>
      <c r="N319" s="6">
        <v>7.9028936793693925</v>
      </c>
      <c r="O319" s="6">
        <v>9.722723996189556</v>
      </c>
      <c r="P319" s="14">
        <v>8.7768915238116758</v>
      </c>
      <c r="Q319" s="15">
        <v>14.121295124418426</v>
      </c>
      <c r="R319" s="15">
        <v>8.6585377357941695</v>
      </c>
      <c r="S319" s="15">
        <v>20.389694358388503</v>
      </c>
      <c r="T319" s="15">
        <v>9.4995323597426147</v>
      </c>
      <c r="U319" s="15">
        <v>9.3916135965391732</v>
      </c>
      <c r="V319" s="15">
        <v>7.5434846786398824</v>
      </c>
      <c r="W319" s="15">
        <v>8.9023222098537378</v>
      </c>
      <c r="X319" s="15">
        <v>4.2496751457118096</v>
      </c>
      <c r="Y319" s="16">
        <v>8.4669532671000205</v>
      </c>
      <c r="Z319">
        <f t="shared" si="97"/>
        <v>0.98761474089958856</v>
      </c>
      <c r="AA319">
        <f t="shared" si="98"/>
        <v>1.2328775450512719</v>
      </c>
      <c r="AB319">
        <f t="shared" si="99"/>
        <v>0.64230356512825504</v>
      </c>
      <c r="AC319">
        <f t="shared" si="100"/>
        <v>1.6089175861530705</v>
      </c>
      <c r="AD319">
        <f t="shared" si="101"/>
        <v>0.98651529556946072</v>
      </c>
      <c r="AE319">
        <f t="shared" si="102"/>
        <v>2.3231111268803235</v>
      </c>
      <c r="AF319">
        <f t="shared" si="103"/>
        <v>1.155916704870396</v>
      </c>
      <c r="AG319">
        <f t="shared" si="104"/>
        <v>0.92251035898491773</v>
      </c>
      <c r="AH319">
        <f t="shared" si="105"/>
        <v>1.0823344841360312</v>
      </c>
      <c r="AI319">
        <f t="shared" si="106"/>
        <v>1.0700387000408698</v>
      </c>
      <c r="AJ319">
        <f t="shared" si="107"/>
        <v>1.1642392097416581</v>
      </c>
      <c r="AK319">
        <f t="shared" si="108"/>
        <v>1.2739271459234642</v>
      </c>
      <c r="AL319">
        <f t="shared" si="109"/>
        <v>0.85947110752986233</v>
      </c>
      <c r="AM319">
        <f t="shared" si="110"/>
        <v>1.0142910147290494</v>
      </c>
      <c r="AN319">
        <f t="shared" si="111"/>
        <v>0.80390797035389183</v>
      </c>
      <c r="AO319">
        <f t="shared" si="112"/>
        <v>0.9890270110164906</v>
      </c>
      <c r="AP319">
        <f t="shared" si="113"/>
        <v>0.48418909293597351</v>
      </c>
      <c r="AQ319">
        <f t="shared" si="114"/>
        <v>0.96468701295090709</v>
      </c>
      <c r="AR319" s="54">
        <f t="shared" si="115"/>
        <v>1.0191756228457141</v>
      </c>
    </row>
    <row r="320" spans="1:44" hidden="1" x14ac:dyDescent="0.2">
      <c r="A320" t="s">
        <v>77</v>
      </c>
      <c r="B320" s="1" t="s">
        <v>78</v>
      </c>
      <c r="C320" t="s">
        <v>79</v>
      </c>
      <c r="D320" s="1">
        <v>1</v>
      </c>
      <c r="E320" s="1">
        <v>0</v>
      </c>
      <c r="F320" s="5">
        <v>8.1808680936979865</v>
      </c>
      <c r="G320" s="6">
        <v>29.651292574362959</v>
      </c>
      <c r="H320" s="6">
        <v>7.7888101235707499</v>
      </c>
      <c r="I320" s="6">
        <v>8.2047180462239417</v>
      </c>
      <c r="J320" s="6">
        <v>7.9115049274915039</v>
      </c>
      <c r="K320" s="6">
        <v>5.3975642008614031</v>
      </c>
      <c r="L320" s="6">
        <v>5.745822128774587</v>
      </c>
      <c r="M320" s="6">
        <v>11.442576960015407</v>
      </c>
      <c r="N320" s="6">
        <v>8.7602326500865697</v>
      </c>
      <c r="O320" s="6">
        <v>6.9166102949149026</v>
      </c>
      <c r="P320" s="14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6">
        <v>0</v>
      </c>
      <c r="Z320">
        <f t="shared" si="97"/>
        <v>3.6244677502139906</v>
      </c>
      <c r="AA320">
        <f t="shared" si="98"/>
        <v>0.95207623865378632</v>
      </c>
      <c r="AB320">
        <f t="shared" si="99"/>
        <v>1.0029153327315383</v>
      </c>
      <c r="AC320" t="e">
        <f t="shared" si="100"/>
        <v>#DIV/0!</v>
      </c>
      <c r="AD320" t="e">
        <f t="shared" si="101"/>
        <v>#DIV/0!</v>
      </c>
      <c r="AE320" t="e">
        <f t="shared" si="102"/>
        <v>#DIV/0!</v>
      </c>
      <c r="AF320">
        <f t="shared" si="103"/>
        <v>0.9670740118137362</v>
      </c>
      <c r="AG320">
        <f t="shared" si="104"/>
        <v>0.65977890598423639</v>
      </c>
      <c r="AH320" t="e">
        <f t="shared" si="105"/>
        <v>#DIV/0!</v>
      </c>
      <c r="AI320" t="e">
        <f t="shared" si="106"/>
        <v>#DIV/0!</v>
      </c>
      <c r="AJ320">
        <f t="shared" si="107"/>
        <v>0.70234870712568975</v>
      </c>
      <c r="AK320">
        <f t="shared" si="108"/>
        <v>1.3986996036313102</v>
      </c>
      <c r="AL320" t="e">
        <f t="shared" si="109"/>
        <v>#DIV/0!</v>
      </c>
      <c r="AM320" t="e">
        <f t="shared" si="110"/>
        <v>#DIV/0!</v>
      </c>
      <c r="AN320">
        <f t="shared" si="111"/>
        <v>1.0708194472460555</v>
      </c>
      <c r="AO320">
        <f t="shared" si="112"/>
        <v>0.84546165708783561</v>
      </c>
      <c r="AP320" t="e">
        <f t="shared" si="113"/>
        <v>#DIV/0!</v>
      </c>
      <c r="AQ320" t="e">
        <f t="shared" si="114"/>
        <v>#DIV/0!</v>
      </c>
      <c r="AR320" s="54" t="e">
        <f t="shared" si="115"/>
        <v>#DIV/0!</v>
      </c>
    </row>
    <row r="321" spans="1:44" x14ac:dyDescent="0.2">
      <c r="A321" t="s">
        <v>665</v>
      </c>
      <c r="B321" s="1" t="s">
        <v>666</v>
      </c>
      <c r="C321" t="s">
        <v>667</v>
      </c>
      <c r="D321" s="1">
        <v>3</v>
      </c>
      <c r="E321" s="1">
        <v>2</v>
      </c>
      <c r="F321" s="5">
        <v>8.0339169309233309</v>
      </c>
      <c r="G321" s="6">
        <v>8.1980763632337155</v>
      </c>
      <c r="H321" s="6">
        <v>15.744082508378595</v>
      </c>
      <c r="I321" s="6">
        <v>6.2547094395317497</v>
      </c>
      <c r="J321" s="6">
        <v>14.008797185145733</v>
      </c>
      <c r="K321" s="6">
        <v>9.6355460777353166</v>
      </c>
      <c r="L321" s="6">
        <v>11.938761179774096</v>
      </c>
      <c r="M321" s="6">
        <v>11.401609771597501</v>
      </c>
      <c r="N321" s="6">
        <v>7.0553534315869788</v>
      </c>
      <c r="O321" s="6">
        <v>7.7291471120929769</v>
      </c>
      <c r="P321" s="14">
        <v>16.237227599690353</v>
      </c>
      <c r="Q321" s="15">
        <v>12.209473979334371</v>
      </c>
      <c r="R321" s="15">
        <v>7.4286320929793233</v>
      </c>
      <c r="S321" s="15">
        <v>10.816965991477852</v>
      </c>
      <c r="T321" s="15">
        <v>8.0643509758743157</v>
      </c>
      <c r="U321" s="15">
        <v>7.9813728689823087</v>
      </c>
      <c r="V321" s="15">
        <v>10.07336841470693</v>
      </c>
      <c r="W321" s="15">
        <v>11.047014656594447</v>
      </c>
      <c r="X321" s="15">
        <v>8.0762805463263554</v>
      </c>
      <c r="Y321" s="16">
        <v>8.0653128740337294</v>
      </c>
      <c r="Z321">
        <f t="shared" si="97"/>
        <v>1.0204332996870453</v>
      </c>
      <c r="AA321">
        <f t="shared" si="98"/>
        <v>1.9597019291770474</v>
      </c>
      <c r="AB321">
        <f t="shared" si="99"/>
        <v>0.77853797759057752</v>
      </c>
      <c r="AC321">
        <f t="shared" si="100"/>
        <v>0.75194326767749486</v>
      </c>
      <c r="AD321">
        <f t="shared" si="101"/>
        <v>0.4575061873937758</v>
      </c>
      <c r="AE321">
        <f t="shared" si="102"/>
        <v>0.66618306142879546</v>
      </c>
      <c r="AF321">
        <f t="shared" si="103"/>
        <v>1.7437069994120185</v>
      </c>
      <c r="AG321">
        <f t="shared" si="104"/>
        <v>1.1993584400464932</v>
      </c>
      <c r="AH321">
        <f t="shared" si="105"/>
        <v>0.49665812259896536</v>
      </c>
      <c r="AI321">
        <f t="shared" si="106"/>
        <v>0.49154776084647078</v>
      </c>
      <c r="AJ321">
        <f t="shared" si="107"/>
        <v>1.4860448872480418</v>
      </c>
      <c r="AK321">
        <f t="shared" si="108"/>
        <v>1.4191844239404059</v>
      </c>
      <c r="AL321">
        <f t="shared" si="109"/>
        <v>0.62038721529647289</v>
      </c>
      <c r="AM321">
        <f t="shared" si="110"/>
        <v>0.6803510383019522</v>
      </c>
      <c r="AN321">
        <f t="shared" si="111"/>
        <v>0.87819596496327146</v>
      </c>
      <c r="AO321">
        <f t="shared" si="112"/>
        <v>0.96206460417119011</v>
      </c>
      <c r="AP321">
        <f t="shared" si="113"/>
        <v>0.49739282748493169</v>
      </c>
      <c r="AQ321">
        <f t="shared" si="114"/>
        <v>0.49671736289436114</v>
      </c>
      <c r="AR321" s="54">
        <f t="shared" si="115"/>
        <v>1.0698746586842072</v>
      </c>
    </row>
    <row r="322" spans="1:44" x14ac:dyDescent="0.2">
      <c r="A322" t="s">
        <v>985</v>
      </c>
      <c r="B322" s="1" t="s">
        <v>986</v>
      </c>
      <c r="C322" t="s">
        <v>987</v>
      </c>
      <c r="D322" s="1">
        <v>5</v>
      </c>
      <c r="E322" s="1">
        <v>5</v>
      </c>
      <c r="F322" s="5">
        <v>9.3262512340309307</v>
      </c>
      <c r="G322" s="6">
        <v>9.9398670935679547</v>
      </c>
      <c r="H322" s="6">
        <v>11.17483968872253</v>
      </c>
      <c r="I322" s="6">
        <v>6.1786152097753417</v>
      </c>
      <c r="J322" s="6">
        <v>8.6310365394384103</v>
      </c>
      <c r="K322" s="6">
        <v>9.813338054735107</v>
      </c>
      <c r="L322" s="6">
        <v>11.424128496676932</v>
      </c>
      <c r="M322" s="6">
        <v>9.5953496964855987</v>
      </c>
      <c r="N322" s="6">
        <v>9.8876317343037456</v>
      </c>
      <c r="O322" s="6">
        <v>14.028942252263466</v>
      </c>
      <c r="P322" s="14">
        <v>8.6556979085095005</v>
      </c>
      <c r="Q322" s="15">
        <v>9.5251339375290467</v>
      </c>
      <c r="R322" s="15">
        <v>6.3998978843733196</v>
      </c>
      <c r="S322" s="15">
        <v>12.164760693522087</v>
      </c>
      <c r="T322" s="15">
        <v>10.44497559194334</v>
      </c>
      <c r="U322" s="15">
        <v>9.4673046578751041</v>
      </c>
      <c r="V322" s="15">
        <v>10.415746364265594</v>
      </c>
      <c r="W322" s="15">
        <v>10.533532558800301</v>
      </c>
      <c r="X322" s="15">
        <v>9.0524276842125619</v>
      </c>
      <c r="Y322" s="16">
        <v>13.340522718969144</v>
      </c>
      <c r="Z322">
        <f t="shared" si="97"/>
        <v>1.0657944809912452</v>
      </c>
      <c r="AA322">
        <f t="shared" si="98"/>
        <v>1.198213452361889</v>
      </c>
      <c r="AB322">
        <f t="shared" si="99"/>
        <v>0.66249718721172191</v>
      </c>
      <c r="AC322">
        <f t="shared" si="100"/>
        <v>1.1004466697208546</v>
      </c>
      <c r="AD322">
        <f t="shared" si="101"/>
        <v>0.73938554141099566</v>
      </c>
      <c r="AE322">
        <f t="shared" si="102"/>
        <v>1.4054049508316127</v>
      </c>
      <c r="AF322">
        <f t="shared" si="103"/>
        <v>0.92545614769032558</v>
      </c>
      <c r="AG322">
        <f t="shared" si="104"/>
        <v>1.0522275036862427</v>
      </c>
      <c r="AH322">
        <f t="shared" si="105"/>
        <v>1.206716743392209</v>
      </c>
      <c r="AI322">
        <f t="shared" si="106"/>
        <v>1.0937656048009377</v>
      </c>
      <c r="AJ322">
        <f t="shared" si="107"/>
        <v>1.2249432499728266</v>
      </c>
      <c r="AK322">
        <f t="shared" si="108"/>
        <v>1.0288538723332634</v>
      </c>
      <c r="AL322">
        <f t="shared" si="109"/>
        <v>1.2033398663354198</v>
      </c>
      <c r="AM322">
        <f t="shared" si="110"/>
        <v>1.2169478036478933</v>
      </c>
      <c r="AN322">
        <f t="shared" si="111"/>
        <v>1.060193585416654</v>
      </c>
      <c r="AO322">
        <f t="shared" si="112"/>
        <v>1.5042423692246996</v>
      </c>
      <c r="AP322">
        <f t="shared" si="113"/>
        <v>1.0458345219410941</v>
      </c>
      <c r="AQ322">
        <f t="shared" si="114"/>
        <v>1.5412417184585365</v>
      </c>
      <c r="AR322" s="54">
        <f t="shared" si="115"/>
        <v>1.092544046387987</v>
      </c>
    </row>
    <row r="323" spans="1:44" hidden="1" x14ac:dyDescent="0.2">
      <c r="A323" t="s">
        <v>411</v>
      </c>
      <c r="B323" s="1" t="s">
        <v>412</v>
      </c>
      <c r="C323" t="s">
        <v>413</v>
      </c>
      <c r="D323" s="1">
        <v>2</v>
      </c>
      <c r="E323" s="1">
        <v>0</v>
      </c>
      <c r="F323" s="5">
        <v>9.2533968740658903</v>
      </c>
      <c r="G323" s="6">
        <v>12.517087945925526</v>
      </c>
      <c r="H323" s="6">
        <v>8.738082933494983</v>
      </c>
      <c r="I323" s="6">
        <v>5.8267913915083476</v>
      </c>
      <c r="J323" s="6">
        <v>12.228812451673434</v>
      </c>
      <c r="K323" s="6">
        <v>12.364608800862415</v>
      </c>
      <c r="L323" s="6">
        <v>13.050268825317524</v>
      </c>
      <c r="M323" s="6">
        <v>12.529578498766858</v>
      </c>
      <c r="N323" s="6">
        <v>6.048202843119955</v>
      </c>
      <c r="O323" s="6">
        <v>7.4431694352650792</v>
      </c>
      <c r="P323" s="14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6">
        <v>0</v>
      </c>
      <c r="Z323">
        <f t="shared" si="97"/>
        <v>1.352701944623887</v>
      </c>
      <c r="AA323">
        <f t="shared" si="98"/>
        <v>0.94431083551434436</v>
      </c>
      <c r="AB323">
        <f t="shared" si="99"/>
        <v>0.62969215206135309</v>
      </c>
      <c r="AC323" t="e">
        <f t="shared" si="100"/>
        <v>#DIV/0!</v>
      </c>
      <c r="AD323" t="e">
        <f t="shared" si="101"/>
        <v>#DIV/0!</v>
      </c>
      <c r="AE323" t="e">
        <f t="shared" si="102"/>
        <v>#DIV/0!</v>
      </c>
      <c r="AF323">
        <f t="shared" si="103"/>
        <v>1.3215484668064565</v>
      </c>
      <c r="AG323">
        <f t="shared" si="104"/>
        <v>1.3362237640013246</v>
      </c>
      <c r="AH323" t="e">
        <f t="shared" si="105"/>
        <v>#DIV/0!</v>
      </c>
      <c r="AI323" t="e">
        <f t="shared" si="106"/>
        <v>#DIV/0!</v>
      </c>
      <c r="AJ323">
        <f t="shared" si="107"/>
        <v>1.410321960997152</v>
      </c>
      <c r="AK323">
        <f t="shared" si="108"/>
        <v>1.3540517789616249</v>
      </c>
      <c r="AL323" t="e">
        <f t="shared" si="109"/>
        <v>#DIV/0!</v>
      </c>
      <c r="AM323" t="e">
        <f t="shared" si="110"/>
        <v>#DIV/0!</v>
      </c>
      <c r="AN323">
        <f t="shared" si="111"/>
        <v>0.65361973828994635</v>
      </c>
      <c r="AO323">
        <f t="shared" si="112"/>
        <v>0.80437157689904559</v>
      </c>
      <c r="AP323" t="e">
        <f t="shared" si="113"/>
        <v>#DIV/0!</v>
      </c>
      <c r="AQ323" t="e">
        <f t="shared" si="114"/>
        <v>#DIV/0!</v>
      </c>
      <c r="AR323" s="54" t="e">
        <f t="shared" si="115"/>
        <v>#DIV/0!</v>
      </c>
    </row>
    <row r="324" spans="1:44" hidden="1" x14ac:dyDescent="0.2">
      <c r="A324" t="s">
        <v>689</v>
      </c>
      <c r="B324" s="1" t="s">
        <v>690</v>
      </c>
      <c r="C324" t="s">
        <v>691</v>
      </c>
      <c r="D324" s="1">
        <v>0</v>
      </c>
      <c r="E324" s="1">
        <v>1</v>
      </c>
      <c r="F324" s="5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14">
        <v>11.823066422950491</v>
      </c>
      <c r="Q324" s="15">
        <v>11.868273919363078</v>
      </c>
      <c r="R324" s="15">
        <v>9.4647710149241515</v>
      </c>
      <c r="S324" s="15">
        <v>15.613695606290387</v>
      </c>
      <c r="T324" s="15">
        <v>11.906727903602574</v>
      </c>
      <c r="U324" s="15">
        <v>7.2513079009542496</v>
      </c>
      <c r="V324" s="15">
        <v>6.4978401325972932</v>
      </c>
      <c r="W324" s="15">
        <v>7.6894442788040305</v>
      </c>
      <c r="X324" s="15">
        <v>9.4534561545163687</v>
      </c>
      <c r="Y324" s="16">
        <v>8.4314166659973555</v>
      </c>
      <c r="Z324" t="e">
        <f t="shared" si="97"/>
        <v>#DIV/0!</v>
      </c>
      <c r="AA324" t="e">
        <f t="shared" si="98"/>
        <v>#DIV/0!</v>
      </c>
      <c r="AB324" t="e">
        <f t="shared" si="99"/>
        <v>#DIV/0!</v>
      </c>
      <c r="AC324">
        <f t="shared" si="100"/>
        <v>1.0038236693253142</v>
      </c>
      <c r="AD324">
        <f t="shared" si="101"/>
        <v>0.80053436869402128</v>
      </c>
      <c r="AE324">
        <f t="shared" si="102"/>
        <v>1.3206130328407586</v>
      </c>
      <c r="AF324" t="e">
        <f t="shared" si="103"/>
        <v>#DIV/0!</v>
      </c>
      <c r="AG324" t="e">
        <f t="shared" si="104"/>
        <v>#DIV/0!</v>
      </c>
      <c r="AH324">
        <f t="shared" si="105"/>
        <v>1.0070761237109929</v>
      </c>
      <c r="AI324">
        <f t="shared" si="106"/>
        <v>0.61331871458306986</v>
      </c>
      <c r="AJ324" t="e">
        <f t="shared" si="107"/>
        <v>#DIV/0!</v>
      </c>
      <c r="AK324" t="e">
        <f t="shared" si="108"/>
        <v>#DIV/0!</v>
      </c>
      <c r="AL324">
        <f t="shared" si="109"/>
        <v>0.54959008941909782</v>
      </c>
      <c r="AM324">
        <f t="shared" si="110"/>
        <v>0.65037647626486905</v>
      </c>
      <c r="AN324" t="e">
        <f t="shared" si="111"/>
        <v>#DIV/0!</v>
      </c>
      <c r="AO324" t="e">
        <f t="shared" si="112"/>
        <v>#DIV/0!</v>
      </c>
      <c r="AP324">
        <f t="shared" si="113"/>
        <v>0.79957735297550858</v>
      </c>
      <c r="AQ324">
        <f t="shared" si="114"/>
        <v>0.71313281718781574</v>
      </c>
      <c r="AR324" s="54" t="e">
        <f t="shared" si="115"/>
        <v>#DIV/0!</v>
      </c>
    </row>
    <row r="325" spans="1:44" x14ac:dyDescent="0.2">
      <c r="A325" t="s">
        <v>922</v>
      </c>
      <c r="B325" s="1" t="s">
        <v>923</v>
      </c>
      <c r="C325" t="s">
        <v>924</v>
      </c>
      <c r="D325" s="1">
        <v>10</v>
      </c>
      <c r="E325" s="1">
        <v>3</v>
      </c>
      <c r="F325" s="5">
        <v>10.295280139473514</v>
      </c>
      <c r="G325" s="6">
        <v>8.593240737108113</v>
      </c>
      <c r="H325" s="6">
        <v>12.651712817409619</v>
      </c>
      <c r="I325" s="6">
        <v>6.1706389061885671</v>
      </c>
      <c r="J325" s="6">
        <v>14.131200867242857</v>
      </c>
      <c r="K325" s="6">
        <v>5.982584994716925</v>
      </c>
      <c r="L325" s="6">
        <v>14.206690892526721</v>
      </c>
      <c r="M325" s="6">
        <v>10.381980109280105</v>
      </c>
      <c r="N325" s="6">
        <v>7.5057083821249302</v>
      </c>
      <c r="O325" s="6">
        <v>10.080962153928652</v>
      </c>
      <c r="P325" s="14">
        <v>7.7713411611232379</v>
      </c>
      <c r="Q325" s="15">
        <v>12.83971214108356</v>
      </c>
      <c r="R325" s="15">
        <v>9.0325277948037481</v>
      </c>
      <c r="S325" s="15">
        <v>17.23141789060784</v>
      </c>
      <c r="T325" s="15">
        <v>6.032227152157299</v>
      </c>
      <c r="U325" s="15">
        <v>9.2000720732467069</v>
      </c>
      <c r="V325" s="15">
        <v>10.518113276877179</v>
      </c>
      <c r="W325" s="15">
        <v>12.19553300159258</v>
      </c>
      <c r="X325" s="15">
        <v>7.909553930342315</v>
      </c>
      <c r="Y325" s="16">
        <v>7.2695015781655323</v>
      </c>
      <c r="Z325">
        <f t="shared" si="97"/>
        <v>0.83467769897396493</v>
      </c>
      <c r="AA325">
        <f t="shared" si="98"/>
        <v>1.2288847555396982</v>
      </c>
      <c r="AB325">
        <f t="shared" si="99"/>
        <v>0.59936580866114486</v>
      </c>
      <c r="AC325">
        <f t="shared" si="100"/>
        <v>1.6521874249087476</v>
      </c>
      <c r="AD325">
        <f t="shared" si="101"/>
        <v>1.1622868701209128</v>
      </c>
      <c r="AE325">
        <f t="shared" si="102"/>
        <v>2.2173029768412951</v>
      </c>
      <c r="AF325">
        <f t="shared" si="103"/>
        <v>1.3725902234619045</v>
      </c>
      <c r="AG325">
        <f t="shared" si="104"/>
        <v>0.58109977714728467</v>
      </c>
      <c r="AH325">
        <f t="shared" si="105"/>
        <v>0.7762144303140367</v>
      </c>
      <c r="AI325">
        <f t="shared" si="106"/>
        <v>1.1838461190290823</v>
      </c>
      <c r="AJ325">
        <f t="shared" si="107"/>
        <v>1.3799227121616946</v>
      </c>
      <c r="AK325">
        <f t="shared" si="108"/>
        <v>1.0084213317784498</v>
      </c>
      <c r="AL325">
        <f t="shared" si="109"/>
        <v>1.353448916834959</v>
      </c>
      <c r="AM325">
        <f t="shared" si="110"/>
        <v>1.5692957944764694</v>
      </c>
      <c r="AN325">
        <f t="shared" si="111"/>
        <v>0.72904362780251275</v>
      </c>
      <c r="AO325">
        <f t="shared" si="112"/>
        <v>0.97918288937829512</v>
      </c>
      <c r="AP325">
        <f t="shared" si="113"/>
        <v>1.0177849313720131</v>
      </c>
      <c r="AQ325">
        <f t="shared" si="114"/>
        <v>0.93542432733899283</v>
      </c>
      <c r="AR325" s="54">
        <f t="shared" si="115"/>
        <v>1.3570330268791129</v>
      </c>
    </row>
    <row r="326" spans="1:44" hidden="1" x14ac:dyDescent="0.2">
      <c r="A326" t="s">
        <v>1684</v>
      </c>
      <c r="B326" s="1" t="s">
        <v>1685</v>
      </c>
      <c r="C326" t="s">
        <v>1686</v>
      </c>
      <c r="D326" s="1">
        <v>0</v>
      </c>
      <c r="E326" s="1">
        <v>1</v>
      </c>
      <c r="F326" s="5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14">
        <v>11.397495183285372</v>
      </c>
      <c r="Q326" s="15">
        <v>4.8181040357987257</v>
      </c>
      <c r="R326" s="15">
        <v>6.9855256968489181</v>
      </c>
      <c r="S326" s="15">
        <v>6.524329975830101</v>
      </c>
      <c r="T326" s="15">
        <v>10.333434114594924</v>
      </c>
      <c r="U326" s="15">
        <v>7.4321242671599643</v>
      </c>
      <c r="V326" s="15">
        <v>8.8833531179675198</v>
      </c>
      <c r="W326" s="15">
        <v>10.602909795216142</v>
      </c>
      <c r="X326" s="15">
        <v>21.088673036149125</v>
      </c>
      <c r="Y326" s="16">
        <v>11.934050777149185</v>
      </c>
      <c r="Z326" t="e">
        <f t="shared" si="97"/>
        <v>#DIV/0!</v>
      </c>
      <c r="AA326" t="e">
        <f t="shared" si="98"/>
        <v>#DIV/0!</v>
      </c>
      <c r="AB326" t="e">
        <f t="shared" si="99"/>
        <v>#DIV/0!</v>
      </c>
      <c r="AC326">
        <f t="shared" si="100"/>
        <v>0.42273358824178847</v>
      </c>
      <c r="AD326">
        <f t="shared" si="101"/>
        <v>0.61290007887814812</v>
      </c>
      <c r="AE326">
        <f t="shared" si="102"/>
        <v>0.5724354229513644</v>
      </c>
      <c r="AF326" t="e">
        <f t="shared" si="103"/>
        <v>#DIV/0!</v>
      </c>
      <c r="AG326" t="e">
        <f t="shared" si="104"/>
        <v>#DIV/0!</v>
      </c>
      <c r="AH326">
        <f t="shared" si="105"/>
        <v>0.90664079680850296</v>
      </c>
      <c r="AI326">
        <f t="shared" si="106"/>
        <v>0.65208400158477853</v>
      </c>
      <c r="AJ326" t="e">
        <f t="shared" si="107"/>
        <v>#DIV/0!</v>
      </c>
      <c r="AK326" t="e">
        <f t="shared" si="108"/>
        <v>#DIV/0!</v>
      </c>
      <c r="AL326">
        <f t="shared" si="109"/>
        <v>0.77941275474238536</v>
      </c>
      <c r="AM326">
        <f t="shared" si="110"/>
        <v>0.93028420935553424</v>
      </c>
      <c r="AN326" t="e">
        <f t="shared" si="111"/>
        <v>#DIV/0!</v>
      </c>
      <c r="AO326" t="e">
        <f t="shared" si="112"/>
        <v>#DIV/0!</v>
      </c>
      <c r="AP326">
        <f t="shared" si="113"/>
        <v>1.8502901468277027</v>
      </c>
      <c r="AQ326">
        <f t="shared" si="114"/>
        <v>1.0470766238752776</v>
      </c>
      <c r="AR326" s="54" t="e">
        <f t="shared" si="115"/>
        <v>#DIV/0!</v>
      </c>
    </row>
    <row r="327" spans="1:44" hidden="1" x14ac:dyDescent="0.2">
      <c r="A327" t="s">
        <v>1573</v>
      </c>
      <c r="B327" s="1" t="s">
        <v>1574</v>
      </c>
      <c r="C327" t="s">
        <v>1575</v>
      </c>
      <c r="D327" s="1">
        <v>2</v>
      </c>
      <c r="E327" s="1">
        <v>1</v>
      </c>
      <c r="F327" s="5">
        <v>8.9455576081034121</v>
      </c>
      <c r="G327" s="6">
        <v>10.538257246555744</v>
      </c>
      <c r="H327" s="6">
        <v>11.432492989311028</v>
      </c>
      <c r="I327" s="6">
        <v>10.919583949721892</v>
      </c>
      <c r="J327" s="6">
        <v>10.6495167171155</v>
      </c>
      <c r="K327" s="6">
        <v>12.106410979040543</v>
      </c>
      <c r="L327" s="6">
        <v>8.4570292060995005</v>
      </c>
      <c r="M327" s="6">
        <v>11.191070818103817</v>
      </c>
      <c r="N327" s="6">
        <v>9.7049555687728279</v>
      </c>
      <c r="O327" s="6">
        <v>6.0551249171757293</v>
      </c>
      <c r="P327" s="14">
        <v>9.6239646234074048</v>
      </c>
      <c r="Q327" s="15">
        <v>11.157722554634136</v>
      </c>
      <c r="R327" s="15">
        <v>11.996594815962927</v>
      </c>
      <c r="S327" s="15">
        <v>7.0162539724527466</v>
      </c>
      <c r="T327" s="15">
        <v>14.334271915786296</v>
      </c>
      <c r="U327" s="15">
        <v>16.21740684239052</v>
      </c>
      <c r="V327" s="15">
        <v>18.297693823621795</v>
      </c>
      <c r="W327" s="15">
        <v>6.5527256794777236</v>
      </c>
      <c r="X327" s="15">
        <v>2.5854123195232224</v>
      </c>
      <c r="Y327" s="16">
        <v>2.2179534527432274</v>
      </c>
      <c r="Z327">
        <f t="shared" si="97"/>
        <v>1.1780436400084855</v>
      </c>
      <c r="AA327">
        <f t="shared" si="98"/>
        <v>1.2780078660445719</v>
      </c>
      <c r="AB327">
        <f t="shared" si="99"/>
        <v>1.220671133997314</v>
      </c>
      <c r="AC327">
        <f t="shared" si="100"/>
        <v>1.1593686169103661</v>
      </c>
      <c r="AD327">
        <f t="shared" si="101"/>
        <v>1.2465335530000612</v>
      </c>
      <c r="AE327">
        <f t="shared" si="102"/>
        <v>0.72903987566494322</v>
      </c>
      <c r="AF327">
        <f t="shared" si="103"/>
        <v>1.190481039154959</v>
      </c>
      <c r="AG327">
        <f t="shared" si="104"/>
        <v>1.3533433587274475</v>
      </c>
      <c r="AH327">
        <f t="shared" si="105"/>
        <v>1.4894352251589207</v>
      </c>
      <c r="AI327">
        <f t="shared" si="106"/>
        <v>1.68510665583148</v>
      </c>
      <c r="AJ327">
        <f t="shared" si="107"/>
        <v>0.94538871433108052</v>
      </c>
      <c r="AK327">
        <f t="shared" si="108"/>
        <v>1.2510199261325294</v>
      </c>
      <c r="AL327">
        <f t="shared" si="109"/>
        <v>1.9012636205164499</v>
      </c>
      <c r="AM327">
        <f t="shared" si="110"/>
        <v>0.68087591090476218</v>
      </c>
      <c r="AN327">
        <f t="shared" si="111"/>
        <v>1.0848910703991788</v>
      </c>
      <c r="AO327">
        <f t="shared" si="112"/>
        <v>0.6768862470563759</v>
      </c>
      <c r="AP327">
        <f t="shared" si="113"/>
        <v>0.2686431653369738</v>
      </c>
      <c r="AQ327">
        <f t="shared" si="114"/>
        <v>0.23046151347530117</v>
      </c>
      <c r="AR327" s="54">
        <f t="shared" si="115"/>
        <v>0.83564919399090321</v>
      </c>
    </row>
    <row r="328" spans="1:44" x14ac:dyDescent="0.2">
      <c r="A328" t="s">
        <v>512</v>
      </c>
      <c r="B328" s="1" t="s">
        <v>513</v>
      </c>
      <c r="C328" t="s">
        <v>514</v>
      </c>
      <c r="D328" s="1">
        <v>5</v>
      </c>
      <c r="E328" s="1">
        <v>2</v>
      </c>
      <c r="F328" s="5">
        <v>11.7079271434609</v>
      </c>
      <c r="G328" s="6">
        <v>10.138300674967041</v>
      </c>
      <c r="H328" s="6">
        <v>12.81413966455291</v>
      </c>
      <c r="I328" s="6">
        <v>6.1671519726150423</v>
      </c>
      <c r="J328" s="6">
        <v>11.130778899843866</v>
      </c>
      <c r="K328" s="6">
        <v>11.96958689182784</v>
      </c>
      <c r="L328" s="6">
        <v>9.3540553917900091</v>
      </c>
      <c r="M328" s="6">
        <v>8.2842138939422956</v>
      </c>
      <c r="N328" s="6">
        <v>7.6309878008583176</v>
      </c>
      <c r="O328" s="6">
        <v>10.802857666141771</v>
      </c>
      <c r="P328" s="14">
        <v>10.190395693358518</v>
      </c>
      <c r="Q328" s="15">
        <v>10.148083678324287</v>
      </c>
      <c r="R328" s="15">
        <v>9.1303934419272323</v>
      </c>
      <c r="S328" s="15">
        <v>10.698040088611988</v>
      </c>
      <c r="T328" s="15">
        <v>8.5682503084107928</v>
      </c>
      <c r="U328" s="15">
        <v>13.990350852727328</v>
      </c>
      <c r="V328" s="15">
        <v>14.601736599037304</v>
      </c>
      <c r="W328" s="15">
        <v>7.4818085020163103</v>
      </c>
      <c r="X328" s="15">
        <v>6.321578557527725</v>
      </c>
      <c r="Y328" s="16">
        <v>8.8693622780585173</v>
      </c>
      <c r="Z328">
        <f t="shared" ref="Z328:Z391" si="116">G328/$F328</f>
        <v>0.86593472531382087</v>
      </c>
      <c r="AA328">
        <f t="shared" ref="AA328:AA391" si="117">H328/$F328</f>
        <v>1.0944840625959866</v>
      </c>
      <c r="AB328">
        <f t="shared" ref="AB328:AB391" si="118">I328/$F328</f>
        <v>0.52675011528915383</v>
      </c>
      <c r="AC328">
        <f t="shared" ref="AC328:AC391" si="119">Q328/$P328</f>
        <v>0.99584785357630357</v>
      </c>
      <c r="AD328">
        <f t="shared" ref="AD328:AD391" si="120">R328/$P328</f>
        <v>0.89598026579849788</v>
      </c>
      <c r="AE328">
        <f t="shared" ref="AE328:AE391" si="121">S328/$P328</f>
        <v>1.0498159650055907</v>
      </c>
      <c r="AF328">
        <f t="shared" ref="AF328:AF391" si="122">J328/$F328</f>
        <v>0.95070448965516652</v>
      </c>
      <c r="AG328">
        <f t="shared" ref="AG328:AG391" si="123">K328/$F328</f>
        <v>1.0223489388993237</v>
      </c>
      <c r="AH328">
        <f t="shared" ref="AH328:AH391" si="124">T328/$P328</f>
        <v>0.84081625152152428</v>
      </c>
      <c r="AI328">
        <f t="shared" ref="AI328:AI391" si="125">U328/$P328</f>
        <v>1.3728957416094638</v>
      </c>
      <c r="AJ328">
        <f t="shared" ref="AJ328:AJ391" si="126">L328/$F328</f>
        <v>0.79895059793008938</v>
      </c>
      <c r="AK328">
        <f t="shared" ref="AK328:AK391" si="127">M328/$F328</f>
        <v>0.70757306502109441</v>
      </c>
      <c r="AL328">
        <f t="shared" ref="AL328:AL391" si="128">V328/$P328</f>
        <v>1.4328920130700942</v>
      </c>
      <c r="AM328">
        <f t="shared" ref="AM328:AM391" si="129">W328/$P328</f>
        <v>0.73420196105755731</v>
      </c>
      <c r="AN328">
        <f t="shared" ref="AN328:AN391" si="130">N328/$F328</f>
        <v>0.65177957697835265</v>
      </c>
      <c r="AO328">
        <f t="shared" ref="AO328:AO391" si="131">O328/$F328</f>
        <v>0.92269601046974159</v>
      </c>
      <c r="AP328">
        <f t="shared" ref="AP328:AP391" si="132">X328/$P328</f>
        <v>0.62034672133955959</v>
      </c>
      <c r="AQ328">
        <f t="shared" ref="AQ328:AQ391" si="133">Y328/$P328</f>
        <v>0.87036485578661382</v>
      </c>
      <c r="AR328" s="54">
        <f t="shared" ref="AR328:AR391" si="134">AVERAGE(AJ328:AM328)/AVERAGE(AF328:AI328)</f>
        <v>0.87743574503869282</v>
      </c>
    </row>
    <row r="329" spans="1:44" hidden="1" x14ac:dyDescent="0.2">
      <c r="A329" t="s">
        <v>1546</v>
      </c>
      <c r="B329" s="1" t="s">
        <v>1547</v>
      </c>
      <c r="C329" t="s">
        <v>1548</v>
      </c>
      <c r="D329" s="1">
        <v>1</v>
      </c>
      <c r="E329" s="1">
        <v>0</v>
      </c>
      <c r="F329" s="5">
        <v>6.3018126826441163</v>
      </c>
      <c r="G329" s="6">
        <v>10.298356018869031</v>
      </c>
      <c r="H329" s="6">
        <v>9.7384756278272793</v>
      </c>
      <c r="I329" s="6">
        <v>7.3080152415366033</v>
      </c>
      <c r="J329" s="6">
        <v>9.3233059560931224</v>
      </c>
      <c r="K329" s="6">
        <v>9.9778746976018375</v>
      </c>
      <c r="L329" s="6">
        <v>18.032020905830255</v>
      </c>
      <c r="M329" s="6">
        <v>11.245470436542819</v>
      </c>
      <c r="N329" s="6">
        <v>10.650703420251116</v>
      </c>
      <c r="O329" s="6">
        <v>7.1239650128038008</v>
      </c>
      <c r="P329" s="14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6">
        <v>0</v>
      </c>
      <c r="Z329">
        <f t="shared" si="116"/>
        <v>1.6341894844370468</v>
      </c>
      <c r="AA329">
        <f t="shared" si="117"/>
        <v>1.5453451440484909</v>
      </c>
      <c r="AB329">
        <f t="shared" si="118"/>
        <v>1.1596687508125525</v>
      </c>
      <c r="AC329" t="e">
        <f t="shared" si="119"/>
        <v>#DIV/0!</v>
      </c>
      <c r="AD329" t="e">
        <f t="shared" si="120"/>
        <v>#DIV/0!</v>
      </c>
      <c r="AE329" t="e">
        <f t="shared" si="121"/>
        <v>#DIV/0!</v>
      </c>
      <c r="AF329">
        <f t="shared" si="122"/>
        <v>1.4794641519210068</v>
      </c>
      <c r="AG329">
        <f t="shared" si="123"/>
        <v>1.583334065939789</v>
      </c>
      <c r="AH329" t="e">
        <f t="shared" si="124"/>
        <v>#DIV/0!</v>
      </c>
      <c r="AI329" t="e">
        <f t="shared" si="125"/>
        <v>#DIV/0!</v>
      </c>
      <c r="AJ329">
        <f t="shared" si="126"/>
        <v>2.8614022367710832</v>
      </c>
      <c r="AK329">
        <f t="shared" si="127"/>
        <v>1.7844818630541144</v>
      </c>
      <c r="AL329" t="e">
        <f t="shared" si="128"/>
        <v>#DIV/0!</v>
      </c>
      <c r="AM329" t="e">
        <f t="shared" si="129"/>
        <v>#DIV/0!</v>
      </c>
      <c r="AN329">
        <f t="shared" si="130"/>
        <v>1.6901015559514045</v>
      </c>
      <c r="AO329">
        <f t="shared" si="131"/>
        <v>1.1304628321346304</v>
      </c>
      <c r="AP329" t="e">
        <f t="shared" si="132"/>
        <v>#DIV/0!</v>
      </c>
      <c r="AQ329" t="e">
        <f t="shared" si="133"/>
        <v>#DIV/0!</v>
      </c>
      <c r="AR329" s="54" t="e">
        <f t="shared" si="134"/>
        <v>#DIV/0!</v>
      </c>
    </row>
    <row r="330" spans="1:44" x14ac:dyDescent="0.2">
      <c r="A330" t="s">
        <v>521</v>
      </c>
      <c r="B330" s="1" t="s">
        <v>522</v>
      </c>
      <c r="C330" t="s">
        <v>523</v>
      </c>
      <c r="D330" s="1">
        <v>6</v>
      </c>
      <c r="E330" s="1">
        <v>4</v>
      </c>
      <c r="F330" s="5">
        <v>8.7257851681204155</v>
      </c>
      <c r="G330" s="6">
        <v>9.9384733912209846</v>
      </c>
      <c r="H330" s="6">
        <v>11.610996625996231</v>
      </c>
      <c r="I330" s="6">
        <v>6.1653333152902956</v>
      </c>
      <c r="J330" s="6">
        <v>9.5408614130499032</v>
      </c>
      <c r="K330" s="6">
        <v>10.314628200310164</v>
      </c>
      <c r="L330" s="6">
        <v>12.413505245026418</v>
      </c>
      <c r="M330" s="6">
        <v>10.379596596264653</v>
      </c>
      <c r="N330" s="6">
        <v>11.666943452991678</v>
      </c>
      <c r="O330" s="6">
        <v>9.2438765917292418</v>
      </c>
      <c r="P330" s="14">
        <v>10.791795635732711</v>
      </c>
      <c r="Q330" s="15">
        <v>9.8604301715673213</v>
      </c>
      <c r="R330" s="15">
        <v>7.3806272352251776</v>
      </c>
      <c r="S330" s="15">
        <v>10.685201455474793</v>
      </c>
      <c r="T330" s="15">
        <v>9.8684225759174069</v>
      </c>
      <c r="U330" s="15">
        <v>7.1111952809636021</v>
      </c>
      <c r="V330" s="15">
        <v>13.403539827900765</v>
      </c>
      <c r="W330" s="15">
        <v>14.633904664790482</v>
      </c>
      <c r="X330" s="15">
        <v>8.0738956169647764</v>
      </c>
      <c r="Y330" s="16">
        <v>8.1909875354629786</v>
      </c>
      <c r="Z330">
        <f t="shared" si="116"/>
        <v>1.1389775475485135</v>
      </c>
      <c r="AA330">
        <f t="shared" si="117"/>
        <v>1.3306535059351348</v>
      </c>
      <c r="AB330">
        <f t="shared" si="118"/>
        <v>0.70656487599709539</v>
      </c>
      <c r="AC330">
        <f t="shared" si="119"/>
        <v>0.91369689571570956</v>
      </c>
      <c r="AD330">
        <f t="shared" si="120"/>
        <v>0.6839109527600008</v>
      </c>
      <c r="AE330">
        <f t="shared" si="121"/>
        <v>0.99012266504519653</v>
      </c>
      <c r="AF330">
        <f t="shared" si="122"/>
        <v>1.0934100747640867</v>
      </c>
      <c r="AG330">
        <f t="shared" si="123"/>
        <v>1.1820859672313013</v>
      </c>
      <c r="AH330">
        <f t="shared" si="124"/>
        <v>0.91443749576225075</v>
      </c>
      <c r="AI330">
        <f t="shared" si="125"/>
        <v>0.65894458355176089</v>
      </c>
      <c r="AJ330">
        <f t="shared" si="126"/>
        <v>1.422623294735591</v>
      </c>
      <c r="AK330">
        <f t="shared" si="127"/>
        <v>1.1895315316937236</v>
      </c>
      <c r="AL330">
        <f t="shared" si="128"/>
        <v>1.2420120136004345</v>
      </c>
      <c r="AM330">
        <f t="shared" si="129"/>
        <v>1.3560212923543664</v>
      </c>
      <c r="AN330">
        <f t="shared" si="130"/>
        <v>1.3370651727270069</v>
      </c>
      <c r="AO330">
        <f t="shared" si="131"/>
        <v>1.0593747626863046</v>
      </c>
      <c r="AP330">
        <f t="shared" si="132"/>
        <v>0.74815127060331865</v>
      </c>
      <c r="AQ330">
        <f t="shared" si="133"/>
        <v>0.7590013573220199</v>
      </c>
      <c r="AR330" s="54">
        <f t="shared" si="134"/>
        <v>1.3536900801139409</v>
      </c>
    </row>
    <row r="331" spans="1:44" hidden="1" x14ac:dyDescent="0.2">
      <c r="A331" t="s">
        <v>743</v>
      </c>
      <c r="B331" s="1" t="s">
        <v>744</v>
      </c>
      <c r="C331" t="s">
        <v>745</v>
      </c>
      <c r="D331" s="1">
        <v>6</v>
      </c>
      <c r="E331" s="1">
        <v>1</v>
      </c>
      <c r="F331" s="5">
        <v>12.85357587388285</v>
      </c>
      <c r="G331" s="6">
        <v>4.75418124125913</v>
      </c>
      <c r="H331" s="6">
        <v>5.1646096588946975</v>
      </c>
      <c r="I331" s="6">
        <v>25.246756060302072</v>
      </c>
      <c r="J331" s="6">
        <v>10.279026002192989</v>
      </c>
      <c r="K331" s="6">
        <v>12.976309774766525</v>
      </c>
      <c r="L331" s="6">
        <v>5.839733398633622</v>
      </c>
      <c r="M331" s="6">
        <v>7.6297833434164852</v>
      </c>
      <c r="N331" s="6">
        <v>7.4894220669246225</v>
      </c>
      <c r="O331" s="6">
        <v>7.7666025797270031</v>
      </c>
      <c r="P331" s="14">
        <v>9.3725527051511666</v>
      </c>
      <c r="Q331" s="15">
        <v>11.369028331823175</v>
      </c>
      <c r="R331" s="15">
        <v>20.013260179018896</v>
      </c>
      <c r="S331" s="15">
        <v>8.9944333873627844</v>
      </c>
      <c r="T331" s="15">
        <v>9.4131809605760814</v>
      </c>
      <c r="U331" s="15">
        <v>23.065005149459189</v>
      </c>
      <c r="V331" s="15">
        <v>7.6167790513391314</v>
      </c>
      <c r="W331" s="15">
        <v>5.454477079866928</v>
      </c>
      <c r="X331" s="15">
        <v>1.7516667435620965</v>
      </c>
      <c r="Y331" s="16">
        <v>2.9496164118405588</v>
      </c>
      <c r="Z331">
        <f t="shared" si="116"/>
        <v>0.36987226651216487</v>
      </c>
      <c r="AA331">
        <f t="shared" si="117"/>
        <v>0.4018033354740338</v>
      </c>
      <c r="AB331">
        <f t="shared" si="118"/>
        <v>1.9641815093339821</v>
      </c>
      <c r="AC331">
        <f t="shared" si="119"/>
        <v>1.2130130061124909</v>
      </c>
      <c r="AD331">
        <f t="shared" si="120"/>
        <v>2.1353051627033888</v>
      </c>
      <c r="AE331">
        <f t="shared" si="121"/>
        <v>0.95965674137200985</v>
      </c>
      <c r="AF331">
        <f t="shared" si="122"/>
        <v>0.79970166302740064</v>
      </c>
      <c r="AG331">
        <f t="shared" si="123"/>
        <v>1.0095486191615408</v>
      </c>
      <c r="AH331">
        <f t="shared" si="124"/>
        <v>1.0043348121587607</v>
      </c>
      <c r="AI331">
        <f t="shared" si="125"/>
        <v>2.460909623563134</v>
      </c>
      <c r="AJ331">
        <f t="shared" si="126"/>
        <v>0.45432753157036732</v>
      </c>
      <c r="AK331">
        <f t="shared" si="127"/>
        <v>0.59359227488744393</v>
      </c>
      <c r="AL331">
        <f t="shared" si="128"/>
        <v>0.81266857503537326</v>
      </c>
      <c r="AM331">
        <f t="shared" si="129"/>
        <v>0.58196280687428315</v>
      </c>
      <c r="AN331">
        <f t="shared" si="130"/>
        <v>0.5826722571531523</v>
      </c>
      <c r="AO331">
        <f t="shared" si="131"/>
        <v>0.60423672415611163</v>
      </c>
      <c r="AP331">
        <f t="shared" si="132"/>
        <v>0.18689324015210693</v>
      </c>
      <c r="AQ331">
        <f t="shared" si="133"/>
        <v>0.31470790345296706</v>
      </c>
      <c r="AR331" s="54">
        <f t="shared" si="134"/>
        <v>0.46308723754584263</v>
      </c>
    </row>
    <row r="332" spans="1:44" x14ac:dyDescent="0.2">
      <c r="A332" t="s">
        <v>101</v>
      </c>
      <c r="B332" s="1" t="s">
        <v>102</v>
      </c>
      <c r="C332" t="s">
        <v>103</v>
      </c>
      <c r="D332" s="1">
        <v>9</v>
      </c>
      <c r="E332" s="1">
        <v>2</v>
      </c>
      <c r="F332" s="5">
        <v>14.157241548459302</v>
      </c>
      <c r="G332" s="6">
        <v>5.1763270190115414</v>
      </c>
      <c r="H332" s="6">
        <v>5.5411273694941849</v>
      </c>
      <c r="I332" s="6">
        <v>6.1297934520023096</v>
      </c>
      <c r="J332" s="6">
        <v>4.8588121075216462</v>
      </c>
      <c r="K332" s="6">
        <v>42.541765207787094</v>
      </c>
      <c r="L332" s="6">
        <v>6.3061252037550881</v>
      </c>
      <c r="M332" s="6">
        <v>5.1397485852512181</v>
      </c>
      <c r="N332" s="6">
        <v>4.9809055014802386</v>
      </c>
      <c r="O332" s="6">
        <v>5.168154005237378</v>
      </c>
      <c r="P332" s="14">
        <v>11.147120469503864</v>
      </c>
      <c r="Q332" s="15">
        <v>11.23259830401166</v>
      </c>
      <c r="R332" s="15">
        <v>12.971867368826498</v>
      </c>
      <c r="S332" s="15">
        <v>8.2244933031988925</v>
      </c>
      <c r="T332" s="15">
        <v>8.8557171597352866</v>
      </c>
      <c r="U332" s="15">
        <v>15.248491756042593</v>
      </c>
      <c r="V332" s="15">
        <v>9.3074516825983391</v>
      </c>
      <c r="W332" s="15">
        <v>8.7310941348212232</v>
      </c>
      <c r="X332" s="15">
        <v>7.5017566867188812</v>
      </c>
      <c r="Y332" s="16">
        <v>6.7794091345427692</v>
      </c>
      <c r="Z332">
        <f t="shared" si="116"/>
        <v>0.36563104481147096</v>
      </c>
      <c r="AA332">
        <f t="shared" si="117"/>
        <v>0.39139880113843312</v>
      </c>
      <c r="AB332">
        <f t="shared" si="118"/>
        <v>0.43297936473150028</v>
      </c>
      <c r="AC332">
        <f t="shared" si="119"/>
        <v>1.0076681538287529</v>
      </c>
      <c r="AD332">
        <f t="shared" si="120"/>
        <v>1.1636967057380201</v>
      </c>
      <c r="AE332">
        <f t="shared" si="121"/>
        <v>0.73781326089543442</v>
      </c>
      <c r="AF332">
        <f t="shared" si="122"/>
        <v>0.34320330630018947</v>
      </c>
      <c r="AG332">
        <f t="shared" si="123"/>
        <v>3.004947331171079</v>
      </c>
      <c r="AH332">
        <f t="shared" si="124"/>
        <v>0.79443989001129334</v>
      </c>
      <c r="AI332">
        <f t="shared" si="125"/>
        <v>1.3679310094260848</v>
      </c>
      <c r="AJ332">
        <f t="shared" si="126"/>
        <v>0.44543459841167776</v>
      </c>
      <c r="AK332">
        <f t="shared" si="127"/>
        <v>0.36304731876320667</v>
      </c>
      <c r="AL332">
        <f t="shared" si="128"/>
        <v>0.83496466267333658</v>
      </c>
      <c r="AM332">
        <f t="shared" si="129"/>
        <v>0.78326004986737408</v>
      </c>
      <c r="AN332">
        <f t="shared" si="130"/>
        <v>0.35182740115233102</v>
      </c>
      <c r="AO332">
        <f t="shared" si="131"/>
        <v>0.36505374211121061</v>
      </c>
      <c r="AP332">
        <f t="shared" si="132"/>
        <v>0.67297708921708366</v>
      </c>
      <c r="AQ332">
        <f t="shared" si="133"/>
        <v>0.60817582021202532</v>
      </c>
      <c r="AR332" s="54">
        <f t="shared" si="134"/>
        <v>0.44037694317350512</v>
      </c>
    </row>
    <row r="333" spans="1:44" hidden="1" x14ac:dyDescent="0.2">
      <c r="A333" t="s">
        <v>1097</v>
      </c>
      <c r="B333" s="1" t="s">
        <v>1098</v>
      </c>
      <c r="C333" t="s">
        <v>1099</v>
      </c>
      <c r="D333" s="1">
        <v>1</v>
      </c>
      <c r="E333" s="1">
        <v>0</v>
      </c>
      <c r="F333" s="5">
        <v>23.033090355471334</v>
      </c>
      <c r="G333" s="6">
        <v>7.4825839521752311</v>
      </c>
      <c r="H333" s="6">
        <v>3.6879357153235226</v>
      </c>
      <c r="I333" s="6">
        <v>5.6645519409656631</v>
      </c>
      <c r="J333" s="6">
        <v>3.9441751861761514</v>
      </c>
      <c r="K333" s="6">
        <v>8.662393875032615</v>
      </c>
      <c r="L333" s="6">
        <v>16.821328332252651</v>
      </c>
      <c r="M333" s="6">
        <v>5.193698802808262</v>
      </c>
      <c r="N333" s="6">
        <v>10.900743182420225</v>
      </c>
      <c r="O333" s="6">
        <v>14.609498657374331</v>
      </c>
      <c r="P333" s="14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6">
        <v>0</v>
      </c>
      <c r="Z333">
        <f t="shared" si="116"/>
        <v>0.32486235397404245</v>
      </c>
      <c r="AA333">
        <f t="shared" si="117"/>
        <v>0.16011467234345658</v>
      </c>
      <c r="AB333">
        <f t="shared" si="118"/>
        <v>0.24593104327488091</v>
      </c>
      <c r="AC333" t="e">
        <f t="shared" si="119"/>
        <v>#DIV/0!</v>
      </c>
      <c r="AD333" t="e">
        <f t="shared" si="120"/>
        <v>#DIV/0!</v>
      </c>
      <c r="AE333" t="e">
        <f t="shared" si="121"/>
        <v>#DIV/0!</v>
      </c>
      <c r="AF333">
        <f t="shared" si="122"/>
        <v>0.17123951346976951</v>
      </c>
      <c r="AG333">
        <f t="shared" si="123"/>
        <v>0.37608474335598346</v>
      </c>
      <c r="AH333" t="e">
        <f t="shared" si="124"/>
        <v>#DIV/0!</v>
      </c>
      <c r="AI333" t="e">
        <f t="shared" si="125"/>
        <v>#DIV/0!</v>
      </c>
      <c r="AJ333">
        <f t="shared" si="126"/>
        <v>0.73031139428743108</v>
      </c>
      <c r="AK333">
        <f t="shared" si="127"/>
        <v>0.2254885785039496</v>
      </c>
      <c r="AL333" t="e">
        <f t="shared" si="128"/>
        <v>#DIV/0!</v>
      </c>
      <c r="AM333" t="e">
        <f t="shared" si="129"/>
        <v>#DIV/0!</v>
      </c>
      <c r="AN333">
        <f t="shared" si="130"/>
        <v>0.47326446491496688</v>
      </c>
      <c r="AO333">
        <f t="shared" si="131"/>
        <v>0.63428304373859046</v>
      </c>
      <c r="AP333" t="e">
        <f t="shared" si="132"/>
        <v>#DIV/0!</v>
      </c>
      <c r="AQ333" t="e">
        <f t="shared" si="133"/>
        <v>#DIV/0!</v>
      </c>
      <c r="AR333" s="54" t="e">
        <f t="shared" si="134"/>
        <v>#DIV/0!</v>
      </c>
    </row>
    <row r="334" spans="1:44" hidden="1" x14ac:dyDescent="0.2">
      <c r="A334" t="s">
        <v>303</v>
      </c>
      <c r="B334" s="1" t="s">
        <v>304</v>
      </c>
      <c r="C334" t="s">
        <v>305</v>
      </c>
      <c r="D334" s="1">
        <v>1</v>
      </c>
      <c r="E334" s="1">
        <v>0</v>
      </c>
      <c r="F334" s="5">
        <v>5.0917587446057198</v>
      </c>
      <c r="G334" s="6">
        <v>3.5642184141692472</v>
      </c>
      <c r="H334" s="6">
        <v>8.9332147850740249</v>
      </c>
      <c r="I334" s="6">
        <v>3.7049366486909907</v>
      </c>
      <c r="J334" s="6">
        <v>6.0917267077970561</v>
      </c>
      <c r="K334" s="6">
        <v>7.589422584668065</v>
      </c>
      <c r="L334" s="6">
        <v>6.0806226746228873</v>
      </c>
      <c r="M334" s="6">
        <v>46.869933319209409</v>
      </c>
      <c r="N334" s="6">
        <v>4.9616392192554999</v>
      </c>
      <c r="O334" s="6">
        <v>7.1125269019071027</v>
      </c>
      <c r="P334" s="14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6">
        <v>0</v>
      </c>
      <c r="Z334">
        <f t="shared" si="116"/>
        <v>0.69999750438789543</v>
      </c>
      <c r="AA334">
        <f t="shared" si="117"/>
        <v>1.7544458080497229</v>
      </c>
      <c r="AB334">
        <f t="shared" si="118"/>
        <v>0.72763397374552596</v>
      </c>
      <c r="AC334" t="e">
        <f t="shared" si="119"/>
        <v>#DIV/0!</v>
      </c>
      <c r="AD334" t="e">
        <f t="shared" si="120"/>
        <v>#DIV/0!</v>
      </c>
      <c r="AE334" t="e">
        <f t="shared" si="121"/>
        <v>#DIV/0!</v>
      </c>
      <c r="AF334">
        <f t="shared" si="122"/>
        <v>1.1963895018102961</v>
      </c>
      <c r="AG334">
        <f t="shared" si="123"/>
        <v>1.4905306722767266</v>
      </c>
      <c r="AH334" t="e">
        <f t="shared" si="124"/>
        <v>#DIV/0!</v>
      </c>
      <c r="AI334" t="e">
        <f t="shared" si="125"/>
        <v>#DIV/0!</v>
      </c>
      <c r="AJ334">
        <f t="shared" si="126"/>
        <v>1.1942087164017312</v>
      </c>
      <c r="AK334">
        <f t="shared" si="127"/>
        <v>9.2050577551153747</v>
      </c>
      <c r="AL334" t="e">
        <f t="shared" si="128"/>
        <v>#DIV/0!</v>
      </c>
      <c r="AM334" t="e">
        <f t="shared" si="129"/>
        <v>#DIV/0!</v>
      </c>
      <c r="AN334">
        <f t="shared" si="130"/>
        <v>0.97444507254235679</v>
      </c>
      <c r="AO334">
        <f t="shared" si="131"/>
        <v>1.3968703661465134</v>
      </c>
      <c r="AP334" t="e">
        <f t="shared" si="132"/>
        <v>#DIV/0!</v>
      </c>
      <c r="AQ334" t="e">
        <f t="shared" si="133"/>
        <v>#DIV/0!</v>
      </c>
      <c r="AR334" s="54" t="e">
        <f t="shared" si="134"/>
        <v>#DIV/0!</v>
      </c>
    </row>
    <row r="335" spans="1:44" x14ac:dyDescent="0.2">
      <c r="A335" t="s">
        <v>1088</v>
      </c>
      <c r="B335" s="1" t="s">
        <v>1089</v>
      </c>
      <c r="C335" t="s">
        <v>1090</v>
      </c>
      <c r="D335" s="1">
        <v>5</v>
      </c>
      <c r="E335" s="1">
        <v>3</v>
      </c>
      <c r="F335" s="5">
        <v>8.4760888178140696</v>
      </c>
      <c r="G335" s="6">
        <v>12.83382992872369</v>
      </c>
      <c r="H335" s="6">
        <v>12.537289259349352</v>
      </c>
      <c r="I335" s="6">
        <v>6.0402576488356088</v>
      </c>
      <c r="J335" s="6">
        <v>9.6497507574562178</v>
      </c>
      <c r="K335" s="6">
        <v>10.959360663457323</v>
      </c>
      <c r="L335" s="6">
        <v>11.820641627490724</v>
      </c>
      <c r="M335" s="6">
        <v>8.6256262536141755</v>
      </c>
      <c r="N335" s="6">
        <v>9.0090405112132377</v>
      </c>
      <c r="O335" s="6">
        <v>10.048114532045616</v>
      </c>
      <c r="P335" s="14">
        <v>6.956506061636075</v>
      </c>
      <c r="Q335" s="15">
        <v>6.23565489254542</v>
      </c>
      <c r="R335" s="15">
        <v>10.905837517940508</v>
      </c>
      <c r="S335" s="15">
        <v>8.1440067252831501</v>
      </c>
      <c r="T335" s="15">
        <v>7.2653184645418065</v>
      </c>
      <c r="U335" s="15">
        <v>6.4723748448764358</v>
      </c>
      <c r="V335" s="15">
        <v>8.0142725778006607</v>
      </c>
      <c r="W335" s="15">
        <v>8.6336175210467978</v>
      </c>
      <c r="X335" s="15">
        <v>14.973600443894734</v>
      </c>
      <c r="Y335" s="16">
        <v>22.398810950434427</v>
      </c>
      <c r="Z335">
        <f t="shared" si="116"/>
        <v>1.5141216903899144</v>
      </c>
      <c r="AA335">
        <f t="shared" si="117"/>
        <v>1.4791361356431185</v>
      </c>
      <c r="AB335">
        <f t="shared" si="118"/>
        <v>0.71262321321372768</v>
      </c>
      <c r="AC335">
        <f t="shared" si="119"/>
        <v>0.89637741091522594</v>
      </c>
      <c r="AD335">
        <f t="shared" si="120"/>
        <v>1.5677176762749208</v>
      </c>
      <c r="AE335">
        <f t="shared" si="121"/>
        <v>1.1707036051037079</v>
      </c>
      <c r="AF335">
        <f t="shared" si="122"/>
        <v>1.1384673951475686</v>
      </c>
      <c r="AG335">
        <f t="shared" si="123"/>
        <v>1.2929737876771887</v>
      </c>
      <c r="AH335">
        <f t="shared" si="124"/>
        <v>1.0443918829610137</v>
      </c>
      <c r="AI335">
        <f t="shared" si="125"/>
        <v>0.93040598075094927</v>
      </c>
      <c r="AJ335">
        <f t="shared" si="126"/>
        <v>1.3945868054906949</v>
      </c>
      <c r="AK335">
        <f t="shared" si="127"/>
        <v>1.0176422686234512</v>
      </c>
      <c r="AL335">
        <f t="shared" si="128"/>
        <v>1.1520542793742372</v>
      </c>
      <c r="AM335">
        <f t="shared" si="129"/>
        <v>1.2410853156097572</v>
      </c>
      <c r="AN335">
        <f t="shared" si="130"/>
        <v>1.0628770774887435</v>
      </c>
      <c r="AO335">
        <f t="shared" si="131"/>
        <v>1.1854659322266237</v>
      </c>
      <c r="AP335">
        <f t="shared" si="132"/>
        <v>2.15245991467923</v>
      </c>
      <c r="AQ335">
        <f t="shared" si="133"/>
        <v>3.2198363304762987</v>
      </c>
      <c r="AR335" s="54">
        <f t="shared" si="134"/>
        <v>1.0905828345548192</v>
      </c>
    </row>
    <row r="336" spans="1:44" hidden="1" x14ac:dyDescent="0.2">
      <c r="A336" t="s">
        <v>1857</v>
      </c>
      <c r="B336" s="1" t="s">
        <v>1858</v>
      </c>
      <c r="C336" t="s">
        <v>1859</v>
      </c>
      <c r="D336" s="1">
        <v>1</v>
      </c>
      <c r="E336" s="1">
        <v>0</v>
      </c>
      <c r="F336" s="5">
        <v>10.783366810656696</v>
      </c>
      <c r="G336" s="6">
        <v>6.8319019327228458</v>
      </c>
      <c r="H336" s="6">
        <v>10.059484052982688</v>
      </c>
      <c r="I336" s="6">
        <v>6.0619247087954271</v>
      </c>
      <c r="J336" s="6">
        <v>9.188631641121308</v>
      </c>
      <c r="K336" s="6">
        <v>12.134123778358484</v>
      </c>
      <c r="L336" s="6">
        <v>11.002340534832911</v>
      </c>
      <c r="M336" s="6">
        <v>7.8264706861895403</v>
      </c>
      <c r="N336" s="6">
        <v>9.0778011602384865</v>
      </c>
      <c r="O336" s="6">
        <v>17.03395469410161</v>
      </c>
      <c r="P336" s="14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6">
        <v>0</v>
      </c>
      <c r="Z336">
        <f t="shared" si="116"/>
        <v>0.6335592633249939</v>
      </c>
      <c r="AA336">
        <f t="shared" si="117"/>
        <v>0.93287043180626772</v>
      </c>
      <c r="AB336">
        <f t="shared" si="118"/>
        <v>0.56215510565816151</v>
      </c>
      <c r="AC336" t="e">
        <f t="shared" si="119"/>
        <v>#DIV/0!</v>
      </c>
      <c r="AD336" t="e">
        <f t="shared" si="120"/>
        <v>#DIV/0!</v>
      </c>
      <c r="AE336" t="e">
        <f t="shared" si="121"/>
        <v>#DIV/0!</v>
      </c>
      <c r="AF336">
        <f t="shared" si="122"/>
        <v>0.85211157168840934</v>
      </c>
      <c r="AG336">
        <f t="shared" si="123"/>
        <v>1.1252630084295099</v>
      </c>
      <c r="AH336" t="e">
        <f t="shared" si="124"/>
        <v>#DIV/0!</v>
      </c>
      <c r="AI336" t="e">
        <f t="shared" si="125"/>
        <v>#DIV/0!</v>
      </c>
      <c r="AJ336">
        <f t="shared" si="126"/>
        <v>1.0203066192610468</v>
      </c>
      <c r="AK336">
        <f t="shared" si="127"/>
        <v>0.72579100976654209</v>
      </c>
      <c r="AL336" t="e">
        <f t="shared" si="128"/>
        <v>#DIV/0!</v>
      </c>
      <c r="AM336" t="e">
        <f t="shared" si="129"/>
        <v>#DIV/0!</v>
      </c>
      <c r="AN336">
        <f t="shared" si="130"/>
        <v>0.8418336610108933</v>
      </c>
      <c r="AO336">
        <f t="shared" si="131"/>
        <v>1.5796508635195226</v>
      </c>
      <c r="AP336" t="e">
        <f t="shared" si="132"/>
        <v>#DIV/0!</v>
      </c>
      <c r="AQ336" t="e">
        <f t="shared" si="133"/>
        <v>#DIV/0!</v>
      </c>
      <c r="AR336" s="54" t="e">
        <f t="shared" si="134"/>
        <v>#DIV/0!</v>
      </c>
    </row>
    <row r="337" spans="1:44" hidden="1" x14ac:dyDescent="0.2">
      <c r="A337" t="s">
        <v>1702</v>
      </c>
      <c r="B337" s="1" t="s">
        <v>1703</v>
      </c>
      <c r="C337" t="s">
        <v>1704</v>
      </c>
      <c r="D337" s="1">
        <v>3</v>
      </c>
      <c r="E337" s="1">
        <v>0</v>
      </c>
      <c r="F337" s="5">
        <v>15.401973094430122</v>
      </c>
      <c r="G337" s="6">
        <v>5.7302845565157616</v>
      </c>
      <c r="H337" s="6">
        <v>4.1246048599959551</v>
      </c>
      <c r="I337" s="6">
        <v>33.592689321598201</v>
      </c>
      <c r="J337" s="6">
        <v>5.738769623658901</v>
      </c>
      <c r="K337" s="6">
        <v>10.500770768723317</v>
      </c>
      <c r="L337" s="6">
        <v>5.3844800495717493</v>
      </c>
      <c r="M337" s="6">
        <v>8.8114700070430487</v>
      </c>
      <c r="N337" s="6">
        <v>5.1376289912950952</v>
      </c>
      <c r="O337" s="6">
        <v>5.5773287271678713</v>
      </c>
      <c r="P337" s="14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6">
        <v>0</v>
      </c>
      <c r="Z337">
        <f t="shared" si="116"/>
        <v>0.37204873176853087</v>
      </c>
      <c r="AA337">
        <f t="shared" si="117"/>
        <v>0.26779717343406817</v>
      </c>
      <c r="AB337">
        <f t="shared" si="118"/>
        <v>2.1810640179436791</v>
      </c>
      <c r="AC337" t="e">
        <f t="shared" si="119"/>
        <v>#DIV/0!</v>
      </c>
      <c r="AD337" t="e">
        <f t="shared" si="120"/>
        <v>#DIV/0!</v>
      </c>
      <c r="AE337" t="e">
        <f t="shared" si="121"/>
        <v>#DIV/0!</v>
      </c>
      <c r="AF337">
        <f t="shared" si="122"/>
        <v>0.37259963957048042</v>
      </c>
      <c r="AG337">
        <f t="shared" si="123"/>
        <v>0.68178087991341529</v>
      </c>
      <c r="AH337" t="e">
        <f t="shared" si="124"/>
        <v>#DIV/0!</v>
      </c>
      <c r="AI337" t="e">
        <f t="shared" si="125"/>
        <v>#DIV/0!</v>
      </c>
      <c r="AJ337">
        <f t="shared" si="126"/>
        <v>0.34959677026828206</v>
      </c>
      <c r="AK337">
        <f t="shared" si="127"/>
        <v>0.5721000778938885</v>
      </c>
      <c r="AL337" t="e">
        <f t="shared" si="128"/>
        <v>#DIV/0!</v>
      </c>
      <c r="AM337" t="e">
        <f t="shared" si="129"/>
        <v>#DIV/0!</v>
      </c>
      <c r="AN337">
        <f t="shared" si="130"/>
        <v>0.33356953422760077</v>
      </c>
      <c r="AO337">
        <f t="shared" si="131"/>
        <v>0.36211780743759531</v>
      </c>
      <c r="AP337" t="e">
        <f t="shared" si="132"/>
        <v>#DIV/0!</v>
      </c>
      <c r="AQ337" t="e">
        <f t="shared" si="133"/>
        <v>#DIV/0!</v>
      </c>
      <c r="AR337" s="54" t="e">
        <f t="shared" si="134"/>
        <v>#DIV/0!</v>
      </c>
    </row>
    <row r="338" spans="1:44" x14ac:dyDescent="0.2">
      <c r="A338" t="s">
        <v>542</v>
      </c>
      <c r="B338" s="1" t="s">
        <v>543</v>
      </c>
      <c r="C338" t="s">
        <v>544</v>
      </c>
      <c r="D338" s="1">
        <v>3</v>
      </c>
      <c r="E338" s="1">
        <v>2</v>
      </c>
      <c r="F338" s="5">
        <v>12.048713590661283</v>
      </c>
      <c r="G338" s="6">
        <v>8.0332463336701814</v>
      </c>
      <c r="H338" s="6">
        <v>10.267666324839832</v>
      </c>
      <c r="I338" s="6">
        <v>5.9706811837446754</v>
      </c>
      <c r="J338" s="6">
        <v>10.450552613417742</v>
      </c>
      <c r="K338" s="6">
        <v>12.923531957270241</v>
      </c>
      <c r="L338" s="6">
        <v>7.9497277694593764</v>
      </c>
      <c r="M338" s="6">
        <v>9.5894445290885955</v>
      </c>
      <c r="N338" s="6">
        <v>12.123730652226307</v>
      </c>
      <c r="O338" s="6">
        <v>10.642705045621758</v>
      </c>
      <c r="P338" s="14">
        <v>15.063711173173438</v>
      </c>
      <c r="Q338" s="15">
        <v>11.251626559756176</v>
      </c>
      <c r="R338" s="15">
        <v>12.191004787981722</v>
      </c>
      <c r="S338" s="15">
        <v>7.6505134689373619</v>
      </c>
      <c r="T338" s="15">
        <v>8.9557000081080584</v>
      </c>
      <c r="U338" s="15">
        <v>12.577586507020163</v>
      </c>
      <c r="V338" s="15">
        <v>8.821818837205992</v>
      </c>
      <c r="W338" s="15">
        <v>12.725288334822386</v>
      </c>
      <c r="X338" s="15">
        <v>5.2191977092443604</v>
      </c>
      <c r="Y338" s="16">
        <v>5.5435526137503484</v>
      </c>
      <c r="Z338">
        <f t="shared" si="116"/>
        <v>0.66673062424660756</v>
      </c>
      <c r="AA338">
        <f t="shared" si="117"/>
        <v>0.85217946692650204</v>
      </c>
      <c r="AB338">
        <f t="shared" si="118"/>
        <v>0.49554511681416602</v>
      </c>
      <c r="AC338">
        <f t="shared" si="119"/>
        <v>0.74693589318108389</v>
      </c>
      <c r="AD338">
        <f t="shared" si="120"/>
        <v>0.80929623834612274</v>
      </c>
      <c r="AE338">
        <f t="shared" si="121"/>
        <v>0.50787706833903967</v>
      </c>
      <c r="AF338">
        <f t="shared" si="122"/>
        <v>0.8673583727243509</v>
      </c>
      <c r="AG338">
        <f t="shared" si="123"/>
        <v>1.0726067857806008</v>
      </c>
      <c r="AH338">
        <f t="shared" si="124"/>
        <v>0.59452148976787511</v>
      </c>
      <c r="AI338">
        <f t="shared" si="125"/>
        <v>0.83495935114709663</v>
      </c>
      <c r="AJ338">
        <f t="shared" si="126"/>
        <v>0.65979888306259116</v>
      </c>
      <c r="AK338">
        <f t="shared" si="127"/>
        <v>0.79588949118362162</v>
      </c>
      <c r="AL338">
        <f t="shared" si="128"/>
        <v>0.58563382793189334</v>
      </c>
      <c r="AM338">
        <f t="shared" si="129"/>
        <v>0.8447644931937166</v>
      </c>
      <c r="AN338">
        <f t="shared" si="130"/>
        <v>1.0062261469658611</v>
      </c>
      <c r="AO338">
        <f t="shared" si="131"/>
        <v>0.88330633519836566</v>
      </c>
      <c r="AP338">
        <f t="shared" si="132"/>
        <v>0.34647489249124019</v>
      </c>
      <c r="AQ338">
        <f t="shared" si="133"/>
        <v>0.36800709665906989</v>
      </c>
      <c r="AR338" s="54">
        <f t="shared" si="134"/>
        <v>0.85654635683987379</v>
      </c>
    </row>
    <row r="339" spans="1:44" hidden="1" x14ac:dyDescent="0.2">
      <c r="A339" t="s">
        <v>1256</v>
      </c>
      <c r="B339" s="1" t="s">
        <v>1257</v>
      </c>
      <c r="C339" t="s">
        <v>1258</v>
      </c>
      <c r="D339" s="1">
        <v>0</v>
      </c>
      <c r="E339" s="1">
        <v>3</v>
      </c>
      <c r="F339" s="5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14">
        <v>1.8717262721447068</v>
      </c>
      <c r="Q339" s="15">
        <v>8.8930900562195525</v>
      </c>
      <c r="R339" s="15">
        <v>4.4880936544518333</v>
      </c>
      <c r="S339" s="15">
        <v>7.7401708110997642</v>
      </c>
      <c r="T339" s="15">
        <v>17.723280549263766</v>
      </c>
      <c r="U339" s="15">
        <v>11.300360429302804</v>
      </c>
      <c r="V339" s="15">
        <v>8.834131931831628</v>
      </c>
      <c r="W339" s="15">
        <v>13.444215551287597</v>
      </c>
      <c r="X339" s="15">
        <v>10.201587084198179</v>
      </c>
      <c r="Y339" s="16">
        <v>15.503343660200169</v>
      </c>
      <c r="Z339" t="e">
        <f t="shared" si="116"/>
        <v>#DIV/0!</v>
      </c>
      <c r="AA339" t="e">
        <f t="shared" si="117"/>
        <v>#DIV/0!</v>
      </c>
      <c r="AB339" t="e">
        <f t="shared" si="118"/>
        <v>#DIV/0!</v>
      </c>
      <c r="AC339">
        <f t="shared" si="119"/>
        <v>4.7512770369085304</v>
      </c>
      <c r="AD339">
        <f t="shared" si="120"/>
        <v>2.3978365433259516</v>
      </c>
      <c r="AE339">
        <f t="shared" si="121"/>
        <v>4.1353113039497673</v>
      </c>
      <c r="AF339" t="e">
        <f t="shared" si="122"/>
        <v>#DIV/0!</v>
      </c>
      <c r="AG339" t="e">
        <f t="shared" si="123"/>
        <v>#DIV/0!</v>
      </c>
      <c r="AH339">
        <f t="shared" si="124"/>
        <v>9.4689489660021966</v>
      </c>
      <c r="AI339">
        <f t="shared" si="125"/>
        <v>6.0374001249415343</v>
      </c>
      <c r="AJ339" t="e">
        <f t="shared" si="126"/>
        <v>#DIV/0!</v>
      </c>
      <c r="AK339" t="e">
        <f t="shared" si="127"/>
        <v>#DIV/0!</v>
      </c>
      <c r="AL339">
        <f t="shared" si="128"/>
        <v>4.7197777064426676</v>
      </c>
      <c r="AM339">
        <f t="shared" si="129"/>
        <v>7.1827893594091723</v>
      </c>
      <c r="AN339" t="e">
        <f t="shared" si="130"/>
        <v>#DIV/0!</v>
      </c>
      <c r="AO339" t="e">
        <f t="shared" si="131"/>
        <v>#DIV/0!</v>
      </c>
      <c r="AP339">
        <f t="shared" si="132"/>
        <v>5.4503627138324822</v>
      </c>
      <c r="AQ339">
        <f t="shared" si="133"/>
        <v>8.282911818316121</v>
      </c>
      <c r="AR339" s="54" t="e">
        <f t="shared" si="134"/>
        <v>#DIV/0!</v>
      </c>
    </row>
    <row r="340" spans="1:44" x14ac:dyDescent="0.2">
      <c r="A340" t="s">
        <v>766</v>
      </c>
      <c r="B340" s="1" t="s">
        <v>767</v>
      </c>
      <c r="C340" t="s">
        <v>768</v>
      </c>
      <c r="D340" s="1">
        <v>9</v>
      </c>
      <c r="E340" s="1">
        <v>7</v>
      </c>
      <c r="F340" s="5">
        <v>8.9650274960679877</v>
      </c>
      <c r="G340" s="6">
        <v>8.7851382313598965</v>
      </c>
      <c r="H340" s="6">
        <v>13.772098289024825</v>
      </c>
      <c r="I340" s="6">
        <v>5.9695064015215342</v>
      </c>
      <c r="J340" s="6">
        <v>13.983634935598458</v>
      </c>
      <c r="K340" s="6">
        <v>12.48439624701566</v>
      </c>
      <c r="L340" s="6">
        <v>15.114904458976868</v>
      </c>
      <c r="M340" s="6">
        <v>11.848374049966418</v>
      </c>
      <c r="N340" s="6">
        <v>4.4772712654632851</v>
      </c>
      <c r="O340" s="6">
        <v>4.5996486250050719</v>
      </c>
      <c r="P340" s="14">
        <v>11.83470620653136</v>
      </c>
      <c r="Q340" s="15">
        <v>10.171487277458432</v>
      </c>
      <c r="R340" s="15">
        <v>6.7703638425578072</v>
      </c>
      <c r="S340" s="15">
        <v>8.8965093699813398</v>
      </c>
      <c r="T340" s="15">
        <v>10.686388034019037</v>
      </c>
      <c r="U340" s="15">
        <v>11.726662951490798</v>
      </c>
      <c r="V340" s="15">
        <v>12.701296468834167</v>
      </c>
      <c r="W340" s="15">
        <v>15.605162412538832</v>
      </c>
      <c r="X340" s="15">
        <v>5.0880621901476353</v>
      </c>
      <c r="Y340" s="16">
        <v>6.5193612464405861</v>
      </c>
      <c r="Z340">
        <f t="shared" si="116"/>
        <v>0.97993433207126357</v>
      </c>
      <c r="AA340">
        <f t="shared" si="117"/>
        <v>1.5362025710534846</v>
      </c>
      <c r="AB340">
        <f t="shared" si="118"/>
        <v>0.66586593338835021</v>
      </c>
      <c r="AC340">
        <f t="shared" si="119"/>
        <v>0.85946259247609991</v>
      </c>
      <c r="AD340">
        <f t="shared" si="120"/>
        <v>0.57207705239200324</v>
      </c>
      <c r="AE340">
        <f t="shared" si="121"/>
        <v>0.75173047938203297</v>
      </c>
      <c r="AF340">
        <f t="shared" si="122"/>
        <v>1.5597983321001083</v>
      </c>
      <c r="AG340">
        <f t="shared" si="123"/>
        <v>1.3925664201801107</v>
      </c>
      <c r="AH340">
        <f t="shared" si="124"/>
        <v>0.90297028481547037</v>
      </c>
      <c r="AI340">
        <f t="shared" si="125"/>
        <v>0.99087064324580065</v>
      </c>
      <c r="AJ340">
        <f t="shared" si="126"/>
        <v>1.6859852873408567</v>
      </c>
      <c r="AK340">
        <f t="shared" si="127"/>
        <v>1.321621607425415</v>
      </c>
      <c r="AL340">
        <f t="shared" si="128"/>
        <v>1.0732244845946874</v>
      </c>
      <c r="AM340">
        <f t="shared" si="129"/>
        <v>1.3185931395514174</v>
      </c>
      <c r="AN340">
        <f t="shared" si="130"/>
        <v>0.49941522961608226</v>
      </c>
      <c r="AO340">
        <f t="shared" si="131"/>
        <v>0.51306575769259521</v>
      </c>
      <c r="AP340">
        <f t="shared" si="132"/>
        <v>0.4299272074316155</v>
      </c>
      <c r="AQ340">
        <f t="shared" si="133"/>
        <v>0.55086802601341034</v>
      </c>
      <c r="AR340" s="54">
        <f t="shared" si="134"/>
        <v>1.1141550472805983</v>
      </c>
    </row>
    <row r="341" spans="1:44" hidden="1" x14ac:dyDescent="0.2">
      <c r="A341" t="s">
        <v>838</v>
      </c>
      <c r="B341" s="1" t="s">
        <v>839</v>
      </c>
      <c r="C341" t="s">
        <v>840</v>
      </c>
      <c r="D341" s="1">
        <v>6</v>
      </c>
      <c r="E341" s="1">
        <v>1</v>
      </c>
      <c r="F341" s="5">
        <v>8.717637275508606</v>
      </c>
      <c r="G341" s="6">
        <v>3.3752504469216391</v>
      </c>
      <c r="H341" s="6">
        <v>4.8628197064139673</v>
      </c>
      <c r="I341" s="6">
        <v>13.987407644817795</v>
      </c>
      <c r="J341" s="6">
        <v>4.4120647669795048</v>
      </c>
      <c r="K341" s="6">
        <v>5.9080931301516122</v>
      </c>
      <c r="L341" s="6">
        <v>5.5096655957906941</v>
      </c>
      <c r="M341" s="6">
        <v>6.7646216425719583</v>
      </c>
      <c r="N341" s="6">
        <v>4.3639108153395263</v>
      </c>
      <c r="O341" s="6">
        <v>42.098528975504706</v>
      </c>
      <c r="P341" s="14">
        <v>10.228218574923813</v>
      </c>
      <c r="Q341" s="15">
        <v>11.74323276776013</v>
      </c>
      <c r="R341" s="15">
        <v>21.826010757501113</v>
      </c>
      <c r="S341" s="15">
        <v>11.97256454043062</v>
      </c>
      <c r="T341" s="15">
        <v>8.9447605242471901</v>
      </c>
      <c r="U341" s="15">
        <v>17.788218129861196</v>
      </c>
      <c r="V341" s="15">
        <v>6.997472306335788</v>
      </c>
      <c r="W341" s="15">
        <v>4.908070570433579</v>
      </c>
      <c r="X341" s="15">
        <v>2.4703517390358551</v>
      </c>
      <c r="Y341" s="16">
        <v>3.1211000894707217</v>
      </c>
      <c r="Z341">
        <f t="shared" si="116"/>
        <v>0.38717491222123823</v>
      </c>
      <c r="AA341">
        <f t="shared" si="117"/>
        <v>0.55781395264925837</v>
      </c>
      <c r="AB341">
        <f t="shared" si="118"/>
        <v>1.604495255166686</v>
      </c>
      <c r="AC341">
        <f t="shared" si="119"/>
        <v>1.1481210224183738</v>
      </c>
      <c r="AD341">
        <f t="shared" si="120"/>
        <v>2.1339014802647278</v>
      </c>
      <c r="AE341">
        <f t="shared" si="121"/>
        <v>1.1705424999210872</v>
      </c>
      <c r="AF341">
        <f t="shared" si="122"/>
        <v>0.50610786243364259</v>
      </c>
      <c r="AG341">
        <f t="shared" si="123"/>
        <v>0.67771724647799381</v>
      </c>
      <c r="AH341">
        <f t="shared" si="124"/>
        <v>0.87451792887734769</v>
      </c>
      <c r="AI341">
        <f t="shared" si="125"/>
        <v>1.739131599462685</v>
      </c>
      <c r="AJ341">
        <f t="shared" si="126"/>
        <v>0.63201363186669735</v>
      </c>
      <c r="AK341">
        <f t="shared" si="127"/>
        <v>0.77596961525074415</v>
      </c>
      <c r="AL341">
        <f t="shared" si="128"/>
        <v>0.68413402148945668</v>
      </c>
      <c r="AM341">
        <f t="shared" si="129"/>
        <v>0.47985585510135009</v>
      </c>
      <c r="AN341">
        <f t="shared" si="130"/>
        <v>0.50058412359040549</v>
      </c>
      <c r="AO341">
        <f t="shared" si="131"/>
        <v>4.8291214287816979</v>
      </c>
      <c r="AP341">
        <f t="shared" si="132"/>
        <v>0.24152316661401185</v>
      </c>
      <c r="AQ341">
        <f t="shared" si="133"/>
        <v>0.3051460101881886</v>
      </c>
      <c r="AR341" s="54">
        <f t="shared" si="134"/>
        <v>0.67728513535765211</v>
      </c>
    </row>
    <row r="342" spans="1:44" hidden="1" x14ac:dyDescent="0.2">
      <c r="A342" t="s">
        <v>533</v>
      </c>
      <c r="B342" s="1" t="s">
        <v>534</v>
      </c>
      <c r="C342" t="s">
        <v>535</v>
      </c>
      <c r="D342" s="1">
        <v>3</v>
      </c>
      <c r="E342" s="1">
        <v>1</v>
      </c>
      <c r="F342" s="5">
        <v>8.1783379920668349</v>
      </c>
      <c r="G342" s="6">
        <v>11.975675386850753</v>
      </c>
      <c r="H342" s="6">
        <v>11.576113267490443</v>
      </c>
      <c r="I342" s="6">
        <v>3.502109191954105</v>
      </c>
      <c r="J342" s="6">
        <v>15.817286513603829</v>
      </c>
      <c r="K342" s="6">
        <v>10.848508552786621</v>
      </c>
      <c r="L342" s="6">
        <v>10.074768333086261</v>
      </c>
      <c r="M342" s="6">
        <v>6.9681944424547542</v>
      </c>
      <c r="N342" s="6">
        <v>9.7662021501607317</v>
      </c>
      <c r="O342" s="6">
        <v>11.292804169545672</v>
      </c>
      <c r="P342" s="14">
        <v>9.6089028657782087</v>
      </c>
      <c r="Q342" s="15">
        <v>8.9313821750240976</v>
      </c>
      <c r="R342" s="15">
        <v>9.2915150994037727</v>
      </c>
      <c r="S342" s="15">
        <v>14.602794884042616</v>
      </c>
      <c r="T342" s="15">
        <v>13.07043111899543</v>
      </c>
      <c r="U342" s="15">
        <v>10.783206029764028</v>
      </c>
      <c r="V342" s="15">
        <v>8.3619603467063186</v>
      </c>
      <c r="W342" s="15">
        <v>8.3969318217226441</v>
      </c>
      <c r="X342" s="15">
        <v>7.7772890420113487</v>
      </c>
      <c r="Y342" s="16">
        <v>9.1755866165515556</v>
      </c>
      <c r="Z342">
        <f t="shared" si="116"/>
        <v>1.4643165149774218</v>
      </c>
      <c r="AA342">
        <f t="shared" si="117"/>
        <v>1.41546036355058</v>
      </c>
      <c r="AB342">
        <f t="shared" si="118"/>
        <v>0.42821771310396156</v>
      </c>
      <c r="AC342">
        <f t="shared" si="119"/>
        <v>0.92949031744642996</v>
      </c>
      <c r="AD342">
        <f t="shared" si="120"/>
        <v>0.96696940630914252</v>
      </c>
      <c r="AE342">
        <f t="shared" si="121"/>
        <v>1.5197151108738949</v>
      </c>
      <c r="AF342">
        <f t="shared" si="122"/>
        <v>1.9340465665452979</v>
      </c>
      <c r="AG342">
        <f t="shared" si="123"/>
        <v>1.3264930555951477</v>
      </c>
      <c r="AH342">
        <f t="shared" si="124"/>
        <v>1.3602417780228937</v>
      </c>
      <c r="AI342">
        <f t="shared" si="125"/>
        <v>1.1222099109949442</v>
      </c>
      <c r="AJ342">
        <f t="shared" si="126"/>
        <v>1.2318845641815006</v>
      </c>
      <c r="AK342">
        <f t="shared" si="127"/>
        <v>0.85203062641994665</v>
      </c>
      <c r="AL342">
        <f t="shared" si="128"/>
        <v>0.87023050014244241</v>
      </c>
      <c r="AM342">
        <f t="shared" si="129"/>
        <v>0.87386998692931328</v>
      </c>
      <c r="AN342">
        <f t="shared" si="130"/>
        <v>1.1941548710305394</v>
      </c>
      <c r="AO342">
        <f t="shared" si="131"/>
        <v>1.3808189610774142</v>
      </c>
      <c r="AP342">
        <f t="shared" si="132"/>
        <v>0.80938366748506818</v>
      </c>
      <c r="AQ342">
        <f t="shared" si="133"/>
        <v>0.95490471125794241</v>
      </c>
      <c r="AR342" s="54">
        <f t="shared" si="134"/>
        <v>0.66655432165387418</v>
      </c>
    </row>
    <row r="343" spans="1:44" hidden="1" x14ac:dyDescent="0.2">
      <c r="A343" t="s">
        <v>1750</v>
      </c>
      <c r="B343" s="1" t="s">
        <v>1751</v>
      </c>
      <c r="C343" t="s">
        <v>1752</v>
      </c>
      <c r="D343" s="1">
        <v>1</v>
      </c>
      <c r="E343" s="1">
        <v>1</v>
      </c>
      <c r="F343" s="5">
        <v>5.5691043028815024</v>
      </c>
      <c r="G343" s="6">
        <v>16.921816212059447</v>
      </c>
      <c r="H343" s="6">
        <v>4.9173511966484336</v>
      </c>
      <c r="I343" s="6">
        <v>1.535344672574017</v>
      </c>
      <c r="J343" s="6">
        <v>5.0964630964680211</v>
      </c>
      <c r="K343" s="6">
        <v>7.3690352320418508</v>
      </c>
      <c r="L343" s="6">
        <v>19.463827069592334</v>
      </c>
      <c r="M343" s="6">
        <v>15.968861736368007</v>
      </c>
      <c r="N343" s="6">
        <v>10.210683415997588</v>
      </c>
      <c r="O343" s="6">
        <v>12.947513065368801</v>
      </c>
      <c r="P343" s="14">
        <v>7.4469531773850228</v>
      </c>
      <c r="Q343" s="15">
        <v>7.2102909128487411</v>
      </c>
      <c r="R343" s="15">
        <v>11.069005545925265</v>
      </c>
      <c r="S343" s="15">
        <v>6.4728425493715225</v>
      </c>
      <c r="T343" s="15">
        <v>8.1038979574806191</v>
      </c>
      <c r="U343" s="15">
        <v>5.527439518051434</v>
      </c>
      <c r="V343" s="15">
        <v>4.6648299635966612</v>
      </c>
      <c r="W343" s="15">
        <v>8.6355064298845292</v>
      </c>
      <c r="X343" s="15">
        <v>16.582231604615931</v>
      </c>
      <c r="Y343" s="16">
        <v>24.287002340840282</v>
      </c>
      <c r="Z343">
        <f t="shared" si="116"/>
        <v>3.0385166611629009</v>
      </c>
      <c r="AA343">
        <f t="shared" si="117"/>
        <v>0.88296985102328818</v>
      </c>
      <c r="AB343">
        <f t="shared" si="118"/>
        <v>0.27568969605751797</v>
      </c>
      <c r="AC343">
        <f t="shared" si="119"/>
        <v>0.96822025613710316</v>
      </c>
      <c r="AD343">
        <f t="shared" si="120"/>
        <v>1.4863804407337653</v>
      </c>
      <c r="AE343">
        <f t="shared" si="121"/>
        <v>0.8691933996615302</v>
      </c>
      <c r="AF343">
        <f t="shared" si="122"/>
        <v>0.91513155783975308</v>
      </c>
      <c r="AG343">
        <f t="shared" si="123"/>
        <v>1.3231993568928218</v>
      </c>
      <c r="AH343">
        <f t="shared" si="124"/>
        <v>1.0882165852862635</v>
      </c>
      <c r="AI343">
        <f t="shared" si="125"/>
        <v>0.74224174456168379</v>
      </c>
      <c r="AJ343">
        <f t="shared" si="126"/>
        <v>3.4949654398682357</v>
      </c>
      <c r="AK343">
        <f t="shared" si="127"/>
        <v>2.8674021652109443</v>
      </c>
      <c r="AL343">
        <f t="shared" si="128"/>
        <v>0.62640785465965609</v>
      </c>
      <c r="AM343">
        <f t="shared" si="129"/>
        <v>1.1596026219298539</v>
      </c>
      <c r="AN343">
        <f t="shared" si="130"/>
        <v>1.833451639739355</v>
      </c>
      <c r="AO343">
        <f t="shared" si="131"/>
        <v>2.3248824875967302</v>
      </c>
      <c r="AP343">
        <f t="shared" si="132"/>
        <v>2.2267135578310078</v>
      </c>
      <c r="AQ343">
        <f t="shared" si="133"/>
        <v>3.2613341003130349</v>
      </c>
      <c r="AR343" s="54">
        <f t="shared" si="134"/>
        <v>2.0026542521272224</v>
      </c>
    </row>
    <row r="344" spans="1:44" x14ac:dyDescent="0.2">
      <c r="A344" t="s">
        <v>252</v>
      </c>
      <c r="B344" s="1" t="s">
        <v>253</v>
      </c>
      <c r="C344" t="s">
        <v>254</v>
      </c>
      <c r="D344" s="1">
        <v>12</v>
      </c>
      <c r="E344" s="1">
        <v>9</v>
      </c>
      <c r="F344" s="5">
        <v>8.9879270008909771</v>
      </c>
      <c r="G344" s="6">
        <v>9.9263691498445059</v>
      </c>
      <c r="H344" s="6">
        <v>11.636632924165415</v>
      </c>
      <c r="I344" s="6">
        <v>5.9663278465402882</v>
      </c>
      <c r="J344" s="6">
        <v>11.979649987255176</v>
      </c>
      <c r="K344" s="6">
        <v>12.927762741486232</v>
      </c>
      <c r="L344" s="6">
        <v>14.505514999843713</v>
      </c>
      <c r="M344" s="6">
        <v>12.636236032100493</v>
      </c>
      <c r="N344" s="6">
        <v>5.5418080450155793</v>
      </c>
      <c r="O344" s="6">
        <v>5.8917712728576248</v>
      </c>
      <c r="P344" s="14">
        <v>7.3376364243743426</v>
      </c>
      <c r="Q344" s="15">
        <v>11.059371240030359</v>
      </c>
      <c r="R344" s="15">
        <v>8.8063943300725516</v>
      </c>
      <c r="S344" s="15">
        <v>9.5362828927474581</v>
      </c>
      <c r="T344" s="15">
        <v>8.0081965323386015</v>
      </c>
      <c r="U344" s="15">
        <v>15.698310898790012</v>
      </c>
      <c r="V344" s="15">
        <v>16.060140197881868</v>
      </c>
      <c r="W344" s="15">
        <v>10.967956523541119</v>
      </c>
      <c r="X344" s="15">
        <v>4.6460326883285381</v>
      </c>
      <c r="Y344" s="16">
        <v>7.8796782718951395</v>
      </c>
      <c r="Z344">
        <f t="shared" si="116"/>
        <v>1.1044114119819288</v>
      </c>
      <c r="AA344">
        <f t="shared" si="117"/>
        <v>1.2946959763927623</v>
      </c>
      <c r="AB344">
        <f t="shared" si="118"/>
        <v>0.66381578821777742</v>
      </c>
      <c r="AC344">
        <f t="shared" si="119"/>
        <v>1.5072116687729396</v>
      </c>
      <c r="AD344">
        <f t="shared" si="120"/>
        <v>1.2001677135186546</v>
      </c>
      <c r="AE344">
        <f t="shared" si="121"/>
        <v>1.2996396034381859</v>
      </c>
      <c r="AF344">
        <f t="shared" si="122"/>
        <v>1.332860178555926</v>
      </c>
      <c r="AG344">
        <f t="shared" si="123"/>
        <v>1.4383475455691503</v>
      </c>
      <c r="AH344">
        <f t="shared" si="124"/>
        <v>1.0913863905462495</v>
      </c>
      <c r="AI344">
        <f t="shared" si="125"/>
        <v>2.1394233770758899</v>
      </c>
      <c r="AJ344">
        <f t="shared" si="126"/>
        <v>1.6138888309179387</v>
      </c>
      <c r="AK344">
        <f t="shared" si="127"/>
        <v>1.4059121787312978</v>
      </c>
      <c r="AL344">
        <f t="shared" si="128"/>
        <v>2.1887348008321719</v>
      </c>
      <c r="AM344">
        <f t="shared" si="129"/>
        <v>1.4947533359798926</v>
      </c>
      <c r="AN344">
        <f t="shared" si="130"/>
        <v>0.61658356197888764</v>
      </c>
      <c r="AO344">
        <f t="shared" si="131"/>
        <v>0.65552059693782239</v>
      </c>
      <c r="AP344">
        <f t="shared" si="132"/>
        <v>0.63317837238367813</v>
      </c>
      <c r="AQ344">
        <f t="shared" si="133"/>
        <v>1.0738714507195026</v>
      </c>
      <c r="AR344" s="54">
        <f t="shared" si="134"/>
        <v>1.1168393220576804</v>
      </c>
    </row>
    <row r="345" spans="1:44" x14ac:dyDescent="0.2">
      <c r="A345" t="s">
        <v>492</v>
      </c>
      <c r="C345" t="s">
        <v>493</v>
      </c>
      <c r="D345" s="1">
        <v>7</v>
      </c>
      <c r="E345" s="1">
        <v>5</v>
      </c>
      <c r="F345" s="5">
        <v>9.9471118296634931</v>
      </c>
      <c r="G345" s="6">
        <v>10.86581357502264</v>
      </c>
      <c r="H345" s="6">
        <v>9.6033746321120876</v>
      </c>
      <c r="I345" s="6">
        <v>5.9590723199502902</v>
      </c>
      <c r="J345" s="6">
        <v>16.421317928106916</v>
      </c>
      <c r="K345" s="6">
        <v>8.2328043700365008</v>
      </c>
      <c r="L345" s="6">
        <v>10.377317573212</v>
      </c>
      <c r="M345" s="6">
        <v>6.8855322767541418</v>
      </c>
      <c r="N345" s="6">
        <v>12.138848585280135</v>
      </c>
      <c r="O345" s="6">
        <v>9.5688069098617845</v>
      </c>
      <c r="P345" s="14">
        <v>3.9879332013269493</v>
      </c>
      <c r="Q345" s="15">
        <v>17.113171916155689</v>
      </c>
      <c r="R345" s="15">
        <v>8.5555956167678477</v>
      </c>
      <c r="S345" s="15">
        <v>28.048719678662192</v>
      </c>
      <c r="T345" s="15">
        <v>14.468507573824027</v>
      </c>
      <c r="U345" s="15">
        <v>5.9172754016881512</v>
      </c>
      <c r="V345" s="15">
        <v>4.8159044809986096</v>
      </c>
      <c r="W345" s="15">
        <v>6.6801032188196121</v>
      </c>
      <c r="X345" s="15">
        <v>3.3059458798572652</v>
      </c>
      <c r="Y345" s="16">
        <v>7.1068430318996612</v>
      </c>
      <c r="Z345">
        <f t="shared" si="116"/>
        <v>1.0923586424975607</v>
      </c>
      <c r="AA345">
        <f t="shared" si="117"/>
        <v>0.965443517330695</v>
      </c>
      <c r="AB345">
        <f t="shared" si="118"/>
        <v>0.59907563340945003</v>
      </c>
      <c r="AC345">
        <f t="shared" si="119"/>
        <v>4.2912383563650049</v>
      </c>
      <c r="AD345">
        <f t="shared" si="120"/>
        <v>2.1453708437044656</v>
      </c>
      <c r="AE345">
        <f t="shared" si="121"/>
        <v>7.0333975677750145</v>
      </c>
      <c r="AF345">
        <f t="shared" si="122"/>
        <v>1.6508629046610852</v>
      </c>
      <c r="AG345">
        <f t="shared" si="123"/>
        <v>0.82765776750245035</v>
      </c>
      <c r="AH345">
        <f t="shared" si="124"/>
        <v>3.6280716961381803</v>
      </c>
      <c r="AI345">
        <f t="shared" si="125"/>
        <v>1.4837950143495962</v>
      </c>
      <c r="AJ345">
        <f t="shared" si="126"/>
        <v>1.043249312053131</v>
      </c>
      <c r="AK345">
        <f t="shared" si="127"/>
        <v>0.69221422204389516</v>
      </c>
      <c r="AL345">
        <f t="shared" si="128"/>
        <v>1.2076191445223206</v>
      </c>
      <c r="AM345">
        <f t="shared" si="129"/>
        <v>1.6750790150138091</v>
      </c>
      <c r="AN345">
        <f t="shared" si="130"/>
        <v>1.2203390082617365</v>
      </c>
      <c r="AO345">
        <f t="shared" si="131"/>
        <v>0.96196836566433708</v>
      </c>
      <c r="AP345">
        <f t="shared" si="132"/>
        <v>0.82898727560362373</v>
      </c>
      <c r="AQ345">
        <f t="shared" si="133"/>
        <v>1.7820867785686385</v>
      </c>
      <c r="AR345" s="54">
        <f t="shared" si="134"/>
        <v>0.60842239807002296</v>
      </c>
    </row>
    <row r="346" spans="1:44" hidden="1" x14ac:dyDescent="0.2">
      <c r="A346" t="s">
        <v>1741</v>
      </c>
      <c r="B346" s="1" t="s">
        <v>1742</v>
      </c>
      <c r="C346" t="s">
        <v>1743</v>
      </c>
      <c r="D346" s="1">
        <v>2</v>
      </c>
      <c r="E346" s="1">
        <v>0</v>
      </c>
      <c r="F346" s="5">
        <v>11.379459768920155</v>
      </c>
      <c r="G346" s="6">
        <v>8.2555920965609779</v>
      </c>
      <c r="H346" s="6">
        <v>10.704347979368041</v>
      </c>
      <c r="I346" s="6">
        <v>9.288177196839138</v>
      </c>
      <c r="J346" s="6">
        <v>9.1561550857168879</v>
      </c>
      <c r="K346" s="6">
        <v>12.290208546252154</v>
      </c>
      <c r="L346" s="6">
        <v>10.393287218383632</v>
      </c>
      <c r="M346" s="6">
        <v>10.483496325036148</v>
      </c>
      <c r="N346" s="6">
        <v>7.7026193257688353</v>
      </c>
      <c r="O346" s="6">
        <v>10.346656457154024</v>
      </c>
      <c r="P346" s="14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6">
        <v>0</v>
      </c>
      <c r="Z346">
        <f t="shared" si="116"/>
        <v>0.72548190021365011</v>
      </c>
      <c r="AA346">
        <f t="shared" si="117"/>
        <v>0.94067277328964294</v>
      </c>
      <c r="AB346">
        <f t="shared" si="118"/>
        <v>0.81622303566705545</v>
      </c>
      <c r="AC346" t="e">
        <f t="shared" si="119"/>
        <v>#DIV/0!</v>
      </c>
      <c r="AD346" t="e">
        <f t="shared" si="120"/>
        <v>#DIV/0!</v>
      </c>
      <c r="AE346" t="e">
        <f t="shared" si="121"/>
        <v>#DIV/0!</v>
      </c>
      <c r="AF346">
        <f t="shared" si="122"/>
        <v>0.80462124491396259</v>
      </c>
      <c r="AG346">
        <f t="shared" si="123"/>
        <v>1.0800344476650339</v>
      </c>
      <c r="AH346" t="e">
        <f t="shared" si="124"/>
        <v>#DIV/0!</v>
      </c>
      <c r="AI346" t="e">
        <f t="shared" si="125"/>
        <v>#DIV/0!</v>
      </c>
      <c r="AJ346">
        <f t="shared" si="126"/>
        <v>0.91333748960297922</v>
      </c>
      <c r="AK346">
        <f t="shared" si="127"/>
        <v>0.92126485245537904</v>
      </c>
      <c r="AL346" t="e">
        <f t="shared" si="128"/>
        <v>#DIV/0!</v>
      </c>
      <c r="AM346" t="e">
        <f t="shared" si="129"/>
        <v>#DIV/0!</v>
      </c>
      <c r="AN346">
        <f t="shared" si="130"/>
        <v>0.67688796148358543</v>
      </c>
      <c r="AO346">
        <f t="shared" si="131"/>
        <v>0.90923968863733351</v>
      </c>
      <c r="AP346" t="e">
        <f t="shared" si="132"/>
        <v>#DIV/0!</v>
      </c>
      <c r="AQ346" t="e">
        <f t="shared" si="133"/>
        <v>#DIV/0!</v>
      </c>
      <c r="AR346" s="54" t="e">
        <f t="shared" si="134"/>
        <v>#DIV/0!</v>
      </c>
    </row>
    <row r="347" spans="1:44" hidden="1" x14ac:dyDescent="0.2">
      <c r="A347" t="s">
        <v>1872</v>
      </c>
      <c r="B347" s="1" t="s">
        <v>1873</v>
      </c>
      <c r="C347" t="s">
        <v>1874</v>
      </c>
      <c r="D347" s="1">
        <v>0</v>
      </c>
      <c r="E347" s="1">
        <v>1</v>
      </c>
      <c r="F347" s="5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14">
        <v>11.595228045880758</v>
      </c>
      <c r="Q347" s="15">
        <v>9.5702724174748557</v>
      </c>
      <c r="R347" s="15">
        <v>5.7941639438921211</v>
      </c>
      <c r="S347" s="15">
        <v>18.28718521792964</v>
      </c>
      <c r="T347" s="15">
        <v>9.5496235705506667</v>
      </c>
      <c r="U347" s="15">
        <v>7.7131020368224483</v>
      </c>
      <c r="V347" s="15">
        <v>8.9049672392920289</v>
      </c>
      <c r="W347" s="15">
        <v>11.216353581576932</v>
      </c>
      <c r="X347" s="15">
        <v>9.671434019972331</v>
      </c>
      <c r="Y347" s="16">
        <v>7.6976699266082331</v>
      </c>
      <c r="Z347" t="e">
        <f t="shared" si="116"/>
        <v>#DIV/0!</v>
      </c>
      <c r="AA347" t="e">
        <f t="shared" si="117"/>
        <v>#DIV/0!</v>
      </c>
      <c r="AB347" t="e">
        <f t="shared" si="118"/>
        <v>#DIV/0!</v>
      </c>
      <c r="AC347">
        <f t="shared" si="119"/>
        <v>0.82536301826980674</v>
      </c>
      <c r="AD347">
        <f t="shared" si="120"/>
        <v>0.4997024569905304</v>
      </c>
      <c r="AE347">
        <f t="shared" si="121"/>
        <v>1.5771302768319613</v>
      </c>
      <c r="AF347" t="e">
        <f t="shared" si="122"/>
        <v>#DIV/0!</v>
      </c>
      <c r="AG347" t="e">
        <f t="shared" si="123"/>
        <v>#DIV/0!</v>
      </c>
      <c r="AH347">
        <f t="shared" si="124"/>
        <v>0.82358221267956877</v>
      </c>
      <c r="AI347">
        <f t="shared" si="125"/>
        <v>0.66519623471851874</v>
      </c>
      <c r="AJ347" t="e">
        <f t="shared" si="126"/>
        <v>#DIV/0!</v>
      </c>
      <c r="AK347" t="e">
        <f t="shared" si="127"/>
        <v>#DIV/0!</v>
      </c>
      <c r="AL347">
        <f t="shared" si="128"/>
        <v>0.76798551991011055</v>
      </c>
      <c r="AM347">
        <f t="shared" si="129"/>
        <v>0.96732496654618005</v>
      </c>
      <c r="AN347" t="e">
        <f t="shared" si="130"/>
        <v>#DIV/0!</v>
      </c>
      <c r="AO347" t="e">
        <f t="shared" si="131"/>
        <v>#DIV/0!</v>
      </c>
      <c r="AP347">
        <f t="shared" si="132"/>
        <v>0.83408743508137728</v>
      </c>
      <c r="AQ347">
        <f t="shared" si="133"/>
        <v>0.66386533288949456</v>
      </c>
      <c r="AR347" s="54" t="e">
        <f t="shared" si="134"/>
        <v>#DIV/0!</v>
      </c>
    </row>
    <row r="348" spans="1:44" hidden="1" x14ac:dyDescent="0.2">
      <c r="A348" t="s">
        <v>1603</v>
      </c>
      <c r="B348" s="1" t="s">
        <v>1604</v>
      </c>
      <c r="C348" t="s">
        <v>1605</v>
      </c>
      <c r="D348" s="1">
        <v>2</v>
      </c>
      <c r="E348" s="1">
        <v>0</v>
      </c>
      <c r="F348" s="5">
        <v>7.9063265974121393</v>
      </c>
      <c r="G348" s="6">
        <v>11.989800140744183</v>
      </c>
      <c r="H348" s="6">
        <v>10.651573290611269</v>
      </c>
      <c r="I348" s="6">
        <v>5.3432736827229901</v>
      </c>
      <c r="J348" s="6">
        <v>10.383351259283252</v>
      </c>
      <c r="K348" s="6">
        <v>9.5160927113999794</v>
      </c>
      <c r="L348" s="6">
        <v>10.843814629957704</v>
      </c>
      <c r="M348" s="6">
        <v>10.470531071829528</v>
      </c>
      <c r="N348" s="6">
        <v>9.761009730690164</v>
      </c>
      <c r="O348" s="6">
        <v>13.134226885348793</v>
      </c>
      <c r="P348" s="14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6">
        <v>0</v>
      </c>
      <c r="Z348">
        <f t="shared" si="116"/>
        <v>1.5164817684951981</v>
      </c>
      <c r="AA348">
        <f t="shared" si="117"/>
        <v>1.3472215142361676</v>
      </c>
      <c r="AB348">
        <f t="shared" si="118"/>
        <v>0.67582253488894894</v>
      </c>
      <c r="AC348" t="e">
        <f t="shared" si="119"/>
        <v>#DIV/0!</v>
      </c>
      <c r="AD348" t="e">
        <f t="shared" si="120"/>
        <v>#DIV/0!</v>
      </c>
      <c r="AE348" t="e">
        <f t="shared" si="121"/>
        <v>#DIV/0!</v>
      </c>
      <c r="AF348">
        <f t="shared" si="122"/>
        <v>1.3132965266931778</v>
      </c>
      <c r="AG348">
        <f t="shared" si="123"/>
        <v>1.2036048086496631</v>
      </c>
      <c r="AH348" t="e">
        <f t="shared" si="124"/>
        <v>#DIV/0!</v>
      </c>
      <c r="AI348" t="e">
        <f t="shared" si="125"/>
        <v>#DIV/0!</v>
      </c>
      <c r="AJ348">
        <f t="shared" si="126"/>
        <v>1.3715363887835152</v>
      </c>
      <c r="AK348">
        <f t="shared" si="127"/>
        <v>1.324323115523294</v>
      </c>
      <c r="AL348" t="e">
        <f t="shared" si="128"/>
        <v>#DIV/0!</v>
      </c>
      <c r="AM348" t="e">
        <f t="shared" si="129"/>
        <v>#DIV/0!</v>
      </c>
      <c r="AN348">
        <f t="shared" si="130"/>
        <v>1.2345821552432568</v>
      </c>
      <c r="AO348">
        <f t="shared" si="131"/>
        <v>1.6612299939200368</v>
      </c>
      <c r="AP348" t="e">
        <f t="shared" si="132"/>
        <v>#DIV/0!</v>
      </c>
      <c r="AQ348" t="e">
        <f t="shared" si="133"/>
        <v>#DIV/0!</v>
      </c>
      <c r="AR348" s="54" t="e">
        <f t="shared" si="134"/>
        <v>#DIV/0!</v>
      </c>
    </row>
    <row r="349" spans="1:44" hidden="1" x14ac:dyDescent="0.2">
      <c r="A349" t="s">
        <v>784</v>
      </c>
      <c r="B349" s="1" t="s">
        <v>785</v>
      </c>
      <c r="C349" t="s">
        <v>786</v>
      </c>
      <c r="D349" s="1">
        <v>1</v>
      </c>
      <c r="E349" s="1">
        <v>0</v>
      </c>
      <c r="F349" s="5">
        <v>9.7984949044417231</v>
      </c>
      <c r="G349" s="6">
        <v>10.864748099289731</v>
      </c>
      <c r="H349" s="6">
        <v>11.992226186258343</v>
      </c>
      <c r="I349" s="6">
        <v>5.0386728148669286</v>
      </c>
      <c r="J349" s="6">
        <v>11.341420664832405</v>
      </c>
      <c r="K349" s="6">
        <v>11.642586235515061</v>
      </c>
      <c r="L349" s="6">
        <v>10.772556271920685</v>
      </c>
      <c r="M349" s="6">
        <v>13.414423214011306</v>
      </c>
      <c r="N349" s="6">
        <v>6.7230012845239928</v>
      </c>
      <c r="O349" s="6">
        <v>8.4118703243398212</v>
      </c>
      <c r="P349" s="14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6">
        <v>0</v>
      </c>
      <c r="Z349">
        <f t="shared" si="116"/>
        <v>1.1088180588188772</v>
      </c>
      <c r="AA349">
        <f t="shared" si="117"/>
        <v>1.2238845152455187</v>
      </c>
      <c r="AB349">
        <f t="shared" si="118"/>
        <v>0.51422926316804685</v>
      </c>
      <c r="AC349" t="e">
        <f t="shared" si="119"/>
        <v>#DIV/0!</v>
      </c>
      <c r="AD349" t="e">
        <f t="shared" si="120"/>
        <v>#DIV/0!</v>
      </c>
      <c r="AE349" t="e">
        <f t="shared" si="121"/>
        <v>#DIV/0!</v>
      </c>
      <c r="AF349">
        <f t="shared" si="122"/>
        <v>1.1574655878722011</v>
      </c>
      <c r="AG349">
        <f t="shared" si="123"/>
        <v>1.1882014890100518</v>
      </c>
      <c r="AH349" t="e">
        <f t="shared" si="124"/>
        <v>#DIV/0!</v>
      </c>
      <c r="AI349" t="e">
        <f t="shared" si="125"/>
        <v>#DIV/0!</v>
      </c>
      <c r="AJ349">
        <f t="shared" si="126"/>
        <v>1.099409284484846</v>
      </c>
      <c r="AK349">
        <f t="shared" si="127"/>
        <v>1.3690289523884385</v>
      </c>
      <c r="AL349" t="e">
        <f t="shared" si="128"/>
        <v>#DIV/0!</v>
      </c>
      <c r="AM349" t="e">
        <f t="shared" si="129"/>
        <v>#DIV/0!</v>
      </c>
      <c r="AN349">
        <f t="shared" si="130"/>
        <v>0.68612591526443634</v>
      </c>
      <c r="AO349">
        <f t="shared" si="131"/>
        <v>0.85848596201511151</v>
      </c>
      <c r="AP349" t="e">
        <f t="shared" si="132"/>
        <v>#DIV/0!</v>
      </c>
      <c r="AQ349" t="e">
        <f t="shared" si="133"/>
        <v>#DIV/0!</v>
      </c>
      <c r="AR349" s="54" t="e">
        <f t="shared" si="134"/>
        <v>#DIV/0!</v>
      </c>
    </row>
    <row r="350" spans="1:44" hidden="1" x14ac:dyDescent="0.2">
      <c r="A350" t="s">
        <v>1145</v>
      </c>
      <c r="B350" s="1" t="s">
        <v>1146</v>
      </c>
      <c r="C350" t="s">
        <v>1147</v>
      </c>
      <c r="D350" s="1">
        <v>7</v>
      </c>
      <c r="E350" s="1">
        <v>0</v>
      </c>
      <c r="F350" s="5">
        <v>13.329638222864434</v>
      </c>
      <c r="G350" s="6">
        <v>8.2939437298182632</v>
      </c>
      <c r="H350" s="6">
        <v>7.0728828717161445</v>
      </c>
      <c r="I350" s="6">
        <v>17.386436809829249</v>
      </c>
      <c r="J350" s="6">
        <v>7.7260306552185254</v>
      </c>
      <c r="K350" s="6">
        <v>11.71853957925773</v>
      </c>
      <c r="L350" s="6">
        <v>10.759602947045105</v>
      </c>
      <c r="M350" s="6">
        <v>10.383883181125263</v>
      </c>
      <c r="N350" s="6">
        <v>6.7152542241818072</v>
      </c>
      <c r="O350" s="6">
        <v>6.6137877789434736</v>
      </c>
      <c r="P350" s="14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6">
        <v>0</v>
      </c>
      <c r="Z350">
        <f t="shared" si="116"/>
        <v>0.62221821711496983</v>
      </c>
      <c r="AA350">
        <f t="shared" si="117"/>
        <v>0.53061326597626424</v>
      </c>
      <c r="AB350">
        <f t="shared" si="118"/>
        <v>1.3043442379408434</v>
      </c>
      <c r="AC350" t="e">
        <f t="shared" si="119"/>
        <v>#DIV/0!</v>
      </c>
      <c r="AD350" t="e">
        <f t="shared" si="120"/>
        <v>#DIV/0!</v>
      </c>
      <c r="AE350" t="e">
        <f t="shared" si="121"/>
        <v>#DIV/0!</v>
      </c>
      <c r="AF350">
        <f t="shared" si="122"/>
        <v>0.5796129291765777</v>
      </c>
      <c r="AG350">
        <f t="shared" si="123"/>
        <v>0.87913410576716378</v>
      </c>
      <c r="AH350" t="e">
        <f t="shared" si="124"/>
        <v>#DIV/0!</v>
      </c>
      <c r="AI350" t="e">
        <f t="shared" si="125"/>
        <v>#DIV/0!</v>
      </c>
      <c r="AJ350">
        <f t="shared" si="126"/>
        <v>0.80719392133156864</v>
      </c>
      <c r="AK350">
        <f t="shared" si="127"/>
        <v>0.77900712738877687</v>
      </c>
      <c r="AL350" t="e">
        <f t="shared" si="128"/>
        <v>#DIV/0!</v>
      </c>
      <c r="AM350" t="e">
        <f t="shared" si="129"/>
        <v>#DIV/0!</v>
      </c>
      <c r="AN350">
        <f t="shared" si="130"/>
        <v>0.50378368204045321</v>
      </c>
      <c r="AO350">
        <f t="shared" si="131"/>
        <v>0.49617158908324993</v>
      </c>
      <c r="AP350" t="e">
        <f t="shared" si="132"/>
        <v>#DIV/0!</v>
      </c>
      <c r="AQ350" t="e">
        <f t="shared" si="133"/>
        <v>#DIV/0!</v>
      </c>
      <c r="AR350" s="54" t="e">
        <f t="shared" si="134"/>
        <v>#DIV/0!</v>
      </c>
    </row>
    <row r="351" spans="1:44" hidden="1" x14ac:dyDescent="0.2">
      <c r="A351" t="s">
        <v>611</v>
      </c>
      <c r="B351" s="1" t="s">
        <v>612</v>
      </c>
      <c r="C351" t="s">
        <v>613</v>
      </c>
      <c r="D351" s="1">
        <v>4</v>
      </c>
      <c r="E351" s="1">
        <v>1</v>
      </c>
      <c r="F351" s="5">
        <v>9.0385160429402003</v>
      </c>
      <c r="G351" s="6">
        <v>10.581148299481688</v>
      </c>
      <c r="H351" s="6">
        <v>11.826369872215862</v>
      </c>
      <c r="I351" s="6">
        <v>8.2379183978723738</v>
      </c>
      <c r="J351" s="6">
        <v>11.481588653434903</v>
      </c>
      <c r="K351" s="6">
        <v>10.615038343987337</v>
      </c>
      <c r="L351" s="6">
        <v>10.759827209012359</v>
      </c>
      <c r="M351" s="6">
        <v>10.641393857987119</v>
      </c>
      <c r="N351" s="6">
        <v>8.9385517475416183</v>
      </c>
      <c r="O351" s="6">
        <v>7.8796475755265352</v>
      </c>
      <c r="P351" s="14">
        <v>9.6482395923049946</v>
      </c>
      <c r="Q351" s="15">
        <v>9.4679624113001424</v>
      </c>
      <c r="R351" s="15">
        <v>12.015750435757527</v>
      </c>
      <c r="S351" s="15">
        <v>8.0201033495115244</v>
      </c>
      <c r="T351" s="15">
        <v>11.091524856604256</v>
      </c>
      <c r="U351" s="15">
        <v>10.518991919575015</v>
      </c>
      <c r="V351" s="15">
        <v>10.721803835089696</v>
      </c>
      <c r="W351" s="15">
        <v>12.450520519246723</v>
      </c>
      <c r="X351" s="15">
        <v>8.66248469920051</v>
      </c>
      <c r="Y351" s="16">
        <v>7.4026183814096047</v>
      </c>
      <c r="Z351">
        <f t="shared" si="116"/>
        <v>1.1706731778991979</v>
      </c>
      <c r="AA351">
        <f t="shared" si="117"/>
        <v>1.3084415423982343</v>
      </c>
      <c r="AB351">
        <f t="shared" si="118"/>
        <v>0.91142377340878244</v>
      </c>
      <c r="AC351">
        <f t="shared" si="119"/>
        <v>0.98131501821859468</v>
      </c>
      <c r="AD351">
        <f t="shared" si="120"/>
        <v>1.2453826753370381</v>
      </c>
      <c r="AE351">
        <f t="shared" si="121"/>
        <v>0.83125043411110988</v>
      </c>
      <c r="AF351">
        <f t="shared" si="122"/>
        <v>1.2702957652437799</v>
      </c>
      <c r="AG351">
        <f t="shared" si="123"/>
        <v>1.1744226921274898</v>
      </c>
      <c r="AH351">
        <f t="shared" si="124"/>
        <v>1.1495905289759141</v>
      </c>
      <c r="AI351">
        <f t="shared" si="125"/>
        <v>1.0902498656816622</v>
      </c>
      <c r="AJ351">
        <f t="shared" si="126"/>
        <v>1.1904417891050423</v>
      </c>
      <c r="AK351">
        <f t="shared" si="127"/>
        <v>1.1773386037522049</v>
      </c>
      <c r="AL351">
        <f t="shared" si="128"/>
        <v>1.1112704791909322</v>
      </c>
      <c r="AM351">
        <f t="shared" si="129"/>
        <v>1.2904447904855827</v>
      </c>
      <c r="AN351">
        <f t="shared" si="130"/>
        <v>0.98894018720289134</v>
      </c>
      <c r="AO351">
        <f t="shared" si="131"/>
        <v>0.87178553847687934</v>
      </c>
      <c r="AP351">
        <f t="shared" si="132"/>
        <v>0.89783059555334022</v>
      </c>
      <c r="AQ351">
        <f t="shared" si="133"/>
        <v>0.76725067931704383</v>
      </c>
      <c r="AR351" s="54">
        <f t="shared" si="134"/>
        <v>1.0181312292550515</v>
      </c>
    </row>
    <row r="352" spans="1:44" hidden="1" x14ac:dyDescent="0.2">
      <c r="A352" t="s">
        <v>1805</v>
      </c>
      <c r="B352" s="1" t="s">
        <v>1806</v>
      </c>
      <c r="C352" t="s">
        <v>1807</v>
      </c>
      <c r="D352" s="1">
        <v>0</v>
      </c>
      <c r="E352" s="1">
        <v>1</v>
      </c>
      <c r="F352" s="5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14">
        <v>10.279037284121813</v>
      </c>
      <c r="Q352" s="15">
        <v>8.868992044083484</v>
      </c>
      <c r="R352" s="15">
        <v>13.774231601982038</v>
      </c>
      <c r="S352" s="15">
        <v>7.7036780640803038</v>
      </c>
      <c r="T352" s="15">
        <v>8.767840615102287</v>
      </c>
      <c r="U352" s="15">
        <v>11.85228280417765</v>
      </c>
      <c r="V352" s="15">
        <v>7.8974365396993793</v>
      </c>
      <c r="W352" s="15">
        <v>5.4773359233084333</v>
      </c>
      <c r="X352" s="15">
        <v>3.6957135042542526</v>
      </c>
      <c r="Y352" s="16">
        <v>21.683451619190368</v>
      </c>
      <c r="Z352" t="e">
        <f t="shared" si="116"/>
        <v>#DIV/0!</v>
      </c>
      <c r="AA352" t="e">
        <f t="shared" si="117"/>
        <v>#DIV/0!</v>
      </c>
      <c r="AB352" t="e">
        <f t="shared" si="118"/>
        <v>#DIV/0!</v>
      </c>
      <c r="AC352">
        <f t="shared" si="119"/>
        <v>0.86282321962033859</v>
      </c>
      <c r="AD352">
        <f t="shared" si="120"/>
        <v>1.3400312909905781</v>
      </c>
      <c r="AE352">
        <f t="shared" si="121"/>
        <v>0.74945521172301743</v>
      </c>
      <c r="AF352" t="e">
        <f t="shared" si="122"/>
        <v>#DIV/0!</v>
      </c>
      <c r="AG352" t="e">
        <f t="shared" si="123"/>
        <v>#DIV/0!</v>
      </c>
      <c r="AH352">
        <f t="shared" si="124"/>
        <v>0.85298266488887098</v>
      </c>
      <c r="AI352">
        <f t="shared" si="125"/>
        <v>1.1530537808716828</v>
      </c>
      <c r="AJ352" t="e">
        <f t="shared" si="126"/>
        <v>#DIV/0!</v>
      </c>
      <c r="AK352" t="e">
        <f t="shared" si="127"/>
        <v>#DIV/0!</v>
      </c>
      <c r="AL352">
        <f t="shared" si="128"/>
        <v>0.76830507774290024</v>
      </c>
      <c r="AM352">
        <f t="shared" si="129"/>
        <v>0.53286468099199902</v>
      </c>
      <c r="AN352" t="e">
        <f t="shared" si="130"/>
        <v>#DIV/0!</v>
      </c>
      <c r="AO352" t="e">
        <f t="shared" si="131"/>
        <v>#DIV/0!</v>
      </c>
      <c r="AP352">
        <f t="shared" si="132"/>
        <v>0.35953887529555695</v>
      </c>
      <c r="AQ352">
        <f t="shared" si="133"/>
        <v>2.1094827287653803</v>
      </c>
      <c r="AR352" s="54" t="e">
        <f t="shared" si="134"/>
        <v>#DIV/0!</v>
      </c>
    </row>
    <row r="353" spans="1:44" hidden="1" x14ac:dyDescent="0.2">
      <c r="A353" t="s">
        <v>605</v>
      </c>
      <c r="B353" s="1" t="s">
        <v>606</v>
      </c>
      <c r="C353" t="s">
        <v>607</v>
      </c>
      <c r="D353" s="1">
        <v>0</v>
      </c>
      <c r="E353" s="1">
        <v>1</v>
      </c>
      <c r="F353" s="5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14">
        <v>8.8264440764814154</v>
      </c>
      <c r="Q353" s="15">
        <v>12.083592050960226</v>
      </c>
      <c r="R353" s="15">
        <v>8.7082918763264026</v>
      </c>
      <c r="S353" s="15">
        <v>19.414431354457893</v>
      </c>
      <c r="T353" s="15">
        <v>9.1205570133213989</v>
      </c>
      <c r="U353" s="15">
        <v>11.899819716574051</v>
      </c>
      <c r="V353" s="15">
        <v>6.9001496284272461</v>
      </c>
      <c r="W353" s="15">
        <v>9.542877766425633</v>
      </c>
      <c r="X353" s="15">
        <v>6.8463907762199865</v>
      </c>
      <c r="Y353" s="16">
        <v>6.6574457408057643</v>
      </c>
      <c r="Z353" t="e">
        <f t="shared" si="116"/>
        <v>#DIV/0!</v>
      </c>
      <c r="AA353" t="e">
        <f t="shared" si="117"/>
        <v>#DIV/0!</v>
      </c>
      <c r="AB353" t="e">
        <f t="shared" si="118"/>
        <v>#DIV/0!</v>
      </c>
      <c r="AC353">
        <f t="shared" si="119"/>
        <v>1.369021538714291</v>
      </c>
      <c r="AD353">
        <f t="shared" si="120"/>
        <v>0.98661383914844747</v>
      </c>
      <c r="AE353">
        <f t="shared" si="121"/>
        <v>2.1995756372816997</v>
      </c>
      <c r="AF353" t="e">
        <f t="shared" si="122"/>
        <v>#DIV/0!</v>
      </c>
      <c r="AG353" t="e">
        <f t="shared" si="123"/>
        <v>#DIV/0!</v>
      </c>
      <c r="AH353">
        <f t="shared" si="124"/>
        <v>1.0333217923652476</v>
      </c>
      <c r="AI353">
        <f t="shared" si="125"/>
        <v>1.3482008851426168</v>
      </c>
      <c r="AJ353" t="e">
        <f t="shared" si="126"/>
        <v>#DIV/0!</v>
      </c>
      <c r="AK353" t="e">
        <f t="shared" si="127"/>
        <v>#DIV/0!</v>
      </c>
      <c r="AL353">
        <f t="shared" si="128"/>
        <v>0.78175872057164053</v>
      </c>
      <c r="AM353">
        <f t="shared" si="129"/>
        <v>1.0811690057441363</v>
      </c>
      <c r="AN353" t="e">
        <f t="shared" si="130"/>
        <v>#DIV/0!</v>
      </c>
      <c r="AO353" t="e">
        <f t="shared" si="131"/>
        <v>#DIV/0!</v>
      </c>
      <c r="AP353">
        <f t="shared" si="132"/>
        <v>0.77566806257376075</v>
      </c>
      <c r="AQ353">
        <f t="shared" si="133"/>
        <v>0.75426136313999026</v>
      </c>
      <c r="AR353" s="54" t="e">
        <f t="shared" si="134"/>
        <v>#DIV/0!</v>
      </c>
    </row>
    <row r="354" spans="1:44" x14ac:dyDescent="0.2">
      <c r="A354" t="s">
        <v>1492</v>
      </c>
      <c r="B354" s="1" t="s">
        <v>1493</v>
      </c>
      <c r="C354" t="s">
        <v>1494</v>
      </c>
      <c r="D354" s="1">
        <v>4</v>
      </c>
      <c r="E354" s="1">
        <v>5</v>
      </c>
      <c r="F354" s="5">
        <v>9.5892733876537211</v>
      </c>
      <c r="G354" s="6">
        <v>7.6633851670888893</v>
      </c>
      <c r="H354" s="6">
        <v>13.809497955743172</v>
      </c>
      <c r="I354" s="6">
        <v>5.9573320377920842</v>
      </c>
      <c r="J354" s="6">
        <v>12.571882209897101</v>
      </c>
      <c r="K354" s="6">
        <v>13.138009272474466</v>
      </c>
      <c r="L354" s="6">
        <v>13.583100158793505</v>
      </c>
      <c r="M354" s="6">
        <v>12.651333711996413</v>
      </c>
      <c r="N354" s="6">
        <v>5.7524587472926134</v>
      </c>
      <c r="O354" s="6">
        <v>5.2837273512680412</v>
      </c>
      <c r="P354" s="14">
        <v>9.5047313402483091</v>
      </c>
      <c r="Q354" s="15">
        <v>11.115525846242011</v>
      </c>
      <c r="R354" s="15">
        <v>6.2777027936115868</v>
      </c>
      <c r="S354" s="15">
        <v>11.272432491017994</v>
      </c>
      <c r="T354" s="15">
        <v>11.050374082669746</v>
      </c>
      <c r="U354" s="15">
        <v>11.886976509998888</v>
      </c>
      <c r="V354" s="15">
        <v>13.531434526990965</v>
      </c>
      <c r="W354" s="15">
        <v>12.885508765000306</v>
      </c>
      <c r="X354" s="15">
        <v>5.3143927585244004</v>
      </c>
      <c r="Y354" s="16">
        <v>7.160920885695786</v>
      </c>
      <c r="Z354">
        <f t="shared" si="116"/>
        <v>0.79916223652102458</v>
      </c>
      <c r="AA354">
        <f t="shared" si="117"/>
        <v>1.4400984722703838</v>
      </c>
      <c r="AB354">
        <f t="shared" si="118"/>
        <v>0.62124957720594398</v>
      </c>
      <c r="AC354">
        <f t="shared" si="119"/>
        <v>1.1694729128400194</v>
      </c>
      <c r="AD354">
        <f t="shared" si="120"/>
        <v>0.66048187674998327</v>
      </c>
      <c r="AE354">
        <f t="shared" si="121"/>
        <v>1.18598118005548</v>
      </c>
      <c r="AF354">
        <f t="shared" si="122"/>
        <v>1.3110359567059082</v>
      </c>
      <c r="AG354">
        <f t="shared" si="123"/>
        <v>1.370073491635954</v>
      </c>
      <c r="AH354">
        <f t="shared" si="124"/>
        <v>1.1626182463334158</v>
      </c>
      <c r="AI354">
        <f t="shared" si="125"/>
        <v>1.2506378228349107</v>
      </c>
      <c r="AJ354">
        <f t="shared" si="126"/>
        <v>1.4164889882357377</v>
      </c>
      <c r="AK354">
        <f t="shared" si="127"/>
        <v>1.3193214126406203</v>
      </c>
      <c r="AL354">
        <f t="shared" si="128"/>
        <v>1.4236524992233457</v>
      </c>
      <c r="AM354">
        <f t="shared" si="129"/>
        <v>1.3556941594378273</v>
      </c>
      <c r="AN354">
        <f t="shared" si="130"/>
        <v>0.59988473732524483</v>
      </c>
      <c r="AO354">
        <f t="shared" si="131"/>
        <v>0.55100393300611172</v>
      </c>
      <c r="AP354">
        <f t="shared" si="132"/>
        <v>0.55913129664384209</v>
      </c>
      <c r="AQ354">
        <f t="shared" si="133"/>
        <v>0.75340592272950124</v>
      </c>
      <c r="AR354" s="54">
        <f t="shared" si="134"/>
        <v>1.0825994013544986</v>
      </c>
    </row>
    <row r="355" spans="1:44" hidden="1" x14ac:dyDescent="0.2">
      <c r="A355" t="s">
        <v>1699</v>
      </c>
      <c r="B355" s="1" t="s">
        <v>1700</v>
      </c>
      <c r="C355" t="s">
        <v>1701</v>
      </c>
      <c r="D355" s="1">
        <v>1</v>
      </c>
      <c r="E355" s="1">
        <v>1</v>
      </c>
      <c r="F355" s="5">
        <v>8.6774072687395236</v>
      </c>
      <c r="G355" s="6">
        <v>12.339209914747491</v>
      </c>
      <c r="H355" s="6">
        <v>13.72066356713959</v>
      </c>
      <c r="I355" s="6">
        <v>7.451088076914969</v>
      </c>
      <c r="J355" s="6">
        <v>11.371962565678551</v>
      </c>
      <c r="K355" s="6">
        <v>7.3607818452718226</v>
      </c>
      <c r="L355" s="6">
        <v>8.5356500600177458</v>
      </c>
      <c r="M355" s="6">
        <v>10.101740200667887</v>
      </c>
      <c r="N355" s="6">
        <v>11.408774400360686</v>
      </c>
      <c r="O355" s="6">
        <v>9.0327221004617453</v>
      </c>
      <c r="P355" s="14">
        <v>13.104738871401922</v>
      </c>
      <c r="Q355" s="15">
        <v>10.081817927953033</v>
      </c>
      <c r="R355" s="15">
        <v>9.34038608654987</v>
      </c>
      <c r="S355" s="15">
        <v>10.291748525478798</v>
      </c>
      <c r="T355" s="15">
        <v>14.971676283885499</v>
      </c>
      <c r="U355" s="15">
        <v>8.8991843208380352</v>
      </c>
      <c r="V355" s="15">
        <v>8.8704538200871355</v>
      </c>
      <c r="W355" s="15">
        <v>10.166546466655847</v>
      </c>
      <c r="X355" s="15">
        <v>7.2076783193938967</v>
      </c>
      <c r="Y355" s="16">
        <v>7.0657693777559549</v>
      </c>
      <c r="Z355">
        <f t="shared" si="116"/>
        <v>1.4219927142522928</v>
      </c>
      <c r="AA355">
        <f t="shared" si="117"/>
        <v>1.581193914519659</v>
      </c>
      <c r="AB355">
        <f t="shared" si="118"/>
        <v>0.85867677362080419</v>
      </c>
      <c r="AC355">
        <f t="shared" si="119"/>
        <v>0.76932612140439371</v>
      </c>
      <c r="AD355">
        <f t="shared" si="120"/>
        <v>0.71274873755272705</v>
      </c>
      <c r="AE355">
        <f t="shared" si="121"/>
        <v>0.78534556288932789</v>
      </c>
      <c r="AF355">
        <f t="shared" si="122"/>
        <v>1.310525392376845</v>
      </c>
      <c r="AG355">
        <f t="shared" si="123"/>
        <v>0.84826972127828304</v>
      </c>
      <c r="AH355">
        <f t="shared" si="124"/>
        <v>1.1424627709719373</v>
      </c>
      <c r="AI355">
        <f t="shared" si="125"/>
        <v>0.67908139247691979</v>
      </c>
      <c r="AJ355">
        <f t="shared" si="126"/>
        <v>0.98366364464274259</v>
      </c>
      <c r="AK355">
        <f t="shared" si="127"/>
        <v>1.1641426854608452</v>
      </c>
      <c r="AL355">
        <f t="shared" si="128"/>
        <v>0.67688901756332287</v>
      </c>
      <c r="AM355">
        <f t="shared" si="129"/>
        <v>0.77579160992226981</v>
      </c>
      <c r="AN355">
        <f t="shared" si="130"/>
        <v>1.3147676543269957</v>
      </c>
      <c r="AO355">
        <f t="shared" si="131"/>
        <v>1.0409471194238225</v>
      </c>
      <c r="AP355">
        <f t="shared" si="132"/>
        <v>0.55000548962658058</v>
      </c>
      <c r="AQ355">
        <f t="shared" si="133"/>
        <v>0.53917666327372393</v>
      </c>
      <c r="AR355" s="54">
        <f t="shared" si="134"/>
        <v>0.90456785387622085</v>
      </c>
    </row>
    <row r="356" spans="1:44" hidden="1" x14ac:dyDescent="0.2">
      <c r="A356" t="s">
        <v>1501</v>
      </c>
      <c r="B356" s="1" t="s">
        <v>1502</v>
      </c>
      <c r="C356" t="s">
        <v>1503</v>
      </c>
      <c r="D356" s="1">
        <v>0</v>
      </c>
      <c r="E356" s="1">
        <v>1</v>
      </c>
      <c r="F356" s="5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14">
        <v>1.2201455934315633</v>
      </c>
      <c r="Q356" s="15">
        <v>8.8100894523345339</v>
      </c>
      <c r="R356" s="15">
        <v>5.3556473308054722</v>
      </c>
      <c r="S356" s="15">
        <v>9.7425790883275845</v>
      </c>
      <c r="T356" s="15">
        <v>11.160571573516908</v>
      </c>
      <c r="U356" s="15">
        <v>14.490843699763872</v>
      </c>
      <c r="V356" s="15">
        <v>8.9266702176041033</v>
      </c>
      <c r="W356" s="15">
        <v>13.875752970077961</v>
      </c>
      <c r="X356" s="15">
        <v>10.203641272603409</v>
      </c>
      <c r="Y356" s="16">
        <v>16.214058801534584</v>
      </c>
      <c r="Z356" t="e">
        <f t="shared" si="116"/>
        <v>#DIV/0!</v>
      </c>
      <c r="AA356" t="e">
        <f t="shared" si="117"/>
        <v>#DIV/0!</v>
      </c>
      <c r="AB356" t="e">
        <f t="shared" si="118"/>
        <v>#DIV/0!</v>
      </c>
      <c r="AC356">
        <f t="shared" si="119"/>
        <v>7.2205231078668666</v>
      </c>
      <c r="AD356">
        <f t="shared" si="120"/>
        <v>4.389351041086119</v>
      </c>
      <c r="AE356">
        <f t="shared" si="121"/>
        <v>7.9847676709853523</v>
      </c>
      <c r="AF356" t="e">
        <f t="shared" si="122"/>
        <v>#DIV/0!</v>
      </c>
      <c r="AG356" t="e">
        <f t="shared" si="123"/>
        <v>#DIV/0!</v>
      </c>
      <c r="AH356">
        <f t="shared" si="124"/>
        <v>9.1469179035664752</v>
      </c>
      <c r="AI356">
        <f t="shared" si="125"/>
        <v>11.876323430394496</v>
      </c>
      <c r="AJ356" t="e">
        <f t="shared" si="126"/>
        <v>#DIV/0!</v>
      </c>
      <c r="AK356" t="e">
        <f t="shared" si="127"/>
        <v>#DIV/0!</v>
      </c>
      <c r="AL356">
        <f t="shared" si="128"/>
        <v>7.3160697097618881</v>
      </c>
      <c r="AM356">
        <f t="shared" si="129"/>
        <v>11.37221086137229</v>
      </c>
      <c r="AN356" t="e">
        <f t="shared" si="130"/>
        <v>#DIV/0!</v>
      </c>
      <c r="AO356" t="e">
        <f t="shared" si="131"/>
        <v>#DIV/0!</v>
      </c>
      <c r="AP356">
        <f t="shared" si="132"/>
        <v>8.3626423990160657</v>
      </c>
      <c r="AQ356">
        <f t="shared" si="133"/>
        <v>13.288626282650272</v>
      </c>
      <c r="AR356" s="54" t="e">
        <f t="shared" si="134"/>
        <v>#DIV/0!</v>
      </c>
    </row>
    <row r="357" spans="1:44" x14ac:dyDescent="0.2">
      <c r="A357" t="s">
        <v>1457</v>
      </c>
      <c r="B357" s="1" t="s">
        <v>1458</v>
      </c>
      <c r="C357" t="s">
        <v>1459</v>
      </c>
      <c r="D357" s="1">
        <v>6</v>
      </c>
      <c r="E357" s="1">
        <v>2</v>
      </c>
      <c r="F357" s="5">
        <v>8.9405438488688969</v>
      </c>
      <c r="G357" s="6">
        <v>7.8815534702726673</v>
      </c>
      <c r="H357" s="6">
        <v>13.763434634025346</v>
      </c>
      <c r="I357" s="6">
        <v>5.9451022122368054</v>
      </c>
      <c r="J357" s="6">
        <v>13.426644823543354</v>
      </c>
      <c r="K357" s="6">
        <v>14.667732810369738</v>
      </c>
      <c r="L357" s="6">
        <v>13.495157387842962</v>
      </c>
      <c r="M357" s="6">
        <v>12.559205692848044</v>
      </c>
      <c r="N357" s="6">
        <v>5.3211443910645109</v>
      </c>
      <c r="O357" s="6">
        <v>3.9994807289276819</v>
      </c>
      <c r="P357" s="14">
        <v>13.848766804772458</v>
      </c>
      <c r="Q357" s="15">
        <v>12.941585665457211</v>
      </c>
      <c r="R357" s="15">
        <v>13.57622880203189</v>
      </c>
      <c r="S357" s="15">
        <v>11.026518648893216</v>
      </c>
      <c r="T357" s="15">
        <v>9.4333279925451965</v>
      </c>
      <c r="U357" s="15">
        <v>14.449662778475512</v>
      </c>
      <c r="V357" s="15">
        <v>9.9164071973474357</v>
      </c>
      <c r="W357" s="15">
        <v>8.7784455191384385</v>
      </c>
      <c r="X357" s="15">
        <v>2.8528316937479756</v>
      </c>
      <c r="Y357" s="16">
        <v>3.1762248975906591</v>
      </c>
      <c r="Z357">
        <f t="shared" si="116"/>
        <v>0.88155190595813626</v>
      </c>
      <c r="AA357">
        <f t="shared" si="117"/>
        <v>1.5394404262965067</v>
      </c>
      <c r="AB357">
        <f t="shared" si="118"/>
        <v>0.66495979581700093</v>
      </c>
      <c r="AC357">
        <f t="shared" si="119"/>
        <v>0.9344937240908251</v>
      </c>
      <c r="AD357">
        <f t="shared" si="120"/>
        <v>0.98032041360919964</v>
      </c>
      <c r="AE357">
        <f t="shared" si="121"/>
        <v>0.79620942458886235</v>
      </c>
      <c r="AF357">
        <f t="shared" si="122"/>
        <v>1.5017704795712188</v>
      </c>
      <c r="AG357">
        <f t="shared" si="123"/>
        <v>1.6405861945663864</v>
      </c>
      <c r="AH357">
        <f t="shared" si="124"/>
        <v>0.68116736497392349</v>
      </c>
      <c r="AI357">
        <f t="shared" si="125"/>
        <v>1.0433898542862299</v>
      </c>
      <c r="AJ357">
        <f t="shared" si="126"/>
        <v>1.5094336111947246</v>
      </c>
      <c r="AK357">
        <f t="shared" si="127"/>
        <v>1.4047473962601233</v>
      </c>
      <c r="AL357">
        <f t="shared" si="128"/>
        <v>0.71604983585470716</v>
      </c>
      <c r="AM357">
        <f t="shared" si="129"/>
        <v>0.63387922136960795</v>
      </c>
      <c r="AN357">
        <f t="shared" si="130"/>
        <v>0.59517010161945683</v>
      </c>
      <c r="AO357">
        <f t="shared" si="131"/>
        <v>0.44734199580416711</v>
      </c>
      <c r="AP357">
        <f t="shared" si="132"/>
        <v>0.20599896972522161</v>
      </c>
      <c r="AQ357">
        <f t="shared" si="133"/>
        <v>0.22935073876008169</v>
      </c>
      <c r="AR357" s="54">
        <f t="shared" si="134"/>
        <v>0.87614249154144008</v>
      </c>
    </row>
    <row r="358" spans="1:44" hidden="1" x14ac:dyDescent="0.2">
      <c r="A358" t="s">
        <v>208</v>
      </c>
      <c r="B358" s="1" t="s">
        <v>209</v>
      </c>
      <c r="C358" t="s">
        <v>210</v>
      </c>
      <c r="D358" s="1">
        <v>2</v>
      </c>
      <c r="E358" s="1">
        <v>0</v>
      </c>
      <c r="F358" s="5">
        <v>10.078753508861766</v>
      </c>
      <c r="G358" s="6">
        <v>9.3242495558900398</v>
      </c>
      <c r="H358" s="6">
        <v>10.26804654600015</v>
      </c>
      <c r="I358" s="6">
        <v>9.605591061393536</v>
      </c>
      <c r="J358" s="6">
        <v>10.798044968806082</v>
      </c>
      <c r="K358" s="6">
        <v>11.570115565618339</v>
      </c>
      <c r="L358" s="6">
        <v>9.4738682901053028</v>
      </c>
      <c r="M358" s="6">
        <v>12.621916181774292</v>
      </c>
      <c r="N358" s="6">
        <v>7.9864753822390568</v>
      </c>
      <c r="O358" s="6">
        <v>8.2729389393114303</v>
      </c>
      <c r="P358" s="14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6">
        <v>0</v>
      </c>
      <c r="Z358">
        <f t="shared" si="116"/>
        <v>0.92513916008479358</v>
      </c>
      <c r="AA358">
        <f t="shared" si="117"/>
        <v>1.0187813936487233</v>
      </c>
      <c r="AB358">
        <f t="shared" si="118"/>
        <v>0.95305347560566878</v>
      </c>
      <c r="AC358" t="e">
        <f t="shared" si="119"/>
        <v>#DIV/0!</v>
      </c>
      <c r="AD358" t="e">
        <f t="shared" si="120"/>
        <v>#DIV/0!</v>
      </c>
      <c r="AE358" t="e">
        <f t="shared" si="121"/>
        <v>#DIV/0!</v>
      </c>
      <c r="AF358">
        <f t="shared" si="122"/>
        <v>1.0713671050008196</v>
      </c>
      <c r="AG358">
        <f t="shared" si="123"/>
        <v>1.1479708830506956</v>
      </c>
      <c r="AH358" t="e">
        <f t="shared" si="124"/>
        <v>#DIV/0!</v>
      </c>
      <c r="AI358" t="e">
        <f t="shared" si="125"/>
        <v>#DIV/0!</v>
      </c>
      <c r="AJ358">
        <f t="shared" si="126"/>
        <v>0.93998412420498068</v>
      </c>
      <c r="AK358">
        <f t="shared" si="127"/>
        <v>1.2523290871908361</v>
      </c>
      <c r="AL358" t="e">
        <f t="shared" si="128"/>
        <v>#DIV/0!</v>
      </c>
      <c r="AM358" t="e">
        <f t="shared" si="129"/>
        <v>#DIV/0!</v>
      </c>
      <c r="AN358">
        <f t="shared" si="130"/>
        <v>0.79240705462405947</v>
      </c>
      <c r="AO358">
        <f t="shared" si="131"/>
        <v>0.82082957302581427</v>
      </c>
      <c r="AP358" t="e">
        <f t="shared" si="132"/>
        <v>#DIV/0!</v>
      </c>
      <c r="AQ358" t="e">
        <f t="shared" si="133"/>
        <v>#DIV/0!</v>
      </c>
      <c r="AR358" s="54" t="e">
        <f t="shared" si="134"/>
        <v>#DIV/0!</v>
      </c>
    </row>
    <row r="359" spans="1:44" hidden="1" x14ac:dyDescent="0.2">
      <c r="A359" t="s">
        <v>1325</v>
      </c>
      <c r="B359" s="1" t="s">
        <v>1326</v>
      </c>
      <c r="C359" t="s">
        <v>1327</v>
      </c>
      <c r="D359" s="1">
        <v>1</v>
      </c>
      <c r="E359" s="1">
        <v>0</v>
      </c>
      <c r="F359" s="5">
        <v>10.05557402501173</v>
      </c>
      <c r="G359" s="6">
        <v>10.61996975062293</v>
      </c>
      <c r="H359" s="6">
        <v>11.565624708949422</v>
      </c>
      <c r="I359" s="6">
        <v>3.0539359669002857</v>
      </c>
      <c r="J359" s="6">
        <v>12.152188985060882</v>
      </c>
      <c r="K359" s="6">
        <v>11.40345242836616</v>
      </c>
      <c r="L359" s="6">
        <v>12.313327389037212</v>
      </c>
      <c r="M359" s="6">
        <v>9.5470371631862143</v>
      </c>
      <c r="N359" s="6">
        <v>8.8010617178394366</v>
      </c>
      <c r="O359" s="6">
        <v>10.487827865025729</v>
      </c>
      <c r="P359" s="14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6">
        <v>0</v>
      </c>
      <c r="Z359">
        <f t="shared" si="116"/>
        <v>1.0561276486262596</v>
      </c>
      <c r="AA359">
        <f t="shared" si="117"/>
        <v>1.1501705104235389</v>
      </c>
      <c r="AB359">
        <f t="shared" si="118"/>
        <v>0.30370578142074028</v>
      </c>
      <c r="AC359" t="e">
        <f t="shared" si="119"/>
        <v>#DIV/0!</v>
      </c>
      <c r="AD359" t="e">
        <f t="shared" si="120"/>
        <v>#DIV/0!</v>
      </c>
      <c r="AE359" t="e">
        <f t="shared" si="121"/>
        <v>#DIV/0!</v>
      </c>
      <c r="AF359">
        <f t="shared" si="122"/>
        <v>1.2085027622325824</v>
      </c>
      <c r="AG359">
        <f t="shared" si="123"/>
        <v>1.1340429099325195</v>
      </c>
      <c r="AH359" t="e">
        <f t="shared" si="124"/>
        <v>#DIV/0!</v>
      </c>
      <c r="AI359" t="e">
        <f t="shared" si="125"/>
        <v>#DIV/0!</v>
      </c>
      <c r="AJ359">
        <f t="shared" si="126"/>
        <v>1.2245275464543008</v>
      </c>
      <c r="AK359">
        <f t="shared" si="127"/>
        <v>0.94942736629847224</v>
      </c>
      <c r="AL359" t="e">
        <f t="shared" si="128"/>
        <v>#DIV/0!</v>
      </c>
      <c r="AM359" t="e">
        <f t="shared" si="129"/>
        <v>#DIV/0!</v>
      </c>
      <c r="AN359">
        <f t="shared" si="130"/>
        <v>0.87524209915297901</v>
      </c>
      <c r="AO359">
        <f t="shared" si="131"/>
        <v>1.0429864907700777</v>
      </c>
      <c r="AP359" t="e">
        <f t="shared" si="132"/>
        <v>#DIV/0!</v>
      </c>
      <c r="AQ359" t="e">
        <f t="shared" si="133"/>
        <v>#DIV/0!</v>
      </c>
      <c r="AR359" s="54" t="e">
        <f t="shared" si="134"/>
        <v>#DIV/0!</v>
      </c>
    </row>
    <row r="360" spans="1:44" x14ac:dyDescent="0.2">
      <c r="A360" t="s">
        <v>456</v>
      </c>
      <c r="B360" s="1" t="s">
        <v>457</v>
      </c>
      <c r="C360" t="s">
        <v>458</v>
      </c>
      <c r="D360" s="1">
        <v>7</v>
      </c>
      <c r="E360" s="1">
        <v>8</v>
      </c>
      <c r="F360" s="5">
        <v>9.5076298440231959</v>
      </c>
      <c r="G360" s="6">
        <v>9.3883114863061294</v>
      </c>
      <c r="H360" s="6">
        <v>11.704582687258567</v>
      </c>
      <c r="I360" s="6">
        <v>5.9257535028602044</v>
      </c>
      <c r="J360" s="6">
        <v>13.386329839361405</v>
      </c>
      <c r="K360" s="6">
        <v>15.648919106613061</v>
      </c>
      <c r="L360" s="6">
        <v>6.5367822265721092</v>
      </c>
      <c r="M360" s="6">
        <v>9.2711309594433828</v>
      </c>
      <c r="N360" s="6">
        <v>7.546591011954515</v>
      </c>
      <c r="O360" s="6">
        <v>11.083969335607422</v>
      </c>
      <c r="P360" s="14">
        <v>11.491673664701189</v>
      </c>
      <c r="Q360" s="15">
        <v>11.929373798189314</v>
      </c>
      <c r="R360" s="15">
        <v>7.3837076013376839</v>
      </c>
      <c r="S360" s="15">
        <v>13.8017817276885</v>
      </c>
      <c r="T360" s="15">
        <v>15.360705298409489</v>
      </c>
      <c r="U360" s="15">
        <v>12.158733092648092</v>
      </c>
      <c r="V360" s="15">
        <v>6.1614803910642513</v>
      </c>
      <c r="W360" s="15">
        <v>5.9779066760438626</v>
      </c>
      <c r="X360" s="15">
        <v>8.9260783045416652</v>
      </c>
      <c r="Y360" s="16">
        <v>6.8085594453759573</v>
      </c>
      <c r="Z360">
        <f t="shared" si="116"/>
        <v>0.98745025209494519</v>
      </c>
      <c r="AA360">
        <f t="shared" si="117"/>
        <v>1.2310726100276661</v>
      </c>
      <c r="AB360">
        <f t="shared" si="118"/>
        <v>0.62326295828453238</v>
      </c>
      <c r="AC360">
        <f t="shared" si="119"/>
        <v>1.0380884583272323</v>
      </c>
      <c r="AD360">
        <f t="shared" si="120"/>
        <v>0.64252673864365939</v>
      </c>
      <c r="AE360">
        <f t="shared" si="121"/>
        <v>1.2010245096050054</v>
      </c>
      <c r="AF360">
        <f t="shared" si="122"/>
        <v>1.4079565631992379</v>
      </c>
      <c r="AG360">
        <f t="shared" si="123"/>
        <v>1.6459327259622416</v>
      </c>
      <c r="AH360">
        <f t="shared" si="124"/>
        <v>1.3366813004438813</v>
      </c>
      <c r="AI360">
        <f t="shared" si="125"/>
        <v>1.0580471955095541</v>
      </c>
      <c r="AJ360">
        <f t="shared" si="126"/>
        <v>0.68753015565507547</v>
      </c>
      <c r="AK360">
        <f t="shared" si="127"/>
        <v>0.97512535842689707</v>
      </c>
      <c r="AL360">
        <f t="shared" si="128"/>
        <v>0.53616910563605569</v>
      </c>
      <c r="AM360">
        <f t="shared" si="129"/>
        <v>0.52019460789302729</v>
      </c>
      <c r="AN360">
        <f t="shared" si="130"/>
        <v>0.79374051532922751</v>
      </c>
      <c r="AO360">
        <f t="shared" si="131"/>
        <v>1.1657973140987568</v>
      </c>
      <c r="AP360">
        <f t="shared" si="132"/>
        <v>0.77674310679042113</v>
      </c>
      <c r="AQ360">
        <f t="shared" si="133"/>
        <v>0.59247761849431146</v>
      </c>
      <c r="AR360" s="54">
        <f t="shared" si="134"/>
        <v>0.49902917305727479</v>
      </c>
    </row>
    <row r="361" spans="1:44" x14ac:dyDescent="0.2">
      <c r="A361" t="s">
        <v>575</v>
      </c>
      <c r="B361" s="1" t="s">
        <v>576</v>
      </c>
      <c r="C361" t="s">
        <v>577</v>
      </c>
      <c r="D361" s="1">
        <v>4</v>
      </c>
      <c r="E361" s="1">
        <v>5</v>
      </c>
      <c r="F361" s="5">
        <v>11.305101531604118</v>
      </c>
      <c r="G361" s="6">
        <v>6.6371184815696243</v>
      </c>
      <c r="H361" s="6">
        <v>9.7083283456480203</v>
      </c>
      <c r="I361" s="6">
        <v>5.911299174608815</v>
      </c>
      <c r="J361" s="6">
        <v>8.8187352537693879</v>
      </c>
      <c r="K361" s="6">
        <v>10.082947067724618</v>
      </c>
      <c r="L361" s="6">
        <v>9.6927618797866959</v>
      </c>
      <c r="M361" s="6">
        <v>8.5673690375124938</v>
      </c>
      <c r="N361" s="6">
        <v>13.257313249817908</v>
      </c>
      <c r="O361" s="6">
        <v>16.019025977958311</v>
      </c>
      <c r="P361" s="14">
        <v>8.3738676314942158</v>
      </c>
      <c r="Q361" s="15">
        <v>7.191804596390261</v>
      </c>
      <c r="R361" s="15">
        <v>7.9013956505207688</v>
      </c>
      <c r="S361" s="15">
        <v>11.690443030265794</v>
      </c>
      <c r="T361" s="15">
        <v>7.5625402294808044</v>
      </c>
      <c r="U361" s="15">
        <v>8.4877351314638858</v>
      </c>
      <c r="V361" s="15">
        <v>7.6762996563164263</v>
      </c>
      <c r="W361" s="15">
        <v>7.7379042786947725</v>
      </c>
      <c r="X361" s="15">
        <v>7.9778265356934277</v>
      </c>
      <c r="Y361" s="16">
        <v>25.400183259679643</v>
      </c>
      <c r="Z361">
        <f t="shared" si="116"/>
        <v>0.58709056818420824</v>
      </c>
      <c r="AA361">
        <f t="shared" si="117"/>
        <v>0.85875640466454739</v>
      </c>
      <c r="AB361">
        <f t="shared" si="118"/>
        <v>0.52288775630041084</v>
      </c>
      <c r="AC361">
        <f t="shared" si="119"/>
        <v>0.85883905894831658</v>
      </c>
      <c r="AD361">
        <f t="shared" si="120"/>
        <v>0.94357780636554678</v>
      </c>
      <c r="AE361">
        <f t="shared" si="121"/>
        <v>1.396062553735373</v>
      </c>
      <c r="AF361">
        <f t="shared" si="122"/>
        <v>0.78006687769376171</v>
      </c>
      <c r="AG361">
        <f t="shared" si="123"/>
        <v>0.89189354377199614</v>
      </c>
      <c r="AH361">
        <f t="shared" si="124"/>
        <v>0.90311198627477707</v>
      </c>
      <c r="AI361">
        <f t="shared" si="125"/>
        <v>1.0135979579545076</v>
      </c>
      <c r="AJ361">
        <f t="shared" si="126"/>
        <v>0.85737946295218792</v>
      </c>
      <c r="AK361">
        <f t="shared" si="127"/>
        <v>0.75783211796567052</v>
      </c>
      <c r="AL361">
        <f t="shared" si="128"/>
        <v>0.91669703822947624</v>
      </c>
      <c r="AM361">
        <f t="shared" si="129"/>
        <v>0.92405380873139464</v>
      </c>
      <c r="AN361">
        <f t="shared" si="130"/>
        <v>1.1726841384622917</v>
      </c>
      <c r="AO361">
        <f t="shared" si="131"/>
        <v>1.4169732074653307</v>
      </c>
      <c r="AP361">
        <f t="shared" si="132"/>
        <v>0.9527051162940201</v>
      </c>
      <c r="AQ361">
        <f t="shared" si="133"/>
        <v>3.0332678252698013</v>
      </c>
      <c r="AR361" s="54">
        <f t="shared" si="134"/>
        <v>0.96302030437654573</v>
      </c>
    </row>
    <row r="362" spans="1:44" x14ac:dyDescent="0.2">
      <c r="A362" t="s">
        <v>713</v>
      </c>
      <c r="B362" s="1" t="s">
        <v>714</v>
      </c>
      <c r="C362" t="s">
        <v>715</v>
      </c>
      <c r="D362" s="1">
        <v>5</v>
      </c>
      <c r="E362" s="1">
        <v>3</v>
      </c>
      <c r="F362" s="5">
        <v>10.833271904519943</v>
      </c>
      <c r="G362" s="6">
        <v>8.4490758769536161</v>
      </c>
      <c r="H362" s="6">
        <v>9.8760038401749899</v>
      </c>
      <c r="I362" s="6">
        <v>5.8621184718898736</v>
      </c>
      <c r="J362" s="6">
        <v>10.118787899360759</v>
      </c>
      <c r="K362" s="6">
        <v>10.588711732016565</v>
      </c>
      <c r="L362" s="6">
        <v>13.248197630356376</v>
      </c>
      <c r="M362" s="6">
        <v>10.986565376499813</v>
      </c>
      <c r="N362" s="6">
        <v>9.8575637114674137</v>
      </c>
      <c r="O362" s="6">
        <v>10.179703556760657</v>
      </c>
      <c r="P362" s="14">
        <v>12.512784978614002</v>
      </c>
      <c r="Q362" s="15">
        <v>10.860472112154538</v>
      </c>
      <c r="R362" s="15">
        <v>9.5669035144420302</v>
      </c>
      <c r="S362" s="15">
        <v>8.01735540900955</v>
      </c>
      <c r="T362" s="15">
        <v>10.240706957949252</v>
      </c>
      <c r="U362" s="15">
        <v>7.6528408350580985</v>
      </c>
      <c r="V362" s="15">
        <v>8.7787836324623232</v>
      </c>
      <c r="W362" s="15">
        <v>12.86130609263399</v>
      </c>
      <c r="X362" s="15">
        <v>10.230504649676012</v>
      </c>
      <c r="Y362" s="16">
        <v>9.2783418180001807</v>
      </c>
      <c r="Z362">
        <f t="shared" si="116"/>
        <v>0.77991911875011888</v>
      </c>
      <c r="AA362">
        <f t="shared" si="117"/>
        <v>0.91163629300714266</v>
      </c>
      <c r="AB362">
        <f t="shared" si="118"/>
        <v>0.54112169652494679</v>
      </c>
      <c r="AC362">
        <f t="shared" si="119"/>
        <v>0.86795003116544522</v>
      </c>
      <c r="AD362">
        <f t="shared" si="120"/>
        <v>0.76457027998108562</v>
      </c>
      <c r="AE362">
        <f t="shared" si="121"/>
        <v>0.64073309201047302</v>
      </c>
      <c r="AF362">
        <f t="shared" si="122"/>
        <v>0.934047256317726</v>
      </c>
      <c r="AG362">
        <f t="shared" si="123"/>
        <v>0.97742508683813789</v>
      </c>
      <c r="AH362">
        <f t="shared" si="124"/>
        <v>0.8184194785934521</v>
      </c>
      <c r="AI362">
        <f t="shared" si="125"/>
        <v>0.61160172161016202</v>
      </c>
      <c r="AJ362">
        <f t="shared" si="126"/>
        <v>1.2229174848670472</v>
      </c>
      <c r="AK362">
        <f t="shared" si="127"/>
        <v>1.0141502468811765</v>
      </c>
      <c r="AL362">
        <f t="shared" si="128"/>
        <v>0.70158511054624695</v>
      </c>
      <c r="AM362">
        <f t="shared" si="129"/>
        <v>1.0278532009153563</v>
      </c>
      <c r="AN362">
        <f t="shared" si="130"/>
        <v>0.90993411762835597</v>
      </c>
      <c r="AO362">
        <f t="shared" si="131"/>
        <v>0.93967027196219466</v>
      </c>
      <c r="AP362">
        <f t="shared" si="132"/>
        <v>0.81760412787091707</v>
      </c>
      <c r="AQ362">
        <f t="shared" si="133"/>
        <v>0.74150893137363816</v>
      </c>
      <c r="AR362" s="54">
        <f t="shared" si="134"/>
        <v>1.1870458499291225</v>
      </c>
    </row>
    <row r="363" spans="1:44" x14ac:dyDescent="0.2">
      <c r="A363" t="s">
        <v>125</v>
      </c>
      <c r="B363" s="1" t="s">
        <v>126</v>
      </c>
      <c r="C363" t="s">
        <v>127</v>
      </c>
      <c r="D363" s="1">
        <v>6</v>
      </c>
      <c r="E363" s="1">
        <v>3</v>
      </c>
      <c r="F363" s="5">
        <v>5.8191738543871159</v>
      </c>
      <c r="G363" s="6">
        <v>27.050646311255832</v>
      </c>
      <c r="H363" s="6">
        <v>6.7439551652872538</v>
      </c>
      <c r="I363" s="6">
        <v>5.7929294349716418</v>
      </c>
      <c r="J363" s="6">
        <v>6.0802619774980258</v>
      </c>
      <c r="K363" s="6">
        <v>6.9419404934595574</v>
      </c>
      <c r="L363" s="6">
        <v>4.6457687675072767</v>
      </c>
      <c r="M363" s="6">
        <v>10.240828391964129</v>
      </c>
      <c r="N363" s="6">
        <v>8.3162664179820336</v>
      </c>
      <c r="O363" s="6">
        <v>18.368229185687138</v>
      </c>
      <c r="P363" s="14">
        <v>6.4454089525680516</v>
      </c>
      <c r="Q363" s="15">
        <v>8.1455495399664564</v>
      </c>
      <c r="R363" s="15">
        <v>9.9904524934062682</v>
      </c>
      <c r="S363" s="15">
        <v>5.7918138302935533</v>
      </c>
      <c r="T363" s="15">
        <v>10.311393170256817</v>
      </c>
      <c r="U363" s="15">
        <v>6.1315500120521094</v>
      </c>
      <c r="V363" s="15">
        <v>8.5374843774776359</v>
      </c>
      <c r="W363" s="15">
        <v>9.7873158715995245</v>
      </c>
      <c r="X363" s="15">
        <v>23.655600844437839</v>
      </c>
      <c r="Y363" s="16">
        <v>11.203430907941746</v>
      </c>
      <c r="Z363">
        <f t="shared" si="116"/>
        <v>4.6485372302224928</v>
      </c>
      <c r="AA363">
        <f t="shared" si="117"/>
        <v>1.1589196910147201</v>
      </c>
      <c r="AB363">
        <f t="shared" si="118"/>
        <v>0.99549000939442833</v>
      </c>
      <c r="AC363">
        <f t="shared" si="119"/>
        <v>1.2637754407687376</v>
      </c>
      <c r="AD363">
        <f t="shared" si="120"/>
        <v>1.5500106458606884</v>
      </c>
      <c r="AE363">
        <f t="shared" si="121"/>
        <v>0.89859524398151869</v>
      </c>
      <c r="AF363">
        <f t="shared" si="122"/>
        <v>1.0448668710789717</v>
      </c>
      <c r="AG363">
        <f t="shared" si="123"/>
        <v>1.1929426181735368</v>
      </c>
      <c r="AH363">
        <f t="shared" si="124"/>
        <v>1.599804332997123</v>
      </c>
      <c r="AI363">
        <f t="shared" si="125"/>
        <v>0.9513050385436147</v>
      </c>
      <c r="AJ363">
        <f t="shared" si="126"/>
        <v>0.79835538235462744</v>
      </c>
      <c r="AK363">
        <f t="shared" si="127"/>
        <v>1.7598423158028691</v>
      </c>
      <c r="AL363">
        <f t="shared" si="128"/>
        <v>1.3245838146664124</v>
      </c>
      <c r="AM363">
        <f t="shared" si="129"/>
        <v>1.5184941628412816</v>
      </c>
      <c r="AN363">
        <f t="shared" si="130"/>
        <v>1.429114617655278</v>
      </c>
      <c r="AO363">
        <f t="shared" si="131"/>
        <v>3.1565011881951595</v>
      </c>
      <c r="AP363">
        <f t="shared" si="132"/>
        <v>3.6701473899515267</v>
      </c>
      <c r="AQ363">
        <f t="shared" si="133"/>
        <v>1.7382032684641291</v>
      </c>
      <c r="AR363" s="54">
        <f t="shared" si="134"/>
        <v>1.1278695322832244</v>
      </c>
    </row>
    <row r="364" spans="1:44" x14ac:dyDescent="0.2">
      <c r="A364" t="s">
        <v>1355</v>
      </c>
      <c r="B364" s="1" t="s">
        <v>1356</v>
      </c>
      <c r="C364" t="s">
        <v>1357</v>
      </c>
      <c r="D364" s="1">
        <v>3</v>
      </c>
      <c r="E364" s="1">
        <v>2</v>
      </c>
      <c r="F364" s="5">
        <v>6.8578330914754808</v>
      </c>
      <c r="G364" s="6">
        <v>9.2518289557316002</v>
      </c>
      <c r="H364" s="6">
        <v>13.662767791278938</v>
      </c>
      <c r="I364" s="6">
        <v>5.7030418929100302</v>
      </c>
      <c r="J364" s="6">
        <v>14.964900342912186</v>
      </c>
      <c r="K364" s="6">
        <v>14.847140257311494</v>
      </c>
      <c r="L364" s="6">
        <v>15.019656382007254</v>
      </c>
      <c r="M364" s="6">
        <v>11.505418303123292</v>
      </c>
      <c r="N364" s="6">
        <v>4.5607019681694956</v>
      </c>
      <c r="O364" s="6">
        <v>3.6267110150802315</v>
      </c>
      <c r="P364" s="14">
        <v>11.626280775654259</v>
      </c>
      <c r="Q364" s="15">
        <v>10.152750109137841</v>
      </c>
      <c r="R364" s="15">
        <v>6.5356310818018377</v>
      </c>
      <c r="S364" s="15">
        <v>8.4957085827102592</v>
      </c>
      <c r="T364" s="15">
        <v>9.6286059830209236</v>
      </c>
      <c r="U364" s="15">
        <v>9.9734992025271509</v>
      </c>
      <c r="V364" s="15">
        <v>10.871668204522312</v>
      </c>
      <c r="W364" s="15">
        <v>11.431610029271305</v>
      </c>
      <c r="X364" s="15">
        <v>12.303476078704255</v>
      </c>
      <c r="Y364" s="16">
        <v>8.9807699526498634</v>
      </c>
      <c r="Z364">
        <f t="shared" si="116"/>
        <v>1.3490892578345102</v>
      </c>
      <c r="AA364">
        <f t="shared" si="117"/>
        <v>1.9922864276563135</v>
      </c>
      <c r="AB364">
        <f t="shared" si="118"/>
        <v>0.83160990021747605</v>
      </c>
      <c r="AC364">
        <f t="shared" si="119"/>
        <v>0.8732586374825877</v>
      </c>
      <c r="AD364">
        <f t="shared" si="120"/>
        <v>0.5621428905697532</v>
      </c>
      <c r="AE364">
        <f t="shared" si="121"/>
        <v>0.73073313354864944</v>
      </c>
      <c r="AF364">
        <f t="shared" si="122"/>
        <v>2.1821616454203392</v>
      </c>
      <c r="AG364">
        <f t="shared" si="123"/>
        <v>2.1649900280843806</v>
      </c>
      <c r="AH364">
        <f t="shared" si="124"/>
        <v>0.82817593767247399</v>
      </c>
      <c r="AI364">
        <f t="shared" si="125"/>
        <v>0.8578409032931601</v>
      </c>
      <c r="AJ364">
        <f t="shared" si="126"/>
        <v>2.1901460974133644</v>
      </c>
      <c r="AK364">
        <f t="shared" si="127"/>
        <v>1.6777046261777526</v>
      </c>
      <c r="AL364">
        <f t="shared" si="128"/>
        <v>0.93509424159855781</v>
      </c>
      <c r="AM364">
        <f t="shared" si="129"/>
        <v>0.98325597410389398</v>
      </c>
      <c r="AN364">
        <f t="shared" si="130"/>
        <v>0.66503542844147123</v>
      </c>
      <c r="AO364">
        <f t="shared" si="131"/>
        <v>0.5288421235547941</v>
      </c>
      <c r="AP364">
        <f t="shared" si="132"/>
        <v>1.0582469420890008</v>
      </c>
      <c r="AQ364">
        <f t="shared" si="133"/>
        <v>0.7724542461984778</v>
      </c>
      <c r="AR364" s="54">
        <f t="shared" si="134"/>
        <v>0.95906502949744554</v>
      </c>
    </row>
    <row r="365" spans="1:44" x14ac:dyDescent="0.2">
      <c r="A365" t="s">
        <v>614</v>
      </c>
      <c r="B365" s="1" t="s">
        <v>615</v>
      </c>
      <c r="C365" t="s">
        <v>616</v>
      </c>
      <c r="D365" s="1">
        <v>21</v>
      </c>
      <c r="E365" s="1">
        <v>15</v>
      </c>
      <c r="F365" s="5">
        <v>9.7775214694529708</v>
      </c>
      <c r="G365" s="6">
        <v>10.536819773536804</v>
      </c>
      <c r="H365" s="6">
        <v>11.672196527522145</v>
      </c>
      <c r="I365" s="6">
        <v>5.672898632755766</v>
      </c>
      <c r="J365" s="6">
        <v>13.709598315638249</v>
      </c>
      <c r="K365" s="6">
        <v>10.786198722220529</v>
      </c>
      <c r="L365" s="6">
        <v>14.374287164198361</v>
      </c>
      <c r="M365" s="6">
        <v>10.91318896670461</v>
      </c>
      <c r="N365" s="6">
        <v>6.1302246429261045</v>
      </c>
      <c r="O365" s="6">
        <v>6.4270657850444612</v>
      </c>
      <c r="P365" s="14">
        <v>11.571282399191942</v>
      </c>
      <c r="Q365" s="15">
        <v>11.170650252050072</v>
      </c>
      <c r="R365" s="15">
        <v>6.8738796390345343</v>
      </c>
      <c r="S365" s="15">
        <v>11.378179902617722</v>
      </c>
      <c r="T365" s="15">
        <v>10.747855495259374</v>
      </c>
      <c r="U365" s="15">
        <v>11.339361445759238</v>
      </c>
      <c r="V365" s="15">
        <v>12.780088651042851</v>
      </c>
      <c r="W365" s="15">
        <v>13.735995119383354</v>
      </c>
      <c r="X365" s="15">
        <v>4.1613511134545762</v>
      </c>
      <c r="Y365" s="16">
        <v>6.241355982206354</v>
      </c>
      <c r="Z365">
        <f t="shared" si="116"/>
        <v>1.0776575440367009</v>
      </c>
      <c r="AA365">
        <f t="shared" si="117"/>
        <v>1.1937786650725888</v>
      </c>
      <c r="AB365">
        <f t="shared" si="118"/>
        <v>0.58019802364833373</v>
      </c>
      <c r="AC365">
        <f t="shared" si="119"/>
        <v>0.96537703140234077</v>
      </c>
      <c r="AD365">
        <f t="shared" si="120"/>
        <v>0.59404648524648906</v>
      </c>
      <c r="AE365">
        <f t="shared" si="121"/>
        <v>0.98331191911903348</v>
      </c>
      <c r="AF365">
        <f t="shared" si="122"/>
        <v>1.4021547647294779</v>
      </c>
      <c r="AG365">
        <f t="shared" si="123"/>
        <v>1.1031628778232683</v>
      </c>
      <c r="AH365">
        <f t="shared" si="124"/>
        <v>0.92883875135654193</v>
      </c>
      <c r="AI365">
        <f t="shared" si="125"/>
        <v>0.97995719528469039</v>
      </c>
      <c r="AJ365">
        <f t="shared" si="126"/>
        <v>1.4701360880778069</v>
      </c>
      <c r="AK365">
        <f t="shared" si="127"/>
        <v>1.1161508569221457</v>
      </c>
      <c r="AL365">
        <f t="shared" si="128"/>
        <v>1.1044660574471266</v>
      </c>
      <c r="AM365">
        <f t="shared" si="129"/>
        <v>1.1870763019613608</v>
      </c>
      <c r="AN365">
        <f t="shared" si="130"/>
        <v>0.62697122804365224</v>
      </c>
      <c r="AO365">
        <f t="shared" si="131"/>
        <v>0.65733077704037401</v>
      </c>
      <c r="AP365">
        <f t="shared" si="132"/>
        <v>0.35962747860558447</v>
      </c>
      <c r="AQ365">
        <f t="shared" si="133"/>
        <v>0.53938325648695662</v>
      </c>
      <c r="AR365" s="54">
        <f t="shared" si="134"/>
        <v>1.1050529638271354</v>
      </c>
    </row>
    <row r="366" spans="1:44" hidden="1" x14ac:dyDescent="0.2">
      <c r="A366" t="s">
        <v>548</v>
      </c>
      <c r="B366" s="1" t="s">
        <v>549</v>
      </c>
      <c r="C366" t="s">
        <v>550</v>
      </c>
      <c r="D366" s="1">
        <v>3</v>
      </c>
      <c r="E366" s="1">
        <v>1</v>
      </c>
      <c r="F366" s="5">
        <v>11.390532676297198</v>
      </c>
      <c r="G366" s="6">
        <v>10.581325324509686</v>
      </c>
      <c r="H366" s="6">
        <v>11.149449845116777</v>
      </c>
      <c r="I366" s="6">
        <v>5.4099891739143278</v>
      </c>
      <c r="J366" s="6">
        <v>8.37641009563837</v>
      </c>
      <c r="K366" s="6">
        <v>10.789591497693603</v>
      </c>
      <c r="L366" s="6">
        <v>9.1066201386983909</v>
      </c>
      <c r="M366" s="6">
        <v>9.2546992624926521</v>
      </c>
      <c r="N366" s="6">
        <v>10.325027958361938</v>
      </c>
      <c r="O366" s="6">
        <v>13.616354027277042</v>
      </c>
      <c r="P366" s="14">
        <v>10.273566549897065</v>
      </c>
      <c r="Q366" s="15">
        <v>11.741043281543075</v>
      </c>
      <c r="R366" s="15">
        <v>9.8813370612061657</v>
      </c>
      <c r="S366" s="15">
        <v>11.031512365011272</v>
      </c>
      <c r="T366" s="15">
        <v>8.1431683997843489</v>
      </c>
      <c r="U366" s="15">
        <v>10.804677863969609</v>
      </c>
      <c r="V366" s="15">
        <v>8.5482694729020245</v>
      </c>
      <c r="W366" s="15">
        <v>13.561826578205663</v>
      </c>
      <c r="X366" s="15">
        <v>5.4829534136839335</v>
      </c>
      <c r="Y366" s="16">
        <v>10.531645013796828</v>
      </c>
      <c r="Z366">
        <f t="shared" si="116"/>
        <v>0.92895790084765673</v>
      </c>
      <c r="AA366">
        <f t="shared" si="117"/>
        <v>0.97883480623499763</v>
      </c>
      <c r="AB366">
        <f t="shared" si="118"/>
        <v>0.47495488820923093</v>
      </c>
      <c r="AC366">
        <f t="shared" si="119"/>
        <v>1.1428400472726497</v>
      </c>
      <c r="AD366">
        <f t="shared" si="120"/>
        <v>0.96182148752471652</v>
      </c>
      <c r="AE366">
        <f t="shared" si="121"/>
        <v>1.0737763084935485</v>
      </c>
      <c r="AF366">
        <f t="shared" si="122"/>
        <v>0.73538352715224808</v>
      </c>
      <c r="AG366">
        <f t="shared" si="123"/>
        <v>0.9472420477881508</v>
      </c>
      <c r="AH366">
        <f t="shared" si="124"/>
        <v>0.79263305106695769</v>
      </c>
      <c r="AI366">
        <f t="shared" si="125"/>
        <v>1.0516968777583735</v>
      </c>
      <c r="AJ366">
        <f t="shared" si="126"/>
        <v>0.79949027824208352</v>
      </c>
      <c r="AK366">
        <f t="shared" si="127"/>
        <v>0.81249047129735663</v>
      </c>
      <c r="AL366">
        <f t="shared" si="128"/>
        <v>0.83206444727684881</v>
      </c>
      <c r="AM366">
        <f t="shared" si="129"/>
        <v>1.3200699593795442</v>
      </c>
      <c r="AN366">
        <f t="shared" si="130"/>
        <v>0.90645698948281039</v>
      </c>
      <c r="AO366">
        <f t="shared" si="131"/>
        <v>1.1954097682904332</v>
      </c>
      <c r="AP366">
        <f t="shared" si="132"/>
        <v>0.53369522522233226</v>
      </c>
      <c r="AQ366">
        <f t="shared" si="133"/>
        <v>1.0251206299824229</v>
      </c>
      <c r="AR366" s="54">
        <f t="shared" si="134"/>
        <v>1.067242031314795</v>
      </c>
    </row>
    <row r="367" spans="1:44" x14ac:dyDescent="0.2">
      <c r="A367" t="s">
        <v>1552</v>
      </c>
      <c r="B367" s="1" t="s">
        <v>1553</v>
      </c>
      <c r="C367" t="s">
        <v>1554</v>
      </c>
      <c r="D367" s="1">
        <v>5</v>
      </c>
      <c r="E367" s="1">
        <v>2</v>
      </c>
      <c r="F367" s="5">
        <v>7.1116118284287708</v>
      </c>
      <c r="G367" s="6">
        <v>8.1604255825506602</v>
      </c>
      <c r="H367" s="6">
        <v>12.736629450975098</v>
      </c>
      <c r="I367" s="6">
        <v>5.6497787609725201</v>
      </c>
      <c r="J367" s="6">
        <v>16.43413230373438</v>
      </c>
      <c r="K367" s="6">
        <v>14.57847877637615</v>
      </c>
      <c r="L367" s="6">
        <v>13.86209727264702</v>
      </c>
      <c r="M367" s="6">
        <v>11.51929238537371</v>
      </c>
      <c r="N367" s="6">
        <v>5.892582303912663</v>
      </c>
      <c r="O367" s="6">
        <v>4.0549713350290286</v>
      </c>
      <c r="P367" s="14">
        <v>11.843434561407872</v>
      </c>
      <c r="Q367" s="15">
        <v>11.319281931939365</v>
      </c>
      <c r="R367" s="15">
        <v>5.5487111100819098</v>
      </c>
      <c r="S367" s="15">
        <v>9.7661776662832054</v>
      </c>
      <c r="T367" s="15">
        <v>10.865683210797009</v>
      </c>
      <c r="U367" s="15">
        <v>11.141860758183874</v>
      </c>
      <c r="V367" s="15">
        <v>13.423219437114369</v>
      </c>
      <c r="W367" s="15">
        <v>14.014363909442206</v>
      </c>
      <c r="X367" s="15">
        <v>4.6799550241921093</v>
      </c>
      <c r="Y367" s="16">
        <v>7.3973123905580778</v>
      </c>
      <c r="Z367">
        <f t="shared" si="116"/>
        <v>1.1474790496760863</v>
      </c>
      <c r="AA367">
        <f t="shared" si="117"/>
        <v>1.7909624088396161</v>
      </c>
      <c r="AB367">
        <f t="shared" si="118"/>
        <v>0.79444419876622741</v>
      </c>
      <c r="AC367">
        <f t="shared" si="119"/>
        <v>0.95574319030929833</v>
      </c>
      <c r="AD367">
        <f t="shared" si="120"/>
        <v>0.46850523649301223</v>
      </c>
      <c r="AE367">
        <f t="shared" si="121"/>
        <v>0.82460688372497448</v>
      </c>
      <c r="AF367">
        <f t="shared" si="122"/>
        <v>2.3108871378551203</v>
      </c>
      <c r="AG367">
        <f t="shared" si="123"/>
        <v>2.0499542337362215</v>
      </c>
      <c r="AH367">
        <f t="shared" si="124"/>
        <v>0.91744359750195359</v>
      </c>
      <c r="AI367">
        <f t="shared" si="125"/>
        <v>0.94076263945341554</v>
      </c>
      <c r="AJ367">
        <f t="shared" si="126"/>
        <v>1.9492201777989466</v>
      </c>
      <c r="AK367">
        <f t="shared" si="127"/>
        <v>1.619786437066935</v>
      </c>
      <c r="AL367">
        <f t="shared" si="128"/>
        <v>1.1333890829991382</v>
      </c>
      <c r="AM367">
        <f t="shared" si="129"/>
        <v>1.1833023466949666</v>
      </c>
      <c r="AN367">
        <f t="shared" si="130"/>
        <v>0.82858604294978255</v>
      </c>
      <c r="AO367">
        <f t="shared" si="131"/>
        <v>0.57019019497369394</v>
      </c>
      <c r="AP367">
        <f t="shared" si="132"/>
        <v>0.39515184551632176</v>
      </c>
      <c r="AQ367">
        <f t="shared" si="133"/>
        <v>0.62459182361359988</v>
      </c>
      <c r="AR367" s="54">
        <f t="shared" si="134"/>
        <v>0.94639861519493618</v>
      </c>
    </row>
    <row r="368" spans="1:44" x14ac:dyDescent="0.2">
      <c r="A368" t="s">
        <v>489</v>
      </c>
      <c r="B368" s="1" t="s">
        <v>490</v>
      </c>
      <c r="C368" t="s">
        <v>491</v>
      </c>
      <c r="D368" s="1">
        <v>13</v>
      </c>
      <c r="E368" s="1">
        <v>7</v>
      </c>
      <c r="F368" s="5">
        <v>11.542653108292377</v>
      </c>
      <c r="G368" s="6">
        <v>7.9521424095420592</v>
      </c>
      <c r="H368" s="6">
        <v>9.8174789828871436</v>
      </c>
      <c r="I368" s="6">
        <v>5.5643307181794652</v>
      </c>
      <c r="J368" s="6">
        <v>7.9490328406246533</v>
      </c>
      <c r="K368" s="6">
        <v>12.656825143560738</v>
      </c>
      <c r="L368" s="6">
        <v>7.210989367443295</v>
      </c>
      <c r="M368" s="6">
        <v>6.3830047639174934</v>
      </c>
      <c r="N368" s="6">
        <v>14.289557396814887</v>
      </c>
      <c r="O368" s="6">
        <v>16.633985268737881</v>
      </c>
      <c r="P368" s="14">
        <v>11.583966061433927</v>
      </c>
      <c r="Q368" s="15">
        <v>11.794398483812598</v>
      </c>
      <c r="R368" s="15">
        <v>6.364919719738821</v>
      </c>
      <c r="S368" s="15">
        <v>12.070807638006105</v>
      </c>
      <c r="T368" s="15">
        <v>10.302540896116366</v>
      </c>
      <c r="U368" s="15">
        <v>11.457988026309767</v>
      </c>
      <c r="V368" s="15">
        <v>9.4546081796632713</v>
      </c>
      <c r="W368" s="15">
        <v>9.7052967258314933</v>
      </c>
      <c r="X368" s="15">
        <v>6.1278597583642291</v>
      </c>
      <c r="Y368" s="16">
        <v>11.137614510723424</v>
      </c>
      <c r="Z368">
        <f t="shared" si="116"/>
        <v>0.68893540635204109</v>
      </c>
      <c r="AA368">
        <f t="shared" si="117"/>
        <v>0.85053920366316405</v>
      </c>
      <c r="AB368">
        <f t="shared" si="118"/>
        <v>0.48206687543802079</v>
      </c>
      <c r="AC368">
        <f t="shared" si="119"/>
        <v>1.0181658355404939</v>
      </c>
      <c r="AD368">
        <f t="shared" si="120"/>
        <v>0.54945945852943356</v>
      </c>
      <c r="AE368">
        <f t="shared" si="121"/>
        <v>1.0420271929311846</v>
      </c>
      <c r="AF368">
        <f t="shared" si="122"/>
        <v>0.68866600824328461</v>
      </c>
      <c r="AG368">
        <f t="shared" si="123"/>
        <v>1.096526511263509</v>
      </c>
      <c r="AH368">
        <f t="shared" si="124"/>
        <v>0.88937940956303707</v>
      </c>
      <c r="AI368">
        <f t="shared" si="125"/>
        <v>0.98912479245397877</v>
      </c>
      <c r="AJ368">
        <f t="shared" si="126"/>
        <v>0.62472546820824371</v>
      </c>
      <c r="AK368">
        <f t="shared" si="127"/>
        <v>0.55299286082953214</v>
      </c>
      <c r="AL368">
        <f t="shared" si="128"/>
        <v>0.81618058353435197</v>
      </c>
      <c r="AM368">
        <f t="shared" si="129"/>
        <v>0.83782157806409518</v>
      </c>
      <c r="AN368">
        <f t="shared" si="130"/>
        <v>1.2379785880032297</v>
      </c>
      <c r="AO368">
        <f t="shared" si="131"/>
        <v>1.4410885532709834</v>
      </c>
      <c r="AP368">
        <f t="shared" si="132"/>
        <v>0.52899496820570702</v>
      </c>
      <c r="AQ368">
        <f t="shared" si="133"/>
        <v>0.96146815793974705</v>
      </c>
      <c r="AR368" s="54">
        <f t="shared" si="134"/>
        <v>0.7729134548720098</v>
      </c>
    </row>
    <row r="369" spans="1:44" hidden="1" x14ac:dyDescent="0.2">
      <c r="A369" t="s">
        <v>1292</v>
      </c>
      <c r="B369" s="1" t="s">
        <v>1293</v>
      </c>
      <c r="C369" t="s">
        <v>1294</v>
      </c>
      <c r="D369" s="1">
        <v>1</v>
      </c>
      <c r="E369" s="1">
        <v>0</v>
      </c>
      <c r="F369" s="5">
        <v>10.663657779250823</v>
      </c>
      <c r="G369" s="6">
        <v>10.63837911837434</v>
      </c>
      <c r="H369" s="6">
        <v>10.080586831069963</v>
      </c>
      <c r="I369" s="6">
        <v>5.5115418278610377</v>
      </c>
      <c r="J369" s="6">
        <v>9.6551298858957697</v>
      </c>
      <c r="K369" s="6">
        <v>10.268243731633758</v>
      </c>
      <c r="L369" s="6">
        <v>10.876858705471308</v>
      </c>
      <c r="M369" s="6">
        <v>12.309622877131829</v>
      </c>
      <c r="N369" s="6">
        <v>9.0150967499774719</v>
      </c>
      <c r="O369" s="6">
        <v>10.980882493333691</v>
      </c>
      <c r="P369" s="14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6">
        <v>0</v>
      </c>
      <c r="Z369">
        <f t="shared" si="116"/>
        <v>0.99762945685244431</v>
      </c>
      <c r="AA369">
        <f t="shared" si="117"/>
        <v>0.94532167477135387</v>
      </c>
      <c r="AB369">
        <f t="shared" si="118"/>
        <v>0.51685284186307145</v>
      </c>
      <c r="AC369" t="e">
        <f t="shared" si="119"/>
        <v>#DIV/0!</v>
      </c>
      <c r="AD369" t="e">
        <f t="shared" si="120"/>
        <v>#DIV/0!</v>
      </c>
      <c r="AE369" t="e">
        <f t="shared" si="121"/>
        <v>#DIV/0!</v>
      </c>
      <c r="AF369">
        <f t="shared" si="122"/>
        <v>0.90542383165020257</v>
      </c>
      <c r="AG369">
        <f t="shared" si="123"/>
        <v>0.96291947324243143</v>
      </c>
      <c r="AH369" t="e">
        <f t="shared" si="124"/>
        <v>#DIV/0!</v>
      </c>
      <c r="AI369" t="e">
        <f t="shared" si="125"/>
        <v>#DIV/0!</v>
      </c>
      <c r="AJ369">
        <f t="shared" si="126"/>
        <v>1.0199932265864091</v>
      </c>
      <c r="AK369">
        <f t="shared" si="127"/>
        <v>1.1543527682484054</v>
      </c>
      <c r="AL369" t="e">
        <f t="shared" si="128"/>
        <v>#DIV/0!</v>
      </c>
      <c r="AM369" t="e">
        <f t="shared" si="129"/>
        <v>#DIV/0!</v>
      </c>
      <c r="AN369">
        <f t="shared" si="130"/>
        <v>0.8454037945140086</v>
      </c>
      <c r="AO369">
        <f t="shared" si="131"/>
        <v>1.0297482084149512</v>
      </c>
      <c r="AP369" t="e">
        <f t="shared" si="132"/>
        <v>#DIV/0!</v>
      </c>
      <c r="AQ369" t="e">
        <f t="shared" si="133"/>
        <v>#DIV/0!</v>
      </c>
      <c r="AR369" s="54" t="e">
        <f t="shared" si="134"/>
        <v>#DIV/0!</v>
      </c>
    </row>
    <row r="370" spans="1:44" hidden="1" x14ac:dyDescent="0.2">
      <c r="A370" t="s">
        <v>988</v>
      </c>
      <c r="B370" s="1" t="s">
        <v>989</v>
      </c>
      <c r="C370" t="s">
        <v>990</v>
      </c>
      <c r="D370" s="1">
        <v>0</v>
      </c>
      <c r="E370" s="1">
        <v>2</v>
      </c>
      <c r="F370" s="5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14">
        <v>8.9469943211159908</v>
      </c>
      <c r="Q370" s="15">
        <v>4.5944641034645333</v>
      </c>
      <c r="R370" s="15">
        <v>4.7383152698763897</v>
      </c>
      <c r="S370" s="15">
        <v>6.7988395884389892</v>
      </c>
      <c r="T370" s="15">
        <v>12.824268989009369</v>
      </c>
      <c r="U370" s="15">
        <v>7.3885231011346235</v>
      </c>
      <c r="V370" s="15">
        <v>10.219818467931992</v>
      </c>
      <c r="W370" s="15">
        <v>14.387184870633343</v>
      </c>
      <c r="X370" s="15">
        <v>8.2193126595340775</v>
      </c>
      <c r="Y370" s="16">
        <v>21.882278628860703</v>
      </c>
      <c r="Z370" t="e">
        <f t="shared" si="116"/>
        <v>#DIV/0!</v>
      </c>
      <c r="AA370" t="e">
        <f t="shared" si="117"/>
        <v>#DIV/0!</v>
      </c>
      <c r="AB370" t="e">
        <f t="shared" si="118"/>
        <v>#DIV/0!</v>
      </c>
      <c r="AC370">
        <f t="shared" si="119"/>
        <v>0.51352040009917532</v>
      </c>
      <c r="AD370">
        <f t="shared" si="120"/>
        <v>0.52959855565051517</v>
      </c>
      <c r="AE370">
        <f t="shared" si="121"/>
        <v>0.75990207933773957</v>
      </c>
      <c r="AF370" t="e">
        <f t="shared" si="122"/>
        <v>#DIV/0!</v>
      </c>
      <c r="AG370" t="e">
        <f t="shared" si="123"/>
        <v>#DIV/0!</v>
      </c>
      <c r="AH370">
        <f t="shared" si="124"/>
        <v>1.4333605821949098</v>
      </c>
      <c r="AI370">
        <f t="shared" si="125"/>
        <v>0.82581063941180932</v>
      </c>
      <c r="AJ370" t="e">
        <f t="shared" si="126"/>
        <v>#DIV/0!</v>
      </c>
      <c r="AK370" t="e">
        <f t="shared" si="127"/>
        <v>#DIV/0!</v>
      </c>
      <c r="AL370">
        <f t="shared" si="128"/>
        <v>1.142262764581395</v>
      </c>
      <c r="AM370">
        <f t="shared" si="129"/>
        <v>1.6080467198551633</v>
      </c>
      <c r="AN370" t="e">
        <f t="shared" si="130"/>
        <v>#DIV/0!</v>
      </c>
      <c r="AO370" t="e">
        <f t="shared" si="131"/>
        <v>#DIV/0!</v>
      </c>
      <c r="AP370">
        <f t="shared" si="132"/>
        <v>0.91866747250923175</v>
      </c>
      <c r="AQ370">
        <f t="shared" si="133"/>
        <v>2.4457686954395257</v>
      </c>
      <c r="AR370" s="54" t="e">
        <f t="shared" si="134"/>
        <v>#DIV/0!</v>
      </c>
    </row>
    <row r="371" spans="1:44" hidden="1" x14ac:dyDescent="0.2">
      <c r="A371" t="s">
        <v>566</v>
      </c>
      <c r="B371" s="1" t="s">
        <v>567</v>
      </c>
      <c r="C371" t="s">
        <v>568</v>
      </c>
      <c r="D371" s="1">
        <v>1</v>
      </c>
      <c r="E371" s="1">
        <v>1</v>
      </c>
      <c r="F371" s="5">
        <v>26.154676086360158</v>
      </c>
      <c r="G371" s="6">
        <v>8.0525468044799577</v>
      </c>
      <c r="H371" s="6">
        <v>12.268186390057231</v>
      </c>
      <c r="I371" s="6">
        <v>4.8121233400993697</v>
      </c>
      <c r="J371" s="6">
        <v>6.2377442026048495</v>
      </c>
      <c r="K371" s="6">
        <v>8.9499895734412327</v>
      </c>
      <c r="L371" s="6">
        <v>7.6845443849716295</v>
      </c>
      <c r="M371" s="6">
        <v>8.3544484472925156</v>
      </c>
      <c r="N371" s="6">
        <v>8.8303175919115873</v>
      </c>
      <c r="O371" s="6">
        <v>8.6554231787814668</v>
      </c>
      <c r="P371" s="14">
        <v>2.9439465132767704</v>
      </c>
      <c r="Q371" s="15">
        <v>1.9567160017829002</v>
      </c>
      <c r="R371" s="15">
        <v>1.6313584983879796</v>
      </c>
      <c r="S371" s="15">
        <v>4.7837188492125673</v>
      </c>
      <c r="T371" s="15">
        <v>2.4267434855009729</v>
      </c>
      <c r="U371" s="15">
        <v>0.99191068739667088</v>
      </c>
      <c r="V371" s="15">
        <v>28.053094458160725</v>
      </c>
      <c r="W371" s="15">
        <v>7.6563160374042996</v>
      </c>
      <c r="X371" s="15">
        <v>47.928213091550688</v>
      </c>
      <c r="Y371" s="16">
        <v>1.6279823773264264</v>
      </c>
      <c r="Z371">
        <f t="shared" si="116"/>
        <v>0.30788172554273824</v>
      </c>
      <c r="AA371">
        <f t="shared" si="117"/>
        <v>0.46906283027741924</v>
      </c>
      <c r="AB371">
        <f t="shared" si="118"/>
        <v>0.18398711282870464</v>
      </c>
      <c r="AC371">
        <f t="shared" si="119"/>
        <v>0.66465745656668551</v>
      </c>
      <c r="AD371">
        <f t="shared" si="120"/>
        <v>0.55413999236426004</v>
      </c>
      <c r="AE371">
        <f t="shared" si="121"/>
        <v>1.6249340222856263</v>
      </c>
      <c r="AF371">
        <f t="shared" si="122"/>
        <v>0.23849441614220088</v>
      </c>
      <c r="AG371">
        <f t="shared" si="123"/>
        <v>0.34219462492631342</v>
      </c>
      <c r="AH371">
        <f t="shared" si="124"/>
        <v>0.82431643189056347</v>
      </c>
      <c r="AI371">
        <f t="shared" si="125"/>
        <v>0.3369323059788274</v>
      </c>
      <c r="AJ371">
        <f t="shared" si="126"/>
        <v>0.293811491283548</v>
      </c>
      <c r="AK371">
        <f t="shared" si="127"/>
        <v>0.31942465736172576</v>
      </c>
      <c r="AL371">
        <f t="shared" si="128"/>
        <v>9.5290774922864099</v>
      </c>
      <c r="AM371">
        <f t="shared" si="129"/>
        <v>2.6006980775212551</v>
      </c>
      <c r="AN371">
        <f t="shared" si="130"/>
        <v>0.33761907670944769</v>
      </c>
      <c r="AO371">
        <f t="shared" si="131"/>
        <v>0.33093214957822892</v>
      </c>
      <c r="AP371">
        <f t="shared" si="132"/>
        <v>16.280259466468369</v>
      </c>
      <c r="AQ371">
        <f t="shared" si="133"/>
        <v>0.55299319127724056</v>
      </c>
      <c r="AR371" s="54">
        <f t="shared" si="134"/>
        <v>7.3154230148350141</v>
      </c>
    </row>
    <row r="372" spans="1:44" x14ac:dyDescent="0.2">
      <c r="A372" t="s">
        <v>273</v>
      </c>
      <c r="B372" s="1" t="s">
        <v>274</v>
      </c>
      <c r="C372" t="s">
        <v>275</v>
      </c>
      <c r="D372" s="1">
        <v>2</v>
      </c>
      <c r="E372" s="1">
        <v>3</v>
      </c>
      <c r="F372" s="5">
        <v>7.231091005936312</v>
      </c>
      <c r="G372" s="6">
        <v>9.4488792177517542</v>
      </c>
      <c r="H372" s="6">
        <v>12.491142672145147</v>
      </c>
      <c r="I372" s="6">
        <v>5.5617974921549322</v>
      </c>
      <c r="J372" s="6">
        <v>8.7747066793137289</v>
      </c>
      <c r="K372" s="6">
        <v>13.438381332733126</v>
      </c>
      <c r="L372" s="6">
        <v>10.722500839111044</v>
      </c>
      <c r="M372" s="6">
        <v>10.60747365795228</v>
      </c>
      <c r="N372" s="6">
        <v>7.4676843344492729</v>
      </c>
      <c r="O372" s="6">
        <v>14.256342768452409</v>
      </c>
      <c r="P372" s="14">
        <v>9.1708782800019595</v>
      </c>
      <c r="Q372" s="15">
        <v>9.7634213423708562</v>
      </c>
      <c r="R372" s="15">
        <v>6.239603868313722</v>
      </c>
      <c r="S372" s="15">
        <v>11.101693338919471</v>
      </c>
      <c r="T372" s="15">
        <v>10.449180622567319</v>
      </c>
      <c r="U372" s="15">
        <v>9.6947458862978468</v>
      </c>
      <c r="V372" s="15">
        <v>12.899812350878998</v>
      </c>
      <c r="W372" s="15">
        <v>9.4642316697250823</v>
      </c>
      <c r="X372" s="15">
        <v>11.368087292739256</v>
      </c>
      <c r="Y372" s="16">
        <v>9.8483453481854912</v>
      </c>
      <c r="Z372">
        <f t="shared" si="116"/>
        <v>1.3067017425164149</v>
      </c>
      <c r="AA372">
        <f t="shared" si="117"/>
        <v>1.7274215829797512</v>
      </c>
      <c r="AB372">
        <f t="shared" si="118"/>
        <v>0.76915053172322334</v>
      </c>
      <c r="AC372">
        <f t="shared" si="119"/>
        <v>1.0646113757349716</v>
      </c>
      <c r="AD372">
        <f t="shared" si="120"/>
        <v>0.68037146255880621</v>
      </c>
      <c r="AE372">
        <f t="shared" si="121"/>
        <v>1.2105376388134876</v>
      </c>
      <c r="AF372">
        <f t="shared" si="122"/>
        <v>1.2134692637819378</v>
      </c>
      <c r="AG372">
        <f t="shared" si="123"/>
        <v>1.8584168449409617</v>
      </c>
      <c r="AH372">
        <f t="shared" si="124"/>
        <v>1.1393871234070163</v>
      </c>
      <c r="AI372">
        <f t="shared" si="125"/>
        <v>1.0571229483481679</v>
      </c>
      <c r="AJ372">
        <f t="shared" si="126"/>
        <v>1.4828330649287202</v>
      </c>
      <c r="AK372">
        <f t="shared" si="127"/>
        <v>1.4669257584013464</v>
      </c>
      <c r="AL372">
        <f t="shared" si="128"/>
        <v>1.4066059931259105</v>
      </c>
      <c r="AM372">
        <f t="shared" si="129"/>
        <v>1.0319874913575955</v>
      </c>
      <c r="AN372">
        <f t="shared" si="130"/>
        <v>1.0327188979254627</v>
      </c>
      <c r="AO372">
        <f t="shared" si="131"/>
        <v>1.9715341373450794</v>
      </c>
      <c r="AP372">
        <f t="shared" si="132"/>
        <v>1.2395854514314661</v>
      </c>
      <c r="AQ372">
        <f t="shared" si="133"/>
        <v>1.0738715581539031</v>
      </c>
      <c r="AR372" s="54">
        <f t="shared" si="134"/>
        <v>1.0227690027906373</v>
      </c>
    </row>
    <row r="373" spans="1:44" hidden="1" x14ac:dyDescent="0.2">
      <c r="A373" t="s">
        <v>1808</v>
      </c>
      <c r="B373" s="1" t="s">
        <v>1809</v>
      </c>
      <c r="C373" t="s">
        <v>1810</v>
      </c>
      <c r="D373" s="1">
        <v>0</v>
      </c>
      <c r="E373" s="1">
        <v>1</v>
      </c>
      <c r="F373" s="5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14">
        <v>11.287474957889408</v>
      </c>
      <c r="Q373" s="15">
        <v>8.8977650253562768</v>
      </c>
      <c r="R373" s="15">
        <v>7.5838235216118211</v>
      </c>
      <c r="S373" s="15">
        <v>11.081381668758974</v>
      </c>
      <c r="T373" s="15">
        <v>11.341643676635986</v>
      </c>
      <c r="U373" s="15">
        <v>11.540555815212361</v>
      </c>
      <c r="V373" s="15">
        <v>9.605195676390835</v>
      </c>
      <c r="W373" s="15">
        <v>16.658373673613571</v>
      </c>
      <c r="X373" s="15">
        <v>6.1894708774273726</v>
      </c>
      <c r="Y373" s="16">
        <v>5.8143151071033934</v>
      </c>
      <c r="Z373" t="e">
        <f t="shared" si="116"/>
        <v>#DIV/0!</v>
      </c>
      <c r="AA373" t="e">
        <f t="shared" si="117"/>
        <v>#DIV/0!</v>
      </c>
      <c r="AB373" t="e">
        <f t="shared" si="118"/>
        <v>#DIV/0!</v>
      </c>
      <c r="AC373">
        <f t="shared" si="119"/>
        <v>0.78828657946542435</v>
      </c>
      <c r="AD373">
        <f t="shared" si="120"/>
        <v>0.67187954346787626</v>
      </c>
      <c r="AE373">
        <f t="shared" si="121"/>
        <v>0.9817414178193693</v>
      </c>
      <c r="AF373" t="e">
        <f t="shared" si="122"/>
        <v>#DIV/0!</v>
      </c>
      <c r="AG373" t="e">
        <f t="shared" si="123"/>
        <v>#DIV/0!</v>
      </c>
      <c r="AH373">
        <f t="shared" si="124"/>
        <v>1.0047990112003498</v>
      </c>
      <c r="AI373">
        <f t="shared" si="125"/>
        <v>1.0224213881552013</v>
      </c>
      <c r="AJ373" t="e">
        <f t="shared" si="126"/>
        <v>#DIV/0!</v>
      </c>
      <c r="AK373" t="e">
        <f t="shared" si="127"/>
        <v>#DIV/0!</v>
      </c>
      <c r="AL373">
        <f t="shared" si="128"/>
        <v>0.85096053034228525</v>
      </c>
      <c r="AM373">
        <f t="shared" si="129"/>
        <v>1.4758281844045342</v>
      </c>
      <c r="AN373" t="e">
        <f t="shared" si="130"/>
        <v>#DIV/0!</v>
      </c>
      <c r="AO373" t="e">
        <f t="shared" si="131"/>
        <v>#DIV/0!</v>
      </c>
      <c r="AP373">
        <f t="shared" si="132"/>
        <v>0.54834858110592988</v>
      </c>
      <c r="AQ373">
        <f t="shared" si="133"/>
        <v>0.51511211575618721</v>
      </c>
      <c r="AR373" s="54" t="e">
        <f t="shared" si="134"/>
        <v>#DIV/0!</v>
      </c>
    </row>
    <row r="374" spans="1:44" hidden="1" x14ac:dyDescent="0.2">
      <c r="A374" t="s">
        <v>1696</v>
      </c>
      <c r="B374" s="1" t="s">
        <v>1697</v>
      </c>
      <c r="C374" t="s">
        <v>1698</v>
      </c>
      <c r="D374" s="1">
        <v>1</v>
      </c>
      <c r="E374" s="1">
        <v>0</v>
      </c>
      <c r="F374" s="5">
        <v>10.087082282888488</v>
      </c>
      <c r="G374" s="6">
        <v>12.949831223100297</v>
      </c>
      <c r="H374" s="6">
        <v>6.8758109709398756</v>
      </c>
      <c r="I374" s="6">
        <v>10.384095503961019</v>
      </c>
      <c r="J374" s="6">
        <v>11.631954416997635</v>
      </c>
      <c r="K374" s="6">
        <v>13.183842155382214</v>
      </c>
      <c r="L374" s="6">
        <v>14.139586968120879</v>
      </c>
      <c r="M374" s="6">
        <v>8.4099293115132365</v>
      </c>
      <c r="N374" s="6">
        <v>6.0345125905812429</v>
      </c>
      <c r="O374" s="6">
        <v>6.3033545765151162</v>
      </c>
      <c r="P374" s="14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6">
        <v>0</v>
      </c>
      <c r="Z374">
        <f t="shared" si="116"/>
        <v>1.283803468627208</v>
      </c>
      <c r="AA374">
        <f t="shared" si="117"/>
        <v>0.68164517529552182</v>
      </c>
      <c r="AB374">
        <f t="shared" si="118"/>
        <v>1.0294449091167202</v>
      </c>
      <c r="AC374" t="e">
        <f t="shared" si="119"/>
        <v>#DIV/0!</v>
      </c>
      <c r="AD374" t="e">
        <f t="shared" si="120"/>
        <v>#DIV/0!</v>
      </c>
      <c r="AE374" t="e">
        <f t="shared" si="121"/>
        <v>#DIV/0!</v>
      </c>
      <c r="AF374">
        <f t="shared" si="122"/>
        <v>1.1531535176162719</v>
      </c>
      <c r="AG374">
        <f t="shared" si="123"/>
        <v>1.3070025390540339</v>
      </c>
      <c r="AH374" t="e">
        <f t="shared" si="124"/>
        <v>#DIV/0!</v>
      </c>
      <c r="AI374" t="e">
        <f t="shared" si="125"/>
        <v>#DIV/0!</v>
      </c>
      <c r="AJ374">
        <f t="shared" si="126"/>
        <v>1.4017519210789995</v>
      </c>
      <c r="AK374">
        <f t="shared" si="127"/>
        <v>0.83373259736164362</v>
      </c>
      <c r="AL374" t="e">
        <f t="shared" si="128"/>
        <v>#DIV/0!</v>
      </c>
      <c r="AM374" t="e">
        <f t="shared" si="129"/>
        <v>#DIV/0!</v>
      </c>
      <c r="AN374">
        <f t="shared" si="130"/>
        <v>0.59824163433444588</v>
      </c>
      <c r="AO374">
        <f t="shared" si="131"/>
        <v>0.62489374030466593</v>
      </c>
      <c r="AP374" t="e">
        <f t="shared" si="132"/>
        <v>#DIV/0!</v>
      </c>
      <c r="AQ374" t="e">
        <f t="shared" si="133"/>
        <v>#DIV/0!</v>
      </c>
      <c r="AR374" s="54" t="e">
        <f t="shared" si="134"/>
        <v>#DIV/0!</v>
      </c>
    </row>
    <row r="375" spans="1:44" hidden="1" x14ac:dyDescent="0.2">
      <c r="A375" t="s">
        <v>1820</v>
      </c>
      <c r="B375" s="1" t="s">
        <v>1821</v>
      </c>
      <c r="C375" t="s">
        <v>1822</v>
      </c>
      <c r="D375" s="1">
        <v>0</v>
      </c>
      <c r="E375" s="1">
        <v>1</v>
      </c>
      <c r="F375" s="5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14">
        <v>9.173184119040414</v>
      </c>
      <c r="Q375" s="15">
        <v>11.09126821824314</v>
      </c>
      <c r="R375" s="15">
        <v>23.3379551361597</v>
      </c>
      <c r="S375" s="15">
        <v>5.4238830574650034</v>
      </c>
      <c r="T375" s="15">
        <v>6.7188595961497999</v>
      </c>
      <c r="U375" s="15">
        <v>6.8013682994823892</v>
      </c>
      <c r="V375" s="15">
        <v>5.601430512665071</v>
      </c>
      <c r="W375" s="15">
        <v>5.5108036319640963</v>
      </c>
      <c r="X375" s="15">
        <v>22.360519409833664</v>
      </c>
      <c r="Y375" s="16">
        <v>3.9807280189967091</v>
      </c>
      <c r="Z375" t="e">
        <f t="shared" si="116"/>
        <v>#DIV/0!</v>
      </c>
      <c r="AA375" t="e">
        <f t="shared" si="117"/>
        <v>#DIV/0!</v>
      </c>
      <c r="AB375" t="e">
        <f t="shared" si="118"/>
        <v>#DIV/0!</v>
      </c>
      <c r="AC375">
        <f t="shared" si="119"/>
        <v>1.2090968713057264</v>
      </c>
      <c r="AD375">
        <f t="shared" si="120"/>
        <v>2.544149864791009</v>
      </c>
      <c r="AE375">
        <f t="shared" si="121"/>
        <v>0.59127593942073664</v>
      </c>
      <c r="AF375" t="e">
        <f t="shared" si="122"/>
        <v>#DIV/0!</v>
      </c>
      <c r="AG375" t="e">
        <f t="shared" si="123"/>
        <v>#DIV/0!</v>
      </c>
      <c r="AH375">
        <f t="shared" si="124"/>
        <v>0.73244573628514986</v>
      </c>
      <c r="AI375">
        <f t="shared" si="125"/>
        <v>0.74144029065818695</v>
      </c>
      <c r="AJ375" t="e">
        <f t="shared" si="126"/>
        <v>#DIV/0!</v>
      </c>
      <c r="AK375" t="e">
        <f t="shared" si="127"/>
        <v>#DIV/0!</v>
      </c>
      <c r="AL375">
        <f t="shared" si="128"/>
        <v>0.61063099137391175</v>
      </c>
      <c r="AM375">
        <f t="shared" si="129"/>
        <v>0.60075144687497772</v>
      </c>
      <c r="AN375" t="e">
        <f t="shared" si="130"/>
        <v>#DIV/0!</v>
      </c>
      <c r="AO375" t="e">
        <f t="shared" si="131"/>
        <v>#DIV/0!</v>
      </c>
      <c r="AP375">
        <f t="shared" si="132"/>
        <v>2.4375962718791202</v>
      </c>
      <c r="AQ375">
        <f t="shared" si="133"/>
        <v>0.43395270032071742</v>
      </c>
      <c r="AR375" s="54" t="e">
        <f t="shared" si="134"/>
        <v>#DIV/0!</v>
      </c>
    </row>
    <row r="376" spans="1:44" hidden="1" x14ac:dyDescent="0.2">
      <c r="A376" t="s">
        <v>229</v>
      </c>
      <c r="B376" s="1" t="s">
        <v>230</v>
      </c>
      <c r="C376" t="s">
        <v>231</v>
      </c>
      <c r="D376" s="1">
        <v>3</v>
      </c>
      <c r="E376" s="1">
        <v>0</v>
      </c>
      <c r="F376" s="5">
        <v>12.03689636690172</v>
      </c>
      <c r="G376" s="6">
        <v>11.667062964610535</v>
      </c>
      <c r="H376" s="6">
        <v>7.4840897156497457</v>
      </c>
      <c r="I376" s="6">
        <v>18.019369164136233</v>
      </c>
      <c r="J376" s="6">
        <v>7.8452854393792739</v>
      </c>
      <c r="K376" s="6">
        <v>11.450748377784821</v>
      </c>
      <c r="L376" s="6">
        <v>6.6483913422424257</v>
      </c>
      <c r="M376" s="6">
        <v>10.576295877423052</v>
      </c>
      <c r="N376" s="6">
        <v>6.6769093345263988</v>
      </c>
      <c r="O376" s="6">
        <v>7.5949514173457882</v>
      </c>
      <c r="P376" s="14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6">
        <v>0</v>
      </c>
      <c r="Z376">
        <f t="shared" si="116"/>
        <v>0.96927501982087927</v>
      </c>
      <c r="AA376">
        <f t="shared" si="117"/>
        <v>0.62176241179819514</v>
      </c>
      <c r="AB376">
        <f t="shared" si="118"/>
        <v>1.4970112406786795</v>
      </c>
      <c r="AC376" t="e">
        <f t="shared" si="119"/>
        <v>#DIV/0!</v>
      </c>
      <c r="AD376" t="e">
        <f t="shared" si="120"/>
        <v>#DIV/0!</v>
      </c>
      <c r="AE376" t="e">
        <f t="shared" si="121"/>
        <v>#DIV/0!</v>
      </c>
      <c r="AF376">
        <f t="shared" si="122"/>
        <v>0.65176979183369332</v>
      </c>
      <c r="AG376">
        <f t="shared" si="123"/>
        <v>0.95130405951415753</v>
      </c>
      <c r="AH376" t="e">
        <f t="shared" si="124"/>
        <v>#DIV/0!</v>
      </c>
      <c r="AI376" t="e">
        <f t="shared" si="125"/>
        <v>#DIV/0!</v>
      </c>
      <c r="AJ376">
        <f t="shared" si="126"/>
        <v>0.55233435094811834</v>
      </c>
      <c r="AK376">
        <f t="shared" si="127"/>
        <v>0.87865638741437257</v>
      </c>
      <c r="AL376" t="e">
        <f t="shared" si="128"/>
        <v>#DIV/0!</v>
      </c>
      <c r="AM376" t="e">
        <f t="shared" si="129"/>
        <v>#DIV/0!</v>
      </c>
      <c r="AN376">
        <f t="shared" si="130"/>
        <v>0.554703565687093</v>
      </c>
      <c r="AO376">
        <f t="shared" si="131"/>
        <v>0.63097256849613614</v>
      </c>
      <c r="AP376" t="e">
        <f t="shared" si="132"/>
        <v>#DIV/0!</v>
      </c>
      <c r="AQ376" t="e">
        <f t="shared" si="133"/>
        <v>#DIV/0!</v>
      </c>
      <c r="AR376" s="54" t="e">
        <f t="shared" si="134"/>
        <v>#DIV/0!</v>
      </c>
    </row>
    <row r="377" spans="1:44" x14ac:dyDescent="0.2">
      <c r="A377" t="s">
        <v>243</v>
      </c>
      <c r="B377" s="1" t="s">
        <v>244</v>
      </c>
      <c r="C377" t="s">
        <v>245</v>
      </c>
      <c r="D377" s="1">
        <v>10</v>
      </c>
      <c r="E377" s="1">
        <v>4</v>
      </c>
      <c r="F377" s="5">
        <v>9.8374584570782897</v>
      </c>
      <c r="G377" s="6">
        <v>11.007102734961242</v>
      </c>
      <c r="H377" s="6">
        <v>12.492333135584442</v>
      </c>
      <c r="I377" s="6">
        <v>5.402290049572354</v>
      </c>
      <c r="J377" s="6">
        <v>9.5828802158634474</v>
      </c>
      <c r="K377" s="6">
        <v>10.035055189794029</v>
      </c>
      <c r="L377" s="6">
        <v>9.6234310890535397</v>
      </c>
      <c r="M377" s="6">
        <v>11.804290014647011</v>
      </c>
      <c r="N377" s="6">
        <v>8.8139443086583835</v>
      </c>
      <c r="O377" s="6">
        <v>11.40121480478725</v>
      </c>
      <c r="P377" s="14">
        <v>8.1784041972036032</v>
      </c>
      <c r="Q377" s="15">
        <v>10.265813478132889</v>
      </c>
      <c r="R377" s="15">
        <v>9.1654271169063737</v>
      </c>
      <c r="S377" s="15">
        <v>8.3767348063796216</v>
      </c>
      <c r="T377" s="15">
        <v>11.916844125094531</v>
      </c>
      <c r="U377" s="15">
        <v>8.9808909748046446</v>
      </c>
      <c r="V377" s="15">
        <v>9.795058526554568</v>
      </c>
      <c r="W377" s="15">
        <v>11.694794664385281</v>
      </c>
      <c r="X377" s="15">
        <v>9.4652863217979988</v>
      </c>
      <c r="Y377" s="16">
        <v>12.160745788740476</v>
      </c>
      <c r="Z377">
        <f t="shared" si="116"/>
        <v>1.1188969979376497</v>
      </c>
      <c r="AA377">
        <f t="shared" si="117"/>
        <v>1.2698740421715231</v>
      </c>
      <c r="AB377">
        <f t="shared" si="118"/>
        <v>0.549155055967253</v>
      </c>
      <c r="AC377">
        <f t="shared" si="119"/>
        <v>1.2552343012886331</v>
      </c>
      <c r="AD377">
        <f t="shared" si="120"/>
        <v>1.1206864928539797</v>
      </c>
      <c r="AE377">
        <f t="shared" si="121"/>
        <v>1.0242505266790107</v>
      </c>
      <c r="AF377">
        <f t="shared" si="122"/>
        <v>0.97412154345295687</v>
      </c>
      <c r="AG377">
        <f t="shared" si="123"/>
        <v>1.0200861567627322</v>
      </c>
      <c r="AH377">
        <f t="shared" si="124"/>
        <v>1.4571111720265908</v>
      </c>
      <c r="AI377">
        <f t="shared" si="125"/>
        <v>1.0981226603932623</v>
      </c>
      <c r="AJ377">
        <f t="shared" si="126"/>
        <v>0.97824363183249308</v>
      </c>
      <c r="AK377">
        <f t="shared" si="127"/>
        <v>1.1999328958948272</v>
      </c>
      <c r="AL377">
        <f t="shared" si="128"/>
        <v>1.1976735669170935</v>
      </c>
      <c r="AM377">
        <f t="shared" si="129"/>
        <v>1.429960464461272</v>
      </c>
      <c r="AN377">
        <f t="shared" si="130"/>
        <v>0.89595746168732604</v>
      </c>
      <c r="AO377">
        <f t="shared" si="131"/>
        <v>1.1589593851432023</v>
      </c>
      <c r="AP377">
        <f t="shared" si="132"/>
        <v>1.1573512501417345</v>
      </c>
      <c r="AQ377">
        <f t="shared" si="133"/>
        <v>1.486933819301635</v>
      </c>
      <c r="AR377" s="54">
        <f t="shared" si="134"/>
        <v>1.0563517576016908</v>
      </c>
    </row>
    <row r="378" spans="1:44" hidden="1" x14ac:dyDescent="0.2">
      <c r="A378" t="s">
        <v>1451</v>
      </c>
      <c r="B378" s="1" t="s">
        <v>1452</v>
      </c>
      <c r="C378" t="s">
        <v>1453</v>
      </c>
      <c r="D378" s="1">
        <v>0</v>
      </c>
      <c r="E378" s="1">
        <v>1</v>
      </c>
      <c r="F378" s="5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14">
        <v>3.3917002366397755</v>
      </c>
      <c r="Q378" s="15">
        <v>3.9834100762060425</v>
      </c>
      <c r="R378" s="15">
        <v>4.3242582714893727</v>
      </c>
      <c r="S378" s="15">
        <v>4.9929279842025274</v>
      </c>
      <c r="T378" s="15">
        <v>8.8100044912599085</v>
      </c>
      <c r="U378" s="15">
        <v>6.3282538518031979</v>
      </c>
      <c r="V378" s="15">
        <v>5.8929828617161366</v>
      </c>
      <c r="W378" s="15">
        <v>9.2896788188248323</v>
      </c>
      <c r="X378" s="15">
        <v>9.9000387627436464</v>
      </c>
      <c r="Y378" s="16">
        <v>43.086744645114564</v>
      </c>
      <c r="Z378" t="e">
        <f t="shared" si="116"/>
        <v>#DIV/0!</v>
      </c>
      <c r="AA378" t="e">
        <f t="shared" si="117"/>
        <v>#DIV/0!</v>
      </c>
      <c r="AB378" t="e">
        <f t="shared" si="118"/>
        <v>#DIV/0!</v>
      </c>
      <c r="AC378">
        <f t="shared" si="119"/>
        <v>1.1744581768088342</v>
      </c>
      <c r="AD378">
        <f t="shared" si="120"/>
        <v>1.2749529645265765</v>
      </c>
      <c r="AE378">
        <f t="shared" si="121"/>
        <v>1.4721017884378602</v>
      </c>
      <c r="AF378" t="e">
        <f t="shared" si="122"/>
        <v>#DIV/0!</v>
      </c>
      <c r="AG378" t="e">
        <f t="shared" si="123"/>
        <v>#DIV/0!</v>
      </c>
      <c r="AH378">
        <f t="shared" si="124"/>
        <v>2.5975186120776268</v>
      </c>
      <c r="AI378">
        <f t="shared" si="125"/>
        <v>1.8658057641534749</v>
      </c>
      <c r="AJ378" t="e">
        <f t="shared" si="126"/>
        <v>#DIV/0!</v>
      </c>
      <c r="AK378" t="e">
        <f t="shared" si="127"/>
        <v>#DIV/0!</v>
      </c>
      <c r="AL378">
        <f t="shared" si="128"/>
        <v>1.7374716073241281</v>
      </c>
      <c r="AM378">
        <f t="shared" si="129"/>
        <v>2.7389445324414345</v>
      </c>
      <c r="AN378" t="e">
        <f t="shared" si="130"/>
        <v>#DIV/0!</v>
      </c>
      <c r="AO378" t="e">
        <f t="shared" si="131"/>
        <v>#DIV/0!</v>
      </c>
      <c r="AP378">
        <f t="shared" si="132"/>
        <v>2.9189014570909753</v>
      </c>
      <c r="AQ378">
        <f t="shared" si="133"/>
        <v>12.703582757596955</v>
      </c>
      <c r="AR378" s="54" t="e">
        <f t="shared" si="134"/>
        <v>#DIV/0!</v>
      </c>
    </row>
    <row r="379" spans="1:44" hidden="1" x14ac:dyDescent="0.2">
      <c r="A379" t="s">
        <v>1139</v>
      </c>
      <c r="B379" s="1" t="s">
        <v>1140</v>
      </c>
      <c r="C379" t="s">
        <v>1141</v>
      </c>
      <c r="D379" s="1">
        <v>1</v>
      </c>
      <c r="E379" s="1">
        <v>1</v>
      </c>
      <c r="F379" s="5">
        <v>9.1531769935807006</v>
      </c>
      <c r="G379" s="6">
        <v>8.2396084228318074</v>
      </c>
      <c r="H379" s="6">
        <v>13.586080297563303</v>
      </c>
      <c r="I379" s="6">
        <v>8.229731130236976</v>
      </c>
      <c r="J379" s="6">
        <v>8.7025633459992342</v>
      </c>
      <c r="K379" s="6">
        <v>10.681989290542841</v>
      </c>
      <c r="L379" s="6">
        <v>7.3324362146361715</v>
      </c>
      <c r="M379" s="6">
        <v>8.4440446499376343</v>
      </c>
      <c r="N379" s="6">
        <v>15.063694152849925</v>
      </c>
      <c r="O379" s="6">
        <v>10.566675501821404</v>
      </c>
      <c r="P379" s="14">
        <v>15.389242432616404</v>
      </c>
      <c r="Q379" s="15">
        <v>8.7050459164882739</v>
      </c>
      <c r="R379" s="15">
        <v>7.7927577918593487</v>
      </c>
      <c r="S379" s="15">
        <v>8.5261626392668575</v>
      </c>
      <c r="T379" s="15">
        <v>15.817574189950415</v>
      </c>
      <c r="U379" s="15">
        <v>14.818558703045371</v>
      </c>
      <c r="V379" s="15">
        <v>6.9761707642705426</v>
      </c>
      <c r="W379" s="15">
        <v>10.793370877631837</v>
      </c>
      <c r="X379" s="15">
        <v>5.2159533219173859</v>
      </c>
      <c r="Y379" s="16">
        <v>5.9651633629535556</v>
      </c>
      <c r="Z379">
        <f t="shared" si="116"/>
        <v>0.90019109524598984</v>
      </c>
      <c r="AA379">
        <f t="shared" si="117"/>
        <v>1.4843021507277181</v>
      </c>
      <c r="AB379">
        <f t="shared" si="118"/>
        <v>0.89911198439718198</v>
      </c>
      <c r="AC379">
        <f t="shared" si="119"/>
        <v>0.56565785837765137</v>
      </c>
      <c r="AD379">
        <f t="shared" si="120"/>
        <v>0.50637695948847705</v>
      </c>
      <c r="AE379">
        <f t="shared" si="121"/>
        <v>0.55403394134569373</v>
      </c>
      <c r="AF379">
        <f t="shared" si="122"/>
        <v>0.95076970019289586</v>
      </c>
      <c r="AG379">
        <f t="shared" si="123"/>
        <v>1.1670253178797183</v>
      </c>
      <c r="AH379">
        <f t="shared" si="124"/>
        <v>1.0278331931678582</v>
      </c>
      <c r="AI379">
        <f t="shared" si="125"/>
        <v>0.96291671067826512</v>
      </c>
      <c r="AJ379">
        <f t="shared" si="126"/>
        <v>0.80108100387204906</v>
      </c>
      <c r="AK379">
        <f t="shared" si="127"/>
        <v>0.92252609731676827</v>
      </c>
      <c r="AL379">
        <f t="shared" si="128"/>
        <v>0.45331476158209355</v>
      </c>
      <c r="AM379">
        <f t="shared" si="129"/>
        <v>0.70135816788200411</v>
      </c>
      <c r="AN379">
        <f t="shared" si="130"/>
        <v>1.645733952639</v>
      </c>
      <c r="AO379">
        <f t="shared" si="131"/>
        <v>1.1544270922797644</v>
      </c>
      <c r="AP379">
        <f t="shared" si="132"/>
        <v>0.33893502846264506</v>
      </c>
      <c r="AQ379">
        <f t="shared" si="133"/>
        <v>0.38761903901850403</v>
      </c>
      <c r="AR379" s="54">
        <f t="shared" si="134"/>
        <v>0.70055946456798746</v>
      </c>
    </row>
    <row r="380" spans="1:44" hidden="1" x14ac:dyDescent="0.2">
      <c r="A380" t="s">
        <v>734</v>
      </c>
      <c r="B380" s="1" t="s">
        <v>735</v>
      </c>
      <c r="C380" t="s">
        <v>736</v>
      </c>
      <c r="D380" s="1">
        <v>1</v>
      </c>
      <c r="E380" s="1">
        <v>1</v>
      </c>
      <c r="F380" s="5">
        <v>8.4074697096326823</v>
      </c>
      <c r="G380" s="6">
        <v>11.7578190768194</v>
      </c>
      <c r="H380" s="6">
        <v>10.647349158646023</v>
      </c>
      <c r="I380" s="6">
        <v>6.1855948229873494</v>
      </c>
      <c r="J380" s="6">
        <v>13.215447369640781</v>
      </c>
      <c r="K380" s="6">
        <v>9.99964428869764</v>
      </c>
      <c r="L380" s="6">
        <v>12.360779771866367</v>
      </c>
      <c r="M380" s="6">
        <v>12.655621458113067</v>
      </c>
      <c r="N380" s="6">
        <v>6.3800335433205291</v>
      </c>
      <c r="O380" s="6">
        <v>8.3902408002761657</v>
      </c>
      <c r="P380" s="14">
        <v>9.5101478542946349</v>
      </c>
      <c r="Q380" s="15">
        <v>6.4225286440857872</v>
      </c>
      <c r="R380" s="15">
        <v>5.0320002503269201</v>
      </c>
      <c r="S380" s="15">
        <v>8.5801021956227181</v>
      </c>
      <c r="T380" s="15">
        <v>9.6961611397635181</v>
      </c>
      <c r="U380" s="15">
        <v>8.6627583537853852</v>
      </c>
      <c r="V380" s="15">
        <v>21.288604400013856</v>
      </c>
      <c r="W380" s="15">
        <v>10.291667264893121</v>
      </c>
      <c r="X380" s="15">
        <v>11.796848465265249</v>
      </c>
      <c r="Y380" s="16">
        <v>8.7191814319488117</v>
      </c>
      <c r="Z380">
        <f t="shared" si="116"/>
        <v>1.3984967514480755</v>
      </c>
      <c r="AA380">
        <f t="shared" si="117"/>
        <v>1.2664154051541863</v>
      </c>
      <c r="AB380">
        <f t="shared" si="118"/>
        <v>0.7357260907999863</v>
      </c>
      <c r="AC380">
        <f t="shared" si="119"/>
        <v>0.67533425794063473</v>
      </c>
      <c r="AD380">
        <f t="shared" si="120"/>
        <v>0.52911903446953745</v>
      </c>
      <c r="AE380">
        <f t="shared" si="121"/>
        <v>0.90220492121456108</v>
      </c>
      <c r="AF380">
        <f t="shared" si="122"/>
        <v>1.5718697570208857</v>
      </c>
      <c r="AG380">
        <f t="shared" si="123"/>
        <v>1.1893761897519246</v>
      </c>
      <c r="AH380">
        <f t="shared" si="124"/>
        <v>1.0195594525257441</v>
      </c>
      <c r="AI380">
        <f t="shared" si="125"/>
        <v>0.9108962853688356</v>
      </c>
      <c r="AJ380">
        <f t="shared" si="126"/>
        <v>1.4702140119166012</v>
      </c>
      <c r="AK380">
        <f t="shared" si="127"/>
        <v>1.505283027497935</v>
      </c>
      <c r="AL380">
        <f t="shared" si="128"/>
        <v>2.2385145558383988</v>
      </c>
      <c r="AM380">
        <f t="shared" si="129"/>
        <v>1.0821774195913856</v>
      </c>
      <c r="AN380">
        <f t="shared" si="130"/>
        <v>0.75885299188300848</v>
      </c>
      <c r="AO380">
        <f t="shared" si="131"/>
        <v>0.99795076164987229</v>
      </c>
      <c r="AP380">
        <f t="shared" si="132"/>
        <v>1.2404484815594088</v>
      </c>
      <c r="AQ380">
        <f t="shared" si="133"/>
        <v>0.91682921922306027</v>
      </c>
      <c r="AR380" s="54">
        <f t="shared" si="134"/>
        <v>1.3419840897856825</v>
      </c>
    </row>
    <row r="381" spans="1:44" hidden="1" x14ac:dyDescent="0.2">
      <c r="A381" t="s">
        <v>297</v>
      </c>
      <c r="B381" s="1" t="s">
        <v>298</v>
      </c>
      <c r="C381" t="s">
        <v>299</v>
      </c>
      <c r="D381" s="1">
        <v>1</v>
      </c>
      <c r="E381" s="1">
        <v>0</v>
      </c>
      <c r="F381" s="5">
        <v>11.322651910177422</v>
      </c>
      <c r="G381" s="6">
        <v>6.897138862285507</v>
      </c>
      <c r="H381" s="6">
        <v>9.2319470426217762</v>
      </c>
      <c r="I381" s="6">
        <v>17.225512946157913</v>
      </c>
      <c r="J381" s="6">
        <v>6.6740570123376237</v>
      </c>
      <c r="K381" s="6">
        <v>10.14346267218763</v>
      </c>
      <c r="L381" s="6">
        <v>9.2722332241376737</v>
      </c>
      <c r="M381" s="6">
        <v>10.088430718168691</v>
      </c>
      <c r="N381" s="6">
        <v>9.8541427386140743</v>
      </c>
      <c r="O381" s="6">
        <v>9.2904228733116998</v>
      </c>
      <c r="P381" s="14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6">
        <v>0</v>
      </c>
      <c r="Z381">
        <f t="shared" si="116"/>
        <v>0.60914518233011994</v>
      </c>
      <c r="AA381">
        <f t="shared" si="117"/>
        <v>0.81535201433893723</v>
      </c>
      <c r="AB381">
        <f t="shared" si="118"/>
        <v>1.5213320238763743</v>
      </c>
      <c r="AC381" t="e">
        <f t="shared" si="119"/>
        <v>#DIV/0!</v>
      </c>
      <c r="AD381" t="e">
        <f t="shared" si="120"/>
        <v>#DIV/0!</v>
      </c>
      <c r="AE381" t="e">
        <f t="shared" si="121"/>
        <v>#DIV/0!</v>
      </c>
      <c r="AF381">
        <f t="shared" si="122"/>
        <v>0.58944292072942861</v>
      </c>
      <c r="AG381">
        <f t="shared" si="123"/>
        <v>0.89585573703543142</v>
      </c>
      <c r="AH381" t="e">
        <f t="shared" si="124"/>
        <v>#DIV/0!</v>
      </c>
      <c r="AI381" t="e">
        <f t="shared" si="125"/>
        <v>#DIV/0!</v>
      </c>
      <c r="AJ381">
        <f t="shared" si="126"/>
        <v>0.81891003076790525</v>
      </c>
      <c r="AK381">
        <f t="shared" si="127"/>
        <v>0.89099539561934737</v>
      </c>
      <c r="AL381" t="e">
        <f t="shared" si="128"/>
        <v>#DIV/0!</v>
      </c>
      <c r="AM381" t="e">
        <f t="shared" si="129"/>
        <v>#DIV/0!</v>
      </c>
      <c r="AN381">
        <f t="shared" si="130"/>
        <v>0.87030342509749237</v>
      </c>
      <c r="AO381">
        <f t="shared" si="131"/>
        <v>0.82051651388849611</v>
      </c>
      <c r="AP381" t="e">
        <f t="shared" si="132"/>
        <v>#DIV/0!</v>
      </c>
      <c r="AQ381" t="e">
        <f t="shared" si="133"/>
        <v>#DIV/0!</v>
      </c>
      <c r="AR381" s="54" t="e">
        <f t="shared" si="134"/>
        <v>#DIV/0!</v>
      </c>
    </row>
    <row r="382" spans="1:44" x14ac:dyDescent="0.2">
      <c r="A382" t="s">
        <v>312</v>
      </c>
      <c r="B382" s="1" t="s">
        <v>313</v>
      </c>
      <c r="C382" t="s">
        <v>314</v>
      </c>
      <c r="D382" s="1">
        <v>8</v>
      </c>
      <c r="E382" s="1">
        <v>6</v>
      </c>
      <c r="F382" s="5">
        <v>7.3664827252830047</v>
      </c>
      <c r="G382" s="6">
        <v>12.569130103154489</v>
      </c>
      <c r="H382" s="6">
        <v>9.8779288291050165</v>
      </c>
      <c r="I382" s="6">
        <v>5.3822313106102824</v>
      </c>
      <c r="J382" s="6">
        <v>7.3903351657394643</v>
      </c>
      <c r="K382" s="6">
        <v>8.1884627949789124</v>
      </c>
      <c r="L382" s="6">
        <v>12.890177853940726</v>
      </c>
      <c r="M382" s="6">
        <v>10.315069102181127</v>
      </c>
      <c r="N382" s="6">
        <v>14.24678842760088</v>
      </c>
      <c r="O382" s="6">
        <v>11.773393687406113</v>
      </c>
      <c r="P382" s="14">
        <v>5.6743514058928222</v>
      </c>
      <c r="Q382" s="15">
        <v>6.2875760824568969</v>
      </c>
      <c r="R382" s="15">
        <v>6.4970205267074617</v>
      </c>
      <c r="S382" s="15">
        <v>5.7856640434088362</v>
      </c>
      <c r="T382" s="15">
        <v>7.0800951185937278</v>
      </c>
      <c r="U382" s="15">
        <v>5.574887300949265</v>
      </c>
      <c r="V382" s="15">
        <v>6.625335905611605</v>
      </c>
      <c r="W382" s="15">
        <v>7.7552906586089394</v>
      </c>
      <c r="X382" s="15">
        <v>13.988896396694919</v>
      </c>
      <c r="Y382" s="16">
        <v>34.730882561075525</v>
      </c>
      <c r="Z382">
        <f t="shared" si="116"/>
        <v>1.7062593603885237</v>
      </c>
      <c r="AA382">
        <f t="shared" si="117"/>
        <v>1.3409287983805769</v>
      </c>
      <c r="AB382">
        <f t="shared" si="118"/>
        <v>0.73063787852750428</v>
      </c>
      <c r="AC382">
        <f t="shared" si="119"/>
        <v>1.1080695629684196</v>
      </c>
      <c r="AD382">
        <f t="shared" si="120"/>
        <v>1.1449802914849962</v>
      </c>
      <c r="AE382">
        <f t="shared" si="121"/>
        <v>1.0196168036756441</v>
      </c>
      <c r="AF382">
        <f t="shared" si="122"/>
        <v>1.003237968694964</v>
      </c>
      <c r="AG382">
        <f t="shared" si="123"/>
        <v>1.1115837911184852</v>
      </c>
      <c r="AH382">
        <f t="shared" si="124"/>
        <v>1.2477364569351554</v>
      </c>
      <c r="AI382">
        <f t="shared" si="125"/>
        <v>0.9824712821204088</v>
      </c>
      <c r="AJ382">
        <f t="shared" si="126"/>
        <v>1.7498415912521552</v>
      </c>
      <c r="AK382">
        <f t="shared" si="127"/>
        <v>1.400270588672947</v>
      </c>
      <c r="AL382">
        <f t="shared" si="128"/>
        <v>1.1675935153982857</v>
      </c>
      <c r="AM382">
        <f t="shared" si="129"/>
        <v>1.3667272440256448</v>
      </c>
      <c r="AN382">
        <f t="shared" si="130"/>
        <v>1.9340014711096127</v>
      </c>
      <c r="AO382">
        <f t="shared" si="131"/>
        <v>1.5982381451866914</v>
      </c>
      <c r="AP382">
        <f t="shared" si="132"/>
        <v>2.4652855271119498</v>
      </c>
      <c r="AQ382">
        <f t="shared" si="133"/>
        <v>6.1206788365287794</v>
      </c>
      <c r="AR382" s="54">
        <f t="shared" si="134"/>
        <v>1.3082610695344321</v>
      </c>
    </row>
    <row r="383" spans="1:44" hidden="1" x14ac:dyDescent="0.2">
      <c r="A383" t="s">
        <v>898</v>
      </c>
      <c r="B383" s="1" t="s">
        <v>899</v>
      </c>
      <c r="C383" t="s">
        <v>900</v>
      </c>
      <c r="D383" s="1">
        <v>4</v>
      </c>
      <c r="E383" s="1">
        <v>0</v>
      </c>
      <c r="F383" s="5">
        <v>11.261160081212806</v>
      </c>
      <c r="G383" s="6">
        <v>8.7477992618216565</v>
      </c>
      <c r="H383" s="6">
        <v>12.194640871005262</v>
      </c>
      <c r="I383" s="6">
        <v>11.268775821926843</v>
      </c>
      <c r="J383" s="6">
        <v>10.206086860741227</v>
      </c>
      <c r="K383" s="6">
        <v>7.736622127808193</v>
      </c>
      <c r="L383" s="6">
        <v>9.7859529680505943</v>
      </c>
      <c r="M383" s="6">
        <v>8.9534559715404658</v>
      </c>
      <c r="N383" s="6">
        <v>9.8582795133168872</v>
      </c>
      <c r="O383" s="6">
        <v>9.9872265225760568</v>
      </c>
      <c r="P383" s="14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6">
        <v>0</v>
      </c>
      <c r="Z383">
        <f t="shared" si="116"/>
        <v>0.77681155393712642</v>
      </c>
      <c r="AA383">
        <f t="shared" si="117"/>
        <v>1.0828938389171645</v>
      </c>
      <c r="AB383">
        <f t="shared" si="118"/>
        <v>1.0006762838516738</v>
      </c>
      <c r="AC383" t="e">
        <f t="shared" si="119"/>
        <v>#DIV/0!</v>
      </c>
      <c r="AD383" t="e">
        <f t="shared" si="120"/>
        <v>#DIV/0!</v>
      </c>
      <c r="AE383" t="e">
        <f t="shared" si="121"/>
        <v>#DIV/0!</v>
      </c>
      <c r="AF383">
        <f t="shared" si="122"/>
        <v>0.90630865622523415</v>
      </c>
      <c r="AG383">
        <f t="shared" si="123"/>
        <v>0.6870182176626134</v>
      </c>
      <c r="AH383" t="e">
        <f t="shared" si="124"/>
        <v>#DIV/0!</v>
      </c>
      <c r="AI383" t="e">
        <f t="shared" si="125"/>
        <v>#DIV/0!</v>
      </c>
      <c r="AJ383">
        <f t="shared" si="126"/>
        <v>0.86900043134780358</v>
      </c>
      <c r="AK383">
        <f t="shared" si="127"/>
        <v>0.79507403384467257</v>
      </c>
      <c r="AL383" t="e">
        <f t="shared" si="128"/>
        <v>#DIV/0!</v>
      </c>
      <c r="AM383" t="e">
        <f t="shared" si="129"/>
        <v>#DIV/0!</v>
      </c>
      <c r="AN383">
        <f t="shared" si="130"/>
        <v>0.87542308627364518</v>
      </c>
      <c r="AO383">
        <f t="shared" si="131"/>
        <v>0.88687368357705221</v>
      </c>
      <c r="AP383" t="e">
        <f t="shared" si="132"/>
        <v>#DIV/0!</v>
      </c>
      <c r="AQ383" t="e">
        <f t="shared" si="133"/>
        <v>#DIV/0!</v>
      </c>
      <c r="AR383" s="54" t="e">
        <f t="shared" si="134"/>
        <v>#DIV/0!</v>
      </c>
    </row>
    <row r="384" spans="1:44" hidden="1" x14ac:dyDescent="0.2">
      <c r="A384" t="s">
        <v>805</v>
      </c>
      <c r="B384" s="1" t="s">
        <v>806</v>
      </c>
      <c r="C384" t="s">
        <v>807</v>
      </c>
      <c r="D384" s="1">
        <v>3</v>
      </c>
      <c r="E384" s="1">
        <v>0</v>
      </c>
      <c r="F384" s="5">
        <v>9.8556129325704145</v>
      </c>
      <c r="G384" s="6">
        <v>8.663144150497331</v>
      </c>
      <c r="H384" s="6">
        <v>9.3278134199214513</v>
      </c>
      <c r="I384" s="6">
        <v>10.079333244410856</v>
      </c>
      <c r="J384" s="6">
        <v>13.567035778214615</v>
      </c>
      <c r="K384" s="6">
        <v>10.224592193519625</v>
      </c>
      <c r="L384" s="6">
        <v>9.1382279650788742</v>
      </c>
      <c r="M384" s="6">
        <v>10.654378621640696</v>
      </c>
      <c r="N384" s="6">
        <v>10.263890128818886</v>
      </c>
      <c r="O384" s="6">
        <v>8.2259715653272476</v>
      </c>
      <c r="P384" s="14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6">
        <v>0</v>
      </c>
      <c r="Z384">
        <f t="shared" si="116"/>
        <v>0.87900612673898115</v>
      </c>
      <c r="AA384">
        <f t="shared" si="117"/>
        <v>0.94644680992851149</v>
      </c>
      <c r="AB384">
        <f t="shared" si="118"/>
        <v>1.0226997867480265</v>
      </c>
      <c r="AC384" t="e">
        <f t="shared" si="119"/>
        <v>#DIV/0!</v>
      </c>
      <c r="AD384" t="e">
        <f t="shared" si="120"/>
        <v>#DIV/0!</v>
      </c>
      <c r="AE384" t="e">
        <f t="shared" si="121"/>
        <v>#DIV/0!</v>
      </c>
      <c r="AF384">
        <f t="shared" si="122"/>
        <v>1.3765796070763745</v>
      </c>
      <c r="AG384">
        <f t="shared" si="123"/>
        <v>1.0374384894652084</v>
      </c>
      <c r="AH384" t="e">
        <f t="shared" si="124"/>
        <v>#DIV/0!</v>
      </c>
      <c r="AI384" t="e">
        <f t="shared" si="125"/>
        <v>#DIV/0!</v>
      </c>
      <c r="AJ384">
        <f t="shared" si="126"/>
        <v>0.92721051725552683</v>
      </c>
      <c r="AK384">
        <f t="shared" si="127"/>
        <v>1.0810467795899892</v>
      </c>
      <c r="AL384" t="e">
        <f t="shared" si="128"/>
        <v>#DIV/0!</v>
      </c>
      <c r="AM384" t="e">
        <f t="shared" si="129"/>
        <v>#DIV/0!</v>
      </c>
      <c r="AN384">
        <f t="shared" si="130"/>
        <v>1.0414258554025813</v>
      </c>
      <c r="AO384">
        <f t="shared" si="131"/>
        <v>0.83464840001400653</v>
      </c>
      <c r="AP384" t="e">
        <f t="shared" si="132"/>
        <v>#DIV/0!</v>
      </c>
      <c r="AQ384" t="e">
        <f t="shared" si="133"/>
        <v>#DIV/0!</v>
      </c>
      <c r="AR384" s="54" t="e">
        <f t="shared" si="134"/>
        <v>#DIV/0!</v>
      </c>
    </row>
    <row r="385" spans="1:44" x14ac:dyDescent="0.2">
      <c r="A385" t="s">
        <v>1160</v>
      </c>
      <c r="B385" s="1" t="s">
        <v>1161</v>
      </c>
      <c r="C385" t="s">
        <v>1162</v>
      </c>
      <c r="D385" s="1">
        <v>3</v>
      </c>
      <c r="E385" s="1">
        <v>2</v>
      </c>
      <c r="F385" s="5">
        <v>8.8051828625760571</v>
      </c>
      <c r="G385" s="6">
        <v>8.8972206707668988</v>
      </c>
      <c r="H385" s="6">
        <v>13.180018603204152</v>
      </c>
      <c r="I385" s="6">
        <v>5.3747193617678386</v>
      </c>
      <c r="J385" s="6">
        <v>12.475080122361645</v>
      </c>
      <c r="K385" s="6">
        <v>11.997200518729437</v>
      </c>
      <c r="L385" s="6">
        <v>13.553306922740168</v>
      </c>
      <c r="M385" s="6">
        <v>10.644670724346923</v>
      </c>
      <c r="N385" s="6">
        <v>8.1593551637906288</v>
      </c>
      <c r="O385" s="6">
        <v>6.9132450497162505</v>
      </c>
      <c r="P385" s="14">
        <v>11.578396157476108</v>
      </c>
      <c r="Q385" s="15">
        <v>12.030242189404557</v>
      </c>
      <c r="R385" s="15">
        <v>6.0509965563348791</v>
      </c>
      <c r="S385" s="15">
        <v>11.253814106083693</v>
      </c>
      <c r="T385" s="15">
        <v>12.45044914325635</v>
      </c>
      <c r="U385" s="15">
        <v>11.210400783235061</v>
      </c>
      <c r="V385" s="15">
        <v>12.023383576039945</v>
      </c>
      <c r="W385" s="15">
        <v>12.245497774803106</v>
      </c>
      <c r="X385" s="15">
        <v>4.1007287875817964</v>
      </c>
      <c r="Y385" s="16">
        <v>7.056090925784507</v>
      </c>
      <c r="Z385">
        <f t="shared" si="116"/>
        <v>1.0104526856088387</v>
      </c>
      <c r="AA385">
        <f t="shared" si="117"/>
        <v>1.4968478007676704</v>
      </c>
      <c r="AB385">
        <f t="shared" si="118"/>
        <v>0.61040405925146257</v>
      </c>
      <c r="AC385">
        <f t="shared" si="119"/>
        <v>1.0390249241590075</v>
      </c>
      <c r="AD385">
        <f t="shared" si="120"/>
        <v>0.52261094490429771</v>
      </c>
      <c r="AE385">
        <f t="shared" si="121"/>
        <v>0.97196657922411522</v>
      </c>
      <c r="AF385">
        <f t="shared" si="122"/>
        <v>1.4167883071893315</v>
      </c>
      <c r="AG385">
        <f t="shared" si="123"/>
        <v>1.362515771219261</v>
      </c>
      <c r="AH385">
        <f t="shared" si="124"/>
        <v>1.0753172524000365</v>
      </c>
      <c r="AI385">
        <f t="shared" si="125"/>
        <v>0.96821706830238008</v>
      </c>
      <c r="AJ385">
        <f t="shared" si="126"/>
        <v>1.5392419594537521</v>
      </c>
      <c r="AK385">
        <f t="shared" si="127"/>
        <v>1.2089096717785488</v>
      </c>
      <c r="AL385">
        <f t="shared" si="128"/>
        <v>1.0384325611692351</v>
      </c>
      <c r="AM385">
        <f t="shared" si="129"/>
        <v>1.0576160642850567</v>
      </c>
      <c r="AN385">
        <f t="shared" si="130"/>
        <v>0.92665368694041139</v>
      </c>
      <c r="AO385">
        <f t="shared" si="131"/>
        <v>0.78513361478261245</v>
      </c>
      <c r="AP385">
        <f t="shared" si="132"/>
        <v>0.3541707099850766</v>
      </c>
      <c r="AQ385">
        <f t="shared" si="133"/>
        <v>0.60941868198458793</v>
      </c>
      <c r="AR385" s="54">
        <f t="shared" si="134"/>
        <v>1.0044293123276784</v>
      </c>
    </row>
    <row r="386" spans="1:44" hidden="1" x14ac:dyDescent="0.2">
      <c r="A386" t="s">
        <v>1663</v>
      </c>
      <c r="B386" s="1" t="s">
        <v>1664</v>
      </c>
      <c r="C386" t="s">
        <v>1665</v>
      </c>
      <c r="D386" s="1">
        <v>3</v>
      </c>
      <c r="E386" s="1">
        <v>1</v>
      </c>
      <c r="F386" s="5">
        <v>9.9360463861363399</v>
      </c>
      <c r="G386" s="6">
        <v>8.9728384365816254</v>
      </c>
      <c r="H386" s="6">
        <v>9.7992812431727465</v>
      </c>
      <c r="I386" s="6">
        <v>9.5493529669061985</v>
      </c>
      <c r="J386" s="6">
        <v>12.908223522264572</v>
      </c>
      <c r="K386" s="6">
        <v>12.500439396592656</v>
      </c>
      <c r="L386" s="6">
        <v>13.980669535809637</v>
      </c>
      <c r="M386" s="6">
        <v>9.6567421385211851</v>
      </c>
      <c r="N386" s="6">
        <v>6.371588944846601</v>
      </c>
      <c r="O386" s="6">
        <v>6.3248174291684336</v>
      </c>
      <c r="P386" s="14">
        <v>10.787696218221519</v>
      </c>
      <c r="Q386" s="15">
        <v>10.921574751826622</v>
      </c>
      <c r="R386" s="15">
        <v>7.2307121276990847</v>
      </c>
      <c r="S386" s="15">
        <v>9.0690005843733168</v>
      </c>
      <c r="T386" s="15">
        <v>12.064670564950648</v>
      </c>
      <c r="U386" s="15">
        <v>15.754196450423708</v>
      </c>
      <c r="V386" s="15">
        <v>11.248908766653232</v>
      </c>
      <c r="W386" s="15">
        <v>10.680603329336259</v>
      </c>
      <c r="X386" s="15">
        <v>4.7830409946527128</v>
      </c>
      <c r="Y386" s="16">
        <v>7.4595962118629009</v>
      </c>
      <c r="Z386">
        <f t="shared" si="116"/>
        <v>0.90305923381168307</v>
      </c>
      <c r="AA386">
        <f t="shared" si="117"/>
        <v>0.98623545647347011</v>
      </c>
      <c r="AB386">
        <f t="shared" si="118"/>
        <v>0.96108176187968575</v>
      </c>
      <c r="AC386">
        <f t="shared" si="119"/>
        <v>1.0124102988160686</v>
      </c>
      <c r="AD386">
        <f t="shared" si="120"/>
        <v>0.6702739844940826</v>
      </c>
      <c r="AE386">
        <f t="shared" si="121"/>
        <v>0.84068001183189134</v>
      </c>
      <c r="AF386">
        <f t="shared" si="122"/>
        <v>1.2991307629436271</v>
      </c>
      <c r="AG386">
        <f t="shared" si="123"/>
        <v>1.2580898790925923</v>
      </c>
      <c r="AH386">
        <f t="shared" si="124"/>
        <v>1.1183732208339523</v>
      </c>
      <c r="AI386">
        <f t="shared" si="125"/>
        <v>1.4603856218914715</v>
      </c>
      <c r="AJ386">
        <f t="shared" si="126"/>
        <v>1.4070656468871479</v>
      </c>
      <c r="AK386">
        <f t="shared" si="127"/>
        <v>0.97188980035309969</v>
      </c>
      <c r="AL386">
        <f t="shared" si="128"/>
        <v>1.042753572134584</v>
      </c>
      <c r="AM386">
        <f t="shared" si="129"/>
        <v>0.99007268218172761</v>
      </c>
      <c r="AN386">
        <f t="shared" si="130"/>
        <v>0.64125998382382865</v>
      </c>
      <c r="AO386">
        <f t="shared" si="131"/>
        <v>0.63655272765165272</v>
      </c>
      <c r="AP386">
        <f t="shared" si="132"/>
        <v>0.4433792811641904</v>
      </c>
      <c r="AQ386">
        <f t="shared" si="133"/>
        <v>0.69149112664693713</v>
      </c>
      <c r="AR386" s="54">
        <f t="shared" si="134"/>
        <v>0.85899519549216163</v>
      </c>
    </row>
    <row r="387" spans="1:44" x14ac:dyDescent="0.2">
      <c r="A387" t="s">
        <v>895</v>
      </c>
      <c r="B387" s="1" t="s">
        <v>896</v>
      </c>
      <c r="C387" t="s">
        <v>897</v>
      </c>
      <c r="D387" s="1">
        <v>10</v>
      </c>
      <c r="E387" s="1">
        <v>6</v>
      </c>
      <c r="F387" s="5">
        <v>10.980922849273773</v>
      </c>
      <c r="G387" s="6">
        <v>10.113165873675024</v>
      </c>
      <c r="H387" s="6">
        <v>12.641115291556149</v>
      </c>
      <c r="I387" s="6">
        <v>5.3394449975165399</v>
      </c>
      <c r="J387" s="6">
        <v>8.2539643224803623</v>
      </c>
      <c r="K387" s="6">
        <v>8.6436563706684808</v>
      </c>
      <c r="L387" s="6">
        <v>9.7833246007036152</v>
      </c>
      <c r="M387" s="6">
        <v>8.6087264823945304</v>
      </c>
      <c r="N387" s="6">
        <v>11.045853168647263</v>
      </c>
      <c r="O387" s="6">
        <v>14.589826043084264</v>
      </c>
      <c r="P387" s="14">
        <v>10.712708429413755</v>
      </c>
      <c r="Q387" s="15">
        <v>10.911827439866489</v>
      </c>
      <c r="R387" s="15">
        <v>6.5168466929636084</v>
      </c>
      <c r="S387" s="15">
        <v>11.769567497869486</v>
      </c>
      <c r="T387" s="15">
        <v>9.2406546567018122</v>
      </c>
      <c r="U387" s="15">
        <v>9.7681316118920609</v>
      </c>
      <c r="V387" s="15">
        <v>10.875600392801756</v>
      </c>
      <c r="W387" s="15">
        <v>11.079511445201017</v>
      </c>
      <c r="X387" s="15">
        <v>8.6822489816143058</v>
      </c>
      <c r="Y387" s="16">
        <v>10.442902851675715</v>
      </c>
      <c r="Z387">
        <f t="shared" si="116"/>
        <v>0.92097595188403147</v>
      </c>
      <c r="AA387">
        <f t="shared" si="117"/>
        <v>1.1511887903294189</v>
      </c>
      <c r="AB387">
        <f t="shared" si="118"/>
        <v>0.48624738292097791</v>
      </c>
      <c r="AC387">
        <f t="shared" si="119"/>
        <v>1.0185871772544481</v>
      </c>
      <c r="AD387">
        <f t="shared" si="120"/>
        <v>0.60832857870661172</v>
      </c>
      <c r="AE387">
        <f t="shared" si="121"/>
        <v>1.0986547030024569</v>
      </c>
      <c r="AF387">
        <f t="shared" si="122"/>
        <v>0.75166399361655123</v>
      </c>
      <c r="AG387">
        <f t="shared" si="123"/>
        <v>0.7871520899757648</v>
      </c>
      <c r="AH387">
        <f t="shared" si="124"/>
        <v>0.86258808569174317</v>
      </c>
      <c r="AI387">
        <f t="shared" si="125"/>
        <v>0.91182651672585602</v>
      </c>
      <c r="AJ387">
        <f t="shared" si="126"/>
        <v>0.89093828770053141</v>
      </c>
      <c r="AK387">
        <f t="shared" si="127"/>
        <v>0.78397112888957887</v>
      </c>
      <c r="AL387">
        <f t="shared" si="128"/>
        <v>1.0152054883656452</v>
      </c>
      <c r="AM387">
        <f t="shared" si="129"/>
        <v>1.0342399887203255</v>
      </c>
      <c r="AN387">
        <f t="shared" si="130"/>
        <v>1.005913011161697</v>
      </c>
      <c r="AO387">
        <f t="shared" si="131"/>
        <v>1.3286520853799795</v>
      </c>
      <c r="AP387">
        <f t="shared" si="132"/>
        <v>0.81046254911368243</v>
      </c>
      <c r="AQ387">
        <f t="shared" si="133"/>
        <v>0.97481443842929227</v>
      </c>
      <c r="AR387" s="54">
        <f t="shared" si="134"/>
        <v>1.1240855969981607</v>
      </c>
    </row>
    <row r="388" spans="1:44" x14ac:dyDescent="0.2">
      <c r="A388" t="s">
        <v>964</v>
      </c>
      <c r="B388" s="1" t="s">
        <v>965</v>
      </c>
      <c r="C388" t="s">
        <v>966</v>
      </c>
      <c r="D388" s="1">
        <v>13</v>
      </c>
      <c r="E388" s="1">
        <v>5</v>
      </c>
      <c r="F388" s="5">
        <v>9.7869782184562073</v>
      </c>
      <c r="G388" s="6">
        <v>9.1934886396081499</v>
      </c>
      <c r="H388" s="6">
        <v>13.050884728834625</v>
      </c>
      <c r="I388" s="6">
        <v>5.3221638316102933</v>
      </c>
      <c r="J388" s="6">
        <v>12.716777581013798</v>
      </c>
      <c r="K388" s="6">
        <v>9.4723733204475611</v>
      </c>
      <c r="L388" s="6">
        <v>11.747236888294452</v>
      </c>
      <c r="M388" s="6">
        <v>7.6076250179094469</v>
      </c>
      <c r="N388" s="6">
        <v>9.9903331346798971</v>
      </c>
      <c r="O388" s="6">
        <v>11.112138639145574</v>
      </c>
      <c r="P388" s="14">
        <v>10.78022321849577</v>
      </c>
      <c r="Q388" s="15">
        <v>10.562564062592052</v>
      </c>
      <c r="R388" s="15">
        <v>7.9641254122593406</v>
      </c>
      <c r="S388" s="15">
        <v>14.955540975826187</v>
      </c>
      <c r="T388" s="15">
        <v>8.4585416858215652</v>
      </c>
      <c r="U388" s="15">
        <v>10.665826827509987</v>
      </c>
      <c r="V388" s="15">
        <v>11.100550444966807</v>
      </c>
      <c r="W388" s="15">
        <v>11.013943507667506</v>
      </c>
      <c r="X388" s="15">
        <v>5.0586613664204076</v>
      </c>
      <c r="Y388" s="16">
        <v>9.4400224984403618</v>
      </c>
      <c r="Z388">
        <f t="shared" si="116"/>
        <v>0.93935926231767231</v>
      </c>
      <c r="AA388">
        <f t="shared" si="117"/>
        <v>1.3334948170440768</v>
      </c>
      <c r="AB388">
        <f t="shared" si="118"/>
        <v>0.54380051869062074</v>
      </c>
      <c r="AC388">
        <f t="shared" si="119"/>
        <v>0.97980940176356668</v>
      </c>
      <c r="AD388">
        <f t="shared" si="120"/>
        <v>0.73877184644889227</v>
      </c>
      <c r="AE388">
        <f t="shared" si="121"/>
        <v>1.387312736731348</v>
      </c>
      <c r="AF388">
        <f t="shared" si="122"/>
        <v>1.2993568900595485</v>
      </c>
      <c r="AG388">
        <f t="shared" si="123"/>
        <v>0.96785474627752144</v>
      </c>
      <c r="AH388">
        <f t="shared" si="124"/>
        <v>0.78463511509753658</v>
      </c>
      <c r="AI388">
        <f t="shared" si="125"/>
        <v>0.98938830962335622</v>
      </c>
      <c r="AJ388">
        <f t="shared" si="126"/>
        <v>1.2002925342310056</v>
      </c>
      <c r="AK388">
        <f t="shared" si="127"/>
        <v>0.77732113509387879</v>
      </c>
      <c r="AL388">
        <f t="shared" si="128"/>
        <v>1.029714340786696</v>
      </c>
      <c r="AM388">
        <f t="shared" si="129"/>
        <v>1.0216804684313714</v>
      </c>
      <c r="AN388">
        <f t="shared" si="130"/>
        <v>1.020778110636867</v>
      </c>
      <c r="AO388">
        <f t="shared" si="131"/>
        <v>1.1354003647612487</v>
      </c>
      <c r="AP388">
        <f t="shared" si="132"/>
        <v>0.46925386087935506</v>
      </c>
      <c r="AQ388">
        <f t="shared" si="133"/>
        <v>0.8756796874339291</v>
      </c>
      <c r="AR388" s="54">
        <f t="shared" si="134"/>
        <v>0.99697454309628564</v>
      </c>
    </row>
    <row r="389" spans="1:44" hidden="1" x14ac:dyDescent="0.2">
      <c r="A389" t="s">
        <v>1866</v>
      </c>
      <c r="B389" s="1" t="s">
        <v>1867</v>
      </c>
      <c r="C389" t="s">
        <v>1868</v>
      </c>
      <c r="D389" s="1">
        <v>1</v>
      </c>
      <c r="E389" s="1">
        <v>0</v>
      </c>
      <c r="F389" s="5">
        <v>6.7142660011377187</v>
      </c>
      <c r="G389" s="6">
        <v>8.6972177999122788</v>
      </c>
      <c r="H389" s="6">
        <v>11.620515024454692</v>
      </c>
      <c r="I389" s="6">
        <v>4.2722584573430558</v>
      </c>
      <c r="J389" s="6">
        <v>7.4492380117453818</v>
      </c>
      <c r="K389" s="6">
        <v>13.560152363420757</v>
      </c>
      <c r="L389" s="6">
        <v>9.016759014842556</v>
      </c>
      <c r="M389" s="6">
        <v>10.188448071411816</v>
      </c>
      <c r="N389" s="6">
        <v>19.60511115523315</v>
      </c>
      <c r="O389" s="6">
        <v>8.876034100498595</v>
      </c>
      <c r="P389" s="14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6">
        <v>0</v>
      </c>
      <c r="Z389">
        <f t="shared" si="116"/>
        <v>1.2953341137271823</v>
      </c>
      <c r="AA389">
        <f t="shared" si="117"/>
        <v>1.7307200850376823</v>
      </c>
      <c r="AB389">
        <f t="shared" si="118"/>
        <v>0.63629568096038047</v>
      </c>
      <c r="AC389" t="e">
        <f t="shared" si="119"/>
        <v>#DIV/0!</v>
      </c>
      <c r="AD389" t="e">
        <f t="shared" si="120"/>
        <v>#DIV/0!</v>
      </c>
      <c r="AE389" t="e">
        <f t="shared" si="121"/>
        <v>#DIV/0!</v>
      </c>
      <c r="AF389">
        <f t="shared" si="122"/>
        <v>1.1094642378605679</v>
      </c>
      <c r="AG389">
        <f t="shared" si="123"/>
        <v>2.0196030900656927</v>
      </c>
      <c r="AH389" t="e">
        <f t="shared" si="124"/>
        <v>#DIV/0!</v>
      </c>
      <c r="AI389" t="e">
        <f t="shared" si="125"/>
        <v>#DIV/0!</v>
      </c>
      <c r="AJ389">
        <f t="shared" si="126"/>
        <v>1.3429254982323733</v>
      </c>
      <c r="AK389">
        <f t="shared" si="127"/>
        <v>1.5174328913518476</v>
      </c>
      <c r="AL389" t="e">
        <f t="shared" si="128"/>
        <v>#DIV/0!</v>
      </c>
      <c r="AM389" t="e">
        <f t="shared" si="129"/>
        <v>#DIV/0!</v>
      </c>
      <c r="AN389">
        <f t="shared" si="130"/>
        <v>2.9199187449396709</v>
      </c>
      <c r="AO389">
        <f t="shared" si="131"/>
        <v>1.3219664069005561</v>
      </c>
      <c r="AP389" t="e">
        <f t="shared" si="132"/>
        <v>#DIV/0!</v>
      </c>
      <c r="AQ389" t="e">
        <f t="shared" si="133"/>
        <v>#DIV/0!</v>
      </c>
      <c r="AR389" s="54" t="e">
        <f t="shared" si="134"/>
        <v>#DIV/0!</v>
      </c>
    </row>
    <row r="390" spans="1:44" x14ac:dyDescent="0.2">
      <c r="A390" t="s">
        <v>925</v>
      </c>
      <c r="B390" s="1" t="s">
        <v>926</v>
      </c>
      <c r="C390" t="s">
        <v>927</v>
      </c>
      <c r="D390" s="1">
        <v>7</v>
      </c>
      <c r="E390" s="1">
        <v>4</v>
      </c>
      <c r="F390" s="5">
        <v>9.8728137839561683</v>
      </c>
      <c r="G390" s="6">
        <v>7.5972591595815793</v>
      </c>
      <c r="H390" s="6">
        <v>14.476732802358017</v>
      </c>
      <c r="I390" s="6">
        <v>5.2953464381981386</v>
      </c>
      <c r="J390" s="6">
        <v>7.6900958613960011</v>
      </c>
      <c r="K390" s="6">
        <v>10.927107539818461</v>
      </c>
      <c r="L390" s="6">
        <v>8.7235932180989426</v>
      </c>
      <c r="M390" s="6">
        <v>8.9900918441196698</v>
      </c>
      <c r="N390" s="6">
        <v>12.227750309515134</v>
      </c>
      <c r="O390" s="6">
        <v>14.199209042957882</v>
      </c>
      <c r="P390" s="14">
        <v>9.8222815124427409</v>
      </c>
      <c r="Q390" s="15">
        <v>10.531379057684454</v>
      </c>
      <c r="R390" s="15">
        <v>6.9180497804409384</v>
      </c>
      <c r="S390" s="15">
        <v>12.775134831318224</v>
      </c>
      <c r="T390" s="15">
        <v>8.9696017429091981</v>
      </c>
      <c r="U390" s="15">
        <v>10.790312903663828</v>
      </c>
      <c r="V390" s="15">
        <v>12.989071256758224</v>
      </c>
      <c r="W390" s="15">
        <v>11.062614458484655</v>
      </c>
      <c r="X390" s="15">
        <v>6.5826236511759024</v>
      </c>
      <c r="Y390" s="16">
        <v>9.5589308051218342</v>
      </c>
      <c r="Z390">
        <f t="shared" si="116"/>
        <v>0.76951306140580888</v>
      </c>
      <c r="AA390">
        <f t="shared" si="117"/>
        <v>1.4663228861749074</v>
      </c>
      <c r="AB390">
        <f t="shared" si="118"/>
        <v>0.53635635737436371</v>
      </c>
      <c r="AC390">
        <f t="shared" si="119"/>
        <v>1.0721927532155779</v>
      </c>
      <c r="AD390">
        <f t="shared" si="120"/>
        <v>0.70432208358895443</v>
      </c>
      <c r="AE390">
        <f t="shared" si="121"/>
        <v>1.3006280480899317</v>
      </c>
      <c r="AF390">
        <f t="shared" si="122"/>
        <v>0.77891632817918677</v>
      </c>
      <c r="AG390">
        <f t="shared" si="123"/>
        <v>1.1067875662332025</v>
      </c>
      <c r="AH390">
        <f t="shared" si="124"/>
        <v>0.91318923526541373</v>
      </c>
      <c r="AI390">
        <f t="shared" si="125"/>
        <v>1.0985546372291202</v>
      </c>
      <c r="AJ390">
        <f t="shared" si="126"/>
        <v>0.88359746360001556</v>
      </c>
      <c r="AK390">
        <f t="shared" si="127"/>
        <v>0.91059064222694375</v>
      </c>
      <c r="AL390">
        <f t="shared" si="128"/>
        <v>1.3224087744078434</v>
      </c>
      <c r="AM390">
        <f t="shared" si="129"/>
        <v>1.1262774788597412</v>
      </c>
      <c r="AN390">
        <f t="shared" si="130"/>
        <v>1.2385273921995632</v>
      </c>
      <c r="AO390">
        <f t="shared" si="131"/>
        <v>1.4382129911163046</v>
      </c>
      <c r="AP390">
        <f t="shared" si="132"/>
        <v>0.67017257068402269</v>
      </c>
      <c r="AQ390">
        <f t="shared" si="133"/>
        <v>0.97318843824753976</v>
      </c>
      <c r="AR390" s="54">
        <f t="shared" si="134"/>
        <v>1.0886289215010458</v>
      </c>
    </row>
    <row r="391" spans="1:44" x14ac:dyDescent="0.2">
      <c r="A391" t="s">
        <v>1151</v>
      </c>
      <c r="B391" s="1" t="s">
        <v>1152</v>
      </c>
      <c r="C391" t="s">
        <v>1153</v>
      </c>
      <c r="D391" s="1">
        <v>4</v>
      </c>
      <c r="E391" s="1">
        <v>3</v>
      </c>
      <c r="F391" s="5">
        <v>9.2505194584570951</v>
      </c>
      <c r="G391" s="6">
        <v>10.086624423331481</v>
      </c>
      <c r="H391" s="6">
        <v>11.355984829054353</v>
      </c>
      <c r="I391" s="6">
        <v>5.2677276380619888</v>
      </c>
      <c r="J391" s="6">
        <v>10.291064993690226</v>
      </c>
      <c r="K391" s="6">
        <v>8.4043199215425357</v>
      </c>
      <c r="L391" s="6">
        <v>13.138367078853049</v>
      </c>
      <c r="M391" s="6">
        <v>11.039036306613557</v>
      </c>
      <c r="N391" s="6">
        <v>8.8748185449188846</v>
      </c>
      <c r="O391" s="6">
        <v>12.291536805476829</v>
      </c>
      <c r="P391" s="14">
        <v>8.2368537956443699</v>
      </c>
      <c r="Q391" s="15">
        <v>10.87559935210499</v>
      </c>
      <c r="R391" s="15">
        <v>8.3393278599522205</v>
      </c>
      <c r="S391" s="15">
        <v>12.496000811517394</v>
      </c>
      <c r="T391" s="15">
        <v>7.208302525238107</v>
      </c>
      <c r="U391" s="15">
        <v>9.936350355239707</v>
      </c>
      <c r="V391" s="15">
        <v>10.561866238099144</v>
      </c>
      <c r="W391" s="15">
        <v>11.969267347179432</v>
      </c>
      <c r="X391" s="15">
        <v>9.3020516652643117</v>
      </c>
      <c r="Y391" s="16">
        <v>11.074380049760322</v>
      </c>
      <c r="Z391">
        <f t="shared" si="116"/>
        <v>1.0903846501409165</v>
      </c>
      <c r="AA391">
        <f t="shared" si="117"/>
        <v>1.2276050961302913</v>
      </c>
      <c r="AB391">
        <f t="shared" si="118"/>
        <v>0.56945208987653972</v>
      </c>
      <c r="AC391">
        <f t="shared" si="119"/>
        <v>1.320358430770737</v>
      </c>
      <c r="AD391">
        <f t="shared" si="120"/>
        <v>1.012440923057544</v>
      </c>
      <c r="AE391">
        <f t="shared" si="121"/>
        <v>1.5170842073371815</v>
      </c>
      <c r="AF391">
        <f t="shared" si="122"/>
        <v>1.1124850923135818</v>
      </c>
      <c r="AG391">
        <f t="shared" si="123"/>
        <v>0.90852410605536982</v>
      </c>
      <c r="AH391">
        <f t="shared" si="124"/>
        <v>0.87512813800942313</v>
      </c>
      <c r="AI391">
        <f t="shared" si="125"/>
        <v>1.2063283629598995</v>
      </c>
      <c r="AJ391">
        <f t="shared" si="126"/>
        <v>1.4202842486690377</v>
      </c>
      <c r="AK391">
        <f t="shared" si="127"/>
        <v>1.1933423151195415</v>
      </c>
      <c r="AL391">
        <f t="shared" si="128"/>
        <v>1.2822694805733028</v>
      </c>
      <c r="AM391">
        <f t="shared" si="129"/>
        <v>1.4531358263890461</v>
      </c>
      <c r="AN391">
        <f t="shared" si="130"/>
        <v>0.9593859658124676</v>
      </c>
      <c r="AO391">
        <f t="shared" si="131"/>
        <v>1.3287401708278714</v>
      </c>
      <c r="AP391">
        <f t="shared" si="132"/>
        <v>1.1293209635678148</v>
      </c>
      <c r="AQ391">
        <f t="shared" si="133"/>
        <v>1.3444915163622826</v>
      </c>
      <c r="AR391" s="54">
        <f t="shared" si="134"/>
        <v>1.3038577925499106</v>
      </c>
    </row>
    <row r="392" spans="1:44" hidden="1" x14ac:dyDescent="0.2">
      <c r="A392" t="s">
        <v>758</v>
      </c>
      <c r="B392" s="1" t="s">
        <v>756</v>
      </c>
      <c r="C392" t="s">
        <v>759</v>
      </c>
      <c r="D392" s="1">
        <v>1</v>
      </c>
      <c r="E392" s="1">
        <v>0</v>
      </c>
      <c r="F392" s="5">
        <v>25.679587000978643</v>
      </c>
      <c r="G392" s="6">
        <v>0.23107939687168508</v>
      </c>
      <c r="H392" s="6">
        <v>1.294445745585066</v>
      </c>
      <c r="I392" s="6">
        <v>49.312156507746543</v>
      </c>
      <c r="J392" s="6">
        <v>4.1294242456581545</v>
      </c>
      <c r="K392" s="6">
        <v>12.632069230579656</v>
      </c>
      <c r="L392" s="6">
        <v>0.69348468514675543</v>
      </c>
      <c r="M392" s="6">
        <v>3.6540498040151306</v>
      </c>
      <c r="N392" s="6">
        <v>0.70533206892052669</v>
      </c>
      <c r="O392" s="6">
        <v>1.6683713144978523</v>
      </c>
      <c r="P392" s="14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6">
        <v>0</v>
      </c>
      <c r="Z392">
        <f t="shared" ref="Z392:Z455" si="135">G392/$F392</f>
        <v>8.998563600842906E-3</v>
      </c>
      <c r="AA392">
        <f t="shared" ref="AA392:AA455" si="136">H392/$F392</f>
        <v>5.0407576474486716E-2</v>
      </c>
      <c r="AB392">
        <f t="shared" ref="AB392:AB455" si="137">I392/$F392</f>
        <v>1.920286198756517</v>
      </c>
      <c r="AC392" t="e">
        <f t="shared" ref="AC392:AC455" si="138">Q392/$P392</f>
        <v>#DIV/0!</v>
      </c>
      <c r="AD392" t="e">
        <f t="shared" ref="AD392:AD455" si="139">R392/$P392</f>
        <v>#DIV/0!</v>
      </c>
      <c r="AE392" t="e">
        <f t="shared" ref="AE392:AE455" si="140">S392/$P392</f>
        <v>#DIV/0!</v>
      </c>
      <c r="AF392">
        <f t="shared" ref="AF392:AF455" si="141">J392/$F392</f>
        <v>0.16080571099141053</v>
      </c>
      <c r="AG392">
        <f t="shared" ref="AG392:AG455" si="142">K392/$F392</f>
        <v>0.49191091858674563</v>
      </c>
      <c r="AH392" t="e">
        <f t="shared" ref="AH392:AH455" si="143">T392/$P392</f>
        <v>#DIV/0!</v>
      </c>
      <c r="AI392" t="e">
        <f t="shared" ref="AI392:AI455" si="144">U392/$P392</f>
        <v>#DIV/0!</v>
      </c>
      <c r="AJ392">
        <f t="shared" ref="AJ392:AJ455" si="145">L392/$F392</f>
        <v>2.7005289653619698E-2</v>
      </c>
      <c r="AK392">
        <f t="shared" ref="AK392:AK455" si="146">M392/$F392</f>
        <v>0.1422939474796022</v>
      </c>
      <c r="AL392" t="e">
        <f t="shared" ref="AL392:AL455" si="147">V392/$P392</f>
        <v>#DIV/0!</v>
      </c>
      <c r="AM392" t="e">
        <f t="shared" ref="AM392:AM455" si="148">W392/$P392</f>
        <v>#DIV/0!</v>
      </c>
      <c r="AN392">
        <f t="shared" ref="AN392:AN455" si="149">N392/$F392</f>
        <v>2.7466643793517657E-2</v>
      </c>
      <c r="AO392">
        <f t="shared" ref="AO392:AO455" si="150">O392/$F392</f>
        <v>6.4968775176729707E-2</v>
      </c>
      <c r="AP392" t="e">
        <f t="shared" ref="AP392:AP455" si="151">X392/$P392</f>
        <v>#DIV/0!</v>
      </c>
      <c r="AQ392" t="e">
        <f t="shared" ref="AQ392:AQ455" si="152">Y392/$P392</f>
        <v>#DIV/0!</v>
      </c>
      <c r="AR392" s="54" t="e">
        <f t="shared" ref="AR392:AR455" si="153">AVERAGE(AJ392:AM392)/AVERAGE(AF392:AI392)</f>
        <v>#DIV/0!</v>
      </c>
    </row>
    <row r="393" spans="1:44" hidden="1" x14ac:dyDescent="0.2">
      <c r="A393" t="s">
        <v>1172</v>
      </c>
      <c r="B393" s="1" t="s">
        <v>1173</v>
      </c>
      <c r="C393" t="s">
        <v>1174</v>
      </c>
      <c r="D393" s="1">
        <v>2</v>
      </c>
      <c r="E393" s="1">
        <v>0</v>
      </c>
      <c r="F393" s="5">
        <v>8.7156670820845559</v>
      </c>
      <c r="G393" s="6">
        <v>9.7834932098666094</v>
      </c>
      <c r="H393" s="6">
        <v>9.952409269142187</v>
      </c>
      <c r="I393" s="6">
        <v>5.3218187760345046</v>
      </c>
      <c r="J393" s="6">
        <v>9.6942558184313956</v>
      </c>
      <c r="K393" s="6">
        <v>11.932399566108923</v>
      </c>
      <c r="L393" s="6">
        <v>10.896679927787579</v>
      </c>
      <c r="M393" s="6">
        <v>12.20008008234117</v>
      </c>
      <c r="N393" s="6">
        <v>7.3576357151180449</v>
      </c>
      <c r="O393" s="6">
        <v>14.145560553085032</v>
      </c>
      <c r="P393" s="14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6">
        <v>0</v>
      </c>
      <c r="Z393">
        <f t="shared" si="135"/>
        <v>1.1225180032377577</v>
      </c>
      <c r="AA393">
        <f t="shared" si="136"/>
        <v>1.1418987411301895</v>
      </c>
      <c r="AB393">
        <f t="shared" si="137"/>
        <v>0.61060372383586581</v>
      </c>
      <c r="AC393" t="e">
        <f t="shared" si="138"/>
        <v>#DIV/0!</v>
      </c>
      <c r="AD393" t="e">
        <f t="shared" si="139"/>
        <v>#DIV/0!</v>
      </c>
      <c r="AE393" t="e">
        <f t="shared" si="140"/>
        <v>#DIV/0!</v>
      </c>
      <c r="AF393">
        <f t="shared" si="141"/>
        <v>1.1122792698631609</v>
      </c>
      <c r="AG393">
        <f t="shared" si="142"/>
        <v>1.3690747310250646</v>
      </c>
      <c r="AH393" t="e">
        <f t="shared" si="143"/>
        <v>#DIV/0!</v>
      </c>
      <c r="AI393" t="e">
        <f t="shared" si="144"/>
        <v>#DIV/0!</v>
      </c>
      <c r="AJ393">
        <f t="shared" si="145"/>
        <v>1.250240495094884</v>
      </c>
      <c r="AK393">
        <f t="shared" si="146"/>
        <v>1.3997872988309732</v>
      </c>
      <c r="AL393" t="e">
        <f t="shared" si="147"/>
        <v>#DIV/0!</v>
      </c>
      <c r="AM393" t="e">
        <f t="shared" si="148"/>
        <v>#DIV/0!</v>
      </c>
      <c r="AN393">
        <f t="shared" si="149"/>
        <v>0.84418503435520098</v>
      </c>
      <c r="AO393">
        <f t="shared" si="150"/>
        <v>1.623003772386151</v>
      </c>
      <c r="AP393" t="e">
        <f t="shared" si="151"/>
        <v>#DIV/0!</v>
      </c>
      <c r="AQ393" t="e">
        <f t="shared" si="152"/>
        <v>#DIV/0!</v>
      </c>
      <c r="AR393" s="54" t="e">
        <f t="shared" si="153"/>
        <v>#DIV/0!</v>
      </c>
    </row>
    <row r="394" spans="1:44" hidden="1" x14ac:dyDescent="0.2">
      <c r="A394" t="s">
        <v>193</v>
      </c>
      <c r="B394" s="1" t="s">
        <v>194</v>
      </c>
      <c r="C394" t="s">
        <v>195</v>
      </c>
      <c r="D394" s="1">
        <v>1</v>
      </c>
      <c r="E394" s="1">
        <v>0</v>
      </c>
      <c r="F394" s="5">
        <v>8.4953164741330376</v>
      </c>
      <c r="G394" s="6">
        <v>9.9695275988598357</v>
      </c>
      <c r="H394" s="6">
        <v>13.981968463931722</v>
      </c>
      <c r="I394" s="6">
        <v>6.9274418456697626</v>
      </c>
      <c r="J394" s="6">
        <v>12.609981592752387</v>
      </c>
      <c r="K394" s="6">
        <v>12.511776302369491</v>
      </c>
      <c r="L394" s="6">
        <v>10.802711807494878</v>
      </c>
      <c r="M394" s="6">
        <v>10.814418159889243</v>
      </c>
      <c r="N394" s="6">
        <v>7.0889026789415093</v>
      </c>
      <c r="O394" s="6">
        <v>6.7979550759581553</v>
      </c>
      <c r="P394" s="14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6">
        <v>0</v>
      </c>
      <c r="Z394">
        <f t="shared" si="135"/>
        <v>1.1735322196901727</v>
      </c>
      <c r="AA394">
        <f t="shared" si="136"/>
        <v>1.6458443315801965</v>
      </c>
      <c r="AB394">
        <f t="shared" si="137"/>
        <v>0.81544246959636901</v>
      </c>
      <c r="AC394" t="e">
        <f t="shared" si="138"/>
        <v>#DIV/0!</v>
      </c>
      <c r="AD394" t="e">
        <f t="shared" si="139"/>
        <v>#DIV/0!</v>
      </c>
      <c r="AE394" t="e">
        <f t="shared" si="140"/>
        <v>#DIV/0!</v>
      </c>
      <c r="AF394">
        <f t="shared" si="141"/>
        <v>1.4843451248870936</v>
      </c>
      <c r="AG394">
        <f t="shared" si="142"/>
        <v>1.4727851917543002</v>
      </c>
      <c r="AH394" t="e">
        <f t="shared" si="143"/>
        <v>#DIV/0!</v>
      </c>
      <c r="AI394" t="e">
        <f t="shared" si="144"/>
        <v>#DIV/0!</v>
      </c>
      <c r="AJ394">
        <f t="shared" si="145"/>
        <v>1.2716079313098592</v>
      </c>
      <c r="AK394">
        <f t="shared" si="146"/>
        <v>1.2729859085082376</v>
      </c>
      <c r="AL394" t="e">
        <f t="shared" si="147"/>
        <v>#DIV/0!</v>
      </c>
      <c r="AM394" t="e">
        <f t="shared" si="148"/>
        <v>#DIV/0!</v>
      </c>
      <c r="AN394">
        <f t="shared" si="149"/>
        <v>0.83444833403513019</v>
      </c>
      <c r="AO394">
        <f t="shared" si="150"/>
        <v>0.80020033351987618</v>
      </c>
      <c r="AP394" t="e">
        <f t="shared" si="151"/>
        <v>#DIV/0!</v>
      </c>
      <c r="AQ394" t="e">
        <f t="shared" si="152"/>
        <v>#DIV/0!</v>
      </c>
      <c r="AR394" s="54" t="e">
        <f t="shared" si="153"/>
        <v>#DIV/0!</v>
      </c>
    </row>
    <row r="395" spans="1:44" hidden="1" x14ac:dyDescent="0.2">
      <c r="A395" t="s">
        <v>832</v>
      </c>
      <c r="B395" s="1" t="s">
        <v>833</v>
      </c>
      <c r="C395" t="s">
        <v>834</v>
      </c>
      <c r="D395" s="1">
        <v>1</v>
      </c>
      <c r="E395" s="1">
        <v>0</v>
      </c>
      <c r="F395" s="5">
        <v>11.971570686292367</v>
      </c>
      <c r="G395" s="6">
        <v>8.4328841868861808</v>
      </c>
      <c r="H395" s="6">
        <v>6.8758285745781356</v>
      </c>
      <c r="I395" s="6">
        <v>1.6323677230983051</v>
      </c>
      <c r="J395" s="6">
        <v>11.701633169178342</v>
      </c>
      <c r="K395" s="6">
        <v>11.758470381881507</v>
      </c>
      <c r="L395" s="6">
        <v>10.710204431233199</v>
      </c>
      <c r="M395" s="6">
        <v>13.050197849637918</v>
      </c>
      <c r="N395" s="6">
        <v>11.932585729722458</v>
      </c>
      <c r="O395" s="6">
        <v>11.93425726749159</v>
      </c>
      <c r="P395" s="14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6">
        <v>0</v>
      </c>
      <c r="Z395">
        <f t="shared" si="135"/>
        <v>0.70440917134975145</v>
      </c>
      <c r="AA395">
        <f t="shared" si="136"/>
        <v>0.57434640405632531</v>
      </c>
      <c r="AB395">
        <f t="shared" si="137"/>
        <v>0.13635368038776996</v>
      </c>
      <c r="AC395" t="e">
        <f t="shared" si="138"/>
        <v>#DIV/0!</v>
      </c>
      <c r="AD395" t="e">
        <f t="shared" si="139"/>
        <v>#DIV/0!</v>
      </c>
      <c r="AE395" t="e">
        <f t="shared" si="140"/>
        <v>#DIV/0!</v>
      </c>
      <c r="AF395">
        <f t="shared" si="141"/>
        <v>0.97745178772380237</v>
      </c>
      <c r="AG395">
        <f t="shared" si="142"/>
        <v>0.98219946989455087</v>
      </c>
      <c r="AH395" t="e">
        <f t="shared" si="143"/>
        <v>#DIV/0!</v>
      </c>
      <c r="AI395" t="e">
        <f t="shared" si="144"/>
        <v>#DIV/0!</v>
      </c>
      <c r="AJ395">
        <f t="shared" si="145"/>
        <v>0.89463652781138814</v>
      </c>
      <c r="AK395">
        <f t="shared" si="146"/>
        <v>1.090099051462027</v>
      </c>
      <c r="AL395" t="e">
        <f t="shared" si="147"/>
        <v>#DIV/0!</v>
      </c>
      <c r="AM395" t="e">
        <f t="shared" si="148"/>
        <v>#DIV/0!</v>
      </c>
      <c r="AN395">
        <f t="shared" si="149"/>
        <v>0.9967435387058653</v>
      </c>
      <c r="AO395">
        <f t="shared" si="150"/>
        <v>0.99688316430829738</v>
      </c>
      <c r="AP395" t="e">
        <f t="shared" si="151"/>
        <v>#DIV/0!</v>
      </c>
      <c r="AQ395" t="e">
        <f t="shared" si="152"/>
        <v>#DIV/0!</v>
      </c>
      <c r="AR395" s="54" t="e">
        <f t="shared" si="153"/>
        <v>#DIV/0!</v>
      </c>
    </row>
    <row r="396" spans="1:44" hidden="1" x14ac:dyDescent="0.2">
      <c r="A396" t="s">
        <v>336</v>
      </c>
      <c r="B396" s="1" t="s">
        <v>337</v>
      </c>
      <c r="C396" t="s">
        <v>338</v>
      </c>
      <c r="D396" s="1">
        <v>2</v>
      </c>
      <c r="E396" s="1">
        <v>0</v>
      </c>
      <c r="F396" s="5">
        <v>9.0849188642346981</v>
      </c>
      <c r="G396" s="6">
        <v>33.116315345884402</v>
      </c>
      <c r="H396" s="6">
        <v>5.162755021495288</v>
      </c>
      <c r="I396" s="6">
        <v>14.29031626472031</v>
      </c>
      <c r="J396" s="6">
        <v>6.7956320490372146</v>
      </c>
      <c r="K396" s="6">
        <v>6.4811023364591716</v>
      </c>
      <c r="L396" s="6">
        <v>5.3518208971174044</v>
      </c>
      <c r="M396" s="6">
        <v>8.5790160975448977</v>
      </c>
      <c r="N396" s="6">
        <v>5.9130837640278973</v>
      </c>
      <c r="O396" s="6">
        <v>5.2250393594787257</v>
      </c>
      <c r="P396" s="14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6">
        <v>0</v>
      </c>
      <c r="Z396">
        <f t="shared" si="135"/>
        <v>3.6451965989763497</v>
      </c>
      <c r="AA396">
        <f t="shared" si="136"/>
        <v>0.56827750458178605</v>
      </c>
      <c r="AB396">
        <f t="shared" si="137"/>
        <v>1.5729712591026104</v>
      </c>
      <c r="AC396" t="e">
        <f t="shared" si="138"/>
        <v>#DIV/0!</v>
      </c>
      <c r="AD396" t="e">
        <f t="shared" si="139"/>
        <v>#DIV/0!</v>
      </c>
      <c r="AE396" t="e">
        <f t="shared" si="140"/>
        <v>#DIV/0!</v>
      </c>
      <c r="AF396">
        <f t="shared" si="141"/>
        <v>0.74801240942174008</v>
      </c>
      <c r="AG396">
        <f t="shared" si="142"/>
        <v>0.71339132834458518</v>
      </c>
      <c r="AH396" t="e">
        <f t="shared" si="143"/>
        <v>#DIV/0!</v>
      </c>
      <c r="AI396" t="e">
        <f t="shared" si="144"/>
        <v>#DIV/0!</v>
      </c>
      <c r="AJ396">
        <f t="shared" si="145"/>
        <v>0.58908846376012569</v>
      </c>
      <c r="AK396">
        <f t="shared" si="146"/>
        <v>0.94431400277206357</v>
      </c>
      <c r="AL396" t="e">
        <f t="shared" si="147"/>
        <v>#DIV/0!</v>
      </c>
      <c r="AM396" t="e">
        <f t="shared" si="148"/>
        <v>#DIV/0!</v>
      </c>
      <c r="AN396">
        <f t="shared" si="149"/>
        <v>0.65086808725462486</v>
      </c>
      <c r="AO396">
        <f t="shared" si="150"/>
        <v>0.57513329921399092</v>
      </c>
      <c r="AP396" t="e">
        <f t="shared" si="151"/>
        <v>#DIV/0!</v>
      </c>
      <c r="AQ396" t="e">
        <f t="shared" si="152"/>
        <v>#DIV/0!</v>
      </c>
      <c r="AR396" s="54" t="e">
        <f t="shared" si="153"/>
        <v>#DIV/0!</v>
      </c>
    </row>
    <row r="397" spans="1:44" hidden="1" x14ac:dyDescent="0.2">
      <c r="A397" t="s">
        <v>518</v>
      </c>
      <c r="B397" s="1" t="s">
        <v>519</v>
      </c>
      <c r="C397" t="s">
        <v>520</v>
      </c>
      <c r="D397" s="1">
        <v>2</v>
      </c>
      <c r="E397" s="1">
        <v>0</v>
      </c>
      <c r="F397" s="5">
        <v>14.339443529520596</v>
      </c>
      <c r="G397" s="6">
        <v>7.1691894093204356</v>
      </c>
      <c r="H397" s="6">
        <v>6.302758515057401</v>
      </c>
      <c r="I397" s="6">
        <v>17.341474771488276</v>
      </c>
      <c r="J397" s="6">
        <v>9.5457349345030504</v>
      </c>
      <c r="K397" s="6">
        <v>12.224222119195208</v>
      </c>
      <c r="L397" s="6">
        <v>8.5978325071688051</v>
      </c>
      <c r="M397" s="6">
        <v>11.01220613698106</v>
      </c>
      <c r="N397" s="6">
        <v>7.4067006369738984</v>
      </c>
      <c r="O397" s="6">
        <v>6.0604374397912872</v>
      </c>
      <c r="P397" s="14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6">
        <v>0</v>
      </c>
      <c r="Z397">
        <f t="shared" si="135"/>
        <v>0.4999628747490259</v>
      </c>
      <c r="AA397">
        <f t="shared" si="136"/>
        <v>0.43953996555597985</v>
      </c>
      <c r="AB397">
        <f t="shared" si="137"/>
        <v>1.2093547937050277</v>
      </c>
      <c r="AC397" t="e">
        <f t="shared" si="138"/>
        <v>#DIV/0!</v>
      </c>
      <c r="AD397" t="e">
        <f t="shared" si="139"/>
        <v>#DIV/0!</v>
      </c>
      <c r="AE397" t="e">
        <f t="shared" si="140"/>
        <v>#DIV/0!</v>
      </c>
      <c r="AF397">
        <f t="shared" si="141"/>
        <v>0.66569772493969215</v>
      </c>
      <c r="AG397">
        <f t="shared" si="142"/>
        <v>0.85248929597785406</v>
      </c>
      <c r="AH397" t="e">
        <f t="shared" si="143"/>
        <v>#DIV/0!</v>
      </c>
      <c r="AI397" t="e">
        <f t="shared" si="144"/>
        <v>#DIV/0!</v>
      </c>
      <c r="AJ397">
        <f t="shared" si="145"/>
        <v>0.59959317734111905</v>
      </c>
      <c r="AK397">
        <f t="shared" si="146"/>
        <v>0.76796607304253084</v>
      </c>
      <c r="AL397" t="e">
        <f t="shared" si="147"/>
        <v>#DIV/0!</v>
      </c>
      <c r="AM397" t="e">
        <f t="shared" si="148"/>
        <v>#DIV/0!</v>
      </c>
      <c r="AN397">
        <f t="shared" si="149"/>
        <v>0.51652636461977985</v>
      </c>
      <c r="AO397">
        <f t="shared" si="150"/>
        <v>0.42264104791198293</v>
      </c>
      <c r="AP397" t="e">
        <f t="shared" si="151"/>
        <v>#DIV/0!</v>
      </c>
      <c r="AQ397" t="e">
        <f t="shared" si="152"/>
        <v>#DIV/0!</v>
      </c>
      <c r="AR397" s="54" t="e">
        <f t="shared" si="153"/>
        <v>#DIV/0!</v>
      </c>
    </row>
    <row r="398" spans="1:44" hidden="1" x14ac:dyDescent="0.2">
      <c r="A398" t="s">
        <v>500</v>
      </c>
      <c r="B398" s="1" t="s">
        <v>501</v>
      </c>
      <c r="C398" t="s">
        <v>502</v>
      </c>
      <c r="D398" s="1">
        <v>3</v>
      </c>
      <c r="E398" s="1">
        <v>0</v>
      </c>
      <c r="F398" s="5">
        <v>9.3914540494169483</v>
      </c>
      <c r="G398" s="6">
        <v>10.326090232330884</v>
      </c>
      <c r="H398" s="6">
        <v>14.098152906726622</v>
      </c>
      <c r="I398" s="6">
        <v>6.7180427842582393</v>
      </c>
      <c r="J398" s="6">
        <v>10.06611667406562</v>
      </c>
      <c r="K398" s="6">
        <v>10.91226425873149</v>
      </c>
      <c r="L398" s="6">
        <v>8.5967133522801529</v>
      </c>
      <c r="M398" s="6">
        <v>10.54064976399146</v>
      </c>
      <c r="N398" s="6">
        <v>10.026415911317137</v>
      </c>
      <c r="O398" s="6">
        <v>9.3241000668814511</v>
      </c>
      <c r="P398" s="14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6">
        <v>0</v>
      </c>
      <c r="Z398">
        <f t="shared" si="135"/>
        <v>1.0995198590118174</v>
      </c>
      <c r="AA398">
        <f t="shared" si="136"/>
        <v>1.501168278367063</v>
      </c>
      <c r="AB398">
        <f t="shared" si="137"/>
        <v>0.71533574555212964</v>
      </c>
      <c r="AC398" t="e">
        <f t="shared" si="138"/>
        <v>#DIV/0!</v>
      </c>
      <c r="AD398" t="e">
        <f t="shared" si="139"/>
        <v>#DIV/0!</v>
      </c>
      <c r="AE398" t="e">
        <f t="shared" si="140"/>
        <v>#DIV/0!</v>
      </c>
      <c r="AF398">
        <f t="shared" si="141"/>
        <v>1.0718379306440367</v>
      </c>
      <c r="AG398">
        <f t="shared" si="142"/>
        <v>1.1619355428150084</v>
      </c>
      <c r="AH398" t="e">
        <f t="shared" si="143"/>
        <v>#DIV/0!</v>
      </c>
      <c r="AI398" t="e">
        <f t="shared" si="144"/>
        <v>#DIV/0!</v>
      </c>
      <c r="AJ398">
        <f t="shared" si="145"/>
        <v>0.91537618211674732</v>
      </c>
      <c r="AK398">
        <f t="shared" si="146"/>
        <v>1.1223661116295254</v>
      </c>
      <c r="AL398" t="e">
        <f t="shared" si="147"/>
        <v>#DIV/0!</v>
      </c>
      <c r="AM398" t="e">
        <f t="shared" si="148"/>
        <v>#DIV/0!</v>
      </c>
      <c r="AN398">
        <f t="shared" si="149"/>
        <v>1.0676106019961424</v>
      </c>
      <c r="AO398">
        <f t="shared" si="150"/>
        <v>0.99282816247823957</v>
      </c>
      <c r="AP398" t="e">
        <f t="shared" si="151"/>
        <v>#DIV/0!</v>
      </c>
      <c r="AQ398" t="e">
        <f t="shared" si="152"/>
        <v>#DIV/0!</v>
      </c>
      <c r="AR398" s="54" t="e">
        <f t="shared" si="153"/>
        <v>#DIV/0!</v>
      </c>
    </row>
    <row r="399" spans="1:44" hidden="1" x14ac:dyDescent="0.2">
      <c r="A399" t="s">
        <v>632</v>
      </c>
      <c r="B399" s="1" t="s">
        <v>633</v>
      </c>
      <c r="C399" t="s">
        <v>634</v>
      </c>
      <c r="D399" s="1">
        <v>1</v>
      </c>
      <c r="E399" s="1">
        <v>3</v>
      </c>
      <c r="F399" s="5">
        <v>10.723414625884242</v>
      </c>
      <c r="G399" s="6">
        <v>8.5602347417395634</v>
      </c>
      <c r="H399" s="6">
        <v>8.1281109945254553</v>
      </c>
      <c r="I399" s="6">
        <v>2.0132172816004266</v>
      </c>
      <c r="J399" s="6">
        <v>9.3137157842199265</v>
      </c>
      <c r="K399" s="6">
        <v>13.115903079108451</v>
      </c>
      <c r="L399" s="6">
        <v>18.15714957458648</v>
      </c>
      <c r="M399" s="6">
        <v>12.686561428879717</v>
      </c>
      <c r="N399" s="6">
        <v>9.6780390518299946</v>
      </c>
      <c r="O399" s="6">
        <v>7.6236534376257294</v>
      </c>
      <c r="P399" s="14">
        <v>11.715607139721957</v>
      </c>
      <c r="Q399" s="15">
        <v>6.4744544109051603</v>
      </c>
      <c r="R399" s="15">
        <v>4.4228274651169182</v>
      </c>
      <c r="S399" s="15">
        <v>7.3688022598684855</v>
      </c>
      <c r="T399" s="15">
        <v>9.0217423118514475</v>
      </c>
      <c r="U399" s="15">
        <v>6.7540857835181463</v>
      </c>
      <c r="V399" s="15">
        <v>14.040935270969371</v>
      </c>
      <c r="W399" s="15">
        <v>24.083449491554106</v>
      </c>
      <c r="X399" s="15">
        <v>10.689323678828577</v>
      </c>
      <c r="Y399" s="16">
        <v>5.4287721876658361</v>
      </c>
      <c r="Z399">
        <f t="shared" si="135"/>
        <v>0.79827508684377624</v>
      </c>
      <c r="AA399">
        <f t="shared" si="136"/>
        <v>0.75797787161057562</v>
      </c>
      <c r="AB399">
        <f t="shared" si="137"/>
        <v>0.18774031890372966</v>
      </c>
      <c r="AC399">
        <f t="shared" si="138"/>
        <v>0.55263498798567745</v>
      </c>
      <c r="AD399">
        <f t="shared" si="139"/>
        <v>0.37751585661499776</v>
      </c>
      <c r="AE399">
        <f t="shared" si="140"/>
        <v>0.62897314428412687</v>
      </c>
      <c r="AF399">
        <f t="shared" si="141"/>
        <v>0.86854011610615367</v>
      </c>
      <c r="AG399">
        <f t="shared" si="142"/>
        <v>1.2231088264972247</v>
      </c>
      <c r="AH399">
        <f t="shared" si="143"/>
        <v>0.7700618674095927</v>
      </c>
      <c r="AI399">
        <f t="shared" si="144"/>
        <v>0.57650326636664939</v>
      </c>
      <c r="AJ399">
        <f t="shared" si="145"/>
        <v>1.6932246124997017</v>
      </c>
      <c r="AK399">
        <f t="shared" si="146"/>
        <v>1.1830710525970729</v>
      </c>
      <c r="AL399">
        <f t="shared" si="147"/>
        <v>1.1984812313621673</v>
      </c>
      <c r="AM399">
        <f t="shared" si="148"/>
        <v>2.0556723355718183</v>
      </c>
      <c r="AN399">
        <f t="shared" si="149"/>
        <v>0.90251467368137439</v>
      </c>
      <c r="AO399">
        <f t="shared" si="150"/>
        <v>0.71093524810872366</v>
      </c>
      <c r="AP399">
        <f t="shared" si="151"/>
        <v>0.91240031791320919</v>
      </c>
      <c r="AQ399">
        <f t="shared" si="152"/>
        <v>0.46337950077375806</v>
      </c>
      <c r="AR399" s="54">
        <f t="shared" si="153"/>
        <v>1.7830330211683669</v>
      </c>
    </row>
    <row r="400" spans="1:44" hidden="1" x14ac:dyDescent="0.2">
      <c r="A400" t="s">
        <v>1831</v>
      </c>
      <c r="B400" s="1" t="s">
        <v>1832</v>
      </c>
      <c r="C400" t="s">
        <v>1833</v>
      </c>
      <c r="D400" s="1">
        <v>1</v>
      </c>
      <c r="E400" s="1">
        <v>0</v>
      </c>
      <c r="F400" s="5">
        <v>1.1398757377425142</v>
      </c>
      <c r="G400" s="6">
        <v>1.5481858006657445</v>
      </c>
      <c r="H400" s="6">
        <v>4.3617130789828842</v>
      </c>
      <c r="I400" s="6">
        <v>0.27174628874559248</v>
      </c>
      <c r="J400" s="6">
        <v>1.8808955670338294</v>
      </c>
      <c r="K400" s="6">
        <v>1.1268802405753962</v>
      </c>
      <c r="L400" s="6">
        <v>0.85051061840787001</v>
      </c>
      <c r="M400" s="6">
        <v>3.3331673181809123</v>
      </c>
      <c r="N400" s="6">
        <v>85.487025349665259</v>
      </c>
      <c r="O400" s="6">
        <v>0</v>
      </c>
      <c r="P400" s="14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6">
        <v>0</v>
      </c>
      <c r="Z400">
        <f t="shared" si="135"/>
        <v>1.3582057670004231</v>
      </c>
      <c r="AA400">
        <f t="shared" si="136"/>
        <v>3.8264811983989686</v>
      </c>
      <c r="AB400">
        <f t="shared" si="137"/>
        <v>0.2383999235598934</v>
      </c>
      <c r="AC400" t="e">
        <f t="shared" si="138"/>
        <v>#DIV/0!</v>
      </c>
      <c r="AD400" t="e">
        <f t="shared" si="139"/>
        <v>#DIV/0!</v>
      </c>
      <c r="AE400" t="e">
        <f t="shared" si="140"/>
        <v>#DIV/0!</v>
      </c>
      <c r="AF400">
        <f t="shared" si="141"/>
        <v>1.6500882550223239</v>
      </c>
      <c r="AG400">
        <f t="shared" si="142"/>
        <v>0.98859919837152144</v>
      </c>
      <c r="AH400" t="e">
        <f t="shared" si="143"/>
        <v>#DIV/0!</v>
      </c>
      <c r="AI400" t="e">
        <f t="shared" si="144"/>
        <v>#DIV/0!</v>
      </c>
      <c r="AJ400">
        <f t="shared" si="145"/>
        <v>0.7461432770665668</v>
      </c>
      <c r="AK400">
        <f t="shared" si="146"/>
        <v>2.9241497189703667</v>
      </c>
      <c r="AL400" t="e">
        <f t="shared" si="147"/>
        <v>#DIV/0!</v>
      </c>
      <c r="AM400" t="e">
        <f t="shared" si="148"/>
        <v>#DIV/0!</v>
      </c>
      <c r="AN400">
        <f t="shared" si="149"/>
        <v>74.996793526783421</v>
      </c>
      <c r="AO400">
        <f t="shared" si="150"/>
        <v>0</v>
      </c>
      <c r="AP400" t="e">
        <f t="shared" si="151"/>
        <v>#DIV/0!</v>
      </c>
      <c r="AQ400" t="e">
        <f t="shared" si="152"/>
        <v>#DIV/0!</v>
      </c>
      <c r="AR400" s="54" t="e">
        <f t="shared" si="153"/>
        <v>#DIV/0!</v>
      </c>
    </row>
    <row r="401" spans="1:44" hidden="1" x14ac:dyDescent="0.2">
      <c r="A401" t="s">
        <v>185</v>
      </c>
      <c r="B401" s="2">
        <v>42622</v>
      </c>
      <c r="C401" t="s">
        <v>186</v>
      </c>
      <c r="D401" s="1">
        <v>1</v>
      </c>
      <c r="E401" s="1">
        <v>0</v>
      </c>
      <c r="F401" s="5">
        <v>15.68769460659311</v>
      </c>
      <c r="G401" s="6">
        <v>7.6378939651189235</v>
      </c>
      <c r="H401" s="6">
        <v>11.632446593766179</v>
      </c>
      <c r="I401" s="6">
        <v>20.827441017048056</v>
      </c>
      <c r="J401" s="6">
        <v>6.4671052574572228</v>
      </c>
      <c r="K401" s="6">
        <v>8.0154403187806</v>
      </c>
      <c r="L401" s="6">
        <v>7.8975365050440578</v>
      </c>
      <c r="M401" s="6">
        <v>11.137192628566105</v>
      </c>
      <c r="N401" s="6">
        <v>5.2780501249482281</v>
      </c>
      <c r="O401" s="6">
        <v>5.4191989826775071</v>
      </c>
      <c r="P401" s="14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6">
        <v>0</v>
      </c>
      <c r="Z401">
        <f t="shared" si="135"/>
        <v>0.48687166321486935</v>
      </c>
      <c r="AA401">
        <f t="shared" si="136"/>
        <v>0.74150134136837287</v>
      </c>
      <c r="AB401">
        <f t="shared" si="137"/>
        <v>1.3276291730140419</v>
      </c>
      <c r="AC401" t="e">
        <f t="shared" si="138"/>
        <v>#DIV/0!</v>
      </c>
      <c r="AD401" t="e">
        <f t="shared" si="139"/>
        <v>#DIV/0!</v>
      </c>
      <c r="AE401" t="e">
        <f t="shared" si="140"/>
        <v>#DIV/0!</v>
      </c>
      <c r="AF401">
        <f t="shared" si="141"/>
        <v>0.41224063953535117</v>
      </c>
      <c r="AG401">
        <f t="shared" si="142"/>
        <v>0.51093806450132762</v>
      </c>
      <c r="AH401" t="e">
        <f t="shared" si="143"/>
        <v>#DIV/0!</v>
      </c>
      <c r="AI401" t="e">
        <f t="shared" si="144"/>
        <v>#DIV/0!</v>
      </c>
      <c r="AJ401">
        <f t="shared" si="145"/>
        <v>0.5034223767796282</v>
      </c>
      <c r="AK401">
        <f t="shared" si="146"/>
        <v>0.70993175911809536</v>
      </c>
      <c r="AL401" t="e">
        <f t="shared" si="147"/>
        <v>#DIV/0!</v>
      </c>
      <c r="AM401" t="e">
        <f t="shared" si="148"/>
        <v>#DIV/0!</v>
      </c>
      <c r="AN401">
        <f t="shared" si="149"/>
        <v>0.336445236684427</v>
      </c>
      <c r="AO401">
        <f t="shared" si="150"/>
        <v>0.34544266181724148</v>
      </c>
      <c r="AP401" t="e">
        <f t="shared" si="151"/>
        <v>#DIV/0!</v>
      </c>
      <c r="AQ401" t="e">
        <f t="shared" si="152"/>
        <v>#DIV/0!</v>
      </c>
      <c r="AR401" s="54" t="e">
        <f t="shared" si="153"/>
        <v>#DIV/0!</v>
      </c>
    </row>
    <row r="402" spans="1:44" hidden="1" x14ac:dyDescent="0.2">
      <c r="A402" t="s">
        <v>1000</v>
      </c>
      <c r="B402" s="1" t="s">
        <v>1001</v>
      </c>
      <c r="C402" t="s">
        <v>1002</v>
      </c>
      <c r="D402" s="1">
        <v>1</v>
      </c>
      <c r="E402" s="1">
        <v>0</v>
      </c>
      <c r="F402" s="5">
        <v>9.7242672225916102</v>
      </c>
      <c r="G402" s="6">
        <v>8.2467246059085237</v>
      </c>
      <c r="H402" s="6">
        <v>13.746406374347803</v>
      </c>
      <c r="I402" s="6">
        <v>3.7198035351303051</v>
      </c>
      <c r="J402" s="6">
        <v>10.868526384343426</v>
      </c>
      <c r="K402" s="6">
        <v>10.666858435440023</v>
      </c>
      <c r="L402" s="6">
        <v>11.550178868827533</v>
      </c>
      <c r="M402" s="6">
        <v>10.534142703502352</v>
      </c>
      <c r="N402" s="6">
        <v>7.644364014879268</v>
      </c>
      <c r="O402" s="6">
        <v>13.298727855029144</v>
      </c>
      <c r="P402" s="14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6">
        <v>0</v>
      </c>
      <c r="Z402">
        <f t="shared" si="135"/>
        <v>0.84805614830797427</v>
      </c>
      <c r="AA402">
        <f t="shared" si="136"/>
        <v>1.4136187395603321</v>
      </c>
      <c r="AB402">
        <f t="shared" si="137"/>
        <v>0.38252790158711231</v>
      </c>
      <c r="AC402" t="e">
        <f t="shared" si="138"/>
        <v>#DIV/0!</v>
      </c>
      <c r="AD402" t="e">
        <f t="shared" si="139"/>
        <v>#DIV/0!</v>
      </c>
      <c r="AE402" t="e">
        <f t="shared" si="140"/>
        <v>#DIV/0!</v>
      </c>
      <c r="AF402">
        <f t="shared" si="141"/>
        <v>1.1176704769171142</v>
      </c>
      <c r="AG402">
        <f t="shared" si="142"/>
        <v>1.0969318501098537</v>
      </c>
      <c r="AH402" t="e">
        <f t="shared" si="143"/>
        <v>#DIV/0!</v>
      </c>
      <c r="AI402" t="e">
        <f t="shared" si="144"/>
        <v>#DIV/0!</v>
      </c>
      <c r="AJ402">
        <f t="shared" si="145"/>
        <v>1.187768559259039</v>
      </c>
      <c r="AK402">
        <f t="shared" si="146"/>
        <v>1.0832839598473007</v>
      </c>
      <c r="AL402" t="e">
        <f t="shared" si="147"/>
        <v>#DIV/0!</v>
      </c>
      <c r="AM402" t="e">
        <f t="shared" si="148"/>
        <v>#DIV/0!</v>
      </c>
      <c r="AN402">
        <f t="shared" si="149"/>
        <v>0.78611208843785474</v>
      </c>
      <c r="AO402">
        <f t="shared" si="150"/>
        <v>1.3675814897531071</v>
      </c>
      <c r="AP402" t="e">
        <f t="shared" si="151"/>
        <v>#DIV/0!</v>
      </c>
      <c r="AQ402" t="e">
        <f t="shared" si="152"/>
        <v>#DIV/0!</v>
      </c>
      <c r="AR402" s="54" t="e">
        <f t="shared" si="153"/>
        <v>#DIV/0!</v>
      </c>
    </row>
    <row r="403" spans="1:44" hidden="1" x14ac:dyDescent="0.2">
      <c r="A403" t="s">
        <v>704</v>
      </c>
      <c r="B403" s="1" t="s">
        <v>705</v>
      </c>
      <c r="C403" t="s">
        <v>706</v>
      </c>
      <c r="D403" s="1">
        <v>3</v>
      </c>
      <c r="E403" s="1">
        <v>1</v>
      </c>
      <c r="F403" s="5">
        <v>9.8603237390182805</v>
      </c>
      <c r="G403" s="6">
        <v>8.4543135066384014</v>
      </c>
      <c r="H403" s="6">
        <v>10.217798191227374</v>
      </c>
      <c r="I403" s="6">
        <v>15.303883079076302</v>
      </c>
      <c r="J403" s="6">
        <v>10.838684299310199</v>
      </c>
      <c r="K403" s="6">
        <v>13.947148715454393</v>
      </c>
      <c r="L403" s="6">
        <v>9.8410108245226589</v>
      </c>
      <c r="M403" s="6">
        <v>10.327148152225252</v>
      </c>
      <c r="N403" s="6">
        <v>6.031574394066773</v>
      </c>
      <c r="O403" s="6">
        <v>5.1781150984603794</v>
      </c>
      <c r="P403" s="14">
        <v>9.4681994093120867</v>
      </c>
      <c r="Q403" s="15">
        <v>13.18989732048578</v>
      </c>
      <c r="R403" s="15">
        <v>31.907602600951151</v>
      </c>
      <c r="S403" s="15">
        <v>9.5067041441513549</v>
      </c>
      <c r="T403" s="15">
        <v>8.262834624897172</v>
      </c>
      <c r="U403" s="15">
        <v>18.034402464557829</v>
      </c>
      <c r="V403" s="15">
        <v>6.5364500491769038</v>
      </c>
      <c r="W403" s="15">
        <v>0</v>
      </c>
      <c r="X403" s="15">
        <v>2.6162987213970808</v>
      </c>
      <c r="Y403" s="16">
        <v>0.47761066507064343</v>
      </c>
      <c r="Z403">
        <f t="shared" si="135"/>
        <v>0.85740729517671344</v>
      </c>
      <c r="AA403">
        <f t="shared" si="136"/>
        <v>1.0362538250944573</v>
      </c>
      <c r="AB403">
        <f t="shared" si="137"/>
        <v>1.5520669994350507</v>
      </c>
      <c r="AC403">
        <f t="shared" si="138"/>
        <v>1.3930734609912587</v>
      </c>
      <c r="AD403">
        <f t="shared" si="139"/>
        <v>3.3699757706380415</v>
      </c>
      <c r="AE403">
        <f t="shared" si="140"/>
        <v>1.0040667431234496</v>
      </c>
      <c r="AF403">
        <f t="shared" si="141"/>
        <v>1.0992219511434953</v>
      </c>
      <c r="AG403">
        <f t="shared" si="142"/>
        <v>1.414471683142019</v>
      </c>
      <c r="AH403">
        <f t="shared" si="143"/>
        <v>0.87269334618898875</v>
      </c>
      <c r="AI403">
        <f t="shared" si="144"/>
        <v>1.9047341194378289</v>
      </c>
      <c r="AJ403">
        <f t="shared" si="145"/>
        <v>0.99804135087175705</v>
      </c>
      <c r="AK403">
        <f t="shared" si="146"/>
        <v>1.0473437207096661</v>
      </c>
      <c r="AL403">
        <f t="shared" si="147"/>
        <v>0.69035830009539378</v>
      </c>
      <c r="AM403">
        <f t="shared" si="148"/>
        <v>0</v>
      </c>
      <c r="AN403">
        <f t="shared" si="149"/>
        <v>0.61170145663668563</v>
      </c>
      <c r="AO403">
        <f t="shared" si="150"/>
        <v>0.52514656065196552</v>
      </c>
      <c r="AP403">
        <f t="shared" si="151"/>
        <v>0.27632484364703175</v>
      </c>
      <c r="AQ403">
        <f t="shared" si="152"/>
        <v>5.0443663512294394E-2</v>
      </c>
      <c r="AR403" s="54">
        <f t="shared" si="153"/>
        <v>0.51704418024417265</v>
      </c>
    </row>
    <row r="404" spans="1:44" hidden="1" x14ac:dyDescent="0.2">
      <c r="A404" t="s">
        <v>1157</v>
      </c>
      <c r="B404" s="1" t="s">
        <v>1158</v>
      </c>
      <c r="C404" t="s">
        <v>1159</v>
      </c>
      <c r="D404" s="1">
        <v>2</v>
      </c>
      <c r="E404" s="1">
        <v>0</v>
      </c>
      <c r="F404" s="5">
        <v>8.7940235450029558</v>
      </c>
      <c r="G404" s="6">
        <v>10.747062864791534</v>
      </c>
      <c r="H404" s="6">
        <v>11.32808351106641</v>
      </c>
      <c r="I404" s="6">
        <v>6.2944428899307558</v>
      </c>
      <c r="J404" s="6">
        <v>11.380259744032402</v>
      </c>
      <c r="K404" s="6">
        <v>10.813730350519704</v>
      </c>
      <c r="L404" s="6">
        <v>11.126209493486076</v>
      </c>
      <c r="M404" s="6">
        <v>9.3391896106517063</v>
      </c>
      <c r="N404" s="6">
        <v>12.537965719240631</v>
      </c>
      <c r="O404" s="6">
        <v>7.6390322712778218</v>
      </c>
      <c r="P404" s="14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6">
        <v>0</v>
      </c>
      <c r="Z404">
        <f t="shared" si="135"/>
        <v>1.2220871151633836</v>
      </c>
      <c r="AA404">
        <f t="shared" si="136"/>
        <v>1.2881570595183802</v>
      </c>
      <c r="AB404">
        <f t="shared" si="137"/>
        <v>0.71576370676281154</v>
      </c>
      <c r="AC404" t="e">
        <f t="shared" si="138"/>
        <v>#DIV/0!</v>
      </c>
      <c r="AD404" t="e">
        <f t="shared" si="139"/>
        <v>#DIV/0!</v>
      </c>
      <c r="AE404" t="e">
        <f t="shared" si="140"/>
        <v>#DIV/0!</v>
      </c>
      <c r="AF404">
        <f t="shared" si="141"/>
        <v>1.2940902063537263</v>
      </c>
      <c r="AG404">
        <f t="shared" si="142"/>
        <v>1.2296681143939407</v>
      </c>
      <c r="AH404" t="e">
        <f t="shared" si="143"/>
        <v>#DIV/0!</v>
      </c>
      <c r="AI404" t="e">
        <f t="shared" si="144"/>
        <v>#DIV/0!</v>
      </c>
      <c r="AJ404">
        <f t="shared" si="145"/>
        <v>1.2652012399726111</v>
      </c>
      <c r="AK404">
        <f t="shared" si="146"/>
        <v>1.0619927912245051</v>
      </c>
      <c r="AL404" t="e">
        <f t="shared" si="147"/>
        <v>#DIV/0!</v>
      </c>
      <c r="AM404" t="e">
        <f t="shared" si="148"/>
        <v>#DIV/0!</v>
      </c>
      <c r="AN404">
        <f t="shared" si="149"/>
        <v>1.4257371105590344</v>
      </c>
      <c r="AO404">
        <f t="shared" si="150"/>
        <v>0.86866179424986456</v>
      </c>
      <c r="AP404" t="e">
        <f t="shared" si="151"/>
        <v>#DIV/0!</v>
      </c>
      <c r="AQ404" t="e">
        <f t="shared" si="152"/>
        <v>#DIV/0!</v>
      </c>
      <c r="AR404" s="54" t="e">
        <f t="shared" si="153"/>
        <v>#DIV/0!</v>
      </c>
    </row>
    <row r="405" spans="1:44" hidden="1" x14ac:dyDescent="0.2">
      <c r="A405" t="s">
        <v>1669</v>
      </c>
      <c r="B405" s="1" t="s">
        <v>1670</v>
      </c>
      <c r="C405" t="s">
        <v>1671</v>
      </c>
      <c r="D405" s="1">
        <v>1</v>
      </c>
      <c r="E405" s="1">
        <v>0</v>
      </c>
      <c r="F405" s="5">
        <v>2.8120336298367294</v>
      </c>
      <c r="G405" s="6">
        <v>2.6837269161977351</v>
      </c>
      <c r="H405" s="6">
        <v>4.2187117643248255</v>
      </c>
      <c r="I405" s="6">
        <v>0.7548539321517066</v>
      </c>
      <c r="J405" s="6">
        <v>4.3422548617218055</v>
      </c>
      <c r="K405" s="6">
        <v>3.4925343798286117</v>
      </c>
      <c r="L405" s="6">
        <v>2.6037943577360485</v>
      </c>
      <c r="M405" s="6">
        <v>7.2142030992856698</v>
      </c>
      <c r="N405" s="6">
        <v>70.440650653122958</v>
      </c>
      <c r="O405" s="6">
        <v>1.4372364057939011</v>
      </c>
      <c r="P405" s="14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6">
        <v>0</v>
      </c>
      <c r="Z405">
        <f t="shared" si="135"/>
        <v>0.95437226913732032</v>
      </c>
      <c r="AA405">
        <f t="shared" si="136"/>
        <v>1.5002351748438263</v>
      </c>
      <c r="AB405">
        <f t="shared" si="137"/>
        <v>0.26843702157130123</v>
      </c>
      <c r="AC405" t="e">
        <f t="shared" si="138"/>
        <v>#DIV/0!</v>
      </c>
      <c r="AD405" t="e">
        <f t="shared" si="139"/>
        <v>#DIV/0!</v>
      </c>
      <c r="AE405" t="e">
        <f t="shared" si="140"/>
        <v>#DIV/0!</v>
      </c>
      <c r="AF405">
        <f t="shared" si="141"/>
        <v>1.5441688945853478</v>
      </c>
      <c r="AG405">
        <f t="shared" si="142"/>
        <v>1.2419959501093851</v>
      </c>
      <c r="AH405" t="e">
        <f t="shared" si="143"/>
        <v>#DIV/0!</v>
      </c>
      <c r="AI405" t="e">
        <f t="shared" si="144"/>
        <v>#DIV/0!</v>
      </c>
      <c r="AJ405">
        <f t="shared" si="145"/>
        <v>0.92594709042908152</v>
      </c>
      <c r="AK405">
        <f t="shared" si="146"/>
        <v>2.565475399276977</v>
      </c>
      <c r="AL405" t="e">
        <f t="shared" si="147"/>
        <v>#DIV/0!</v>
      </c>
      <c r="AM405" t="e">
        <f t="shared" si="148"/>
        <v>#DIV/0!</v>
      </c>
      <c r="AN405">
        <f t="shared" si="149"/>
        <v>25.049718433563982</v>
      </c>
      <c r="AO405">
        <f t="shared" si="150"/>
        <v>0.51110213994039222</v>
      </c>
      <c r="AP405" t="e">
        <f t="shared" si="151"/>
        <v>#DIV/0!</v>
      </c>
      <c r="AQ405" t="e">
        <f t="shared" si="152"/>
        <v>#DIV/0!</v>
      </c>
      <c r="AR405" s="54" t="e">
        <f t="shared" si="153"/>
        <v>#DIV/0!</v>
      </c>
    </row>
    <row r="406" spans="1:44" x14ac:dyDescent="0.2">
      <c r="A406" t="s">
        <v>1637</v>
      </c>
      <c r="B406" s="1" t="s">
        <v>1638</v>
      </c>
      <c r="C406" t="s">
        <v>1639</v>
      </c>
      <c r="D406" s="1">
        <v>5</v>
      </c>
      <c r="E406" s="1">
        <v>5</v>
      </c>
      <c r="F406" s="5">
        <v>7.235006762730853</v>
      </c>
      <c r="G406" s="6">
        <v>13.224848303582574</v>
      </c>
      <c r="H406" s="6">
        <v>9.2936620747814427</v>
      </c>
      <c r="I406" s="6">
        <v>5.2667040622558181</v>
      </c>
      <c r="J406" s="6">
        <v>13.697694812714852</v>
      </c>
      <c r="K406" s="6">
        <v>10.213195983191662</v>
      </c>
      <c r="L406" s="6">
        <v>7.0305893839956601</v>
      </c>
      <c r="M406" s="6">
        <v>17.288956406696439</v>
      </c>
      <c r="N406" s="6">
        <v>7.3669311777872464</v>
      </c>
      <c r="O406" s="6">
        <v>9.3824110322634588</v>
      </c>
      <c r="P406" s="14">
        <v>20.360710373149608</v>
      </c>
      <c r="Q406" s="15">
        <v>10.141807049946149</v>
      </c>
      <c r="R406" s="15">
        <v>5.0938241661860175</v>
      </c>
      <c r="S406" s="15">
        <v>16.323487648303519</v>
      </c>
      <c r="T406" s="15">
        <v>11.404557589654244</v>
      </c>
      <c r="U406" s="15">
        <v>7.1558181166715054</v>
      </c>
      <c r="V406" s="15">
        <v>5.002335960926577</v>
      </c>
      <c r="W406" s="15">
        <v>5.2798755052111863</v>
      </c>
      <c r="X406" s="15">
        <v>5.6762586255123377</v>
      </c>
      <c r="Y406" s="16">
        <v>13.561324964438864</v>
      </c>
      <c r="Z406">
        <f t="shared" si="135"/>
        <v>1.827897158535738</v>
      </c>
      <c r="AA406">
        <f t="shared" si="136"/>
        <v>1.2845408967210903</v>
      </c>
      <c r="AB406">
        <f t="shared" si="137"/>
        <v>0.72794735858241288</v>
      </c>
      <c r="AC406">
        <f t="shared" si="138"/>
        <v>0.49810673911066039</v>
      </c>
      <c r="AD406">
        <f t="shared" si="139"/>
        <v>0.25017909851040482</v>
      </c>
      <c r="AE406">
        <f t="shared" si="140"/>
        <v>0.80171503592673676</v>
      </c>
      <c r="AF406">
        <f t="shared" si="141"/>
        <v>1.8932525237259983</v>
      </c>
      <c r="AG406">
        <f t="shared" si="142"/>
        <v>1.4116359967764138</v>
      </c>
      <c r="AH406">
        <f t="shared" si="143"/>
        <v>0.56012572158061047</v>
      </c>
      <c r="AI406">
        <f t="shared" si="144"/>
        <v>0.3514522816506509</v>
      </c>
      <c r="AJ406">
        <f t="shared" si="145"/>
        <v>0.9717460694317257</v>
      </c>
      <c r="AK406">
        <f t="shared" si="146"/>
        <v>2.3896254659713301</v>
      </c>
      <c r="AL406">
        <f t="shared" si="147"/>
        <v>0.24568572850598253</v>
      </c>
      <c r="AM406">
        <f t="shared" si="148"/>
        <v>0.25931686117268016</v>
      </c>
      <c r="AN406">
        <f t="shared" si="149"/>
        <v>1.0182341799230881</v>
      </c>
      <c r="AO406">
        <f t="shared" si="150"/>
        <v>1.2968074999728221</v>
      </c>
      <c r="AP406">
        <f t="shared" si="151"/>
        <v>0.2787849009923456</v>
      </c>
      <c r="AQ406">
        <f t="shared" si="152"/>
        <v>0.66605362563001069</v>
      </c>
      <c r="AR406" s="54">
        <f t="shared" si="153"/>
        <v>0.91697019371994237</v>
      </c>
    </row>
    <row r="407" spans="1:44" hidden="1" x14ac:dyDescent="0.2">
      <c r="A407" t="s">
        <v>1621</v>
      </c>
      <c r="B407" s="1" t="s">
        <v>1622</v>
      </c>
      <c r="C407" t="s">
        <v>1623</v>
      </c>
      <c r="D407" s="1">
        <v>1</v>
      </c>
      <c r="E407" s="1">
        <v>0</v>
      </c>
      <c r="F407" s="5">
        <v>8.9001646353807349</v>
      </c>
      <c r="G407" s="6">
        <v>10.543537603113467</v>
      </c>
      <c r="H407" s="6">
        <v>10.627626945278044</v>
      </c>
      <c r="I407" s="6">
        <v>8.4032730529006656</v>
      </c>
      <c r="J407" s="6">
        <v>8.3704496246618625</v>
      </c>
      <c r="K407" s="6">
        <v>10.284109237006186</v>
      </c>
      <c r="L407" s="6">
        <v>13.208656221185541</v>
      </c>
      <c r="M407" s="6">
        <v>11.068809834226991</v>
      </c>
      <c r="N407" s="6">
        <v>8.7421382115576396</v>
      </c>
      <c r="O407" s="6">
        <v>9.8512346346888631</v>
      </c>
      <c r="P407" s="14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6">
        <v>0</v>
      </c>
      <c r="Z407">
        <f t="shared" si="135"/>
        <v>1.1846452324263586</v>
      </c>
      <c r="AA407">
        <f t="shared" si="136"/>
        <v>1.1940932983453076</v>
      </c>
      <c r="AB407">
        <f t="shared" si="137"/>
        <v>0.94417051786831208</v>
      </c>
      <c r="AC407" t="e">
        <f t="shared" si="138"/>
        <v>#DIV/0!</v>
      </c>
      <c r="AD407" t="e">
        <f t="shared" si="139"/>
        <v>#DIV/0!</v>
      </c>
      <c r="AE407" t="e">
        <f t="shared" si="140"/>
        <v>#DIV/0!</v>
      </c>
      <c r="AF407">
        <f t="shared" si="141"/>
        <v>0.94048256044465717</v>
      </c>
      <c r="AG407">
        <f t="shared" si="142"/>
        <v>1.1554965170109179</v>
      </c>
      <c r="AH407" t="e">
        <f t="shared" si="143"/>
        <v>#DIV/0!</v>
      </c>
      <c r="AI407" t="e">
        <f t="shared" si="144"/>
        <v>#DIV/0!</v>
      </c>
      <c r="AJ407">
        <f t="shared" si="145"/>
        <v>1.4840912232878594</v>
      </c>
      <c r="AK407">
        <f t="shared" si="146"/>
        <v>1.2436634924959997</v>
      </c>
      <c r="AL407" t="e">
        <f t="shared" si="147"/>
        <v>#DIV/0!</v>
      </c>
      <c r="AM407" t="e">
        <f t="shared" si="148"/>
        <v>#DIV/0!</v>
      </c>
      <c r="AN407">
        <f t="shared" si="149"/>
        <v>0.9822445504889995</v>
      </c>
      <c r="AO407">
        <f t="shared" si="150"/>
        <v>1.1068598209439127</v>
      </c>
      <c r="AP407" t="e">
        <f t="shared" si="151"/>
        <v>#DIV/0!</v>
      </c>
      <c r="AQ407" t="e">
        <f t="shared" si="152"/>
        <v>#DIV/0!</v>
      </c>
      <c r="AR407" s="54" t="e">
        <f t="shared" si="153"/>
        <v>#DIV/0!</v>
      </c>
    </row>
    <row r="408" spans="1:44" hidden="1" x14ac:dyDescent="0.2">
      <c r="A408" t="s">
        <v>1012</v>
      </c>
      <c r="B408" s="1" t="s">
        <v>1013</v>
      </c>
      <c r="C408" t="s">
        <v>1014</v>
      </c>
      <c r="D408" s="1">
        <v>0</v>
      </c>
      <c r="E408" s="1">
        <v>1</v>
      </c>
      <c r="F408" s="5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14">
        <v>3.3367601963483899</v>
      </c>
      <c r="Q408" s="15">
        <v>2.7771017679796461</v>
      </c>
      <c r="R408" s="15">
        <v>1.7698387939306104</v>
      </c>
      <c r="S408" s="15">
        <v>3.0642874782177634</v>
      </c>
      <c r="T408" s="15">
        <v>4.6459624930976915</v>
      </c>
      <c r="U408" s="15">
        <v>2.6637358915012883</v>
      </c>
      <c r="V408" s="15">
        <v>3.7272672907477813</v>
      </c>
      <c r="W408" s="15">
        <v>3.7650406303226247</v>
      </c>
      <c r="X408" s="15">
        <v>3.6630024393704721</v>
      </c>
      <c r="Y408" s="16">
        <v>70.587003018483728</v>
      </c>
      <c r="Z408" t="e">
        <f t="shared" si="135"/>
        <v>#DIV/0!</v>
      </c>
      <c r="AA408" t="e">
        <f t="shared" si="136"/>
        <v>#DIV/0!</v>
      </c>
      <c r="AB408" t="e">
        <f t="shared" si="137"/>
        <v>#DIV/0!</v>
      </c>
      <c r="AC408">
        <f t="shared" si="138"/>
        <v>0.8322749027690961</v>
      </c>
      <c r="AD408">
        <f t="shared" si="139"/>
        <v>0.53040634920886665</v>
      </c>
      <c r="AE408">
        <f t="shared" si="140"/>
        <v>0.91834213365742934</v>
      </c>
      <c r="AF408" t="e">
        <f t="shared" si="141"/>
        <v>#DIV/0!</v>
      </c>
      <c r="AG408" t="e">
        <f t="shared" si="142"/>
        <v>#DIV/0!</v>
      </c>
      <c r="AH408">
        <f t="shared" si="143"/>
        <v>1.3923573225855539</v>
      </c>
      <c r="AI408">
        <f t="shared" si="144"/>
        <v>0.79830006795704678</v>
      </c>
      <c r="AJ408" t="e">
        <f t="shared" si="145"/>
        <v>#DIV/0!</v>
      </c>
      <c r="AK408" t="e">
        <f t="shared" si="146"/>
        <v>#DIV/0!</v>
      </c>
      <c r="AL408">
        <f t="shared" si="147"/>
        <v>1.1170318127226362</v>
      </c>
      <c r="AM408">
        <f t="shared" si="148"/>
        <v>1.1283521765942086</v>
      </c>
      <c r="AN408" t="e">
        <f t="shared" si="149"/>
        <v>#DIV/0!</v>
      </c>
      <c r="AO408" t="e">
        <f t="shared" si="150"/>
        <v>#DIV/0!</v>
      </c>
      <c r="AP408">
        <f t="shared" si="151"/>
        <v>1.0977721573696271</v>
      </c>
      <c r="AQ408">
        <f t="shared" si="152"/>
        <v>21.154352984590016</v>
      </c>
      <c r="AR408" s="54" t="e">
        <f t="shared" si="153"/>
        <v>#DIV/0!</v>
      </c>
    </row>
    <row r="409" spans="1:44" x14ac:dyDescent="0.2">
      <c r="A409" t="s">
        <v>128</v>
      </c>
      <c r="B409" s="1" t="s">
        <v>129</v>
      </c>
      <c r="C409" t="s">
        <v>130</v>
      </c>
      <c r="D409" s="1">
        <v>10</v>
      </c>
      <c r="E409" s="1">
        <v>3</v>
      </c>
      <c r="F409" s="5">
        <v>8.923588715577413</v>
      </c>
      <c r="G409" s="6">
        <v>9.3363406263240698</v>
      </c>
      <c r="H409" s="6">
        <v>11.365261231697756</v>
      </c>
      <c r="I409" s="6">
        <v>5.2633506780384343</v>
      </c>
      <c r="J409" s="6">
        <v>10.141683562669174</v>
      </c>
      <c r="K409" s="6">
        <v>9.7358768785478311</v>
      </c>
      <c r="L409" s="6">
        <v>12.851822497021152</v>
      </c>
      <c r="M409" s="6">
        <v>9.5478295700984059</v>
      </c>
      <c r="N409" s="6">
        <v>11.670835333206659</v>
      </c>
      <c r="O409" s="6">
        <v>11.163410906819104</v>
      </c>
      <c r="P409" s="14">
        <v>11.114947358878164</v>
      </c>
      <c r="Q409" s="15">
        <v>8.7704075378298416</v>
      </c>
      <c r="R409" s="15">
        <v>7.0768742959317166</v>
      </c>
      <c r="S409" s="15">
        <v>11.319734785657365</v>
      </c>
      <c r="T409" s="15">
        <v>7.8348018297617674</v>
      </c>
      <c r="U409" s="15">
        <v>9.3934571588466333</v>
      </c>
      <c r="V409" s="15">
        <v>11.254729657120697</v>
      </c>
      <c r="W409" s="15">
        <v>10.204307650231588</v>
      </c>
      <c r="X409" s="15">
        <v>9.6378187884726731</v>
      </c>
      <c r="Y409" s="16">
        <v>13.392920937269558</v>
      </c>
      <c r="Z409">
        <f t="shared" si="135"/>
        <v>1.0462540267040925</v>
      </c>
      <c r="AA409">
        <f t="shared" si="136"/>
        <v>1.2736200192483156</v>
      </c>
      <c r="AB409">
        <f t="shared" si="137"/>
        <v>0.58982443563882492</v>
      </c>
      <c r="AC409">
        <f t="shared" si="138"/>
        <v>0.78906424426962307</v>
      </c>
      <c r="AD409">
        <f t="shared" si="139"/>
        <v>0.63669885852216834</v>
      </c>
      <c r="AE409">
        <f t="shared" si="140"/>
        <v>1.0184245071224405</v>
      </c>
      <c r="AF409">
        <f t="shared" si="141"/>
        <v>1.136502800153194</v>
      </c>
      <c r="AG409">
        <f t="shared" si="142"/>
        <v>1.0910270731720806</v>
      </c>
      <c r="AH409">
        <f t="shared" si="143"/>
        <v>0.70488879315327113</v>
      </c>
      <c r="AI409">
        <f t="shared" si="144"/>
        <v>0.84511935644423231</v>
      </c>
      <c r="AJ409">
        <f t="shared" si="145"/>
        <v>1.4402078476102826</v>
      </c>
      <c r="AK409">
        <f t="shared" si="146"/>
        <v>1.0699540145133863</v>
      </c>
      <c r="AL409">
        <f t="shared" si="147"/>
        <v>1.012576064800782</v>
      </c>
      <c r="AM409">
        <f t="shared" si="148"/>
        <v>0.91807071331568713</v>
      </c>
      <c r="AN409">
        <f t="shared" si="149"/>
        <v>1.3078634286263697</v>
      </c>
      <c r="AO409">
        <f t="shared" si="150"/>
        <v>1.2510001595357882</v>
      </c>
      <c r="AP409">
        <f t="shared" si="151"/>
        <v>0.86710431253409215</v>
      </c>
      <c r="AQ409">
        <f t="shared" si="152"/>
        <v>1.2049468616305989</v>
      </c>
      <c r="AR409" s="54">
        <f t="shared" si="153"/>
        <v>1.1755827772725291</v>
      </c>
    </row>
    <row r="410" spans="1:44" hidden="1" x14ac:dyDescent="0.2">
      <c r="A410" t="s">
        <v>1579</v>
      </c>
      <c r="B410" s="1" t="s">
        <v>1580</v>
      </c>
      <c r="C410" t="s">
        <v>1581</v>
      </c>
      <c r="D410" s="1">
        <v>3</v>
      </c>
      <c r="E410" s="1">
        <v>0</v>
      </c>
      <c r="F410" s="5">
        <v>12.23307004824597</v>
      </c>
      <c r="G410" s="6">
        <v>8.8353988884245389</v>
      </c>
      <c r="H410" s="6">
        <v>10.451581327645053</v>
      </c>
      <c r="I410" s="6">
        <v>6.9187450719891412</v>
      </c>
      <c r="J410" s="6">
        <v>7.8371453512067788</v>
      </c>
      <c r="K410" s="6">
        <v>9.9999898948547479</v>
      </c>
      <c r="L410" s="6">
        <v>11.306457009946131</v>
      </c>
      <c r="M410" s="6">
        <v>8.6726047932516721</v>
      </c>
      <c r="N410" s="6">
        <v>10.587156435867202</v>
      </c>
      <c r="O410" s="6">
        <v>13.15785117856877</v>
      </c>
      <c r="P410" s="14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6">
        <v>0</v>
      </c>
      <c r="Z410">
        <f t="shared" si="135"/>
        <v>0.72225523548697379</v>
      </c>
      <c r="AA410">
        <f t="shared" si="136"/>
        <v>0.85437108480741886</v>
      </c>
      <c r="AB410">
        <f t="shared" si="137"/>
        <v>0.56557716457948182</v>
      </c>
      <c r="AC410" t="e">
        <f t="shared" si="138"/>
        <v>#DIV/0!</v>
      </c>
      <c r="AD410" t="e">
        <f t="shared" si="139"/>
        <v>#DIV/0!</v>
      </c>
      <c r="AE410" t="e">
        <f t="shared" si="140"/>
        <v>#DIV/0!</v>
      </c>
      <c r="AF410">
        <f t="shared" si="141"/>
        <v>0.64065237265035546</v>
      </c>
      <c r="AG410">
        <f t="shared" si="142"/>
        <v>0.81745545929319585</v>
      </c>
      <c r="AH410" t="e">
        <f t="shared" si="143"/>
        <v>#DIV/0!</v>
      </c>
      <c r="AI410" t="e">
        <f t="shared" si="144"/>
        <v>#DIV/0!</v>
      </c>
      <c r="AJ410">
        <f t="shared" si="145"/>
        <v>0.92425343477594968</v>
      </c>
      <c r="AK410">
        <f t="shared" si="146"/>
        <v>0.70894752985536835</v>
      </c>
      <c r="AL410" t="e">
        <f t="shared" si="147"/>
        <v>#DIV/0!</v>
      </c>
      <c r="AM410" t="e">
        <f t="shared" si="148"/>
        <v>#DIV/0!</v>
      </c>
      <c r="AN410">
        <f t="shared" si="149"/>
        <v>0.86545375724266649</v>
      </c>
      <c r="AO410">
        <f t="shared" si="150"/>
        <v>1.0755968147550499</v>
      </c>
      <c r="AP410" t="e">
        <f t="shared" si="151"/>
        <v>#DIV/0!</v>
      </c>
      <c r="AQ410" t="e">
        <f t="shared" si="152"/>
        <v>#DIV/0!</v>
      </c>
      <c r="AR410" s="54" t="e">
        <f t="shared" si="153"/>
        <v>#DIV/0!</v>
      </c>
    </row>
    <row r="411" spans="1:44" hidden="1" x14ac:dyDescent="0.2">
      <c r="A411" t="s">
        <v>1729</v>
      </c>
      <c r="B411" s="1" t="s">
        <v>1730</v>
      </c>
      <c r="C411" t="s">
        <v>1731</v>
      </c>
      <c r="D411" s="1">
        <v>1</v>
      </c>
      <c r="E411" s="1">
        <v>0</v>
      </c>
      <c r="F411" s="5">
        <v>8.7467909843806879</v>
      </c>
      <c r="G411" s="6">
        <v>12.506889753181211</v>
      </c>
      <c r="H411" s="6">
        <v>11.61145999428647</v>
      </c>
      <c r="I411" s="6">
        <v>3.2872806576091143</v>
      </c>
      <c r="J411" s="6">
        <v>12.470667924871336</v>
      </c>
      <c r="K411" s="6">
        <v>9.5420419671660142</v>
      </c>
      <c r="L411" s="6">
        <v>9.557460299974549</v>
      </c>
      <c r="M411" s="6">
        <v>10.983586623312529</v>
      </c>
      <c r="N411" s="6">
        <v>11.013312859374274</v>
      </c>
      <c r="O411" s="6">
        <v>10.280508935843804</v>
      </c>
      <c r="P411" s="14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6">
        <v>0</v>
      </c>
      <c r="Z411">
        <f t="shared" si="135"/>
        <v>1.4298832309489278</v>
      </c>
      <c r="AA411">
        <f t="shared" si="136"/>
        <v>1.3275108568412435</v>
      </c>
      <c r="AB411">
        <f t="shared" si="137"/>
        <v>0.37582705056966315</v>
      </c>
      <c r="AC411" t="e">
        <f t="shared" si="138"/>
        <v>#DIV/0!</v>
      </c>
      <c r="AD411" t="e">
        <f t="shared" si="139"/>
        <v>#DIV/0!</v>
      </c>
      <c r="AE411" t="e">
        <f t="shared" si="140"/>
        <v>#DIV/0!</v>
      </c>
      <c r="AF411">
        <f t="shared" si="141"/>
        <v>1.4257420746809253</v>
      </c>
      <c r="AG411">
        <f t="shared" si="142"/>
        <v>1.0909191707227737</v>
      </c>
      <c r="AH411" t="e">
        <f t="shared" si="143"/>
        <v>#DIV/0!</v>
      </c>
      <c r="AI411" t="e">
        <f t="shared" si="144"/>
        <v>#DIV/0!</v>
      </c>
      <c r="AJ411">
        <f t="shared" si="145"/>
        <v>1.0926819123769493</v>
      </c>
      <c r="AK411">
        <f t="shared" si="146"/>
        <v>1.255727574024134</v>
      </c>
      <c r="AL411" t="e">
        <f t="shared" si="147"/>
        <v>#DIV/0!</v>
      </c>
      <c r="AM411" t="e">
        <f t="shared" si="148"/>
        <v>#DIV/0!</v>
      </c>
      <c r="AN411">
        <f t="shared" si="149"/>
        <v>1.2591261045383337</v>
      </c>
      <c r="AO411">
        <f t="shared" si="150"/>
        <v>1.1753463589334541</v>
      </c>
      <c r="AP411" t="e">
        <f t="shared" si="151"/>
        <v>#DIV/0!</v>
      </c>
      <c r="AQ411" t="e">
        <f t="shared" si="152"/>
        <v>#DIV/0!</v>
      </c>
      <c r="AR411" s="54" t="e">
        <f t="shared" si="153"/>
        <v>#DIV/0!</v>
      </c>
    </row>
    <row r="412" spans="1:44" hidden="1" x14ac:dyDescent="0.2">
      <c r="A412" t="s">
        <v>1860</v>
      </c>
      <c r="B412" s="1" t="s">
        <v>1861</v>
      </c>
      <c r="C412" t="s">
        <v>1862</v>
      </c>
      <c r="D412" s="1">
        <v>1</v>
      </c>
      <c r="E412" s="1">
        <v>1</v>
      </c>
      <c r="F412" s="5">
        <v>8.6495718787286116</v>
      </c>
      <c r="G412" s="6">
        <v>9.491317953709304</v>
      </c>
      <c r="H412" s="6">
        <v>11.667619085632627</v>
      </c>
      <c r="I412" s="6">
        <v>5.6299353253105675</v>
      </c>
      <c r="J412" s="6">
        <v>13.51937337722989</v>
      </c>
      <c r="K412" s="6">
        <v>11.418185972611678</v>
      </c>
      <c r="L412" s="6">
        <v>10.44204016023618</v>
      </c>
      <c r="M412" s="6">
        <v>12.167801925344703</v>
      </c>
      <c r="N412" s="6">
        <v>9.1974273630387575</v>
      </c>
      <c r="O412" s="6">
        <v>7.8167269581576839</v>
      </c>
      <c r="P412" s="14">
        <v>7.6810941534288117</v>
      </c>
      <c r="Q412" s="15">
        <v>7.1840631515007134</v>
      </c>
      <c r="R412" s="15">
        <v>17.458445021526213</v>
      </c>
      <c r="S412" s="15">
        <v>9.4552273471881474</v>
      </c>
      <c r="T412" s="15">
        <v>6.9642796539482701</v>
      </c>
      <c r="U412" s="15">
        <v>10.0019521839259</v>
      </c>
      <c r="V412" s="15">
        <v>7.5937493397842806</v>
      </c>
      <c r="W412" s="15">
        <v>10.01637302876083</v>
      </c>
      <c r="X412" s="15">
        <v>11.68323016923676</v>
      </c>
      <c r="Y412" s="16">
        <v>11.961585950700078</v>
      </c>
      <c r="Z412">
        <f t="shared" si="135"/>
        <v>1.0973165015312203</v>
      </c>
      <c r="AA412">
        <f t="shared" si="136"/>
        <v>1.3489244611431142</v>
      </c>
      <c r="AB412">
        <f t="shared" si="137"/>
        <v>0.65089179028108191</v>
      </c>
      <c r="AC412">
        <f t="shared" si="138"/>
        <v>0.93529164048767377</v>
      </c>
      <c r="AD412">
        <f t="shared" si="139"/>
        <v>2.2729112119700847</v>
      </c>
      <c r="AE412">
        <f t="shared" si="140"/>
        <v>1.2309740198884775</v>
      </c>
      <c r="AF412">
        <f t="shared" si="141"/>
        <v>1.5630106977291325</v>
      </c>
      <c r="AG412">
        <f t="shared" si="142"/>
        <v>1.3200868358226789</v>
      </c>
      <c r="AH412">
        <f t="shared" si="143"/>
        <v>0.90667807409175449</v>
      </c>
      <c r="AI412">
        <f t="shared" si="144"/>
        <v>1.302152009093791</v>
      </c>
      <c r="AJ412">
        <f t="shared" si="145"/>
        <v>1.2072320233462284</v>
      </c>
      <c r="AK412">
        <f t="shared" si="146"/>
        <v>1.4067519289906441</v>
      </c>
      <c r="AL412">
        <f t="shared" si="147"/>
        <v>0.98862859744981246</v>
      </c>
      <c r="AM412">
        <f t="shared" si="148"/>
        <v>1.3040294557891285</v>
      </c>
      <c r="AN412">
        <f t="shared" si="149"/>
        <v>1.0633390290284142</v>
      </c>
      <c r="AO412">
        <f t="shared" si="150"/>
        <v>0.90371258459403125</v>
      </c>
      <c r="AP412">
        <f t="shared" si="151"/>
        <v>1.5210372293147076</v>
      </c>
      <c r="AQ412">
        <f t="shared" si="152"/>
        <v>1.5572763087873973</v>
      </c>
      <c r="AR412" s="54">
        <f t="shared" si="153"/>
        <v>0.96361189217370213</v>
      </c>
    </row>
    <row r="413" spans="1:44" hidden="1" x14ac:dyDescent="0.2">
      <c r="A413" t="s">
        <v>327</v>
      </c>
      <c r="B413" s="1" t="s">
        <v>328</v>
      </c>
      <c r="C413" t="s">
        <v>329</v>
      </c>
      <c r="D413" s="1">
        <v>1</v>
      </c>
      <c r="E413" s="1">
        <v>1</v>
      </c>
      <c r="F413" s="5">
        <v>12.471744852488772</v>
      </c>
      <c r="G413" s="6">
        <v>7.4804868154319042</v>
      </c>
      <c r="H413" s="6">
        <v>6.0085614722947849</v>
      </c>
      <c r="I413" s="6">
        <v>12.267326224242012</v>
      </c>
      <c r="J413" s="6">
        <v>9.0616869304770891</v>
      </c>
      <c r="K413" s="6">
        <v>10.666012818948643</v>
      </c>
      <c r="L413" s="6">
        <v>11.386481050892822</v>
      </c>
      <c r="M413" s="6">
        <v>9.6657605990388866</v>
      </c>
      <c r="N413" s="6">
        <v>9.5668919123017009</v>
      </c>
      <c r="O413" s="6">
        <v>11.425047323883396</v>
      </c>
      <c r="P413" s="14">
        <v>12.471054198889151</v>
      </c>
      <c r="Q413" s="15">
        <v>11.180134033120321</v>
      </c>
      <c r="R413" s="15">
        <v>7.3459018388291</v>
      </c>
      <c r="S413" s="15">
        <v>9.56929486732081</v>
      </c>
      <c r="T413" s="15">
        <v>11.472273293273098</v>
      </c>
      <c r="U413" s="15">
        <v>9.57903510486803</v>
      </c>
      <c r="V413" s="15">
        <v>9.9929512735127091</v>
      </c>
      <c r="W413" s="15">
        <v>12.118467784706709</v>
      </c>
      <c r="X413" s="15">
        <v>6.9852269260773596</v>
      </c>
      <c r="Y413" s="16">
        <v>9.2856606794027261</v>
      </c>
      <c r="Z413">
        <f t="shared" si="135"/>
        <v>0.59979472831655567</v>
      </c>
      <c r="AA413">
        <f t="shared" si="136"/>
        <v>0.48177392524958201</v>
      </c>
      <c r="AB413">
        <f t="shared" si="137"/>
        <v>0.9836094603710589</v>
      </c>
      <c r="AC413">
        <f t="shared" si="138"/>
        <v>0.89648668467146764</v>
      </c>
      <c r="AD413">
        <f t="shared" si="139"/>
        <v>0.58903615698209622</v>
      </c>
      <c r="AE413">
        <f t="shared" si="140"/>
        <v>0.76732044578662706</v>
      </c>
      <c r="AF413">
        <f t="shared" si="141"/>
        <v>0.72657731838290485</v>
      </c>
      <c r="AG413">
        <f t="shared" si="142"/>
        <v>0.85521416169929176</v>
      </c>
      <c r="AH413">
        <f t="shared" si="143"/>
        <v>0.91991207080913662</v>
      </c>
      <c r="AI413">
        <f t="shared" si="144"/>
        <v>0.76810147338797352</v>
      </c>
      <c r="AJ413">
        <f t="shared" si="145"/>
        <v>0.91298219980988604</v>
      </c>
      <c r="AK413">
        <f t="shared" si="146"/>
        <v>0.77501269576646736</v>
      </c>
      <c r="AL413">
        <f t="shared" si="147"/>
        <v>0.80129162411970134</v>
      </c>
      <c r="AM413">
        <f t="shared" si="148"/>
        <v>0.97172761752459968</v>
      </c>
      <c r="AN413">
        <f t="shared" si="149"/>
        <v>0.76708528160697587</v>
      </c>
      <c r="AO413">
        <f t="shared" si="150"/>
        <v>0.91607449150176412</v>
      </c>
      <c r="AP413">
        <f t="shared" si="151"/>
        <v>0.56011519272360821</v>
      </c>
      <c r="AQ413">
        <f t="shared" si="152"/>
        <v>0.74457704467596963</v>
      </c>
      <c r="AR413" s="54">
        <f t="shared" si="153"/>
        <v>1.0584772215840275</v>
      </c>
    </row>
    <row r="414" spans="1:44" hidden="1" x14ac:dyDescent="0.2">
      <c r="A414" t="s">
        <v>1006</v>
      </c>
      <c r="B414" s="1" t="s">
        <v>1007</v>
      </c>
      <c r="C414" t="s">
        <v>1008</v>
      </c>
      <c r="D414" s="1">
        <v>1</v>
      </c>
      <c r="E414" s="1">
        <v>0</v>
      </c>
      <c r="F414" s="5">
        <v>14.144410526364959</v>
      </c>
      <c r="G414" s="6">
        <v>8.9743711695034953</v>
      </c>
      <c r="H414" s="6">
        <v>8.2354220293564904</v>
      </c>
      <c r="I414" s="6">
        <v>28.269640729507305</v>
      </c>
      <c r="J414" s="6">
        <v>7.5909220060412386</v>
      </c>
      <c r="K414" s="6">
        <v>5.7909811242321769</v>
      </c>
      <c r="L414" s="6">
        <v>7.0660728231603613</v>
      </c>
      <c r="M414" s="6">
        <v>7.7361613982843229</v>
      </c>
      <c r="N414" s="6">
        <v>6.4039941671356111</v>
      </c>
      <c r="O414" s="6">
        <v>5.7880240264140355</v>
      </c>
      <c r="P414" s="14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6">
        <v>0</v>
      </c>
      <c r="Z414">
        <f t="shared" si="135"/>
        <v>0.63448180839883062</v>
      </c>
      <c r="AA414">
        <f t="shared" si="136"/>
        <v>0.58223861743872551</v>
      </c>
      <c r="AB414">
        <f t="shared" si="137"/>
        <v>1.9986439644701444</v>
      </c>
      <c r="AC414" t="e">
        <f t="shared" si="138"/>
        <v>#DIV/0!</v>
      </c>
      <c r="AD414" t="e">
        <f t="shared" si="139"/>
        <v>#DIV/0!</v>
      </c>
      <c r="AE414" t="e">
        <f t="shared" si="140"/>
        <v>#DIV/0!</v>
      </c>
      <c r="AF414">
        <f t="shared" si="141"/>
        <v>0.53667291343756451</v>
      </c>
      <c r="AG414">
        <f t="shared" si="142"/>
        <v>0.40941834326979404</v>
      </c>
      <c r="AH414" t="e">
        <f t="shared" si="143"/>
        <v>#DIV/0!</v>
      </c>
      <c r="AI414" t="e">
        <f t="shared" si="144"/>
        <v>#DIV/0!</v>
      </c>
      <c r="AJ414">
        <f t="shared" si="145"/>
        <v>0.4995664407498151</v>
      </c>
      <c r="AK414">
        <f t="shared" si="146"/>
        <v>0.54694123759093671</v>
      </c>
      <c r="AL414" t="e">
        <f t="shared" si="147"/>
        <v>#DIV/0!</v>
      </c>
      <c r="AM414" t="e">
        <f t="shared" si="148"/>
        <v>#DIV/0!</v>
      </c>
      <c r="AN414">
        <f t="shared" si="149"/>
        <v>0.45275793962559746</v>
      </c>
      <c r="AO414">
        <f t="shared" si="150"/>
        <v>0.40920927850794836</v>
      </c>
      <c r="AP414" t="e">
        <f t="shared" si="151"/>
        <v>#DIV/0!</v>
      </c>
      <c r="AQ414" t="e">
        <f t="shared" si="152"/>
        <v>#DIV/0!</v>
      </c>
      <c r="AR414" s="54" t="e">
        <f t="shared" si="153"/>
        <v>#DIV/0!</v>
      </c>
    </row>
    <row r="415" spans="1:44" hidden="1" x14ac:dyDescent="0.2">
      <c r="A415" t="s">
        <v>453</v>
      </c>
      <c r="B415" s="1" t="s">
        <v>454</v>
      </c>
      <c r="C415" t="s">
        <v>455</v>
      </c>
      <c r="D415" s="1">
        <v>1</v>
      </c>
      <c r="E415" s="1">
        <v>1</v>
      </c>
      <c r="F415" s="5">
        <v>8.4321743447762039</v>
      </c>
      <c r="G415" s="6">
        <v>9.1761693750775706</v>
      </c>
      <c r="H415" s="6">
        <v>13.020652103849208</v>
      </c>
      <c r="I415" s="6">
        <v>6.0348443406554964</v>
      </c>
      <c r="J415" s="6">
        <v>6.4263287844337063</v>
      </c>
      <c r="K415" s="6">
        <v>9.6671585894694516</v>
      </c>
      <c r="L415" s="6">
        <v>9.4237288886888209</v>
      </c>
      <c r="M415" s="6">
        <v>18.612782979336671</v>
      </c>
      <c r="N415" s="6">
        <v>8.6165989926585222</v>
      </c>
      <c r="O415" s="6">
        <v>10.589561601054356</v>
      </c>
      <c r="P415" s="14">
        <v>7.6146168890182349</v>
      </c>
      <c r="Q415" s="15">
        <v>9.5222094204079202</v>
      </c>
      <c r="R415" s="15">
        <v>5.2031033162552847</v>
      </c>
      <c r="S415" s="15">
        <v>11.552305621022317</v>
      </c>
      <c r="T415" s="15">
        <v>11.103009847319328</v>
      </c>
      <c r="U415" s="15">
        <v>8.6910525540929893</v>
      </c>
      <c r="V415" s="15">
        <v>11.158942411677463</v>
      </c>
      <c r="W415" s="15">
        <v>11.99024019568402</v>
      </c>
      <c r="X415" s="15">
        <v>13.899505016259713</v>
      </c>
      <c r="Y415" s="16">
        <v>9.2650147282627309</v>
      </c>
      <c r="Z415">
        <f t="shared" si="135"/>
        <v>1.0882328803794572</v>
      </c>
      <c r="AA415">
        <f t="shared" si="136"/>
        <v>1.5441630558689292</v>
      </c>
      <c r="AB415">
        <f t="shared" si="137"/>
        <v>0.71569254784136771</v>
      </c>
      <c r="AC415">
        <f t="shared" si="138"/>
        <v>1.2505172038452528</v>
      </c>
      <c r="AD415">
        <f t="shared" si="139"/>
        <v>0.6833046746920618</v>
      </c>
      <c r="AE415">
        <f t="shared" si="140"/>
        <v>1.5171223699623022</v>
      </c>
      <c r="AF415">
        <f t="shared" si="141"/>
        <v>0.76212000863275153</v>
      </c>
      <c r="AG415">
        <f t="shared" si="142"/>
        <v>1.1464609475797105</v>
      </c>
      <c r="AH415">
        <f t="shared" si="143"/>
        <v>1.4581179866490772</v>
      </c>
      <c r="AI415">
        <f t="shared" si="144"/>
        <v>1.1413643891430947</v>
      </c>
      <c r="AJ415">
        <f t="shared" si="145"/>
        <v>1.117591798196973</v>
      </c>
      <c r="AK415">
        <f t="shared" si="146"/>
        <v>2.2073527204602255</v>
      </c>
      <c r="AL415">
        <f t="shared" si="147"/>
        <v>1.4654634073279298</v>
      </c>
      <c r="AM415">
        <f t="shared" si="148"/>
        <v>1.5746347282390909</v>
      </c>
      <c r="AN415">
        <f t="shared" si="149"/>
        <v>1.0218715411163872</v>
      </c>
      <c r="AO415">
        <f t="shared" si="150"/>
        <v>1.2558518322874419</v>
      </c>
      <c r="AP415">
        <f t="shared" si="151"/>
        <v>1.8253715477538357</v>
      </c>
      <c r="AQ415">
        <f t="shared" si="152"/>
        <v>1.2167407583728462</v>
      </c>
      <c r="AR415" s="54">
        <f t="shared" si="153"/>
        <v>1.4119239650064606</v>
      </c>
    </row>
    <row r="416" spans="1:44" hidden="1" x14ac:dyDescent="0.2">
      <c r="A416" t="s">
        <v>1823</v>
      </c>
      <c r="B416" s="1" t="s">
        <v>1824</v>
      </c>
      <c r="C416" t="s">
        <v>1825</v>
      </c>
      <c r="D416" s="1">
        <v>0</v>
      </c>
      <c r="E416" s="1">
        <v>1</v>
      </c>
      <c r="F416" s="5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14">
        <v>9.6837989351287952</v>
      </c>
      <c r="Q416" s="15">
        <v>10.666382357772548</v>
      </c>
      <c r="R416" s="15">
        <v>7.3138280082458902</v>
      </c>
      <c r="S416" s="15">
        <v>11.114980686046962</v>
      </c>
      <c r="T416" s="15">
        <v>13.707452815412106</v>
      </c>
      <c r="U416" s="15">
        <v>10.288650819060564</v>
      </c>
      <c r="V416" s="15">
        <v>8.2993357074827667</v>
      </c>
      <c r="W416" s="15">
        <v>10.092757880836304</v>
      </c>
      <c r="X416" s="15">
        <v>9.5448120873218016</v>
      </c>
      <c r="Y416" s="16">
        <v>9.2880007026922602</v>
      </c>
      <c r="Z416" t="e">
        <f t="shared" si="135"/>
        <v>#DIV/0!</v>
      </c>
      <c r="AA416" t="e">
        <f t="shared" si="136"/>
        <v>#DIV/0!</v>
      </c>
      <c r="AB416" t="e">
        <f t="shared" si="137"/>
        <v>#DIV/0!</v>
      </c>
      <c r="AC416">
        <f t="shared" si="138"/>
        <v>1.1014667311068747</v>
      </c>
      <c r="AD416">
        <f t="shared" si="139"/>
        <v>0.75526433967090789</v>
      </c>
      <c r="AE416">
        <f t="shared" si="140"/>
        <v>1.1477913534249906</v>
      </c>
      <c r="AF416" t="e">
        <f t="shared" si="141"/>
        <v>#DIV/0!</v>
      </c>
      <c r="AG416" t="e">
        <f t="shared" si="142"/>
        <v>#DIV/0!</v>
      </c>
      <c r="AH416">
        <f t="shared" si="143"/>
        <v>1.4155036579381226</v>
      </c>
      <c r="AI416">
        <f t="shared" si="144"/>
        <v>1.0624601861298066</v>
      </c>
      <c r="AJ416" t="e">
        <f t="shared" si="145"/>
        <v>#DIV/0!</v>
      </c>
      <c r="AK416" t="e">
        <f t="shared" si="146"/>
        <v>#DIV/0!</v>
      </c>
      <c r="AL416">
        <f t="shared" si="147"/>
        <v>0.85703304695600691</v>
      </c>
      <c r="AM416">
        <f t="shared" si="148"/>
        <v>1.0422312512317842</v>
      </c>
      <c r="AN416" t="e">
        <f t="shared" si="149"/>
        <v>#DIV/0!</v>
      </c>
      <c r="AO416" t="e">
        <f t="shared" si="150"/>
        <v>#DIV/0!</v>
      </c>
      <c r="AP416">
        <f t="shared" si="151"/>
        <v>0.98564748723738915</v>
      </c>
      <c r="AQ416">
        <f t="shared" si="152"/>
        <v>0.95912779322578212</v>
      </c>
      <c r="AR416" s="54" t="e">
        <f t="shared" si="153"/>
        <v>#DIV/0!</v>
      </c>
    </row>
    <row r="417" spans="1:44" x14ac:dyDescent="0.2">
      <c r="A417" t="s">
        <v>545</v>
      </c>
      <c r="B417" s="1" t="s">
        <v>546</v>
      </c>
      <c r="C417" t="s">
        <v>547</v>
      </c>
      <c r="D417" s="1">
        <v>3</v>
      </c>
      <c r="E417" s="1">
        <v>3</v>
      </c>
      <c r="F417" s="5">
        <v>10.784728120389806</v>
      </c>
      <c r="G417" s="6">
        <v>7.4775612172006722</v>
      </c>
      <c r="H417" s="6">
        <v>11.051435260767468</v>
      </c>
      <c r="I417" s="6">
        <v>5.2622181020957646</v>
      </c>
      <c r="J417" s="6">
        <v>10.319832095944758</v>
      </c>
      <c r="K417" s="6">
        <v>10.628548654924213</v>
      </c>
      <c r="L417" s="6">
        <v>10.205577327465635</v>
      </c>
      <c r="M417" s="6">
        <v>8.3448553067057674</v>
      </c>
      <c r="N417" s="6">
        <v>10.628412040302184</v>
      </c>
      <c r="O417" s="6">
        <v>15.296831874203743</v>
      </c>
      <c r="P417" s="14">
        <v>9.2920001236847316</v>
      </c>
      <c r="Q417" s="15">
        <v>13.132949807130281</v>
      </c>
      <c r="R417" s="15">
        <v>6.9745018588832313</v>
      </c>
      <c r="S417" s="15">
        <v>13.152566579507843</v>
      </c>
      <c r="T417" s="15">
        <v>8.7375367270538007</v>
      </c>
      <c r="U417" s="15">
        <v>11.035576822339161</v>
      </c>
      <c r="V417" s="15">
        <v>10.730682768966107</v>
      </c>
      <c r="W417" s="15">
        <v>11.760631733126491</v>
      </c>
      <c r="X417" s="15">
        <v>6.7122095302839471</v>
      </c>
      <c r="Y417" s="16">
        <v>8.471344049024399</v>
      </c>
      <c r="Z417">
        <f t="shared" si="135"/>
        <v>0.69334721596397564</v>
      </c>
      <c r="AA417">
        <f t="shared" si="136"/>
        <v>1.0247300754734299</v>
      </c>
      <c r="AB417">
        <f t="shared" si="137"/>
        <v>0.48793238395568989</v>
      </c>
      <c r="AC417">
        <f t="shared" si="138"/>
        <v>1.413360916091166</v>
      </c>
      <c r="AD417">
        <f t="shared" si="139"/>
        <v>0.75059209707774954</v>
      </c>
      <c r="AE417">
        <f t="shared" si="140"/>
        <v>1.4154720624661603</v>
      </c>
      <c r="AF417">
        <f t="shared" si="141"/>
        <v>0.95689311596403559</v>
      </c>
      <c r="AG417">
        <f t="shared" si="142"/>
        <v>0.98551846057479031</v>
      </c>
      <c r="AH417">
        <f t="shared" si="143"/>
        <v>0.94032895079094558</v>
      </c>
      <c r="AI417">
        <f t="shared" si="144"/>
        <v>1.1876427760918944</v>
      </c>
      <c r="AJ417">
        <f t="shared" si="145"/>
        <v>0.94629898997368156</v>
      </c>
      <c r="AK417">
        <f t="shared" si="146"/>
        <v>0.7737659413897352</v>
      </c>
      <c r="AL417">
        <f t="shared" si="147"/>
        <v>1.1548302438798146</v>
      </c>
      <c r="AM417">
        <f t="shared" si="148"/>
        <v>1.2656727912808967</v>
      </c>
      <c r="AN417">
        <f t="shared" si="149"/>
        <v>0.98550579316022924</v>
      </c>
      <c r="AO417">
        <f t="shared" si="150"/>
        <v>1.4183789988440478</v>
      </c>
      <c r="AP417">
        <f t="shared" si="151"/>
        <v>0.72236433931753208</v>
      </c>
      <c r="AQ417">
        <f t="shared" si="152"/>
        <v>0.91168143954620373</v>
      </c>
      <c r="AR417" s="54">
        <f t="shared" si="153"/>
        <v>1.0172427650839329</v>
      </c>
    </row>
    <row r="418" spans="1:44" x14ac:dyDescent="0.2">
      <c r="A418" t="s">
        <v>608</v>
      </c>
      <c r="B418" s="1" t="s">
        <v>609</v>
      </c>
      <c r="C418" t="s">
        <v>610</v>
      </c>
      <c r="D418" s="1">
        <v>9</v>
      </c>
      <c r="E418" s="1">
        <v>10</v>
      </c>
      <c r="F418" s="5">
        <v>8.4164872655881595</v>
      </c>
      <c r="G418" s="6">
        <v>17.092509664931026</v>
      </c>
      <c r="H418" s="6">
        <v>15.848215452059808</v>
      </c>
      <c r="I418" s="6">
        <v>5.2215504431189848</v>
      </c>
      <c r="J418" s="6">
        <v>9.3155392146422926</v>
      </c>
      <c r="K418" s="6">
        <v>8.8532354247871172</v>
      </c>
      <c r="L418" s="6">
        <v>10.197526050188065</v>
      </c>
      <c r="M418" s="6">
        <v>7.7581170079455379</v>
      </c>
      <c r="N418" s="6">
        <v>8.6340653487954118</v>
      </c>
      <c r="O418" s="6">
        <v>8.6627541279436109</v>
      </c>
      <c r="P418" s="14">
        <v>5.1042449402050902</v>
      </c>
      <c r="Q418" s="15">
        <v>8.4155088713362041</v>
      </c>
      <c r="R418" s="15">
        <v>7.5544162758898494</v>
      </c>
      <c r="S418" s="15">
        <v>7.8046658894561389</v>
      </c>
      <c r="T418" s="15">
        <v>12.613197555833841</v>
      </c>
      <c r="U418" s="15">
        <v>9.9295171150158108</v>
      </c>
      <c r="V418" s="15">
        <v>8.0201211410345294</v>
      </c>
      <c r="W418" s="15">
        <v>12.477652842013589</v>
      </c>
      <c r="X418" s="15">
        <v>7.1154658649155937</v>
      </c>
      <c r="Y418" s="16">
        <v>20.965209504299352</v>
      </c>
      <c r="Z418">
        <f t="shared" si="135"/>
        <v>2.0308365147554905</v>
      </c>
      <c r="AA418">
        <f t="shared" si="136"/>
        <v>1.8829964273643212</v>
      </c>
      <c r="AB418">
        <f t="shared" si="137"/>
        <v>0.62039545458209555</v>
      </c>
      <c r="AC418">
        <f t="shared" si="138"/>
        <v>1.6487274748609666</v>
      </c>
      <c r="AD418">
        <f t="shared" si="139"/>
        <v>1.4800262064982936</v>
      </c>
      <c r="AE418">
        <f t="shared" si="140"/>
        <v>1.5290539503659761</v>
      </c>
      <c r="AF418">
        <f t="shared" si="141"/>
        <v>1.1068203302261286</v>
      </c>
      <c r="AG418">
        <f t="shared" si="142"/>
        <v>1.0518919764762975</v>
      </c>
      <c r="AH418">
        <f t="shared" si="143"/>
        <v>2.4711191769976146</v>
      </c>
      <c r="AI418">
        <f t="shared" si="144"/>
        <v>1.94534494941711</v>
      </c>
      <c r="AJ418">
        <f t="shared" si="145"/>
        <v>1.2116130789957826</v>
      </c>
      <c r="AK418">
        <f t="shared" si="146"/>
        <v>0.92177612383084695</v>
      </c>
      <c r="AL418">
        <f t="shared" si="147"/>
        <v>1.5712649441764992</v>
      </c>
      <c r="AM418">
        <f t="shared" si="148"/>
        <v>2.4445638851947868</v>
      </c>
      <c r="AN418">
        <f t="shared" si="149"/>
        <v>1.0258514123934872</v>
      </c>
      <c r="AO418">
        <f t="shared" si="150"/>
        <v>1.0292600528681775</v>
      </c>
      <c r="AP418">
        <f t="shared" si="151"/>
        <v>1.394029077419175</v>
      </c>
      <c r="AQ418">
        <f t="shared" si="152"/>
        <v>4.1074066291687332</v>
      </c>
      <c r="AR418" s="54">
        <f t="shared" si="153"/>
        <v>0.93521719070931486</v>
      </c>
    </row>
    <row r="419" spans="1:44" x14ac:dyDescent="0.2">
      <c r="A419" t="s">
        <v>907</v>
      </c>
      <c r="B419" s="1" t="s">
        <v>908</v>
      </c>
      <c r="C419" t="s">
        <v>909</v>
      </c>
      <c r="D419" s="1">
        <v>11</v>
      </c>
      <c r="E419" s="1">
        <v>5</v>
      </c>
      <c r="F419" s="5">
        <v>8.6853731653340418</v>
      </c>
      <c r="G419" s="6">
        <v>8.9832422517290116</v>
      </c>
      <c r="H419" s="6">
        <v>13.202611869936481</v>
      </c>
      <c r="I419" s="6">
        <v>5.1979277954260228</v>
      </c>
      <c r="J419" s="6">
        <v>14.25585870303011</v>
      </c>
      <c r="K419" s="6">
        <v>9.3889122836269721</v>
      </c>
      <c r="L419" s="6">
        <v>12.377453753105486</v>
      </c>
      <c r="M419" s="6">
        <v>10.190293697461806</v>
      </c>
      <c r="N419" s="6">
        <v>7.6538214663422393</v>
      </c>
      <c r="O419" s="6">
        <v>10.064505014007812</v>
      </c>
      <c r="P419" s="14">
        <v>10.723542723286343</v>
      </c>
      <c r="Q419" s="15">
        <v>9.6249786956538976</v>
      </c>
      <c r="R419" s="15">
        <v>8.2388917240709212</v>
      </c>
      <c r="S419" s="15">
        <v>11.170923819796954</v>
      </c>
      <c r="T419" s="15">
        <v>9.8741452031643639</v>
      </c>
      <c r="U419" s="15">
        <v>8.7325685114628282</v>
      </c>
      <c r="V419" s="15">
        <v>11.412175468619045</v>
      </c>
      <c r="W419" s="15">
        <v>11.19061189686454</v>
      </c>
      <c r="X419" s="15">
        <v>9.056968211062296</v>
      </c>
      <c r="Y419" s="16">
        <v>9.9751937460188049</v>
      </c>
      <c r="Z419">
        <f t="shared" si="135"/>
        <v>1.0342954851478179</v>
      </c>
      <c r="AA419">
        <f t="shared" si="136"/>
        <v>1.5200972507009956</v>
      </c>
      <c r="AB419">
        <f t="shared" si="137"/>
        <v>0.59846913845596517</v>
      </c>
      <c r="AC419">
        <f t="shared" si="138"/>
        <v>0.89755586787126829</v>
      </c>
      <c r="AD419">
        <f t="shared" si="139"/>
        <v>0.7682994264740548</v>
      </c>
      <c r="AE419">
        <f t="shared" si="140"/>
        <v>1.0417195238602552</v>
      </c>
      <c r="AF419">
        <f t="shared" si="141"/>
        <v>1.6413639842130867</v>
      </c>
      <c r="AG419">
        <f t="shared" si="142"/>
        <v>1.0810027508203066</v>
      </c>
      <c r="AH419">
        <f t="shared" si="143"/>
        <v>0.92079133342029784</v>
      </c>
      <c r="AI419">
        <f t="shared" si="144"/>
        <v>0.81433615147538108</v>
      </c>
      <c r="AJ419">
        <f t="shared" si="145"/>
        <v>1.4250917626093094</v>
      </c>
      <c r="AK419">
        <f t="shared" si="146"/>
        <v>1.1732706820398182</v>
      </c>
      <c r="AL419">
        <f t="shared" si="147"/>
        <v>1.0642169069590524</v>
      </c>
      <c r="AM419">
        <f t="shared" si="148"/>
        <v>1.0435554914668219</v>
      </c>
      <c r="AN419">
        <f t="shared" si="149"/>
        <v>0.88123115963410326</v>
      </c>
      <c r="AO419">
        <f t="shared" si="150"/>
        <v>1.1587878635057736</v>
      </c>
      <c r="AP419">
        <f t="shared" si="151"/>
        <v>0.84458732013954174</v>
      </c>
      <c r="AQ419">
        <f t="shared" si="152"/>
        <v>0.93021438935077994</v>
      </c>
      <c r="AR419" s="54">
        <f t="shared" si="153"/>
        <v>1.0557803579496028</v>
      </c>
    </row>
    <row r="420" spans="1:44" hidden="1" x14ac:dyDescent="0.2">
      <c r="A420" t="s">
        <v>787</v>
      </c>
      <c r="B420" s="1" t="s">
        <v>788</v>
      </c>
      <c r="C420" t="s">
        <v>789</v>
      </c>
      <c r="D420" s="1">
        <v>5</v>
      </c>
      <c r="E420" s="1">
        <v>0</v>
      </c>
      <c r="F420" s="5">
        <v>10.11620286439706</v>
      </c>
      <c r="G420" s="6">
        <v>8.7790466190636476</v>
      </c>
      <c r="H420" s="6">
        <v>14.209698863342254</v>
      </c>
      <c r="I420" s="6">
        <v>4.1153462628863009</v>
      </c>
      <c r="J420" s="6">
        <v>11.464504371300674</v>
      </c>
      <c r="K420" s="6">
        <v>8.1212038003945324</v>
      </c>
      <c r="L420" s="6">
        <v>11.648024268107656</v>
      </c>
      <c r="M420" s="6">
        <v>8.7286132999481136</v>
      </c>
      <c r="N420" s="6">
        <v>9.4704249538193537</v>
      </c>
      <c r="O420" s="6">
        <v>13.346934696740398</v>
      </c>
      <c r="P420" s="14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0</v>
      </c>
      <c r="Y420" s="16">
        <v>0</v>
      </c>
      <c r="Z420">
        <f t="shared" si="135"/>
        <v>0.86782034096613492</v>
      </c>
      <c r="AA420">
        <f t="shared" si="136"/>
        <v>1.4046474802667148</v>
      </c>
      <c r="AB420">
        <f t="shared" si="137"/>
        <v>0.40680740768552998</v>
      </c>
      <c r="AC420" t="e">
        <f t="shared" si="138"/>
        <v>#DIV/0!</v>
      </c>
      <c r="AD420" t="e">
        <f t="shared" si="139"/>
        <v>#DIV/0!</v>
      </c>
      <c r="AE420" t="e">
        <f t="shared" si="140"/>
        <v>#DIV/0!</v>
      </c>
      <c r="AF420">
        <f t="shared" si="141"/>
        <v>1.1332813828446267</v>
      </c>
      <c r="AG420">
        <f t="shared" si="142"/>
        <v>0.80279171041303232</v>
      </c>
      <c r="AH420" t="e">
        <f t="shared" si="143"/>
        <v>#DIV/0!</v>
      </c>
      <c r="AI420" t="e">
        <f t="shared" si="144"/>
        <v>#DIV/0!</v>
      </c>
      <c r="AJ420">
        <f t="shared" si="145"/>
        <v>1.1514225667717366</v>
      </c>
      <c r="AK420">
        <f t="shared" si="146"/>
        <v>0.86283494083215495</v>
      </c>
      <c r="AL420" t="e">
        <f t="shared" si="147"/>
        <v>#DIV/0!</v>
      </c>
      <c r="AM420" t="e">
        <f t="shared" si="148"/>
        <v>#DIV/0!</v>
      </c>
      <c r="AN420">
        <f t="shared" si="149"/>
        <v>0.93616400152961976</v>
      </c>
      <c r="AO420">
        <f t="shared" si="150"/>
        <v>1.3193621041066275</v>
      </c>
      <c r="AP420" t="e">
        <f t="shared" si="151"/>
        <v>#DIV/0!</v>
      </c>
      <c r="AQ420" t="e">
        <f t="shared" si="152"/>
        <v>#DIV/0!</v>
      </c>
      <c r="AR420" s="54" t="e">
        <f t="shared" si="153"/>
        <v>#DIV/0!</v>
      </c>
    </row>
    <row r="421" spans="1:44" x14ac:dyDescent="0.2">
      <c r="A421" t="s">
        <v>1753</v>
      </c>
      <c r="B421" s="1" t="s">
        <v>1754</v>
      </c>
      <c r="C421" t="s">
        <v>1755</v>
      </c>
      <c r="D421" s="1">
        <v>2</v>
      </c>
      <c r="E421" s="1">
        <v>2</v>
      </c>
      <c r="F421" s="5">
        <v>7.9941684973344866</v>
      </c>
      <c r="G421" s="6">
        <v>7.048851183709985</v>
      </c>
      <c r="H421" s="6">
        <v>14.783340485308827</v>
      </c>
      <c r="I421" s="6">
        <v>5.1861327867892815</v>
      </c>
      <c r="J421" s="6">
        <v>15.493614282996132</v>
      </c>
      <c r="K421" s="6">
        <v>14.651632437945421</v>
      </c>
      <c r="L421" s="6">
        <v>14.614557054666816</v>
      </c>
      <c r="M421" s="6">
        <v>13.290200404851749</v>
      </c>
      <c r="N421" s="6">
        <v>3.8752683925259364</v>
      </c>
      <c r="O421" s="6">
        <v>3.0622344738713436</v>
      </c>
      <c r="P421" s="14">
        <v>13.185108276859514</v>
      </c>
      <c r="Q421" s="15">
        <v>10.97185265719899</v>
      </c>
      <c r="R421" s="15">
        <v>5.7934217220288122</v>
      </c>
      <c r="S421" s="15">
        <v>10.046617091060508</v>
      </c>
      <c r="T421" s="15">
        <v>13.04881131014208</v>
      </c>
      <c r="U421" s="15">
        <v>13.229052015042097</v>
      </c>
      <c r="V421" s="15">
        <v>9.6331393056880046</v>
      </c>
      <c r="W421" s="15">
        <v>13.77482371422793</v>
      </c>
      <c r="X421" s="15">
        <v>4.0184720684365862</v>
      </c>
      <c r="Y421" s="16">
        <v>6.2987018393154752</v>
      </c>
      <c r="Z421">
        <f t="shared" si="135"/>
        <v>0.88174913827001511</v>
      </c>
      <c r="AA421">
        <f t="shared" si="136"/>
        <v>1.8492655602941155</v>
      </c>
      <c r="AB421">
        <f t="shared" si="137"/>
        <v>0.64873948910615342</v>
      </c>
      <c r="AC421">
        <f t="shared" si="138"/>
        <v>0.83213974635726795</v>
      </c>
      <c r="AD421">
        <f t="shared" si="139"/>
        <v>0.43939128904967278</v>
      </c>
      <c r="AE421">
        <f t="shared" si="140"/>
        <v>0.76196697669087732</v>
      </c>
      <c r="AF421">
        <f t="shared" si="141"/>
        <v>1.9381145503953541</v>
      </c>
      <c r="AG421">
        <f t="shared" si="142"/>
        <v>1.8327900447470864</v>
      </c>
      <c r="AH421">
        <f t="shared" si="143"/>
        <v>0.98966281020561342</v>
      </c>
      <c r="AI421">
        <f t="shared" si="144"/>
        <v>1.0033328310439213</v>
      </c>
      <c r="AJ421">
        <f t="shared" si="145"/>
        <v>1.8281522411667681</v>
      </c>
      <c r="AK421">
        <f t="shared" si="146"/>
        <v>1.6624869002052096</v>
      </c>
      <c r="AL421">
        <f t="shared" si="147"/>
        <v>0.73060752353430558</v>
      </c>
      <c r="AM421">
        <f t="shared" si="148"/>
        <v>1.0447258698969801</v>
      </c>
      <c r="AN421">
        <f t="shared" si="149"/>
        <v>0.48476191036229416</v>
      </c>
      <c r="AO421">
        <f t="shared" si="150"/>
        <v>0.3830585350924729</v>
      </c>
      <c r="AP421">
        <f t="shared" si="151"/>
        <v>0.30477353572357035</v>
      </c>
      <c r="AQ421">
        <f t="shared" si="152"/>
        <v>0.47771331922772248</v>
      </c>
      <c r="AR421" s="54">
        <f t="shared" si="153"/>
        <v>0.91361271341150085</v>
      </c>
    </row>
    <row r="422" spans="1:44" x14ac:dyDescent="0.2">
      <c r="A422" t="s">
        <v>707</v>
      </c>
      <c r="B422" s="1" t="s">
        <v>708</v>
      </c>
      <c r="C422" t="s">
        <v>709</v>
      </c>
      <c r="D422" s="1">
        <v>14</v>
      </c>
      <c r="E422" s="1">
        <v>8</v>
      </c>
      <c r="F422" s="5">
        <v>9.8059971327250395</v>
      </c>
      <c r="G422" s="6">
        <v>8.7191416927662679</v>
      </c>
      <c r="H422" s="6">
        <v>11.425313108641264</v>
      </c>
      <c r="I422" s="6">
        <v>5.1806886500428728</v>
      </c>
      <c r="J422" s="6">
        <v>10.433160827253543</v>
      </c>
      <c r="K422" s="6">
        <v>20.771102288278492</v>
      </c>
      <c r="L422" s="6">
        <v>10.453512223789216</v>
      </c>
      <c r="M422" s="6">
        <v>8.1353456528173655</v>
      </c>
      <c r="N422" s="6">
        <v>5.7707339114356877</v>
      </c>
      <c r="O422" s="6">
        <v>9.3050045122502514</v>
      </c>
      <c r="P422" s="14">
        <v>9.9398581412040787</v>
      </c>
      <c r="Q422" s="15">
        <v>11.389451339225282</v>
      </c>
      <c r="R422" s="15">
        <v>10.186659496008572</v>
      </c>
      <c r="S422" s="15">
        <v>11.34085305187017</v>
      </c>
      <c r="T422" s="15">
        <v>7.985455685160403</v>
      </c>
      <c r="U422" s="15">
        <v>11.733509820695904</v>
      </c>
      <c r="V422" s="15">
        <v>10.075175486619123</v>
      </c>
      <c r="W422" s="15">
        <v>10.327861940340501</v>
      </c>
      <c r="X422" s="15">
        <v>5.7819492045359535</v>
      </c>
      <c r="Y422" s="16">
        <v>11.239225834340006</v>
      </c>
      <c r="Z422">
        <f t="shared" si="135"/>
        <v>0.88916420989644529</v>
      </c>
      <c r="AA422">
        <f t="shared" si="136"/>
        <v>1.1651352691621912</v>
      </c>
      <c r="AB422">
        <f t="shared" si="137"/>
        <v>0.52831839331806785</v>
      </c>
      <c r="AC422">
        <f t="shared" si="138"/>
        <v>1.1458364070622042</v>
      </c>
      <c r="AD422">
        <f t="shared" si="139"/>
        <v>1.0248294644952143</v>
      </c>
      <c r="AE422">
        <f t="shared" si="140"/>
        <v>1.140947173567648</v>
      </c>
      <c r="AF422">
        <f t="shared" si="141"/>
        <v>1.0639571566297428</v>
      </c>
      <c r="AG422">
        <f t="shared" si="142"/>
        <v>2.1182039936520258</v>
      </c>
      <c r="AH422">
        <f t="shared" si="143"/>
        <v>0.80337722849966886</v>
      </c>
      <c r="AI422">
        <f t="shared" si="144"/>
        <v>1.1804504303795373</v>
      </c>
      <c r="AJ422">
        <f t="shared" si="145"/>
        <v>1.0660325596979077</v>
      </c>
      <c r="AK422">
        <f t="shared" si="146"/>
        <v>0.82962961774358501</v>
      </c>
      <c r="AL422">
        <f t="shared" si="147"/>
        <v>1.0136136093184378</v>
      </c>
      <c r="AM422">
        <f t="shared" si="148"/>
        <v>1.0390351445286745</v>
      </c>
      <c r="AN422">
        <f t="shared" si="149"/>
        <v>0.58849027114002717</v>
      </c>
      <c r="AO422">
        <f t="shared" si="150"/>
        <v>0.94890956894094414</v>
      </c>
      <c r="AP422">
        <f t="shared" si="151"/>
        <v>0.58169333227883968</v>
      </c>
      <c r="AQ422">
        <f t="shared" si="152"/>
        <v>1.1307229615028014</v>
      </c>
      <c r="AR422" s="54">
        <f t="shared" si="153"/>
        <v>0.76428948593287083</v>
      </c>
    </row>
    <row r="423" spans="1:44" x14ac:dyDescent="0.2">
      <c r="A423" t="s">
        <v>1226</v>
      </c>
      <c r="B423" s="1" t="s">
        <v>1227</v>
      </c>
      <c r="C423" t="s">
        <v>1228</v>
      </c>
      <c r="D423" s="1">
        <v>2</v>
      </c>
      <c r="E423" s="1">
        <v>3</v>
      </c>
      <c r="F423" s="5">
        <v>8.3046463769914762</v>
      </c>
      <c r="G423" s="6">
        <v>25.312660859054958</v>
      </c>
      <c r="H423" s="6">
        <v>9.5044782177172777</v>
      </c>
      <c r="I423" s="6">
        <v>5.1666308890185491</v>
      </c>
      <c r="J423" s="6">
        <v>9.3910099461237326</v>
      </c>
      <c r="K423" s="6">
        <v>8.7795255975742812</v>
      </c>
      <c r="L423" s="6">
        <v>7.314580416887809</v>
      </c>
      <c r="M423" s="6">
        <v>8.9191426497742583</v>
      </c>
      <c r="N423" s="6">
        <v>7.2112975802950494</v>
      </c>
      <c r="O423" s="6">
        <v>10.096027466562605</v>
      </c>
      <c r="P423" s="14">
        <v>9.1180410840153314</v>
      </c>
      <c r="Q423" s="15">
        <v>12.080359892612707</v>
      </c>
      <c r="R423" s="15">
        <v>9.862304721899898</v>
      </c>
      <c r="S423" s="15">
        <v>13.288586598496515</v>
      </c>
      <c r="T423" s="15">
        <v>13.496527934652713</v>
      </c>
      <c r="U423" s="15">
        <v>11.480477384427726</v>
      </c>
      <c r="V423" s="15">
        <v>7.7260832982568459</v>
      </c>
      <c r="W423" s="15">
        <v>10.201671476685508</v>
      </c>
      <c r="X423" s="15">
        <v>5.9094946157466124</v>
      </c>
      <c r="Y423" s="16">
        <v>6.836452993206156</v>
      </c>
      <c r="Z423">
        <f t="shared" si="135"/>
        <v>3.0480118851520532</v>
      </c>
      <c r="AA423">
        <f t="shared" si="136"/>
        <v>1.1444771741335078</v>
      </c>
      <c r="AB423">
        <f t="shared" si="137"/>
        <v>0.62213737400463087</v>
      </c>
      <c r="AC423">
        <f t="shared" si="138"/>
        <v>1.3248854420924425</v>
      </c>
      <c r="AD423">
        <f t="shared" si="139"/>
        <v>1.0816253876273185</v>
      </c>
      <c r="AE423">
        <f t="shared" si="140"/>
        <v>1.4573949027047586</v>
      </c>
      <c r="AF423">
        <f t="shared" si="141"/>
        <v>1.1308139467734704</v>
      </c>
      <c r="AG423">
        <f t="shared" si="142"/>
        <v>1.057182352989585</v>
      </c>
      <c r="AH423">
        <f t="shared" si="143"/>
        <v>1.4802003862774018</v>
      </c>
      <c r="AI423">
        <f t="shared" si="144"/>
        <v>1.2590947198684965</v>
      </c>
      <c r="AJ423">
        <f t="shared" si="145"/>
        <v>0.88078168351072661</v>
      </c>
      <c r="AK423">
        <f t="shared" si="146"/>
        <v>1.0739942731920868</v>
      </c>
      <c r="AL423">
        <f t="shared" si="147"/>
        <v>0.84734025949952119</v>
      </c>
      <c r="AM423">
        <f t="shared" si="148"/>
        <v>1.1188446490518527</v>
      </c>
      <c r="AN423">
        <f t="shared" si="149"/>
        <v>0.86834493040840177</v>
      </c>
      <c r="AO423">
        <f t="shared" si="150"/>
        <v>1.2157082924727847</v>
      </c>
      <c r="AP423">
        <f t="shared" si="151"/>
        <v>0.64811011063620205</v>
      </c>
      <c r="AQ423">
        <f t="shared" si="152"/>
        <v>0.74977211993385451</v>
      </c>
      <c r="AR423" s="54">
        <f t="shared" si="153"/>
        <v>0.79576394863759325</v>
      </c>
    </row>
    <row r="424" spans="1:44" hidden="1" x14ac:dyDescent="0.2">
      <c r="A424" t="s">
        <v>1100</v>
      </c>
      <c r="B424" s="1" t="s">
        <v>1101</v>
      </c>
      <c r="C424" t="s">
        <v>1102</v>
      </c>
      <c r="D424" s="1">
        <v>1</v>
      </c>
      <c r="E424" s="1">
        <v>0</v>
      </c>
      <c r="F424" s="5">
        <v>8.0896162563687142</v>
      </c>
      <c r="G424" s="6">
        <v>11.235152636563638</v>
      </c>
      <c r="H424" s="6">
        <v>10.412807191463159</v>
      </c>
      <c r="I424" s="6">
        <v>4.791156780029791</v>
      </c>
      <c r="J424" s="6">
        <v>12.433563320770856</v>
      </c>
      <c r="K424" s="6">
        <v>11.754930931066349</v>
      </c>
      <c r="L424" s="6">
        <v>12.490244909716246</v>
      </c>
      <c r="M424" s="6">
        <v>8.70442338850936</v>
      </c>
      <c r="N424" s="6">
        <v>9.8575142047420901</v>
      </c>
      <c r="O424" s="6">
        <v>10.23059038076978</v>
      </c>
      <c r="P424" s="14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6">
        <v>0</v>
      </c>
      <c r="Z424">
        <f t="shared" si="135"/>
        <v>1.3888362909326555</v>
      </c>
      <c r="AA424">
        <f t="shared" si="136"/>
        <v>1.2871818466377147</v>
      </c>
      <c r="AB424">
        <f t="shared" si="137"/>
        <v>0.59226008109567074</v>
      </c>
      <c r="AC424" t="e">
        <f t="shared" si="138"/>
        <v>#DIV/0!</v>
      </c>
      <c r="AD424" t="e">
        <f t="shared" si="139"/>
        <v>#DIV/0!</v>
      </c>
      <c r="AE424" t="e">
        <f t="shared" si="140"/>
        <v>#DIV/0!</v>
      </c>
      <c r="AF424">
        <f t="shared" si="141"/>
        <v>1.536978136754297</v>
      </c>
      <c r="AG424">
        <f t="shared" si="142"/>
        <v>1.4530888188685145</v>
      </c>
      <c r="AH424" t="e">
        <f t="shared" si="143"/>
        <v>#DIV/0!</v>
      </c>
      <c r="AI424" t="e">
        <f t="shared" si="144"/>
        <v>#DIV/0!</v>
      </c>
      <c r="AJ424">
        <f t="shared" si="145"/>
        <v>1.5439848459910626</v>
      </c>
      <c r="AK424">
        <f t="shared" si="146"/>
        <v>1.0759995422102533</v>
      </c>
      <c r="AL424" t="e">
        <f t="shared" si="147"/>
        <v>#DIV/0!</v>
      </c>
      <c r="AM424" t="e">
        <f t="shared" si="148"/>
        <v>#DIV/0!</v>
      </c>
      <c r="AN424">
        <f t="shared" si="149"/>
        <v>1.2185391608633551</v>
      </c>
      <c r="AO424">
        <f t="shared" si="150"/>
        <v>1.2646570685866021</v>
      </c>
      <c r="AP424" t="e">
        <f t="shared" si="151"/>
        <v>#DIV/0!</v>
      </c>
      <c r="AQ424" t="e">
        <f t="shared" si="152"/>
        <v>#DIV/0!</v>
      </c>
      <c r="AR424" s="54" t="e">
        <f t="shared" si="153"/>
        <v>#DIV/0!</v>
      </c>
    </row>
    <row r="425" spans="1:44" x14ac:dyDescent="0.2">
      <c r="A425" t="s">
        <v>970</v>
      </c>
      <c r="B425" s="1" t="s">
        <v>971</v>
      </c>
      <c r="C425" t="s">
        <v>972</v>
      </c>
      <c r="D425" s="1">
        <v>6</v>
      </c>
      <c r="E425" s="1">
        <v>3</v>
      </c>
      <c r="F425" s="5">
        <v>8.0069686665440862</v>
      </c>
      <c r="G425" s="6">
        <v>9.5796243459803136</v>
      </c>
      <c r="H425" s="6">
        <v>14.270377502712536</v>
      </c>
      <c r="I425" s="6">
        <v>5.0741116467476086</v>
      </c>
      <c r="J425" s="6">
        <v>12.837075824181374</v>
      </c>
      <c r="K425" s="6">
        <v>11.462436953711459</v>
      </c>
      <c r="L425" s="6">
        <v>15.114120579315346</v>
      </c>
      <c r="M425" s="6">
        <v>11.171898655706105</v>
      </c>
      <c r="N425" s="6">
        <v>6.2991367672563827</v>
      </c>
      <c r="O425" s="6">
        <v>6.18424905784478</v>
      </c>
      <c r="P425" s="14">
        <v>11.533610939810547</v>
      </c>
      <c r="Q425" s="15">
        <v>10.432835815045648</v>
      </c>
      <c r="R425" s="15">
        <v>6.9960616247386547</v>
      </c>
      <c r="S425" s="15">
        <v>10.436620138149099</v>
      </c>
      <c r="T425" s="15">
        <v>10.07628746664107</v>
      </c>
      <c r="U425" s="15">
        <v>9.8530988572078968</v>
      </c>
      <c r="V425" s="15">
        <v>11.585233147031678</v>
      </c>
      <c r="W425" s="15">
        <v>14.281771790498437</v>
      </c>
      <c r="X425" s="15">
        <v>6.0375641770209754</v>
      </c>
      <c r="Y425" s="16">
        <v>8.7669160438559857</v>
      </c>
      <c r="Z425">
        <f t="shared" si="135"/>
        <v>1.1964108696974589</v>
      </c>
      <c r="AA425">
        <f t="shared" si="136"/>
        <v>1.7822447042086178</v>
      </c>
      <c r="AB425">
        <f t="shared" si="137"/>
        <v>0.63371193994414143</v>
      </c>
      <c r="AC425">
        <f t="shared" si="138"/>
        <v>0.90455936735603282</v>
      </c>
      <c r="AD425">
        <f t="shared" si="139"/>
        <v>0.60658033821744062</v>
      </c>
      <c r="AE425">
        <f t="shared" si="140"/>
        <v>0.90488747995868613</v>
      </c>
      <c r="AF425">
        <f t="shared" si="141"/>
        <v>1.6032379242120884</v>
      </c>
      <c r="AG425">
        <f t="shared" si="142"/>
        <v>1.4315576132582517</v>
      </c>
      <c r="AH425">
        <f t="shared" si="143"/>
        <v>0.87364551476769203</v>
      </c>
      <c r="AI425">
        <f t="shared" si="144"/>
        <v>0.85429436701371386</v>
      </c>
      <c r="AJ425">
        <f t="shared" si="145"/>
        <v>1.8876207974270494</v>
      </c>
      <c r="AK425">
        <f t="shared" si="146"/>
        <v>1.3952719338575912</v>
      </c>
      <c r="AL425">
        <f t="shared" si="147"/>
        <v>1.0044758061885846</v>
      </c>
      <c r="AM425">
        <f t="shared" si="148"/>
        <v>1.2382741073051171</v>
      </c>
      <c r="AN425">
        <f t="shared" si="149"/>
        <v>0.78670680872979781</v>
      </c>
      <c r="AO425">
        <f t="shared" si="150"/>
        <v>0.77235834376182011</v>
      </c>
      <c r="AP425">
        <f t="shared" si="151"/>
        <v>0.52347562342172693</v>
      </c>
      <c r="AQ425">
        <f t="shared" si="152"/>
        <v>0.76011893322976898</v>
      </c>
      <c r="AR425" s="54">
        <f t="shared" si="153"/>
        <v>1.1601825754256265</v>
      </c>
    </row>
    <row r="426" spans="1:44" hidden="1" x14ac:dyDescent="0.2">
      <c r="A426" t="s">
        <v>1232</v>
      </c>
      <c r="B426" s="1" t="s">
        <v>1233</v>
      </c>
      <c r="C426" t="s">
        <v>1234</v>
      </c>
      <c r="D426" s="1">
        <v>4</v>
      </c>
      <c r="E426" s="1">
        <v>0</v>
      </c>
      <c r="F426" s="5">
        <v>10.911207624647115</v>
      </c>
      <c r="G426" s="6">
        <v>9.473970132013978</v>
      </c>
      <c r="H426" s="6">
        <v>12.765127832641152</v>
      </c>
      <c r="I426" s="6">
        <v>6.9475823574652331</v>
      </c>
      <c r="J426" s="6">
        <v>12.269077431368077</v>
      </c>
      <c r="K426" s="6">
        <v>7.9907569640203526</v>
      </c>
      <c r="L426" s="6">
        <v>11.141020338496334</v>
      </c>
      <c r="M426" s="6">
        <v>9.5523330128490951</v>
      </c>
      <c r="N426" s="6">
        <v>8.4611772032641301</v>
      </c>
      <c r="O426" s="6">
        <v>10.487747103234526</v>
      </c>
      <c r="P426" s="14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6">
        <v>0</v>
      </c>
      <c r="Z426">
        <f t="shared" si="135"/>
        <v>0.86827878800632574</v>
      </c>
      <c r="AA426">
        <f t="shared" si="136"/>
        <v>1.1699097177663682</v>
      </c>
      <c r="AB426">
        <f t="shared" si="137"/>
        <v>0.63673816835557906</v>
      </c>
      <c r="AC426" t="e">
        <f t="shared" si="138"/>
        <v>#DIV/0!</v>
      </c>
      <c r="AD426" t="e">
        <f t="shared" si="139"/>
        <v>#DIV/0!</v>
      </c>
      <c r="AE426" t="e">
        <f t="shared" si="140"/>
        <v>#DIV/0!</v>
      </c>
      <c r="AF426">
        <f t="shared" si="141"/>
        <v>1.1244472521679172</v>
      </c>
      <c r="AG426">
        <f t="shared" si="142"/>
        <v>0.73234395668268526</v>
      </c>
      <c r="AH426" t="e">
        <f t="shared" si="143"/>
        <v>#DIV/0!</v>
      </c>
      <c r="AI426" t="e">
        <f t="shared" si="144"/>
        <v>#DIV/0!</v>
      </c>
      <c r="AJ426">
        <f t="shared" si="145"/>
        <v>1.0210620787134597</v>
      </c>
      <c r="AK426">
        <f t="shared" si="146"/>
        <v>0.8754606585683069</v>
      </c>
      <c r="AL426" t="e">
        <f t="shared" si="147"/>
        <v>#DIV/0!</v>
      </c>
      <c r="AM426" t="e">
        <f t="shared" si="148"/>
        <v>#DIV/0!</v>
      </c>
      <c r="AN426">
        <f t="shared" si="149"/>
        <v>0.77545744653885429</v>
      </c>
      <c r="AO426">
        <f t="shared" si="150"/>
        <v>0.96119031586787484</v>
      </c>
      <c r="AP426" t="e">
        <f t="shared" si="151"/>
        <v>#DIV/0!</v>
      </c>
      <c r="AQ426" t="e">
        <f t="shared" si="152"/>
        <v>#DIV/0!</v>
      </c>
      <c r="AR426" s="54" t="e">
        <f t="shared" si="153"/>
        <v>#DIV/0!</v>
      </c>
    </row>
    <row r="427" spans="1:44" x14ac:dyDescent="0.2">
      <c r="A427" t="s">
        <v>68</v>
      </c>
      <c r="B427" s="1" t="s">
        <v>69</v>
      </c>
      <c r="C427" t="s">
        <v>70</v>
      </c>
      <c r="D427" s="1">
        <v>4</v>
      </c>
      <c r="E427" s="1">
        <v>3</v>
      </c>
      <c r="F427" s="5">
        <v>8.902195721131422</v>
      </c>
      <c r="G427" s="6">
        <v>7.9076184986508906</v>
      </c>
      <c r="H427" s="6">
        <v>12.698625809677305</v>
      </c>
      <c r="I427" s="6">
        <v>5.0730383789102556</v>
      </c>
      <c r="J427" s="6">
        <v>13.859863990874151</v>
      </c>
      <c r="K427" s="6">
        <v>13.176369870982541</v>
      </c>
      <c r="L427" s="6">
        <v>16.037450475212772</v>
      </c>
      <c r="M427" s="6">
        <v>11.728124567985715</v>
      </c>
      <c r="N427" s="6">
        <v>5.4319426347963136</v>
      </c>
      <c r="O427" s="6">
        <v>5.1847700517786279</v>
      </c>
      <c r="P427" s="14">
        <v>12.012457374416947</v>
      </c>
      <c r="Q427" s="15">
        <v>10.103582285043911</v>
      </c>
      <c r="R427" s="15">
        <v>7.154977718953373</v>
      </c>
      <c r="S427" s="15">
        <v>9.6284457273404911</v>
      </c>
      <c r="T427" s="15">
        <v>10.475992697958837</v>
      </c>
      <c r="U427" s="15">
        <v>11.360580722626601</v>
      </c>
      <c r="V427" s="15">
        <v>11.712339379570544</v>
      </c>
      <c r="W427" s="15">
        <v>16.156897529212181</v>
      </c>
      <c r="X427" s="15">
        <v>4.125494976811563</v>
      </c>
      <c r="Y427" s="16">
        <v>7.2692315880655389</v>
      </c>
      <c r="Z427">
        <f t="shared" si="135"/>
        <v>0.88827731341384997</v>
      </c>
      <c r="AA427">
        <f t="shared" si="136"/>
        <v>1.4264599664478481</v>
      </c>
      <c r="AB427">
        <f t="shared" si="137"/>
        <v>0.56986372102201988</v>
      </c>
      <c r="AC427">
        <f t="shared" si="138"/>
        <v>0.84109204054797426</v>
      </c>
      <c r="AD427">
        <f t="shared" si="139"/>
        <v>0.59562981128169512</v>
      </c>
      <c r="AE427">
        <f t="shared" si="140"/>
        <v>0.80153838862698401</v>
      </c>
      <c r="AF427">
        <f t="shared" si="141"/>
        <v>1.5569039847073409</v>
      </c>
      <c r="AG427">
        <f t="shared" si="142"/>
        <v>1.4801258345405031</v>
      </c>
      <c r="AH427">
        <f t="shared" si="143"/>
        <v>0.87209405797931616</v>
      </c>
      <c r="AI427">
        <f t="shared" si="144"/>
        <v>0.94573328075413998</v>
      </c>
      <c r="AJ427">
        <f t="shared" si="145"/>
        <v>1.8015162750403444</v>
      </c>
      <c r="AK427">
        <f t="shared" si="146"/>
        <v>1.3174417790148443</v>
      </c>
      <c r="AL427">
        <f t="shared" si="147"/>
        <v>0.97501610324249166</v>
      </c>
      <c r="AM427">
        <f t="shared" si="148"/>
        <v>1.3450118510823348</v>
      </c>
      <c r="AN427">
        <f t="shared" si="149"/>
        <v>0.61018009544570451</v>
      </c>
      <c r="AO427">
        <f t="shared" si="150"/>
        <v>0.58241474510287117</v>
      </c>
      <c r="AP427">
        <f t="shared" si="151"/>
        <v>0.34343472348943954</v>
      </c>
      <c r="AQ427">
        <f t="shared" si="152"/>
        <v>0.6051410932409963</v>
      </c>
      <c r="AR427" s="54">
        <f t="shared" si="153"/>
        <v>1.1203184422096577</v>
      </c>
    </row>
    <row r="428" spans="1:44" x14ac:dyDescent="0.2">
      <c r="A428" t="s">
        <v>635</v>
      </c>
      <c r="B428" s="1" t="s">
        <v>636</v>
      </c>
      <c r="C428" t="s">
        <v>637</v>
      </c>
      <c r="D428" s="1">
        <v>5</v>
      </c>
      <c r="E428" s="1">
        <v>2</v>
      </c>
      <c r="F428" s="5">
        <v>7.0720808534665087</v>
      </c>
      <c r="G428" s="6">
        <v>9.7954061990245567</v>
      </c>
      <c r="H428" s="6">
        <v>13.278260290384036</v>
      </c>
      <c r="I428" s="6">
        <v>5.0236140523895818</v>
      </c>
      <c r="J428" s="6">
        <v>13.290080783756459</v>
      </c>
      <c r="K428" s="6">
        <v>13.815023873983495</v>
      </c>
      <c r="L428" s="6">
        <v>14.571607295482314</v>
      </c>
      <c r="M428" s="6">
        <v>12.303692957365522</v>
      </c>
      <c r="N428" s="6">
        <v>6.1107640968276629</v>
      </c>
      <c r="O428" s="6">
        <v>4.7394695973198564</v>
      </c>
      <c r="P428" s="14">
        <v>11.690874838742012</v>
      </c>
      <c r="Q428" s="15">
        <v>7.6880268902675697</v>
      </c>
      <c r="R428" s="15">
        <v>4.4192747433933883</v>
      </c>
      <c r="S428" s="15">
        <v>6.5697940333965645</v>
      </c>
      <c r="T428" s="15">
        <v>8.992395096857809</v>
      </c>
      <c r="U428" s="15">
        <v>9.0703851388520391</v>
      </c>
      <c r="V428" s="15">
        <v>28.266131537735838</v>
      </c>
      <c r="W428" s="15">
        <v>13.90470718512743</v>
      </c>
      <c r="X428" s="15">
        <v>4.5403060645178455</v>
      </c>
      <c r="Y428" s="16">
        <v>4.8581044711094892</v>
      </c>
      <c r="Z428">
        <f t="shared" si="135"/>
        <v>1.3850811949107116</v>
      </c>
      <c r="AA428">
        <f t="shared" si="136"/>
        <v>1.8775605886739057</v>
      </c>
      <c r="AB428">
        <f t="shared" si="137"/>
        <v>0.71034454448115736</v>
      </c>
      <c r="AC428">
        <f t="shared" si="138"/>
        <v>0.65760920344390872</v>
      </c>
      <c r="AD428">
        <f t="shared" si="139"/>
        <v>0.37801061121178858</v>
      </c>
      <c r="AE428">
        <f t="shared" si="140"/>
        <v>0.56195914540331371</v>
      </c>
      <c r="AF428">
        <f t="shared" si="141"/>
        <v>1.8792320194193035</v>
      </c>
      <c r="AG428">
        <f t="shared" si="142"/>
        <v>1.9534595489263689</v>
      </c>
      <c r="AH428">
        <f t="shared" si="143"/>
        <v>0.76918068330166378</v>
      </c>
      <c r="AI428">
        <f t="shared" si="144"/>
        <v>0.77585170177290608</v>
      </c>
      <c r="AJ428">
        <f t="shared" si="145"/>
        <v>2.0604412756875901</v>
      </c>
      <c r="AK428">
        <f t="shared" si="146"/>
        <v>1.7397556974104225</v>
      </c>
      <c r="AL428">
        <f t="shared" si="147"/>
        <v>2.4177943847337771</v>
      </c>
      <c r="AM428">
        <f t="shared" si="148"/>
        <v>1.1893641303086293</v>
      </c>
      <c r="AN428">
        <f t="shared" si="149"/>
        <v>0.86406875478980993</v>
      </c>
      <c r="AO428">
        <f t="shared" si="150"/>
        <v>0.67016620645629632</v>
      </c>
      <c r="AP428">
        <f t="shared" si="151"/>
        <v>0.3883632428834044</v>
      </c>
      <c r="AQ428">
        <f t="shared" si="152"/>
        <v>0.41554670100567442</v>
      </c>
      <c r="AR428" s="54">
        <f t="shared" si="153"/>
        <v>1.3774145999869196</v>
      </c>
    </row>
    <row r="429" spans="1:44" hidden="1" x14ac:dyDescent="0.2">
      <c r="A429" t="s">
        <v>1238</v>
      </c>
      <c r="B429" s="1" t="s">
        <v>1239</v>
      </c>
      <c r="C429" t="s">
        <v>1240</v>
      </c>
      <c r="D429" s="1">
        <v>1</v>
      </c>
      <c r="E429" s="1">
        <v>0</v>
      </c>
      <c r="F429" s="5">
        <v>11.816044970148768</v>
      </c>
      <c r="G429" s="6">
        <v>11.467389884359354</v>
      </c>
      <c r="H429" s="6">
        <v>12.290760999321678</v>
      </c>
      <c r="I429" s="6">
        <v>7.9717743819259068</v>
      </c>
      <c r="J429" s="6">
        <v>9.0780061431386692</v>
      </c>
      <c r="K429" s="6">
        <v>9.9521482238607977</v>
      </c>
      <c r="L429" s="6">
        <v>13.634223534537387</v>
      </c>
      <c r="M429" s="6">
        <v>8.1630254048289927</v>
      </c>
      <c r="N429" s="6">
        <v>9.5986180298319823</v>
      </c>
      <c r="O429" s="6">
        <v>6.0280084280464648</v>
      </c>
      <c r="P429" s="14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6">
        <v>0</v>
      </c>
      <c r="Z429">
        <f t="shared" si="135"/>
        <v>0.97049308066529605</v>
      </c>
      <c r="AA429">
        <f t="shared" si="136"/>
        <v>1.040175543540347</v>
      </c>
      <c r="AB429">
        <f t="shared" si="137"/>
        <v>0.6746567402261282</v>
      </c>
      <c r="AC429" t="e">
        <f t="shared" si="138"/>
        <v>#DIV/0!</v>
      </c>
      <c r="AD429" t="e">
        <f t="shared" si="139"/>
        <v>#DIV/0!</v>
      </c>
      <c r="AE429" t="e">
        <f t="shared" si="140"/>
        <v>#DIV/0!</v>
      </c>
      <c r="AF429">
        <f t="shared" si="141"/>
        <v>0.768277893836111</v>
      </c>
      <c r="AG429">
        <f t="shared" si="142"/>
        <v>0.84225713840825844</v>
      </c>
      <c r="AH429" t="e">
        <f t="shared" si="143"/>
        <v>#DIV/0!</v>
      </c>
      <c r="AI429" t="e">
        <f t="shared" si="144"/>
        <v>#DIV/0!</v>
      </c>
      <c r="AJ429">
        <f t="shared" si="145"/>
        <v>1.1538737004625439</v>
      </c>
      <c r="AK429">
        <f t="shared" si="146"/>
        <v>0.69084244562808372</v>
      </c>
      <c r="AL429" t="e">
        <f t="shared" si="147"/>
        <v>#DIV/0!</v>
      </c>
      <c r="AM429" t="e">
        <f t="shared" si="148"/>
        <v>#DIV/0!</v>
      </c>
      <c r="AN429">
        <f t="shared" si="149"/>
        <v>0.81233763531547665</v>
      </c>
      <c r="AO429">
        <f t="shared" si="150"/>
        <v>0.51015449274907165</v>
      </c>
      <c r="AP429" t="e">
        <f t="shared" si="151"/>
        <v>#DIV/0!</v>
      </c>
      <c r="AQ429" t="e">
        <f t="shared" si="152"/>
        <v>#DIV/0!</v>
      </c>
      <c r="AR429" s="54" t="e">
        <f t="shared" si="153"/>
        <v>#DIV/0!</v>
      </c>
    </row>
    <row r="430" spans="1:44" x14ac:dyDescent="0.2">
      <c r="A430" t="s">
        <v>288</v>
      </c>
      <c r="B430" s="1" t="s">
        <v>289</v>
      </c>
      <c r="C430" t="s">
        <v>290</v>
      </c>
      <c r="D430" s="1">
        <v>4</v>
      </c>
      <c r="E430" s="1">
        <v>3</v>
      </c>
      <c r="F430" s="5">
        <v>9.5661090990994211</v>
      </c>
      <c r="G430" s="6">
        <v>8.3547155890189782</v>
      </c>
      <c r="H430" s="6">
        <v>15.189059459621445</v>
      </c>
      <c r="I430" s="6">
        <v>5.0069687014446451</v>
      </c>
      <c r="J430" s="6">
        <v>11.08590338047664</v>
      </c>
      <c r="K430" s="6">
        <v>8.0609229214480109</v>
      </c>
      <c r="L430" s="6">
        <v>10.858430370663378</v>
      </c>
      <c r="M430" s="6">
        <v>8.1563513725452665</v>
      </c>
      <c r="N430" s="6">
        <v>10.269825164531619</v>
      </c>
      <c r="O430" s="6">
        <v>13.451713941150587</v>
      </c>
      <c r="P430" s="14">
        <v>12.150047893842263</v>
      </c>
      <c r="Q430" s="15">
        <v>11.509863611345043</v>
      </c>
      <c r="R430" s="15">
        <v>8.0499753971450012</v>
      </c>
      <c r="S430" s="15">
        <v>18.55665927694352</v>
      </c>
      <c r="T430" s="15">
        <v>6.96418187603751</v>
      </c>
      <c r="U430" s="15">
        <v>8.368193401388476</v>
      </c>
      <c r="V430" s="15">
        <v>8.2638367539840054</v>
      </c>
      <c r="W430" s="15">
        <v>10.461176224399287</v>
      </c>
      <c r="X430" s="15">
        <v>5.5389042153818142</v>
      </c>
      <c r="Y430" s="16">
        <v>10.13716134953307</v>
      </c>
      <c r="Z430">
        <f t="shared" si="135"/>
        <v>0.87336612017162896</v>
      </c>
      <c r="AA430">
        <f t="shared" si="136"/>
        <v>1.5877991043455049</v>
      </c>
      <c r="AB430">
        <f t="shared" si="137"/>
        <v>0.52340702469262179</v>
      </c>
      <c r="AC430">
        <f t="shared" si="138"/>
        <v>0.94731014329403007</v>
      </c>
      <c r="AD430">
        <f t="shared" si="139"/>
        <v>0.66254680372287178</v>
      </c>
      <c r="AE430">
        <f t="shared" si="140"/>
        <v>1.5272910394327068</v>
      </c>
      <c r="AF430">
        <f t="shared" si="141"/>
        <v>1.1588727732072694</v>
      </c>
      <c r="AG430">
        <f t="shared" si="142"/>
        <v>0.84265429527736491</v>
      </c>
      <c r="AH430">
        <f t="shared" si="143"/>
        <v>0.5731814340885858</v>
      </c>
      <c r="AI430">
        <f t="shared" si="144"/>
        <v>0.68873748272461877</v>
      </c>
      <c r="AJ430">
        <f t="shared" si="145"/>
        <v>1.1350937207778258</v>
      </c>
      <c r="AK430">
        <f t="shared" si="146"/>
        <v>0.85262997610105939</v>
      </c>
      <c r="AL430">
        <f t="shared" si="147"/>
        <v>0.68014849210365502</v>
      </c>
      <c r="AM430">
        <f t="shared" si="148"/>
        <v>0.86099876443294443</v>
      </c>
      <c r="AN430">
        <f t="shared" si="149"/>
        <v>1.0735634580519731</v>
      </c>
      <c r="AO430">
        <f t="shared" si="150"/>
        <v>1.4061844582576386</v>
      </c>
      <c r="AP430">
        <f t="shared" si="151"/>
        <v>0.45587509314995978</v>
      </c>
      <c r="AQ430">
        <f t="shared" si="152"/>
        <v>0.83433097861866545</v>
      </c>
      <c r="AR430" s="54">
        <f t="shared" si="153"/>
        <v>1.0813327290579997</v>
      </c>
    </row>
    <row r="431" spans="1:44" hidden="1" x14ac:dyDescent="0.2">
      <c r="A431" t="s">
        <v>584</v>
      </c>
      <c r="B431" s="1" t="s">
        <v>585</v>
      </c>
      <c r="C431" t="s">
        <v>586</v>
      </c>
      <c r="D431" s="1">
        <v>1</v>
      </c>
      <c r="E431" s="1">
        <v>0</v>
      </c>
      <c r="F431" s="5">
        <v>15.274775820752826</v>
      </c>
      <c r="G431" s="6">
        <v>17.773640814619583</v>
      </c>
      <c r="H431" s="6">
        <v>3.4531541128533858</v>
      </c>
      <c r="I431" s="6">
        <v>30.576702833627767</v>
      </c>
      <c r="J431" s="6">
        <v>4.0764208367441297</v>
      </c>
      <c r="K431" s="6">
        <v>5.5097619477045763</v>
      </c>
      <c r="L431" s="6">
        <v>3.4445753643621293</v>
      </c>
      <c r="M431" s="6">
        <v>8.3011615950683098</v>
      </c>
      <c r="N431" s="6">
        <v>7.1726134535845532</v>
      </c>
      <c r="O431" s="6">
        <v>4.4171932206827353</v>
      </c>
      <c r="P431" s="14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6">
        <v>0</v>
      </c>
      <c r="Z431">
        <f t="shared" si="135"/>
        <v>1.1635942172370028</v>
      </c>
      <c r="AA431">
        <f t="shared" si="136"/>
        <v>0.22606905354131707</v>
      </c>
      <c r="AB431">
        <f t="shared" si="137"/>
        <v>2.0017775182065343</v>
      </c>
      <c r="AC431" t="e">
        <f t="shared" si="138"/>
        <v>#DIV/0!</v>
      </c>
      <c r="AD431" t="e">
        <f t="shared" si="139"/>
        <v>#DIV/0!</v>
      </c>
      <c r="AE431" t="e">
        <f t="shared" si="140"/>
        <v>#DIV/0!</v>
      </c>
      <c r="AF431">
        <f t="shared" si="141"/>
        <v>0.26687271123192308</v>
      </c>
      <c r="AG431">
        <f t="shared" si="142"/>
        <v>0.36070984035122977</v>
      </c>
      <c r="AH431" t="e">
        <f t="shared" si="143"/>
        <v>#DIV/0!</v>
      </c>
      <c r="AI431" t="e">
        <f t="shared" si="144"/>
        <v>#DIV/0!</v>
      </c>
      <c r="AJ431">
        <f t="shared" si="145"/>
        <v>0.22550742510290808</v>
      </c>
      <c r="AK431">
        <f t="shared" si="146"/>
        <v>0.54345554347122216</v>
      </c>
      <c r="AL431" t="e">
        <f t="shared" si="147"/>
        <v>#DIV/0!</v>
      </c>
      <c r="AM431" t="e">
        <f t="shared" si="148"/>
        <v>#DIV/0!</v>
      </c>
      <c r="AN431">
        <f t="shared" si="149"/>
        <v>0.46957242042397757</v>
      </c>
      <c r="AO431">
        <f t="shared" si="150"/>
        <v>0.28918219635547043</v>
      </c>
      <c r="AP431" t="e">
        <f t="shared" si="151"/>
        <v>#DIV/0!</v>
      </c>
      <c r="AQ431" t="e">
        <f t="shared" si="152"/>
        <v>#DIV/0!</v>
      </c>
      <c r="AR431" s="54" t="e">
        <f t="shared" si="153"/>
        <v>#DIV/0!</v>
      </c>
    </row>
    <row r="432" spans="1:44" hidden="1" x14ac:dyDescent="0.2">
      <c r="A432" t="s">
        <v>1247</v>
      </c>
      <c r="B432" s="1" t="s">
        <v>1248</v>
      </c>
      <c r="C432" t="s">
        <v>1249</v>
      </c>
      <c r="D432" s="1">
        <v>1</v>
      </c>
      <c r="E432" s="1">
        <v>0</v>
      </c>
      <c r="F432" s="5">
        <v>9.9726059585174607</v>
      </c>
      <c r="G432" s="6">
        <v>8.818802123360431</v>
      </c>
      <c r="H432" s="6">
        <v>9.8001458168900442</v>
      </c>
      <c r="I432" s="6">
        <v>5.426368764614792</v>
      </c>
      <c r="J432" s="6">
        <v>11.377216853046631</v>
      </c>
      <c r="K432" s="6">
        <v>11.106862972221476</v>
      </c>
      <c r="L432" s="6">
        <v>13.783105309144103</v>
      </c>
      <c r="M432" s="6">
        <v>11.373587100181707</v>
      </c>
      <c r="N432" s="6">
        <v>8.7661307228713827</v>
      </c>
      <c r="O432" s="6">
        <v>9.5751743791519512</v>
      </c>
      <c r="P432" s="14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6">
        <v>0</v>
      </c>
      <c r="Z432">
        <f t="shared" si="135"/>
        <v>0.88430267475156965</v>
      </c>
      <c r="AA432">
        <f t="shared" si="136"/>
        <v>0.98270661225914369</v>
      </c>
      <c r="AB432">
        <f t="shared" si="137"/>
        <v>0.54412746148665458</v>
      </c>
      <c r="AC432" t="e">
        <f t="shared" si="138"/>
        <v>#DIV/0!</v>
      </c>
      <c r="AD432" t="e">
        <f t="shared" si="139"/>
        <v>#DIV/0!</v>
      </c>
      <c r="AE432" t="e">
        <f t="shared" si="140"/>
        <v>#DIV/0!</v>
      </c>
      <c r="AF432">
        <f t="shared" si="141"/>
        <v>1.1408469261065621</v>
      </c>
      <c r="AG432">
        <f t="shared" si="142"/>
        <v>1.1137372737298683</v>
      </c>
      <c r="AH432" t="e">
        <f t="shared" si="143"/>
        <v>#DIV/0!</v>
      </c>
      <c r="AI432" t="e">
        <f t="shared" si="144"/>
        <v>#DIV/0!</v>
      </c>
      <c r="AJ432">
        <f t="shared" si="145"/>
        <v>1.3820966522167808</v>
      </c>
      <c r="AK432">
        <f t="shared" si="146"/>
        <v>1.1404829537526937</v>
      </c>
      <c r="AL432" t="e">
        <f t="shared" si="147"/>
        <v>#DIV/0!</v>
      </c>
      <c r="AM432" t="e">
        <f t="shared" si="148"/>
        <v>#DIV/0!</v>
      </c>
      <c r="AN432">
        <f t="shared" si="149"/>
        <v>0.87902106624240528</v>
      </c>
      <c r="AO432">
        <f t="shared" si="150"/>
        <v>0.96014767042649785</v>
      </c>
      <c r="AP432" t="e">
        <f t="shared" si="151"/>
        <v>#DIV/0!</v>
      </c>
      <c r="AQ432" t="e">
        <f t="shared" si="152"/>
        <v>#DIV/0!</v>
      </c>
      <c r="AR432" s="54" t="e">
        <f t="shared" si="153"/>
        <v>#DIV/0!</v>
      </c>
    </row>
    <row r="433" spans="1:44" hidden="1" x14ac:dyDescent="0.2">
      <c r="A433" t="s">
        <v>1193</v>
      </c>
      <c r="B433" s="1" t="s">
        <v>1194</v>
      </c>
      <c r="C433" t="s">
        <v>1195</v>
      </c>
      <c r="D433" s="1">
        <v>4</v>
      </c>
      <c r="E433" s="1">
        <v>1</v>
      </c>
      <c r="F433" s="5">
        <v>11.076379706945655</v>
      </c>
      <c r="G433" s="6">
        <v>8.3603319067089128</v>
      </c>
      <c r="H433" s="6">
        <v>8.774329747484904</v>
      </c>
      <c r="I433" s="6">
        <v>10.703003437665743</v>
      </c>
      <c r="J433" s="6">
        <v>10.526119803983764</v>
      </c>
      <c r="K433" s="6">
        <v>9.7143611957703566</v>
      </c>
      <c r="L433" s="6">
        <v>10.830403739979765</v>
      </c>
      <c r="M433" s="6">
        <v>8.3660860221205731</v>
      </c>
      <c r="N433" s="6">
        <v>8.4256048548623639</v>
      </c>
      <c r="O433" s="6">
        <v>13.223379584477959</v>
      </c>
      <c r="P433" s="14">
        <v>9.5853141175413885</v>
      </c>
      <c r="Q433" s="15">
        <v>10.612254895189889</v>
      </c>
      <c r="R433" s="15">
        <v>11.355697128136946</v>
      </c>
      <c r="S433" s="15">
        <v>9.1273661520879923</v>
      </c>
      <c r="T433" s="15">
        <v>9.1777022440929592</v>
      </c>
      <c r="U433" s="15">
        <v>10.835612883876669</v>
      </c>
      <c r="V433" s="15">
        <v>13.264728161338288</v>
      </c>
      <c r="W433" s="15">
        <v>12.267501879179612</v>
      </c>
      <c r="X433" s="15">
        <v>8.2632829421215561</v>
      </c>
      <c r="Y433" s="16">
        <v>5.510539596434711</v>
      </c>
      <c r="Z433">
        <f t="shared" si="135"/>
        <v>0.75478921162899526</v>
      </c>
      <c r="AA433">
        <f t="shared" si="136"/>
        <v>0.79216585018142649</v>
      </c>
      <c r="AB433">
        <f t="shared" si="137"/>
        <v>0.96629076655382451</v>
      </c>
      <c r="AC433">
        <f t="shared" si="138"/>
        <v>1.1071368934867947</v>
      </c>
      <c r="AD433">
        <f t="shared" si="139"/>
        <v>1.1846974432852135</v>
      </c>
      <c r="AE433">
        <f t="shared" si="140"/>
        <v>0.952224000190527</v>
      </c>
      <c r="AF433">
        <f t="shared" si="141"/>
        <v>0.95032132181087658</v>
      </c>
      <c r="AG433">
        <f t="shared" si="142"/>
        <v>0.87703396351415985</v>
      </c>
      <c r="AH433">
        <f t="shared" si="143"/>
        <v>0.95747537655521497</v>
      </c>
      <c r="AI433">
        <f t="shared" si="144"/>
        <v>1.1304389977212326</v>
      </c>
      <c r="AJ433">
        <f t="shared" si="145"/>
        <v>0.97779274695579044</v>
      </c>
      <c r="AK433">
        <f t="shared" si="146"/>
        <v>0.75530870586482868</v>
      </c>
      <c r="AL433">
        <f t="shared" si="147"/>
        <v>1.3838595166186021</v>
      </c>
      <c r="AM433">
        <f t="shared" si="148"/>
        <v>1.279822625398342</v>
      </c>
      <c r="AN433">
        <f t="shared" si="149"/>
        <v>0.76068219741319698</v>
      </c>
      <c r="AO433">
        <f t="shared" si="150"/>
        <v>1.193835886303716</v>
      </c>
      <c r="AP433">
        <f t="shared" si="151"/>
        <v>0.8620774281146949</v>
      </c>
      <c r="AQ433">
        <f t="shared" si="152"/>
        <v>0.57489400231029175</v>
      </c>
      <c r="AR433" s="54">
        <f t="shared" si="153"/>
        <v>1.1229835942602968</v>
      </c>
    </row>
    <row r="434" spans="1:44" hidden="1" x14ac:dyDescent="0.2">
      <c r="A434" t="s">
        <v>1784</v>
      </c>
      <c r="B434" s="1" t="s">
        <v>1785</v>
      </c>
      <c r="C434" t="s">
        <v>1786</v>
      </c>
      <c r="D434" s="1">
        <v>1</v>
      </c>
      <c r="E434" s="1">
        <v>0</v>
      </c>
      <c r="F434" s="5">
        <v>8.3134003523330229</v>
      </c>
      <c r="G434" s="6">
        <v>11.089881351141457</v>
      </c>
      <c r="H434" s="6">
        <v>14.709498028659358</v>
      </c>
      <c r="I434" s="6">
        <v>5.1865266249823447</v>
      </c>
      <c r="J434" s="6">
        <v>10.05413060726038</v>
      </c>
      <c r="K434" s="6">
        <v>10.874703177719985</v>
      </c>
      <c r="L434" s="6">
        <v>10.825563612657028</v>
      </c>
      <c r="M434" s="6">
        <v>9.3673139532104202</v>
      </c>
      <c r="N434" s="6">
        <v>9.8701120947145995</v>
      </c>
      <c r="O434" s="6">
        <v>9.70887019732141</v>
      </c>
      <c r="P434" s="14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16">
        <v>0</v>
      </c>
      <c r="Z434">
        <f t="shared" si="135"/>
        <v>1.333976577710378</v>
      </c>
      <c r="AA434">
        <f t="shared" si="136"/>
        <v>1.7693720265175696</v>
      </c>
      <c r="AB434">
        <f t="shared" si="137"/>
        <v>0.62387547876565685</v>
      </c>
      <c r="AC434" t="e">
        <f t="shared" si="138"/>
        <v>#DIV/0!</v>
      </c>
      <c r="AD434" t="e">
        <f t="shared" si="139"/>
        <v>#DIV/0!</v>
      </c>
      <c r="AE434" t="e">
        <f t="shared" si="140"/>
        <v>#DIV/0!</v>
      </c>
      <c r="AF434">
        <f t="shared" si="141"/>
        <v>1.209388478980066</v>
      </c>
      <c r="AG434">
        <f t="shared" si="142"/>
        <v>1.3080932851583615</v>
      </c>
      <c r="AH434" t="e">
        <f t="shared" si="143"/>
        <v>#DIV/0!</v>
      </c>
      <c r="AI434" t="e">
        <f t="shared" si="144"/>
        <v>#DIV/0!</v>
      </c>
      <c r="AJ434">
        <f t="shared" si="145"/>
        <v>1.3021823987604551</v>
      </c>
      <c r="AK434">
        <f t="shared" si="146"/>
        <v>1.1267728674442623</v>
      </c>
      <c r="AL434" t="e">
        <f t="shared" si="147"/>
        <v>#DIV/0!</v>
      </c>
      <c r="AM434" t="e">
        <f t="shared" si="148"/>
        <v>#DIV/0!</v>
      </c>
      <c r="AN434">
        <f t="shared" si="149"/>
        <v>1.1872533110888508</v>
      </c>
      <c r="AO434">
        <f t="shared" si="150"/>
        <v>1.1678578903753589</v>
      </c>
      <c r="AP434" t="e">
        <f t="shared" si="151"/>
        <v>#DIV/0!</v>
      </c>
      <c r="AQ434" t="e">
        <f t="shared" si="152"/>
        <v>#DIV/0!</v>
      </c>
      <c r="AR434" s="54" t="e">
        <f t="shared" si="153"/>
        <v>#DIV/0!</v>
      </c>
    </row>
    <row r="435" spans="1:44" hidden="1" x14ac:dyDescent="0.2">
      <c r="A435" t="s">
        <v>629</v>
      </c>
      <c r="B435" s="1" t="s">
        <v>630</v>
      </c>
      <c r="C435" t="s">
        <v>631</v>
      </c>
      <c r="D435" s="1">
        <v>6</v>
      </c>
      <c r="E435" s="1">
        <v>1</v>
      </c>
      <c r="F435" s="5">
        <v>10.46366851584173</v>
      </c>
      <c r="G435" s="6">
        <v>8.5095789949724789</v>
      </c>
      <c r="H435" s="6">
        <v>7.6364336752518023</v>
      </c>
      <c r="I435" s="6">
        <v>14.371286389700749</v>
      </c>
      <c r="J435" s="6">
        <v>7.8129132586767822</v>
      </c>
      <c r="K435" s="6">
        <v>6.9265694374452815</v>
      </c>
      <c r="L435" s="6">
        <v>6.8271106074441521</v>
      </c>
      <c r="M435" s="6">
        <v>12.397689692127202</v>
      </c>
      <c r="N435" s="6">
        <v>13.628587843135263</v>
      </c>
      <c r="O435" s="6">
        <v>11.42616158540455</v>
      </c>
      <c r="P435" s="14">
        <v>14.203378216196377</v>
      </c>
      <c r="Q435" s="15">
        <v>8.644408738359715</v>
      </c>
      <c r="R435" s="15">
        <v>13.548788971446502</v>
      </c>
      <c r="S435" s="15">
        <v>7.029363449033676</v>
      </c>
      <c r="T435" s="15">
        <v>10.153121988416979</v>
      </c>
      <c r="U435" s="15">
        <v>8.959848621014098</v>
      </c>
      <c r="V435" s="15">
        <v>8.1192026964843063</v>
      </c>
      <c r="W435" s="15">
        <v>9.7011484352197552</v>
      </c>
      <c r="X435" s="15">
        <v>15.327570500304045</v>
      </c>
      <c r="Y435" s="16">
        <v>4.3131683835245331</v>
      </c>
      <c r="Z435">
        <f t="shared" si="135"/>
        <v>0.81325005490084001</v>
      </c>
      <c r="AA435">
        <f t="shared" si="136"/>
        <v>0.72980462480156305</v>
      </c>
      <c r="AB435">
        <f t="shared" si="137"/>
        <v>1.3734462600705464</v>
      </c>
      <c r="AC435">
        <f t="shared" si="138"/>
        <v>0.60861638736778367</v>
      </c>
      <c r="AD435">
        <f t="shared" si="139"/>
        <v>0.95391313004652412</v>
      </c>
      <c r="AE435">
        <f t="shared" si="140"/>
        <v>0.49490785516208824</v>
      </c>
      <c r="AF435">
        <f t="shared" si="141"/>
        <v>0.74667056270448828</v>
      </c>
      <c r="AG435">
        <f t="shared" si="142"/>
        <v>0.66196376796136369</v>
      </c>
      <c r="AH435">
        <f t="shared" si="143"/>
        <v>0.71483852882543009</v>
      </c>
      <c r="AI435">
        <f t="shared" si="144"/>
        <v>0.63082518008265209</v>
      </c>
      <c r="AJ435">
        <f t="shared" si="145"/>
        <v>0.65245860924474808</v>
      </c>
      <c r="AK435">
        <f t="shared" si="146"/>
        <v>1.1848320379566126</v>
      </c>
      <c r="AL435">
        <f t="shared" si="147"/>
        <v>0.5716388434425993</v>
      </c>
      <c r="AM435">
        <f t="shared" si="148"/>
        <v>0.68301697578941856</v>
      </c>
      <c r="AN435">
        <f t="shared" si="149"/>
        <v>1.3024674685080022</v>
      </c>
      <c r="AO435">
        <f t="shared" si="150"/>
        <v>1.0919842852538408</v>
      </c>
      <c r="AP435">
        <f t="shared" si="151"/>
        <v>1.079149640810503</v>
      </c>
      <c r="AQ435">
        <f t="shared" si="152"/>
        <v>0.30367200801610328</v>
      </c>
      <c r="AR435" s="54">
        <f t="shared" si="153"/>
        <v>1.1225896478914372</v>
      </c>
    </row>
    <row r="436" spans="1:44" hidden="1" x14ac:dyDescent="0.2">
      <c r="A436" t="s">
        <v>1848</v>
      </c>
      <c r="B436" s="1" t="s">
        <v>1849</v>
      </c>
      <c r="C436" t="s">
        <v>1850</v>
      </c>
      <c r="D436" s="1">
        <v>1</v>
      </c>
      <c r="E436" s="1">
        <v>0</v>
      </c>
      <c r="F436" s="5">
        <v>11.374111910448404</v>
      </c>
      <c r="G436" s="6">
        <v>6.501293589287477</v>
      </c>
      <c r="H436" s="6">
        <v>8.9838450279102151</v>
      </c>
      <c r="I436" s="6">
        <v>5.2004520436788733</v>
      </c>
      <c r="J436" s="6">
        <v>9.5421567280662991</v>
      </c>
      <c r="K436" s="6">
        <v>12.083411951905294</v>
      </c>
      <c r="L436" s="6">
        <v>9.7486129444150187</v>
      </c>
      <c r="M436" s="6">
        <v>11.507486752807045</v>
      </c>
      <c r="N436" s="6">
        <v>16.267939387852746</v>
      </c>
      <c r="O436" s="6">
        <v>8.7906896636286334</v>
      </c>
      <c r="P436" s="14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6">
        <v>0</v>
      </c>
      <c r="Z436">
        <f t="shared" si="135"/>
        <v>0.57158691953042118</v>
      </c>
      <c r="AA436">
        <f t="shared" si="136"/>
        <v>0.78985024049724184</v>
      </c>
      <c r="AB436">
        <f t="shared" si="137"/>
        <v>0.45721829401921671</v>
      </c>
      <c r="AC436" t="e">
        <f t="shared" si="138"/>
        <v>#DIV/0!</v>
      </c>
      <c r="AD436" t="e">
        <f t="shared" si="139"/>
        <v>#DIV/0!</v>
      </c>
      <c r="AE436" t="e">
        <f t="shared" si="140"/>
        <v>#DIV/0!</v>
      </c>
      <c r="AF436">
        <f t="shared" si="141"/>
        <v>0.83893642010861103</v>
      </c>
      <c r="AG436">
        <f t="shared" si="142"/>
        <v>1.062360916354737</v>
      </c>
      <c r="AH436" t="e">
        <f t="shared" si="143"/>
        <v>#DIV/0!</v>
      </c>
      <c r="AI436" t="e">
        <f t="shared" si="144"/>
        <v>#DIV/0!</v>
      </c>
      <c r="AJ436">
        <f t="shared" si="145"/>
        <v>0.85708783430026025</v>
      </c>
      <c r="AK436">
        <f t="shared" si="146"/>
        <v>1.0117261763739216</v>
      </c>
      <c r="AL436" t="e">
        <f t="shared" si="147"/>
        <v>#DIV/0!</v>
      </c>
      <c r="AM436" t="e">
        <f t="shared" si="148"/>
        <v>#DIV/0!</v>
      </c>
      <c r="AN436">
        <f t="shared" si="149"/>
        <v>1.4302601834705715</v>
      </c>
      <c r="AO436">
        <f t="shared" si="150"/>
        <v>0.77286822328109805</v>
      </c>
      <c r="AP436" t="e">
        <f t="shared" si="151"/>
        <v>#DIV/0!</v>
      </c>
      <c r="AQ436" t="e">
        <f t="shared" si="152"/>
        <v>#DIV/0!</v>
      </c>
      <c r="AR436" s="54" t="e">
        <f t="shared" si="153"/>
        <v>#DIV/0!</v>
      </c>
    </row>
    <row r="437" spans="1:44" hidden="1" x14ac:dyDescent="0.2">
      <c r="A437" t="s">
        <v>390</v>
      </c>
      <c r="B437" s="1" t="s">
        <v>391</v>
      </c>
      <c r="C437" t="s">
        <v>392</v>
      </c>
      <c r="D437" s="1">
        <v>2</v>
      </c>
      <c r="E437" s="1">
        <v>1</v>
      </c>
      <c r="F437" s="5">
        <v>12.401817303299858</v>
      </c>
      <c r="G437" s="6">
        <v>8.3193965696137191</v>
      </c>
      <c r="H437" s="6">
        <v>9.1776534016309945</v>
      </c>
      <c r="I437" s="6">
        <v>19.014557123821934</v>
      </c>
      <c r="J437" s="6">
        <v>8.9079519226423454</v>
      </c>
      <c r="K437" s="6">
        <v>8.0217854631928081</v>
      </c>
      <c r="L437" s="6">
        <v>6.8581879583320804</v>
      </c>
      <c r="M437" s="6">
        <v>7.2144191140599361</v>
      </c>
      <c r="N437" s="6">
        <v>7.1817347292081193</v>
      </c>
      <c r="O437" s="6">
        <v>12.902496414198206</v>
      </c>
      <c r="P437" s="14">
        <v>15.389459723908319</v>
      </c>
      <c r="Q437" s="15">
        <v>8.0369510333953773</v>
      </c>
      <c r="R437" s="15">
        <v>12.343541700793322</v>
      </c>
      <c r="S437" s="15">
        <v>11.277141219759446</v>
      </c>
      <c r="T437" s="15">
        <v>14.861651367867779</v>
      </c>
      <c r="U437" s="15">
        <v>10.015040584251643</v>
      </c>
      <c r="V437" s="15">
        <v>7.4141797867588091</v>
      </c>
      <c r="W437" s="15">
        <v>9.2019442710818016</v>
      </c>
      <c r="X437" s="15">
        <v>5.3141088798734781</v>
      </c>
      <c r="Y437" s="16">
        <v>6.1459814323100215</v>
      </c>
      <c r="Z437">
        <f t="shared" si="135"/>
        <v>0.67082076490516485</v>
      </c>
      <c r="AA437">
        <f t="shared" si="136"/>
        <v>0.74002488322328519</v>
      </c>
      <c r="AB437">
        <f t="shared" si="137"/>
        <v>1.5332073242816251</v>
      </c>
      <c r="AC437">
        <f t="shared" si="138"/>
        <v>0.52223737399367953</v>
      </c>
      <c r="AD437">
        <f t="shared" si="139"/>
        <v>0.80207765069341541</v>
      </c>
      <c r="AE437">
        <f t="shared" si="140"/>
        <v>0.7327834389299468</v>
      </c>
      <c r="AF437">
        <f t="shared" si="141"/>
        <v>0.71827795110899839</v>
      </c>
      <c r="AG437">
        <f t="shared" si="142"/>
        <v>0.64682338620311586</v>
      </c>
      <c r="AH437">
        <f t="shared" si="143"/>
        <v>0.96570325628647236</v>
      </c>
      <c r="AI437">
        <f t="shared" si="144"/>
        <v>0.65077272132515229</v>
      </c>
      <c r="AJ437">
        <f t="shared" si="145"/>
        <v>0.55299862839515168</v>
      </c>
      <c r="AK437">
        <f t="shared" si="146"/>
        <v>0.58172273769428406</v>
      </c>
      <c r="AL437">
        <f t="shared" si="147"/>
        <v>0.48176998541673938</v>
      </c>
      <c r="AM437">
        <f t="shared" si="148"/>
        <v>0.59793809764394179</v>
      </c>
      <c r="AN437">
        <f t="shared" si="149"/>
        <v>0.57908728644931851</v>
      </c>
      <c r="AO437">
        <f t="shared" si="150"/>
        <v>1.0403714309486827</v>
      </c>
      <c r="AP437">
        <f t="shared" si="151"/>
        <v>0.34530834579057612</v>
      </c>
      <c r="AQ437">
        <f t="shared" si="152"/>
        <v>0.39936304084554203</v>
      </c>
      <c r="AR437" s="54">
        <f t="shared" si="153"/>
        <v>0.74270401712080247</v>
      </c>
    </row>
    <row r="438" spans="1:44" x14ac:dyDescent="0.2">
      <c r="A438" t="s">
        <v>913</v>
      </c>
      <c r="B438" s="1" t="s">
        <v>914</v>
      </c>
      <c r="C438" t="s">
        <v>915</v>
      </c>
      <c r="D438" s="1">
        <v>5</v>
      </c>
      <c r="E438" s="1">
        <v>4</v>
      </c>
      <c r="F438" s="5">
        <v>8.960990757426325</v>
      </c>
      <c r="G438" s="6">
        <v>8.3184469562473318</v>
      </c>
      <c r="H438" s="6">
        <v>14.662607384459417</v>
      </c>
      <c r="I438" s="6">
        <v>4.9457419601565533</v>
      </c>
      <c r="J438" s="6">
        <v>13.866030083453641</v>
      </c>
      <c r="K438" s="6">
        <v>11.839199890429565</v>
      </c>
      <c r="L438" s="6">
        <v>15.515116975053106</v>
      </c>
      <c r="M438" s="6">
        <v>11.813414936733839</v>
      </c>
      <c r="N438" s="6">
        <v>4.3015855926461626</v>
      </c>
      <c r="O438" s="6">
        <v>5.7768654633940635</v>
      </c>
      <c r="P438" s="14">
        <v>10.186360970861671</v>
      </c>
      <c r="Q438" s="15">
        <v>10.52718789493859</v>
      </c>
      <c r="R438" s="15">
        <v>8.5210760210455785</v>
      </c>
      <c r="S438" s="15">
        <v>10.159230255612584</v>
      </c>
      <c r="T438" s="15">
        <v>8.7735019053121999</v>
      </c>
      <c r="U438" s="15">
        <v>12.505422711927409</v>
      </c>
      <c r="V438" s="15">
        <v>13.984661351072477</v>
      </c>
      <c r="W438" s="15">
        <v>12.594553513085238</v>
      </c>
      <c r="X438" s="15">
        <v>5.9615939882677358</v>
      </c>
      <c r="Y438" s="16">
        <v>6.7864113878765133</v>
      </c>
      <c r="Z438">
        <f t="shared" si="135"/>
        <v>0.92829545096377963</v>
      </c>
      <c r="AA438">
        <f t="shared" si="136"/>
        <v>1.6362707853825134</v>
      </c>
      <c r="AB438">
        <f t="shared" si="137"/>
        <v>0.5519191006929477</v>
      </c>
      <c r="AC438">
        <f t="shared" si="138"/>
        <v>1.0334591445415948</v>
      </c>
      <c r="AD438">
        <f t="shared" si="139"/>
        <v>0.83651816830567072</v>
      </c>
      <c r="AE438">
        <f t="shared" si="140"/>
        <v>0.99733656451732922</v>
      </c>
      <c r="AF438">
        <f t="shared" si="141"/>
        <v>1.54737689824781</v>
      </c>
      <c r="AG438">
        <f t="shared" si="142"/>
        <v>1.3211931817492342</v>
      </c>
      <c r="AH438">
        <f t="shared" si="143"/>
        <v>0.86129893986763395</v>
      </c>
      <c r="AI438">
        <f t="shared" si="144"/>
        <v>1.2276634165723628</v>
      </c>
      <c r="AJ438">
        <f t="shared" si="145"/>
        <v>1.7314064253659807</v>
      </c>
      <c r="AK438">
        <f t="shared" si="146"/>
        <v>1.3183157149161879</v>
      </c>
      <c r="AL438">
        <f t="shared" si="147"/>
        <v>1.3728809916589384</v>
      </c>
      <c r="AM438">
        <f t="shared" si="148"/>
        <v>1.236413430577638</v>
      </c>
      <c r="AN438">
        <f t="shared" si="149"/>
        <v>0.48003459763433742</v>
      </c>
      <c r="AO438">
        <f t="shared" si="150"/>
        <v>0.6446681644668083</v>
      </c>
      <c r="AP438">
        <f t="shared" si="151"/>
        <v>0.58525257501879402</v>
      </c>
      <c r="AQ438">
        <f t="shared" si="152"/>
        <v>0.66622529942628239</v>
      </c>
      <c r="AR438" s="54">
        <f t="shared" si="153"/>
        <v>1.141498645762943</v>
      </c>
    </row>
    <row r="439" spans="1:44" hidden="1" x14ac:dyDescent="0.2">
      <c r="A439" t="s">
        <v>1187</v>
      </c>
      <c r="B439" s="1" t="s">
        <v>1188</v>
      </c>
      <c r="C439" t="s">
        <v>1189</v>
      </c>
      <c r="D439" s="1">
        <v>0</v>
      </c>
      <c r="E439" s="1">
        <v>1</v>
      </c>
      <c r="F439" s="5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14">
        <v>5.5449300843081151</v>
      </c>
      <c r="Q439" s="15">
        <v>3.9401957387162434</v>
      </c>
      <c r="R439" s="15">
        <v>47.184846650748987</v>
      </c>
      <c r="S439" s="15">
        <v>3.4091304768557151</v>
      </c>
      <c r="T439" s="15">
        <v>10.768685732039661</v>
      </c>
      <c r="U439" s="15">
        <v>7.0476306010550163</v>
      </c>
      <c r="V439" s="15">
        <v>4.0038831584084935</v>
      </c>
      <c r="W439" s="15">
        <v>7.7476245948536828</v>
      </c>
      <c r="X439" s="15">
        <v>5.8521616356880646</v>
      </c>
      <c r="Y439" s="16">
        <v>4.500911327326012</v>
      </c>
      <c r="Z439" t="e">
        <f t="shared" si="135"/>
        <v>#DIV/0!</v>
      </c>
      <c r="AA439" t="e">
        <f t="shared" si="136"/>
        <v>#DIV/0!</v>
      </c>
      <c r="AB439" t="e">
        <f t="shared" si="137"/>
        <v>#DIV/0!</v>
      </c>
      <c r="AC439">
        <f t="shared" si="138"/>
        <v>0.71059430485278929</v>
      </c>
      <c r="AD439">
        <f t="shared" si="139"/>
        <v>8.5095476287933423</v>
      </c>
      <c r="AE439">
        <f t="shared" si="140"/>
        <v>0.61481938005014525</v>
      </c>
      <c r="AF439" t="e">
        <f t="shared" si="141"/>
        <v>#DIV/0!</v>
      </c>
      <c r="AG439" t="e">
        <f t="shared" si="142"/>
        <v>#DIV/0!</v>
      </c>
      <c r="AH439">
        <f t="shared" si="143"/>
        <v>1.9420778203343847</v>
      </c>
      <c r="AI439">
        <f t="shared" si="144"/>
        <v>1.2710044119401021</v>
      </c>
      <c r="AJ439" t="e">
        <f t="shared" si="145"/>
        <v>#DIV/0!</v>
      </c>
      <c r="AK439" t="e">
        <f t="shared" si="146"/>
        <v>#DIV/0!</v>
      </c>
      <c r="AL439">
        <f t="shared" si="147"/>
        <v>0.72208000777850923</v>
      </c>
      <c r="AM439">
        <f t="shared" si="148"/>
        <v>1.3972447762288449</v>
      </c>
      <c r="AN439" t="e">
        <f t="shared" si="149"/>
        <v>#DIV/0!</v>
      </c>
      <c r="AO439" t="e">
        <f t="shared" si="150"/>
        <v>#DIV/0!</v>
      </c>
      <c r="AP439">
        <f t="shared" si="151"/>
        <v>1.0554076510810118</v>
      </c>
      <c r="AQ439">
        <f t="shared" si="152"/>
        <v>0.81171651560826241</v>
      </c>
      <c r="AR439" s="54" t="e">
        <f t="shared" si="153"/>
        <v>#DIV/0!</v>
      </c>
    </row>
    <row r="440" spans="1:44" x14ac:dyDescent="0.2">
      <c r="A440" t="s">
        <v>282</v>
      </c>
      <c r="B440" s="1" t="s">
        <v>283</v>
      </c>
      <c r="C440" t="s">
        <v>284</v>
      </c>
      <c r="D440" s="1">
        <v>5</v>
      </c>
      <c r="E440" s="1">
        <v>3</v>
      </c>
      <c r="F440" s="5">
        <v>10.303679460728508</v>
      </c>
      <c r="G440" s="6">
        <v>8.429816803258614</v>
      </c>
      <c r="H440" s="6">
        <v>17.780991265662951</v>
      </c>
      <c r="I440" s="6">
        <v>4.8337493323250014</v>
      </c>
      <c r="J440" s="6">
        <v>11.281548237913388</v>
      </c>
      <c r="K440" s="6">
        <v>7.3020416349692248</v>
      </c>
      <c r="L440" s="6">
        <v>10.543001657682824</v>
      </c>
      <c r="M440" s="6">
        <v>8.6343892442544679</v>
      </c>
      <c r="N440" s="6">
        <v>8.6464115133783306</v>
      </c>
      <c r="O440" s="6">
        <v>12.244370849826689</v>
      </c>
      <c r="P440" s="14">
        <v>11.116228446105016</v>
      </c>
      <c r="Q440" s="15">
        <v>11.647641319109695</v>
      </c>
      <c r="R440" s="15">
        <v>7.3528919472679561</v>
      </c>
      <c r="S440" s="15">
        <v>17.242733327171841</v>
      </c>
      <c r="T440" s="15">
        <v>6.307551615841966</v>
      </c>
      <c r="U440" s="15">
        <v>9.4783472822667232</v>
      </c>
      <c r="V440" s="15">
        <v>9.961429184732669</v>
      </c>
      <c r="W440" s="15">
        <v>11.845598636810314</v>
      </c>
      <c r="X440" s="15">
        <v>5.1091918581933546</v>
      </c>
      <c r="Y440" s="16">
        <v>9.938386382500461</v>
      </c>
      <c r="Z440">
        <f t="shared" si="135"/>
        <v>0.81813655358632387</v>
      </c>
      <c r="AA440">
        <f t="shared" si="136"/>
        <v>1.7256933635633274</v>
      </c>
      <c r="AB440">
        <f t="shared" si="137"/>
        <v>0.46912846529711799</v>
      </c>
      <c r="AC440">
        <f t="shared" si="138"/>
        <v>1.0478051414273408</v>
      </c>
      <c r="AD440">
        <f t="shared" si="139"/>
        <v>0.66145563514793682</v>
      </c>
      <c r="AE440">
        <f t="shared" si="140"/>
        <v>1.5511316100393271</v>
      </c>
      <c r="AF440">
        <f t="shared" si="141"/>
        <v>1.0949048134612429</v>
      </c>
      <c r="AG440">
        <f t="shared" si="142"/>
        <v>0.7086829188349909</v>
      </c>
      <c r="AH440">
        <f t="shared" si="143"/>
        <v>0.56741831516174457</v>
      </c>
      <c r="AI440">
        <f t="shared" si="144"/>
        <v>0.85265855485255115</v>
      </c>
      <c r="AJ440">
        <f t="shared" si="145"/>
        <v>1.0232268674376439</v>
      </c>
      <c r="AK440">
        <f t="shared" si="146"/>
        <v>0.83799086308571802</v>
      </c>
      <c r="AL440">
        <f t="shared" si="147"/>
        <v>0.89611591134788404</v>
      </c>
      <c r="AM440">
        <f t="shared" si="148"/>
        <v>1.0656130983850787</v>
      </c>
      <c r="AN440">
        <f t="shared" si="149"/>
        <v>0.83915765686746213</v>
      </c>
      <c r="AO440">
        <f t="shared" si="150"/>
        <v>1.1883493558291425</v>
      </c>
      <c r="AP440">
        <f t="shared" si="151"/>
        <v>0.4596155866141407</v>
      </c>
      <c r="AQ440">
        <f t="shared" si="152"/>
        <v>0.89404301384097096</v>
      </c>
      <c r="AR440" s="54">
        <f t="shared" si="153"/>
        <v>1.1859008959915573</v>
      </c>
    </row>
    <row r="441" spans="1:44" hidden="1" x14ac:dyDescent="0.2">
      <c r="A441" t="s">
        <v>1540</v>
      </c>
      <c r="B441" s="1" t="s">
        <v>1541</v>
      </c>
      <c r="C441" t="s">
        <v>1542</v>
      </c>
      <c r="D441" s="1">
        <v>1</v>
      </c>
      <c r="E441" s="1">
        <v>0</v>
      </c>
      <c r="F441" s="5">
        <v>8.6875417922909186</v>
      </c>
      <c r="G441" s="6">
        <v>9.4243938235612994</v>
      </c>
      <c r="H441" s="6">
        <v>13.160393113479046</v>
      </c>
      <c r="I441" s="6">
        <v>3.2250406611131037</v>
      </c>
      <c r="J441" s="6">
        <v>11.588926127860555</v>
      </c>
      <c r="K441" s="6">
        <v>13.470978206114703</v>
      </c>
      <c r="L441" s="6">
        <v>8.902347045933297</v>
      </c>
      <c r="M441" s="6">
        <v>12.327839044442566</v>
      </c>
      <c r="N441" s="6">
        <v>10.29355552573487</v>
      </c>
      <c r="O441" s="6">
        <v>8.9189846594696309</v>
      </c>
      <c r="P441" s="14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6">
        <v>0</v>
      </c>
      <c r="Z441">
        <f t="shared" si="135"/>
        <v>1.0848170919792572</v>
      </c>
      <c r="AA441">
        <f t="shared" si="136"/>
        <v>1.5148581069454203</v>
      </c>
      <c r="AB441">
        <f t="shared" si="137"/>
        <v>0.37122591617054601</v>
      </c>
      <c r="AC441" t="e">
        <f t="shared" si="138"/>
        <v>#DIV/0!</v>
      </c>
      <c r="AD441" t="e">
        <f t="shared" si="139"/>
        <v>#DIV/0!</v>
      </c>
      <c r="AE441" t="e">
        <f t="shared" si="140"/>
        <v>#DIV/0!</v>
      </c>
      <c r="AF441">
        <f t="shared" si="141"/>
        <v>1.3339706910123004</v>
      </c>
      <c r="AG441">
        <f t="shared" si="142"/>
        <v>1.550608736992606</v>
      </c>
      <c r="AH441" t="e">
        <f t="shared" si="143"/>
        <v>#DIV/0!</v>
      </c>
      <c r="AI441" t="e">
        <f t="shared" si="144"/>
        <v>#DIV/0!</v>
      </c>
      <c r="AJ441">
        <f t="shared" si="145"/>
        <v>1.0247256656460624</v>
      </c>
      <c r="AK441">
        <f t="shared" si="146"/>
        <v>1.4190250060588998</v>
      </c>
      <c r="AL441" t="e">
        <f t="shared" si="147"/>
        <v>#DIV/0!</v>
      </c>
      <c r="AM441" t="e">
        <f t="shared" si="148"/>
        <v>#DIV/0!</v>
      </c>
      <c r="AN441">
        <f t="shared" si="149"/>
        <v>1.1848640008695075</v>
      </c>
      <c r="AO441">
        <f t="shared" si="150"/>
        <v>1.0266407774157804</v>
      </c>
      <c r="AP441" t="e">
        <f t="shared" si="151"/>
        <v>#DIV/0!</v>
      </c>
      <c r="AQ441" t="e">
        <f t="shared" si="152"/>
        <v>#DIV/0!</v>
      </c>
      <c r="AR441" s="54" t="e">
        <f t="shared" si="153"/>
        <v>#DIV/0!</v>
      </c>
    </row>
    <row r="442" spans="1:44" hidden="1" x14ac:dyDescent="0.2">
      <c r="A442" t="s">
        <v>928</v>
      </c>
      <c r="B442" s="1" t="s">
        <v>929</v>
      </c>
      <c r="C442" t="s">
        <v>930</v>
      </c>
      <c r="D442" s="1">
        <v>1</v>
      </c>
      <c r="E442" s="1">
        <v>2</v>
      </c>
      <c r="F442" s="5">
        <v>6.9104373441173763</v>
      </c>
      <c r="G442" s="6">
        <v>6.5292121504282168</v>
      </c>
      <c r="H442" s="6">
        <v>5.8815382733642076</v>
      </c>
      <c r="I442" s="6">
        <v>1.3683211354798952</v>
      </c>
      <c r="J442" s="6">
        <v>19.720544395134855</v>
      </c>
      <c r="K442" s="6">
        <v>8.668567779918277</v>
      </c>
      <c r="L442" s="6">
        <v>18.586443712397084</v>
      </c>
      <c r="M442" s="6">
        <v>15.24175824820977</v>
      </c>
      <c r="N442" s="6">
        <v>12.210994940993306</v>
      </c>
      <c r="O442" s="6">
        <v>4.8821820199570105</v>
      </c>
      <c r="P442" s="14">
        <v>10.584359747980244</v>
      </c>
      <c r="Q442" s="15">
        <v>11.730590151085634</v>
      </c>
      <c r="R442" s="15">
        <v>18.507058850540702</v>
      </c>
      <c r="S442" s="15">
        <v>5.0391132442745468</v>
      </c>
      <c r="T442" s="15">
        <v>6.0827667151606226</v>
      </c>
      <c r="U442" s="15">
        <v>6.9588643611444514</v>
      </c>
      <c r="V442" s="15">
        <v>7.3620677237391821</v>
      </c>
      <c r="W442" s="15">
        <v>9.3199244332644824</v>
      </c>
      <c r="X442" s="15">
        <v>20.120157523434472</v>
      </c>
      <c r="Y442" s="16">
        <v>4.2950972493756643</v>
      </c>
      <c r="Z442">
        <f t="shared" si="135"/>
        <v>0.94483342012880212</v>
      </c>
      <c r="AA442">
        <f t="shared" si="136"/>
        <v>0.85110941326614642</v>
      </c>
      <c r="AB442">
        <f t="shared" si="137"/>
        <v>0.19800789260388868</v>
      </c>
      <c r="AC442">
        <f t="shared" si="138"/>
        <v>1.1082947320761767</v>
      </c>
      <c r="AD442">
        <f t="shared" si="139"/>
        <v>1.7485288946336413</v>
      </c>
      <c r="AE442">
        <f t="shared" si="140"/>
        <v>0.47609051130713254</v>
      </c>
      <c r="AF442">
        <f t="shared" si="141"/>
        <v>2.8537331883809487</v>
      </c>
      <c r="AG442">
        <f t="shared" si="142"/>
        <v>1.2544166668839762</v>
      </c>
      <c r="AH442">
        <f t="shared" si="143"/>
        <v>0.57469387473544298</v>
      </c>
      <c r="AI442">
        <f t="shared" si="144"/>
        <v>0.65746672702355702</v>
      </c>
      <c r="AJ442">
        <f t="shared" si="145"/>
        <v>2.6896190192968179</v>
      </c>
      <c r="AK442">
        <f t="shared" si="146"/>
        <v>2.2056141296447129</v>
      </c>
      <c r="AL442">
        <f t="shared" si="147"/>
        <v>0.69556098800818311</v>
      </c>
      <c r="AM442">
        <f t="shared" si="148"/>
        <v>0.88053738300448003</v>
      </c>
      <c r="AN442">
        <f t="shared" si="149"/>
        <v>1.7670364888537939</v>
      </c>
      <c r="AO442">
        <f t="shared" si="150"/>
        <v>0.70649392749549322</v>
      </c>
      <c r="AP442">
        <f t="shared" si="151"/>
        <v>1.9009328861175465</v>
      </c>
      <c r="AQ442">
        <f t="shared" si="152"/>
        <v>0.40579660476820756</v>
      </c>
      <c r="AR442" s="54">
        <f t="shared" si="153"/>
        <v>1.2117893841626146</v>
      </c>
    </row>
    <row r="443" spans="1:44" hidden="1" x14ac:dyDescent="0.2">
      <c r="A443" t="s">
        <v>1367</v>
      </c>
      <c r="B443" s="1" t="s">
        <v>1368</v>
      </c>
      <c r="C443" t="s">
        <v>1369</v>
      </c>
      <c r="D443" s="1">
        <v>1</v>
      </c>
      <c r="E443" s="1">
        <v>0</v>
      </c>
      <c r="F443" s="5">
        <v>8.9892966402130465</v>
      </c>
      <c r="G443" s="6">
        <v>12.886236566285186</v>
      </c>
      <c r="H443" s="6">
        <v>15.177885508404252</v>
      </c>
      <c r="I443" s="6">
        <v>4.5094569956118473</v>
      </c>
      <c r="J443" s="6">
        <v>7.979821944079073</v>
      </c>
      <c r="K443" s="6">
        <v>10.35959673852541</v>
      </c>
      <c r="L443" s="6">
        <v>9.2382591975898354</v>
      </c>
      <c r="M443" s="6">
        <v>13.276547167472113</v>
      </c>
      <c r="N443" s="6">
        <v>8.8757307624670041</v>
      </c>
      <c r="O443" s="6">
        <v>8.7071684793522284</v>
      </c>
      <c r="P443" s="14">
        <v>0</v>
      </c>
      <c r="Q443" s="15">
        <v>0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6">
        <v>0</v>
      </c>
      <c r="Z443">
        <f t="shared" si="135"/>
        <v>1.4335088808438501</v>
      </c>
      <c r="AA443">
        <f t="shared" si="136"/>
        <v>1.6884397206903761</v>
      </c>
      <c r="AB443">
        <f t="shared" si="137"/>
        <v>0.50164736754142458</v>
      </c>
      <c r="AC443" t="e">
        <f t="shared" si="138"/>
        <v>#DIV/0!</v>
      </c>
      <c r="AD443" t="e">
        <f t="shared" si="139"/>
        <v>#DIV/0!</v>
      </c>
      <c r="AE443" t="e">
        <f t="shared" si="140"/>
        <v>#DIV/0!</v>
      </c>
      <c r="AF443">
        <f t="shared" si="141"/>
        <v>0.88770259381383043</v>
      </c>
      <c r="AG443">
        <f t="shared" si="142"/>
        <v>1.1524368538671215</v>
      </c>
      <c r="AH443" t="e">
        <f t="shared" si="143"/>
        <v>#DIV/0!</v>
      </c>
      <c r="AI443" t="e">
        <f t="shared" si="144"/>
        <v>#DIV/0!</v>
      </c>
      <c r="AJ443">
        <f t="shared" si="145"/>
        <v>1.0276954435192482</v>
      </c>
      <c r="AK443">
        <f t="shared" si="146"/>
        <v>1.476928362568471</v>
      </c>
      <c r="AL443" t="e">
        <f t="shared" si="147"/>
        <v>#DIV/0!</v>
      </c>
      <c r="AM443" t="e">
        <f t="shared" si="148"/>
        <v>#DIV/0!</v>
      </c>
      <c r="AN443">
        <f t="shared" si="149"/>
        <v>0.98736654464844198</v>
      </c>
      <c r="AO443">
        <f t="shared" si="150"/>
        <v>0.96861510169786413</v>
      </c>
      <c r="AP443" t="e">
        <f t="shared" si="151"/>
        <v>#DIV/0!</v>
      </c>
      <c r="AQ443" t="e">
        <f t="shared" si="152"/>
        <v>#DIV/0!</v>
      </c>
      <c r="AR443" s="54" t="e">
        <f t="shared" si="153"/>
        <v>#DIV/0!</v>
      </c>
    </row>
    <row r="444" spans="1:44" hidden="1" x14ac:dyDescent="0.2">
      <c r="A444" t="s">
        <v>1436</v>
      </c>
      <c r="B444" s="1" t="s">
        <v>1437</v>
      </c>
      <c r="C444" t="s">
        <v>1438</v>
      </c>
      <c r="D444" s="1">
        <v>1</v>
      </c>
      <c r="E444" s="1">
        <v>1</v>
      </c>
      <c r="F444" s="5">
        <v>3.276139741532798</v>
      </c>
      <c r="G444" s="6">
        <v>27.182223365374554</v>
      </c>
      <c r="H444" s="6">
        <v>2.3139813383428551</v>
      </c>
      <c r="I444" s="6">
        <v>1.724079028001984</v>
      </c>
      <c r="J444" s="6">
        <v>2.846454982051311</v>
      </c>
      <c r="K444" s="6">
        <v>3.7220609444528687</v>
      </c>
      <c r="L444" s="6">
        <v>11.292790603384773</v>
      </c>
      <c r="M444" s="6">
        <v>11.343056214383248</v>
      </c>
      <c r="N444" s="6">
        <v>5.6919770262123945</v>
      </c>
      <c r="O444" s="6">
        <v>30.607236756263234</v>
      </c>
      <c r="P444" s="14">
        <v>11.861167522355304</v>
      </c>
      <c r="Q444" s="15">
        <v>7.4714725343957307</v>
      </c>
      <c r="R444" s="15">
        <v>29.881247625148223</v>
      </c>
      <c r="S444" s="15">
        <v>6.80416099898427</v>
      </c>
      <c r="T444" s="15">
        <v>3.3777111547748215</v>
      </c>
      <c r="U444" s="15">
        <v>6.7585703759721349</v>
      </c>
      <c r="V444" s="15">
        <v>8.1720710028795001</v>
      </c>
      <c r="W444" s="15">
        <v>3.032337790148723</v>
      </c>
      <c r="X444" s="15">
        <v>18.066049126706201</v>
      </c>
      <c r="Y444" s="16">
        <v>4.5752118686350824</v>
      </c>
      <c r="Z444">
        <f t="shared" si="135"/>
        <v>8.2970280604260456</v>
      </c>
      <c r="AA444">
        <f t="shared" si="136"/>
        <v>0.7063133812662763</v>
      </c>
      <c r="AB444">
        <f t="shared" si="137"/>
        <v>0.5262532016400937</v>
      </c>
      <c r="AC444">
        <f t="shared" si="138"/>
        <v>0.62991037942208405</v>
      </c>
      <c r="AD444">
        <f t="shared" si="139"/>
        <v>2.5192501133492651</v>
      </c>
      <c r="AE444">
        <f t="shared" si="140"/>
        <v>0.57365018967653447</v>
      </c>
      <c r="AF444">
        <f t="shared" si="141"/>
        <v>0.86884419060816631</v>
      </c>
      <c r="AG444">
        <f t="shared" si="142"/>
        <v>1.1361117773051521</v>
      </c>
      <c r="AH444">
        <f t="shared" si="143"/>
        <v>0.28477054627284282</v>
      </c>
      <c r="AI444">
        <f t="shared" si="144"/>
        <v>0.5698065020356502</v>
      </c>
      <c r="AJ444">
        <f t="shared" si="145"/>
        <v>3.4469807438986861</v>
      </c>
      <c r="AK444">
        <f t="shared" si="146"/>
        <v>3.4623236825289405</v>
      </c>
      <c r="AL444">
        <f t="shared" si="147"/>
        <v>0.68897694830439005</v>
      </c>
      <c r="AM444">
        <f t="shared" si="148"/>
        <v>0.25565255565554845</v>
      </c>
      <c r="AN444">
        <f t="shared" si="149"/>
        <v>1.7374036137876421</v>
      </c>
      <c r="AO444">
        <f t="shared" si="150"/>
        <v>9.3424698489641091</v>
      </c>
      <c r="AP444">
        <f t="shared" si="151"/>
        <v>1.523125703490509</v>
      </c>
      <c r="AQ444">
        <f t="shared" si="152"/>
        <v>0.38573031364846372</v>
      </c>
      <c r="AR444" s="54">
        <f t="shared" si="153"/>
        <v>2.7465792092041164</v>
      </c>
    </row>
    <row r="445" spans="1:44" hidden="1" x14ac:dyDescent="0.2">
      <c r="A445" t="s">
        <v>1767</v>
      </c>
      <c r="B445" s="1" t="s">
        <v>1768</v>
      </c>
      <c r="C445" t="s">
        <v>1769</v>
      </c>
      <c r="D445" s="1">
        <v>3</v>
      </c>
      <c r="E445" s="1">
        <v>0</v>
      </c>
      <c r="F445" s="5">
        <v>12.656834224241686</v>
      </c>
      <c r="G445" s="6">
        <v>9.9278777847974631</v>
      </c>
      <c r="H445" s="6">
        <v>7.2500042068296757</v>
      </c>
      <c r="I445" s="6">
        <v>14.392618778451347</v>
      </c>
      <c r="J445" s="6">
        <v>7.8086199071103968</v>
      </c>
      <c r="K445" s="6">
        <v>14.105511434855359</v>
      </c>
      <c r="L445" s="6">
        <v>10.815336483738456</v>
      </c>
      <c r="M445" s="6">
        <v>9.9945424106942173</v>
      </c>
      <c r="N445" s="6">
        <v>5.8481080941899446</v>
      </c>
      <c r="O445" s="6">
        <v>7.2005466750914504</v>
      </c>
      <c r="P445" s="14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6">
        <v>0</v>
      </c>
      <c r="Z445">
        <f t="shared" si="135"/>
        <v>0.78438870328115362</v>
      </c>
      <c r="AA445">
        <f t="shared" si="136"/>
        <v>0.57281339696649525</v>
      </c>
      <c r="AB445">
        <f t="shared" si="137"/>
        <v>1.1371420786159232</v>
      </c>
      <c r="AC445" t="e">
        <f t="shared" si="138"/>
        <v>#DIV/0!</v>
      </c>
      <c r="AD445" t="e">
        <f t="shared" si="139"/>
        <v>#DIV/0!</v>
      </c>
      <c r="AE445" t="e">
        <f t="shared" si="140"/>
        <v>#DIV/0!</v>
      </c>
      <c r="AF445">
        <f t="shared" si="141"/>
        <v>0.61694889644319706</v>
      </c>
      <c r="AG445">
        <f t="shared" si="142"/>
        <v>1.1144581010501833</v>
      </c>
      <c r="AH445" t="e">
        <f t="shared" si="143"/>
        <v>#DIV/0!</v>
      </c>
      <c r="AI445" t="e">
        <f t="shared" si="144"/>
        <v>#DIV/0!</v>
      </c>
      <c r="AJ445">
        <f t="shared" si="145"/>
        <v>0.85450566011394835</v>
      </c>
      <c r="AK445">
        <f t="shared" si="146"/>
        <v>0.78965578861352459</v>
      </c>
      <c r="AL445" t="e">
        <f t="shared" si="147"/>
        <v>#DIV/0!</v>
      </c>
      <c r="AM445" t="e">
        <f t="shared" si="148"/>
        <v>#DIV/0!</v>
      </c>
      <c r="AN445">
        <f t="shared" si="149"/>
        <v>0.46205140958463681</v>
      </c>
      <c r="AO445">
        <f t="shared" si="150"/>
        <v>0.56890582174966109</v>
      </c>
      <c r="AP445" t="e">
        <f t="shared" si="151"/>
        <v>#DIV/0!</v>
      </c>
      <c r="AQ445" t="e">
        <f t="shared" si="152"/>
        <v>#DIV/0!</v>
      </c>
      <c r="AR445" s="54" t="e">
        <f t="shared" si="153"/>
        <v>#DIV/0!</v>
      </c>
    </row>
    <row r="446" spans="1:44" x14ac:dyDescent="0.2">
      <c r="A446" t="s">
        <v>763</v>
      </c>
      <c r="B446" s="1" t="s">
        <v>764</v>
      </c>
      <c r="C446" t="s">
        <v>765</v>
      </c>
      <c r="D446" s="1">
        <v>7</v>
      </c>
      <c r="E446" s="1">
        <v>4</v>
      </c>
      <c r="F446" s="5">
        <v>8.0800220525841482</v>
      </c>
      <c r="G446" s="6">
        <v>9.4472244312956697</v>
      </c>
      <c r="H446" s="6">
        <v>13.371402133388411</v>
      </c>
      <c r="I446" s="6">
        <v>4.7309361397593541</v>
      </c>
      <c r="J446" s="6">
        <v>14.683364348322428</v>
      </c>
      <c r="K446" s="6">
        <v>12.727356599040322</v>
      </c>
      <c r="L446" s="6">
        <v>14.687130678638374</v>
      </c>
      <c r="M446" s="6">
        <v>11.84783960245109</v>
      </c>
      <c r="N446" s="6">
        <v>5.2046871818364702</v>
      </c>
      <c r="O446" s="6">
        <v>5.2200368326837436</v>
      </c>
      <c r="P446" s="14">
        <v>10.051684874863726</v>
      </c>
      <c r="Q446" s="15">
        <v>10.05737052400457</v>
      </c>
      <c r="R446" s="15">
        <v>7.3486039458084473</v>
      </c>
      <c r="S446" s="15">
        <v>8.4113223206631318</v>
      </c>
      <c r="T446" s="15">
        <v>9.3988856037052049</v>
      </c>
      <c r="U446" s="15">
        <v>12.971705655244154</v>
      </c>
      <c r="V446" s="15">
        <v>14.038412029659206</v>
      </c>
      <c r="W446" s="15">
        <v>13.52200246535163</v>
      </c>
      <c r="X446" s="15">
        <v>5.8934628519613286</v>
      </c>
      <c r="Y446" s="16">
        <v>8.3065497287385952</v>
      </c>
      <c r="Z446">
        <f t="shared" si="135"/>
        <v>1.1692077533716958</v>
      </c>
      <c r="AA446">
        <f t="shared" si="136"/>
        <v>1.6548719850476121</v>
      </c>
      <c r="AB446">
        <f t="shared" si="137"/>
        <v>0.58551030046338903</v>
      </c>
      <c r="AC446">
        <f t="shared" si="138"/>
        <v>1.0005656414035682</v>
      </c>
      <c r="AD446">
        <f t="shared" si="139"/>
        <v>0.73108180740774309</v>
      </c>
      <c r="AE446">
        <f t="shared" si="140"/>
        <v>0.8368072045013415</v>
      </c>
      <c r="AF446">
        <f t="shared" si="141"/>
        <v>1.8172431031455418</v>
      </c>
      <c r="AG446">
        <f t="shared" si="142"/>
        <v>1.5751635968579896</v>
      </c>
      <c r="AH446">
        <f t="shared" si="143"/>
        <v>0.93505573649737284</v>
      </c>
      <c r="AI446">
        <f t="shared" si="144"/>
        <v>1.2905006291713872</v>
      </c>
      <c r="AJ446">
        <f t="shared" si="145"/>
        <v>1.8177092318629433</v>
      </c>
      <c r="AK446">
        <f t="shared" si="146"/>
        <v>1.4663127805031078</v>
      </c>
      <c r="AL446">
        <f t="shared" si="147"/>
        <v>1.3966227756269098</v>
      </c>
      <c r="AM446">
        <f t="shared" si="148"/>
        <v>1.3452473524280626</v>
      </c>
      <c r="AN446">
        <f t="shared" si="149"/>
        <v>0.64414269515166855</v>
      </c>
      <c r="AO446">
        <f t="shared" si="150"/>
        <v>0.64604239923012019</v>
      </c>
      <c r="AP446">
        <f t="shared" si="151"/>
        <v>0.58631591870723343</v>
      </c>
      <c r="AQ446">
        <f t="shared" si="152"/>
        <v>0.82638381844926367</v>
      </c>
      <c r="AR446" s="54">
        <f t="shared" si="153"/>
        <v>1.072611562229969</v>
      </c>
    </row>
    <row r="447" spans="1:44" hidden="1" x14ac:dyDescent="0.2">
      <c r="A447" t="s">
        <v>1235</v>
      </c>
      <c r="B447" s="1" t="s">
        <v>1236</v>
      </c>
      <c r="C447" t="s">
        <v>1237</v>
      </c>
      <c r="D447" s="1">
        <v>1</v>
      </c>
      <c r="E447" s="1">
        <v>1</v>
      </c>
      <c r="F447" s="5">
        <v>10.967733236323136</v>
      </c>
      <c r="G447" s="6">
        <v>10.791551591604891</v>
      </c>
      <c r="H447" s="6">
        <v>13.430096917654705</v>
      </c>
      <c r="I447" s="6">
        <v>2.3531401303851007</v>
      </c>
      <c r="J447" s="6">
        <v>8.5067900065241737</v>
      </c>
      <c r="K447" s="6">
        <v>8.4676281370526052</v>
      </c>
      <c r="L447" s="6">
        <v>11.976173689004169</v>
      </c>
      <c r="M447" s="6">
        <v>13.872338124103923</v>
      </c>
      <c r="N447" s="6">
        <v>11.01333284613184</v>
      </c>
      <c r="O447" s="6">
        <v>8.6212153212154501</v>
      </c>
      <c r="P447" s="14">
        <v>9.9516349179935837</v>
      </c>
      <c r="Q447" s="15">
        <v>10.646798064404642</v>
      </c>
      <c r="R447" s="15">
        <v>8.7374314189023572</v>
      </c>
      <c r="S447" s="15">
        <v>17.149887657483287</v>
      </c>
      <c r="T447" s="15">
        <v>13.832351398805034</v>
      </c>
      <c r="U447" s="15">
        <v>8.208366883373424</v>
      </c>
      <c r="V447" s="15">
        <v>8.5822088102836087</v>
      </c>
      <c r="W447" s="15">
        <v>9.4957136025088662</v>
      </c>
      <c r="X447" s="15">
        <v>5.5106789509516574</v>
      </c>
      <c r="Y447" s="16">
        <v>7.8849282952935429</v>
      </c>
      <c r="Z447">
        <f t="shared" si="135"/>
        <v>0.98393636671114837</v>
      </c>
      <c r="AA447">
        <f t="shared" si="136"/>
        <v>1.2245098078403902</v>
      </c>
      <c r="AB447">
        <f t="shared" si="137"/>
        <v>0.21455118206120558</v>
      </c>
      <c r="AC447">
        <f t="shared" si="138"/>
        <v>1.0698541648824085</v>
      </c>
      <c r="AD447">
        <f t="shared" si="139"/>
        <v>0.87798954552725594</v>
      </c>
      <c r="AE447">
        <f t="shared" si="140"/>
        <v>1.7233236346396228</v>
      </c>
      <c r="AF447">
        <f t="shared" si="141"/>
        <v>0.77561970401971791</v>
      </c>
      <c r="AG447">
        <f t="shared" si="142"/>
        <v>0.77204906014757557</v>
      </c>
      <c r="AH447">
        <f t="shared" si="143"/>
        <v>1.3899576816061363</v>
      </c>
      <c r="AI447">
        <f t="shared" si="144"/>
        <v>0.82482596588544954</v>
      </c>
      <c r="AJ447">
        <f t="shared" si="145"/>
        <v>1.0919461142017259</v>
      </c>
      <c r="AK447">
        <f t="shared" si="146"/>
        <v>1.2648318321748804</v>
      </c>
      <c r="AL447">
        <f t="shared" si="147"/>
        <v>0.86239184626498799</v>
      </c>
      <c r="AM447">
        <f t="shared" si="148"/>
        <v>0.95418629006773903</v>
      </c>
      <c r="AN447">
        <f t="shared" si="149"/>
        <v>1.0041576147802069</v>
      </c>
      <c r="AO447">
        <f t="shared" si="150"/>
        <v>0.78605260863416648</v>
      </c>
      <c r="AP447">
        <f t="shared" si="151"/>
        <v>0.55374609261316254</v>
      </c>
      <c r="AQ447">
        <f t="shared" si="152"/>
        <v>0.79232491548064909</v>
      </c>
      <c r="AR447" s="54">
        <f t="shared" si="153"/>
        <v>1.1092116593361205</v>
      </c>
    </row>
    <row r="448" spans="1:44" hidden="1" x14ac:dyDescent="0.2">
      <c r="A448" t="s">
        <v>1346</v>
      </c>
      <c r="B448" s="1" t="s">
        <v>1347</v>
      </c>
      <c r="C448" t="s">
        <v>1348</v>
      </c>
      <c r="D448" s="1">
        <v>1</v>
      </c>
      <c r="E448" s="1">
        <v>0</v>
      </c>
      <c r="F448" s="5">
        <v>10.938962787733992</v>
      </c>
      <c r="G448" s="6">
        <v>11.787941231163126</v>
      </c>
      <c r="H448" s="6">
        <v>9.2249416895956262</v>
      </c>
      <c r="I448" s="6">
        <v>7.3261106202791968</v>
      </c>
      <c r="J448" s="6">
        <v>10.377486077998508</v>
      </c>
      <c r="K448" s="6">
        <v>8.9842324112422958</v>
      </c>
      <c r="L448" s="6">
        <v>8.4608423426222856</v>
      </c>
      <c r="M448" s="6">
        <v>11.254522760711305</v>
      </c>
      <c r="N448" s="6">
        <v>8.6560723403358484</v>
      </c>
      <c r="O448" s="6">
        <v>12.988887738317818</v>
      </c>
      <c r="P448" s="14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6">
        <v>0</v>
      </c>
      <c r="Z448">
        <f t="shared" si="135"/>
        <v>1.0776105065812185</v>
      </c>
      <c r="AA448">
        <f t="shared" si="136"/>
        <v>0.84331045535136828</v>
      </c>
      <c r="AB448">
        <f t="shared" si="137"/>
        <v>0.66972625855296486</v>
      </c>
      <c r="AC448" t="e">
        <f t="shared" si="138"/>
        <v>#DIV/0!</v>
      </c>
      <c r="AD448" t="e">
        <f t="shared" si="139"/>
        <v>#DIV/0!</v>
      </c>
      <c r="AE448" t="e">
        <f t="shared" si="140"/>
        <v>#DIV/0!</v>
      </c>
      <c r="AF448">
        <f t="shared" si="141"/>
        <v>0.94867185119551967</v>
      </c>
      <c r="AG448">
        <f t="shared" si="142"/>
        <v>0.82130569283190524</v>
      </c>
      <c r="AH448" t="e">
        <f t="shared" si="143"/>
        <v>#DIV/0!</v>
      </c>
      <c r="AI448" t="e">
        <f t="shared" si="144"/>
        <v>#DIV/0!</v>
      </c>
      <c r="AJ448">
        <f t="shared" si="145"/>
        <v>0.77345928556494803</v>
      </c>
      <c r="AK448">
        <f t="shared" si="146"/>
        <v>1.0288473394690725</v>
      </c>
      <c r="AL448" t="e">
        <f t="shared" si="147"/>
        <v>#DIV/0!</v>
      </c>
      <c r="AM448" t="e">
        <f t="shared" si="148"/>
        <v>#DIV/0!</v>
      </c>
      <c r="AN448">
        <f t="shared" si="149"/>
        <v>0.79130649845906964</v>
      </c>
      <c r="AO448">
        <f t="shared" si="150"/>
        <v>1.1873966472289708</v>
      </c>
      <c r="AP448" t="e">
        <f t="shared" si="151"/>
        <v>#DIV/0!</v>
      </c>
      <c r="AQ448" t="e">
        <f t="shared" si="152"/>
        <v>#DIV/0!</v>
      </c>
      <c r="AR448" s="54" t="e">
        <f t="shared" si="153"/>
        <v>#DIV/0!</v>
      </c>
    </row>
    <row r="449" spans="1:44" hidden="1" x14ac:dyDescent="0.2">
      <c r="A449" t="s">
        <v>1666</v>
      </c>
      <c r="B449" s="1" t="s">
        <v>1667</v>
      </c>
      <c r="C449" t="s">
        <v>1668</v>
      </c>
      <c r="D449" s="1">
        <v>1</v>
      </c>
      <c r="E449" s="1">
        <v>0</v>
      </c>
      <c r="F449" s="5">
        <v>36.112473692853918</v>
      </c>
      <c r="G449" s="6">
        <v>8.2574571919523176</v>
      </c>
      <c r="H449" s="6">
        <v>8.7013513843419705</v>
      </c>
      <c r="I449" s="6">
        <v>4.9212970983097106</v>
      </c>
      <c r="J449" s="6">
        <v>7.7016509907067556</v>
      </c>
      <c r="K449" s="6">
        <v>6.0405937661797342</v>
      </c>
      <c r="L449" s="6">
        <v>6.0937225800476638</v>
      </c>
      <c r="M449" s="6">
        <v>7.8241196760347229</v>
      </c>
      <c r="N449" s="6">
        <v>8.0405637129142971</v>
      </c>
      <c r="O449" s="6">
        <v>6.3067699066589018</v>
      </c>
      <c r="P449" s="14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6">
        <v>0</v>
      </c>
      <c r="Z449">
        <f t="shared" si="135"/>
        <v>0.22865941730229178</v>
      </c>
      <c r="AA449">
        <f t="shared" si="136"/>
        <v>0.24095140804668358</v>
      </c>
      <c r="AB449">
        <f t="shared" si="137"/>
        <v>0.13627693134972244</v>
      </c>
      <c r="AC449" t="e">
        <f t="shared" si="138"/>
        <v>#DIV/0!</v>
      </c>
      <c r="AD449" t="e">
        <f t="shared" si="139"/>
        <v>#DIV/0!</v>
      </c>
      <c r="AE449" t="e">
        <f t="shared" si="140"/>
        <v>#DIV/0!</v>
      </c>
      <c r="AF449">
        <f t="shared" si="141"/>
        <v>0.21326844170829509</v>
      </c>
      <c r="AG449">
        <f t="shared" si="142"/>
        <v>0.16727166954987832</v>
      </c>
      <c r="AH449" t="e">
        <f t="shared" si="143"/>
        <v>#DIV/0!</v>
      </c>
      <c r="AI449" t="e">
        <f t="shared" si="144"/>
        <v>#DIV/0!</v>
      </c>
      <c r="AJ449">
        <f t="shared" si="145"/>
        <v>0.16874287349784942</v>
      </c>
      <c r="AK449">
        <f t="shared" si="146"/>
        <v>0.21665975426056153</v>
      </c>
      <c r="AL449" t="e">
        <f t="shared" si="147"/>
        <v>#DIV/0!</v>
      </c>
      <c r="AM449" t="e">
        <f t="shared" si="148"/>
        <v>#DIV/0!</v>
      </c>
      <c r="AN449">
        <f t="shared" si="149"/>
        <v>0.22265336297096136</v>
      </c>
      <c r="AO449">
        <f t="shared" si="150"/>
        <v>0.17464242301149563</v>
      </c>
      <c r="AP449" t="e">
        <f t="shared" si="151"/>
        <v>#DIV/0!</v>
      </c>
      <c r="AQ449" t="e">
        <f t="shared" si="152"/>
        <v>#DIV/0!</v>
      </c>
      <c r="AR449" s="54" t="e">
        <f t="shared" si="153"/>
        <v>#DIV/0!</v>
      </c>
    </row>
    <row r="450" spans="1:44" hidden="1" x14ac:dyDescent="0.2">
      <c r="A450" t="s">
        <v>1735</v>
      </c>
      <c r="B450" s="1" t="s">
        <v>1736</v>
      </c>
      <c r="C450" t="s">
        <v>1737</v>
      </c>
      <c r="D450" s="1">
        <v>1</v>
      </c>
      <c r="E450" s="1">
        <v>0</v>
      </c>
      <c r="F450" s="5">
        <v>12.132566104837245</v>
      </c>
      <c r="G450" s="6">
        <v>8.3159779361358801</v>
      </c>
      <c r="H450" s="6">
        <v>14.299029151494988</v>
      </c>
      <c r="I450" s="6">
        <v>11.540021985478159</v>
      </c>
      <c r="J450" s="6">
        <v>9.9525943611915491</v>
      </c>
      <c r="K450" s="6">
        <v>6.3653800526689936</v>
      </c>
      <c r="L450" s="6">
        <v>8.9899872920643507</v>
      </c>
      <c r="M450" s="6">
        <v>11.007323050777286</v>
      </c>
      <c r="N450" s="6">
        <v>7.7405797072394327</v>
      </c>
      <c r="O450" s="6">
        <v>9.6565403581121085</v>
      </c>
      <c r="P450" s="14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6">
        <v>0</v>
      </c>
      <c r="Z450">
        <f t="shared" si="135"/>
        <v>0.68542613856604551</v>
      </c>
      <c r="AA450">
        <f t="shared" si="136"/>
        <v>1.1785659379835545</v>
      </c>
      <c r="AB450">
        <f t="shared" si="137"/>
        <v>0.95116085795544614</v>
      </c>
      <c r="AC450" t="e">
        <f t="shared" si="138"/>
        <v>#DIV/0!</v>
      </c>
      <c r="AD450" t="e">
        <f t="shared" si="139"/>
        <v>#DIV/0!</v>
      </c>
      <c r="AE450" t="e">
        <f t="shared" si="140"/>
        <v>#DIV/0!</v>
      </c>
      <c r="AF450">
        <f t="shared" si="141"/>
        <v>0.82032063746378081</v>
      </c>
      <c r="AG450">
        <f t="shared" si="142"/>
        <v>0.52465241051776523</v>
      </c>
      <c r="AH450" t="e">
        <f t="shared" si="143"/>
        <v>#DIV/0!</v>
      </c>
      <c r="AI450" t="e">
        <f t="shared" si="144"/>
        <v>#DIV/0!</v>
      </c>
      <c r="AJ450">
        <f t="shared" si="145"/>
        <v>0.74097987304433888</v>
      </c>
      <c r="AK450">
        <f t="shared" si="146"/>
        <v>0.9072543232538971</v>
      </c>
      <c r="AL450" t="e">
        <f t="shared" si="147"/>
        <v>#DIV/0!</v>
      </c>
      <c r="AM450" t="e">
        <f t="shared" si="148"/>
        <v>#DIV/0!</v>
      </c>
      <c r="AN450">
        <f t="shared" si="149"/>
        <v>0.63800020872363261</v>
      </c>
      <c r="AO450">
        <f t="shared" si="150"/>
        <v>0.79591903927579288</v>
      </c>
      <c r="AP450" t="e">
        <f t="shared" si="151"/>
        <v>#DIV/0!</v>
      </c>
      <c r="AQ450" t="e">
        <f t="shared" si="152"/>
        <v>#DIV/0!</v>
      </c>
      <c r="AR450" s="54" t="e">
        <f t="shared" si="153"/>
        <v>#DIV/0!</v>
      </c>
    </row>
    <row r="451" spans="1:44" hidden="1" x14ac:dyDescent="0.2">
      <c r="A451" t="s">
        <v>89</v>
      </c>
      <c r="B451" s="1" t="s">
        <v>90</v>
      </c>
      <c r="C451" t="s">
        <v>91</v>
      </c>
      <c r="D451" s="1">
        <v>4</v>
      </c>
      <c r="E451" s="1">
        <v>0</v>
      </c>
      <c r="F451" s="5">
        <v>11.607624530937644</v>
      </c>
      <c r="G451" s="6">
        <v>7.1592864477000351</v>
      </c>
      <c r="H451" s="6">
        <v>10.286324259189541</v>
      </c>
      <c r="I451" s="6">
        <v>10.446314778847173</v>
      </c>
      <c r="J451" s="6">
        <v>7.9770702907456039</v>
      </c>
      <c r="K451" s="6">
        <v>10.524912618425262</v>
      </c>
      <c r="L451" s="6">
        <v>8.6492085531056873</v>
      </c>
      <c r="M451" s="6">
        <v>8.5737450348310915</v>
      </c>
      <c r="N451" s="6">
        <v>10.437589446430957</v>
      </c>
      <c r="O451" s="6">
        <v>14.337924039786998</v>
      </c>
      <c r="P451" s="14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6">
        <v>0</v>
      </c>
      <c r="Z451">
        <f t="shared" si="135"/>
        <v>0.61677446824873483</v>
      </c>
      <c r="AA451">
        <f t="shared" si="136"/>
        <v>0.88616962340343985</v>
      </c>
      <c r="AB451">
        <f t="shared" si="137"/>
        <v>0.89995285004306891</v>
      </c>
      <c r="AC451" t="e">
        <f t="shared" si="138"/>
        <v>#DIV/0!</v>
      </c>
      <c r="AD451" t="e">
        <f t="shared" si="139"/>
        <v>#DIV/0!</v>
      </c>
      <c r="AE451" t="e">
        <f t="shared" si="140"/>
        <v>#DIV/0!</v>
      </c>
      <c r="AF451">
        <f t="shared" si="141"/>
        <v>0.6872267680165246</v>
      </c>
      <c r="AG451">
        <f t="shared" si="142"/>
        <v>0.90672407522946274</v>
      </c>
      <c r="AH451" t="e">
        <f t="shared" si="143"/>
        <v>#DIV/0!</v>
      </c>
      <c r="AI451" t="e">
        <f t="shared" si="144"/>
        <v>#DIV/0!</v>
      </c>
      <c r="AJ451">
        <f t="shared" si="145"/>
        <v>0.74513166152584187</v>
      </c>
      <c r="AK451">
        <f t="shared" si="146"/>
        <v>0.73863045896941326</v>
      </c>
      <c r="AL451" t="e">
        <f t="shared" si="147"/>
        <v>#DIV/0!</v>
      </c>
      <c r="AM451" t="e">
        <f t="shared" si="148"/>
        <v>#DIV/0!</v>
      </c>
      <c r="AN451">
        <f t="shared" si="149"/>
        <v>0.8992011602901</v>
      </c>
      <c r="AO451">
        <f t="shared" si="150"/>
        <v>1.2352160428322199</v>
      </c>
      <c r="AP451" t="e">
        <f t="shared" si="151"/>
        <v>#DIV/0!</v>
      </c>
      <c r="AQ451" t="e">
        <f t="shared" si="152"/>
        <v>#DIV/0!</v>
      </c>
      <c r="AR451" s="54" t="e">
        <f t="shared" si="153"/>
        <v>#DIV/0!</v>
      </c>
    </row>
    <row r="452" spans="1:44" hidden="1" x14ac:dyDescent="0.2">
      <c r="A452" t="s">
        <v>261</v>
      </c>
      <c r="B452" s="1" t="s">
        <v>262</v>
      </c>
      <c r="C452" t="s">
        <v>263</v>
      </c>
      <c r="D452" s="1">
        <v>5</v>
      </c>
      <c r="E452" s="1">
        <v>1</v>
      </c>
      <c r="F452" s="5">
        <v>8.8837911474488305</v>
      </c>
      <c r="G452" s="6">
        <v>6.2886875606387935</v>
      </c>
      <c r="H452" s="6">
        <v>7.0093921026553474</v>
      </c>
      <c r="I452" s="6">
        <v>9.9342780201800238</v>
      </c>
      <c r="J452" s="6">
        <v>11.784075459339299</v>
      </c>
      <c r="K452" s="6">
        <v>12.569250060661332</v>
      </c>
      <c r="L452" s="6">
        <v>7.9072251038840839</v>
      </c>
      <c r="M452" s="6">
        <v>9.9809184663076493</v>
      </c>
      <c r="N452" s="6">
        <v>7.5828958231931685</v>
      </c>
      <c r="O452" s="6">
        <v>18.059486255691468</v>
      </c>
      <c r="P452" s="14">
        <v>13.095011648884608</v>
      </c>
      <c r="Q452" s="15">
        <v>9.6322762270385418</v>
      </c>
      <c r="R452" s="15">
        <v>7.5461244226210251</v>
      </c>
      <c r="S452" s="15">
        <v>9.559271827565528</v>
      </c>
      <c r="T452" s="15">
        <v>11.785719526084518</v>
      </c>
      <c r="U452" s="15">
        <v>12.140983552596555</v>
      </c>
      <c r="V452" s="15">
        <v>6.1277587322024285</v>
      </c>
      <c r="W452" s="15">
        <v>7.0629648697837801</v>
      </c>
      <c r="X452" s="15">
        <v>9.6699638734233879</v>
      </c>
      <c r="Y452" s="16">
        <v>13.379925319799627</v>
      </c>
      <c r="Z452">
        <f t="shared" si="135"/>
        <v>0.70788331876135158</v>
      </c>
      <c r="AA452">
        <f t="shared" si="136"/>
        <v>0.78900910504500588</v>
      </c>
      <c r="AB452">
        <f t="shared" si="137"/>
        <v>1.1182475876904043</v>
      </c>
      <c r="AC452">
        <f t="shared" si="138"/>
        <v>0.73556835880012283</v>
      </c>
      <c r="AD452">
        <f t="shared" si="139"/>
        <v>0.57625946619633439</v>
      </c>
      <c r="AE452">
        <f t="shared" si="140"/>
        <v>0.7299933809818151</v>
      </c>
      <c r="AF452">
        <f t="shared" si="141"/>
        <v>1.3264692138472149</v>
      </c>
      <c r="AG452">
        <f t="shared" si="142"/>
        <v>1.4148520436875489</v>
      </c>
      <c r="AH452">
        <f t="shared" si="143"/>
        <v>0.90001596349006607</v>
      </c>
      <c r="AI452">
        <f t="shared" si="144"/>
        <v>0.92714568555810994</v>
      </c>
      <c r="AJ452">
        <f t="shared" si="145"/>
        <v>0.89007327757303389</v>
      </c>
      <c r="AK452">
        <f t="shared" si="146"/>
        <v>1.1234976487683281</v>
      </c>
      <c r="AL452">
        <f t="shared" si="147"/>
        <v>0.46794603139771718</v>
      </c>
      <c r="AM452">
        <f t="shared" si="148"/>
        <v>0.53936300777444379</v>
      </c>
      <c r="AN452">
        <f t="shared" si="149"/>
        <v>0.85356529631730005</v>
      </c>
      <c r="AO452">
        <f t="shared" si="150"/>
        <v>2.0328580395406566</v>
      </c>
      <c r="AP452">
        <f t="shared" si="151"/>
        <v>0.73844637429146887</v>
      </c>
      <c r="AQ452">
        <f t="shared" si="152"/>
        <v>1.0217574201959023</v>
      </c>
      <c r="AR452" s="54">
        <f t="shared" si="153"/>
        <v>0.66124357413280388</v>
      </c>
    </row>
    <row r="453" spans="1:44" x14ac:dyDescent="0.2">
      <c r="A453" t="s">
        <v>847</v>
      </c>
      <c r="B453" s="1" t="s">
        <v>848</v>
      </c>
      <c r="C453" t="s">
        <v>849</v>
      </c>
      <c r="D453" s="1">
        <v>5</v>
      </c>
      <c r="E453" s="1">
        <v>3</v>
      </c>
      <c r="F453" s="5">
        <v>7.1063082029684228</v>
      </c>
      <c r="G453" s="6">
        <v>7.4929231575612061</v>
      </c>
      <c r="H453" s="6">
        <v>11.350475596593848</v>
      </c>
      <c r="I453" s="6">
        <v>4.7088911968319245</v>
      </c>
      <c r="J453" s="6">
        <v>31.683588083246683</v>
      </c>
      <c r="K453" s="6">
        <v>9.4675700618835812</v>
      </c>
      <c r="L453" s="6">
        <v>7.4200506495343461</v>
      </c>
      <c r="M453" s="6">
        <v>8.6556788405838336</v>
      </c>
      <c r="N453" s="6">
        <v>5.2597362447329283</v>
      </c>
      <c r="O453" s="6">
        <v>6.8547779660632244</v>
      </c>
      <c r="P453" s="14">
        <v>12.3986041537429</v>
      </c>
      <c r="Q453" s="15">
        <v>9.2958443753630231</v>
      </c>
      <c r="R453" s="15">
        <v>9.9305206993810931</v>
      </c>
      <c r="S453" s="15">
        <v>9.511995700701819</v>
      </c>
      <c r="T453" s="15">
        <v>10.002844615190455</v>
      </c>
      <c r="U453" s="15">
        <v>11.752145152802839</v>
      </c>
      <c r="V453" s="15">
        <v>10.143276834863563</v>
      </c>
      <c r="W453" s="15">
        <v>11.383468336870143</v>
      </c>
      <c r="X453" s="15">
        <v>8.7944921727568914</v>
      </c>
      <c r="Y453" s="16">
        <v>6.7868079583272758</v>
      </c>
      <c r="Z453">
        <f t="shared" si="135"/>
        <v>1.0544044732581803</v>
      </c>
      <c r="AA453">
        <f t="shared" si="136"/>
        <v>1.5972394205830485</v>
      </c>
      <c r="AB453">
        <f t="shared" si="137"/>
        <v>0.66263537442197373</v>
      </c>
      <c r="AC453">
        <f t="shared" si="138"/>
        <v>0.74974926694121347</v>
      </c>
      <c r="AD453">
        <f t="shared" si="139"/>
        <v>0.80093860375268611</v>
      </c>
      <c r="AE453">
        <f t="shared" si="140"/>
        <v>0.76718278789716265</v>
      </c>
      <c r="AF453">
        <f t="shared" si="141"/>
        <v>4.4585158957800228</v>
      </c>
      <c r="AG453">
        <f t="shared" si="142"/>
        <v>1.3322768716854723</v>
      </c>
      <c r="AH453">
        <f t="shared" si="143"/>
        <v>0.80677183424480803</v>
      </c>
      <c r="AI453">
        <f t="shared" si="144"/>
        <v>0.94786034033154398</v>
      </c>
      <c r="AJ453">
        <f t="shared" si="145"/>
        <v>1.0441498507530067</v>
      </c>
      <c r="AK453">
        <f t="shared" si="146"/>
        <v>1.2180275036436237</v>
      </c>
      <c r="AL453">
        <f t="shared" si="147"/>
        <v>0.81809828824977071</v>
      </c>
      <c r="AM453">
        <f t="shared" si="148"/>
        <v>0.91812499179060358</v>
      </c>
      <c r="AN453">
        <f t="shared" si="149"/>
        <v>0.74015031356729633</v>
      </c>
      <c r="AO453">
        <f t="shared" si="150"/>
        <v>0.96460465410153051</v>
      </c>
      <c r="AP453">
        <f t="shared" si="151"/>
        <v>0.70931308586878339</v>
      </c>
      <c r="AQ453">
        <f t="shared" si="152"/>
        <v>0.54738484059743686</v>
      </c>
      <c r="AR453" s="54">
        <f t="shared" si="153"/>
        <v>0.52991059683843444</v>
      </c>
    </row>
    <row r="454" spans="1:44" hidden="1" x14ac:dyDescent="0.2">
      <c r="A454" t="s">
        <v>934</v>
      </c>
      <c r="B454" s="1" t="s">
        <v>935</v>
      </c>
      <c r="C454" t="s">
        <v>936</v>
      </c>
      <c r="D454" s="1">
        <v>1</v>
      </c>
      <c r="E454" s="1">
        <v>0</v>
      </c>
      <c r="F454" s="5">
        <v>8.8236008972175686</v>
      </c>
      <c r="G454" s="6">
        <v>9.7168340101391912</v>
      </c>
      <c r="H454" s="6">
        <v>6.7875910626173654</v>
      </c>
      <c r="I454" s="6">
        <v>7.9936780413702015</v>
      </c>
      <c r="J454" s="6">
        <v>10.988855796368348</v>
      </c>
      <c r="K454" s="6">
        <v>11.619981138811731</v>
      </c>
      <c r="L454" s="6">
        <v>10.41105588638009</v>
      </c>
      <c r="M454" s="6">
        <v>10.158913465458198</v>
      </c>
      <c r="N454" s="6">
        <v>9.8186425206052412</v>
      </c>
      <c r="O454" s="6">
        <v>13.680847181032055</v>
      </c>
      <c r="P454" s="14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6">
        <v>0</v>
      </c>
      <c r="Z454">
        <f t="shared" si="135"/>
        <v>1.1012322659792211</v>
      </c>
      <c r="AA454">
        <f t="shared" si="136"/>
        <v>0.769254088175924</v>
      </c>
      <c r="AB454">
        <f t="shared" si="137"/>
        <v>0.90594283835876188</v>
      </c>
      <c r="AC454" t="e">
        <f t="shared" si="138"/>
        <v>#DIV/0!</v>
      </c>
      <c r="AD454" t="e">
        <f t="shared" si="139"/>
        <v>#DIV/0!</v>
      </c>
      <c r="AE454" t="e">
        <f t="shared" si="140"/>
        <v>#DIV/0!</v>
      </c>
      <c r="AF454">
        <f t="shared" si="141"/>
        <v>1.2453935671357903</v>
      </c>
      <c r="AG454">
        <f t="shared" si="142"/>
        <v>1.3169205264571715</v>
      </c>
      <c r="AH454" t="e">
        <f t="shared" si="143"/>
        <v>#DIV/0!</v>
      </c>
      <c r="AI454" t="e">
        <f t="shared" si="144"/>
        <v>#DIV/0!</v>
      </c>
      <c r="AJ454">
        <f t="shared" si="145"/>
        <v>1.1799101078634584</v>
      </c>
      <c r="AK454">
        <f t="shared" si="146"/>
        <v>1.1513341983386518</v>
      </c>
      <c r="AL454" t="e">
        <f t="shared" si="147"/>
        <v>#DIV/0!</v>
      </c>
      <c r="AM454" t="e">
        <f t="shared" si="148"/>
        <v>#DIV/0!</v>
      </c>
      <c r="AN454">
        <f t="shared" si="149"/>
        <v>1.1127704703531467</v>
      </c>
      <c r="AO454">
        <f t="shared" si="150"/>
        <v>1.5504834523223017</v>
      </c>
      <c r="AP454" t="e">
        <f t="shared" si="151"/>
        <v>#DIV/0!</v>
      </c>
      <c r="AQ454" t="e">
        <f t="shared" si="152"/>
        <v>#DIV/0!</v>
      </c>
      <c r="AR454" s="54" t="e">
        <f t="shared" si="153"/>
        <v>#DIV/0!</v>
      </c>
    </row>
    <row r="455" spans="1:44" hidden="1" x14ac:dyDescent="0.2">
      <c r="A455" t="s">
        <v>1027</v>
      </c>
      <c r="B455" s="1" t="s">
        <v>1028</v>
      </c>
      <c r="C455" t="s">
        <v>1029</v>
      </c>
      <c r="D455" s="1">
        <v>1</v>
      </c>
      <c r="E455" s="1">
        <v>1</v>
      </c>
      <c r="F455" s="5">
        <v>19.445968838201161</v>
      </c>
      <c r="G455" s="6">
        <v>5.7994162822976714</v>
      </c>
      <c r="H455" s="6">
        <v>5.5790048241312711</v>
      </c>
      <c r="I455" s="6">
        <v>7.0876002421930497</v>
      </c>
      <c r="J455" s="6">
        <v>10.816825578829896</v>
      </c>
      <c r="K455" s="6">
        <v>23.015869346195188</v>
      </c>
      <c r="L455" s="6">
        <v>8.5764227216446933</v>
      </c>
      <c r="M455" s="6">
        <v>8.4820419903302433</v>
      </c>
      <c r="N455" s="6">
        <v>5.1630127672765989</v>
      </c>
      <c r="O455" s="6">
        <v>6.0338374089002365</v>
      </c>
      <c r="P455" s="14">
        <v>13.169608811428319</v>
      </c>
      <c r="Q455" s="15">
        <v>7.9151934515368376</v>
      </c>
      <c r="R455" s="15">
        <v>5.6051003867676519</v>
      </c>
      <c r="S455" s="15">
        <v>12.625022597391661</v>
      </c>
      <c r="T455" s="15">
        <v>14.148086019523168</v>
      </c>
      <c r="U455" s="15">
        <v>9.4071069610043256</v>
      </c>
      <c r="V455" s="15">
        <v>7.3409053227667966</v>
      </c>
      <c r="W455" s="15">
        <v>11.999879096953636</v>
      </c>
      <c r="X455" s="15">
        <v>7.1225160959420277</v>
      </c>
      <c r="Y455" s="16">
        <v>10.666581256685578</v>
      </c>
      <c r="Z455">
        <f t="shared" si="135"/>
        <v>0.29823231388218885</v>
      </c>
      <c r="AA455">
        <f t="shared" si="136"/>
        <v>0.28689775606198875</v>
      </c>
      <c r="AB455">
        <f t="shared" si="137"/>
        <v>0.36447658129892818</v>
      </c>
      <c r="AC455">
        <f t="shared" si="138"/>
        <v>0.60101963276754233</v>
      </c>
      <c r="AD455">
        <f t="shared" si="139"/>
        <v>0.42560872285771006</v>
      </c>
      <c r="AE455">
        <f t="shared" si="140"/>
        <v>0.95864826193135844</v>
      </c>
      <c r="AF455">
        <f t="shared" si="141"/>
        <v>0.55625027833946172</v>
      </c>
      <c r="AG455">
        <f t="shared" si="142"/>
        <v>1.1835804910363241</v>
      </c>
      <c r="AH455">
        <f t="shared" si="143"/>
        <v>1.0742981224503607</v>
      </c>
      <c r="AI455">
        <f t="shared" si="144"/>
        <v>0.71430420566790331</v>
      </c>
      <c r="AJ455">
        <f t="shared" si="145"/>
        <v>0.44103859226579173</v>
      </c>
      <c r="AK455">
        <f t="shared" si="146"/>
        <v>0.43618510658453108</v>
      </c>
      <c r="AL455">
        <f t="shared" si="147"/>
        <v>0.55741255703787562</v>
      </c>
      <c r="AM455">
        <f t="shared" si="148"/>
        <v>0.91117961579393192</v>
      </c>
      <c r="AN455">
        <f t="shared" si="149"/>
        <v>0.26550555594504394</v>
      </c>
      <c r="AO455">
        <f t="shared" si="150"/>
        <v>0.31028731245557184</v>
      </c>
      <c r="AP455">
        <f t="shared" si="151"/>
        <v>0.54082973897913</v>
      </c>
      <c r="AQ455">
        <f t="shared" si="152"/>
        <v>0.80993911128395368</v>
      </c>
      <c r="AR455" s="54">
        <f t="shared" si="153"/>
        <v>0.66483218098939345</v>
      </c>
    </row>
    <row r="456" spans="1:44" x14ac:dyDescent="0.2">
      <c r="A456" t="s">
        <v>486</v>
      </c>
      <c r="B456" s="1" t="s">
        <v>487</v>
      </c>
      <c r="C456" t="s">
        <v>488</v>
      </c>
      <c r="D456" s="1">
        <v>15</v>
      </c>
      <c r="E456" s="1">
        <v>12</v>
      </c>
      <c r="F456" s="5">
        <v>9.6145915903917434</v>
      </c>
      <c r="G456" s="6">
        <v>12.023503513799696</v>
      </c>
      <c r="H456" s="6">
        <v>11.880261135848622</v>
      </c>
      <c r="I456" s="6">
        <v>4.7010955866482238</v>
      </c>
      <c r="J456" s="6">
        <v>9.4125049494704935</v>
      </c>
      <c r="K456" s="6">
        <v>12.673349400345721</v>
      </c>
      <c r="L456" s="6">
        <v>9.1600749887184936</v>
      </c>
      <c r="M456" s="6">
        <v>9.3475499501381822</v>
      </c>
      <c r="N456" s="6">
        <v>10.088841302978329</v>
      </c>
      <c r="O456" s="6">
        <v>11.098227581660511</v>
      </c>
      <c r="P456" s="14">
        <v>8.3523083112973708</v>
      </c>
      <c r="Q456" s="15">
        <v>10.167130916140669</v>
      </c>
      <c r="R456" s="15">
        <v>6.8193061597003997</v>
      </c>
      <c r="S456" s="15">
        <v>10.56815262143507</v>
      </c>
      <c r="T456" s="15">
        <v>10.061883828725811</v>
      </c>
      <c r="U456" s="15">
        <v>12.355662545793979</v>
      </c>
      <c r="V456" s="15">
        <v>9.1191309724112397</v>
      </c>
      <c r="W456" s="15">
        <v>7.951944605135747</v>
      </c>
      <c r="X456" s="15">
        <v>14.910247930769774</v>
      </c>
      <c r="Y456" s="16">
        <v>9.6942321085899383</v>
      </c>
      <c r="Z456">
        <f t="shared" ref="Z456:Z519" si="154">G456/$F456</f>
        <v>1.2505475038394014</v>
      </c>
      <c r="AA456">
        <f t="shared" ref="AA456:AA519" si="155">H456/$F456</f>
        <v>1.235649067789947</v>
      </c>
      <c r="AB456">
        <f t="shared" ref="AB456:AB519" si="156">I456/$F456</f>
        <v>0.4889542673186682</v>
      </c>
      <c r="AC456">
        <f t="shared" ref="AC456:AC519" si="157">Q456/$P456</f>
        <v>1.2172839575843437</v>
      </c>
      <c r="AD456">
        <f t="shared" ref="AD456:AD519" si="158">R456/$P456</f>
        <v>0.81645766721477164</v>
      </c>
      <c r="AE456">
        <f t="shared" ref="AE456:AE519" si="159">S456/$P456</f>
        <v>1.2652972361114279</v>
      </c>
      <c r="AF456">
        <f t="shared" ref="AF456:AF519" si="160">J456/$F456</f>
        <v>0.97898125583168782</v>
      </c>
      <c r="AG456">
        <f t="shared" ref="AG456:AG519" si="161">K456/$F456</f>
        <v>1.3181370504609597</v>
      </c>
      <c r="AH456">
        <f t="shared" ref="AH456:AH519" si="162">T456/$P456</f>
        <v>1.2046829994429278</v>
      </c>
      <c r="AI456">
        <f t="shared" ref="AI456:AI519" si="163">U456/$P456</f>
        <v>1.4793111179913765</v>
      </c>
      <c r="AJ456">
        <f t="shared" ref="AJ456:AJ519" si="164">L456/$F456</f>
        <v>0.95272637455266773</v>
      </c>
      <c r="AK456">
        <f t="shared" ref="AK456:AK519" si="165">M456/$F456</f>
        <v>0.9722253787128694</v>
      </c>
      <c r="AL456">
        <f t="shared" ref="AL456:AL519" si="166">V456/$P456</f>
        <v>1.0918096689602157</v>
      </c>
      <c r="AM456">
        <f t="shared" ref="AM456:AM519" si="167">W456/$P456</f>
        <v>0.95206550198582951</v>
      </c>
      <c r="AN456">
        <f t="shared" ref="AN456:AN519" si="168">N456/$F456</f>
        <v>1.0493260382542429</v>
      </c>
      <c r="AO456">
        <f t="shared" ref="AO456:AO519" si="169">O456/$F456</f>
        <v>1.1543108698191014</v>
      </c>
      <c r="AP456">
        <f t="shared" ref="AP456:AP519" si="170">X456/$P456</f>
        <v>1.7851649358539727</v>
      </c>
      <c r="AQ456">
        <f t="shared" ref="AQ456:AQ519" si="171">Y456/$P456</f>
        <v>1.1606650218452155</v>
      </c>
      <c r="AR456" s="54">
        <f t="shared" ref="AR456:AR519" si="172">AVERAGE(AJ456:AM456)/AVERAGE(AF456:AI456)</f>
        <v>0.79677521537288243</v>
      </c>
    </row>
    <row r="457" spans="1:44" x14ac:dyDescent="0.2">
      <c r="A457" t="s">
        <v>300</v>
      </c>
      <c r="B457" s="1" t="s">
        <v>301</v>
      </c>
      <c r="C457" t="s">
        <v>302</v>
      </c>
      <c r="D457" s="1">
        <v>3</v>
      </c>
      <c r="E457" s="1">
        <v>2</v>
      </c>
      <c r="F457" s="5">
        <v>8.8757517197344615</v>
      </c>
      <c r="G457" s="6">
        <v>9.1223674035419986</v>
      </c>
      <c r="H457" s="6">
        <v>22.394486387120285</v>
      </c>
      <c r="I457" s="6">
        <v>4.6783146131349058</v>
      </c>
      <c r="J457" s="6">
        <v>15.045203126400827</v>
      </c>
      <c r="K457" s="6">
        <v>6.0095558846955468</v>
      </c>
      <c r="L457" s="6">
        <v>12.112380160913078</v>
      </c>
      <c r="M457" s="6">
        <v>6.9704580679655344</v>
      </c>
      <c r="N457" s="6">
        <v>5.4082123462647207</v>
      </c>
      <c r="O457" s="6">
        <v>9.3832702902286496</v>
      </c>
      <c r="P457" s="14">
        <v>10.207166552085971</v>
      </c>
      <c r="Q457" s="15">
        <v>11.950632593412424</v>
      </c>
      <c r="R457" s="15">
        <v>9.2936495370986272</v>
      </c>
      <c r="S457" s="15">
        <v>23.501493062248993</v>
      </c>
      <c r="T457" s="15">
        <v>4.28989746661036</v>
      </c>
      <c r="U457" s="15">
        <v>8.3366872179076204</v>
      </c>
      <c r="V457" s="15">
        <v>5.5529594599928647</v>
      </c>
      <c r="W457" s="15">
        <v>7.7960950979915902</v>
      </c>
      <c r="X457" s="15">
        <v>5.6699845993238327</v>
      </c>
      <c r="Y457" s="16">
        <v>13.401434413327715</v>
      </c>
      <c r="Z457">
        <f t="shared" si="154"/>
        <v>1.0277853292425032</v>
      </c>
      <c r="AA457">
        <f t="shared" si="155"/>
        <v>2.5231087004527284</v>
      </c>
      <c r="AB457">
        <f t="shared" si="156"/>
        <v>0.5270893960151094</v>
      </c>
      <c r="AC457">
        <f t="shared" si="157"/>
        <v>1.1708080330060013</v>
      </c>
      <c r="AD457">
        <f t="shared" si="158"/>
        <v>0.91050238963714625</v>
      </c>
      <c r="AE457">
        <f t="shared" si="159"/>
        <v>2.302450238498964</v>
      </c>
      <c r="AF457">
        <f t="shared" si="160"/>
        <v>1.6950905795335764</v>
      </c>
      <c r="AG457">
        <f t="shared" si="161"/>
        <v>0.67707570856604993</v>
      </c>
      <c r="AH457">
        <f t="shared" si="162"/>
        <v>0.42028289091977855</v>
      </c>
      <c r="AI457">
        <f t="shared" si="163"/>
        <v>0.81674842625193644</v>
      </c>
      <c r="AJ457">
        <f t="shared" si="164"/>
        <v>1.3646596416146088</v>
      </c>
      <c r="AK457">
        <f t="shared" si="165"/>
        <v>0.78533720726632394</v>
      </c>
      <c r="AL457">
        <f t="shared" si="166"/>
        <v>0.54402555612831094</v>
      </c>
      <c r="AM457">
        <f t="shared" si="167"/>
        <v>0.76378641008834658</v>
      </c>
      <c r="AN457">
        <f t="shared" si="168"/>
        <v>0.60932442873993775</v>
      </c>
      <c r="AO457">
        <f t="shared" si="169"/>
        <v>1.0571803478195276</v>
      </c>
      <c r="AP457">
        <f t="shared" si="170"/>
        <v>0.55549055366056466</v>
      </c>
      <c r="AQ457">
        <f t="shared" si="171"/>
        <v>1.3129436406216917</v>
      </c>
      <c r="AR457" s="54">
        <f t="shared" si="172"/>
        <v>0.95805472386642299</v>
      </c>
    </row>
    <row r="458" spans="1:44" hidden="1" x14ac:dyDescent="0.2">
      <c r="A458" t="s">
        <v>420</v>
      </c>
      <c r="B458" s="1" t="s">
        <v>421</v>
      </c>
      <c r="C458" t="s">
        <v>422</v>
      </c>
      <c r="D458" s="1">
        <v>2</v>
      </c>
      <c r="E458" s="1">
        <v>0</v>
      </c>
      <c r="F458" s="5">
        <v>7.7278624616244702</v>
      </c>
      <c r="G458" s="6">
        <v>9.5490568073279878</v>
      </c>
      <c r="H458" s="6">
        <v>17.00114623070985</v>
      </c>
      <c r="I458" s="6">
        <v>3.5195773852647432</v>
      </c>
      <c r="J458" s="6">
        <v>13.772932210856501</v>
      </c>
      <c r="K458" s="6">
        <v>6.5669532218999267</v>
      </c>
      <c r="L458" s="6">
        <v>15.700079807192955</v>
      </c>
      <c r="M458" s="6">
        <v>9.3462200461664011</v>
      </c>
      <c r="N458" s="6">
        <v>6.9829380144755886</v>
      </c>
      <c r="O458" s="6">
        <v>9.8332338144815736</v>
      </c>
      <c r="P458" s="14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6">
        <v>0</v>
      </c>
      <c r="Z458">
        <f t="shared" si="154"/>
        <v>1.2356659884602403</v>
      </c>
      <c r="AA458">
        <f t="shared" si="155"/>
        <v>2.1999804363930213</v>
      </c>
      <c r="AB458">
        <f t="shared" si="156"/>
        <v>0.45543996192252295</v>
      </c>
      <c r="AC458" t="e">
        <f t="shared" si="157"/>
        <v>#DIV/0!</v>
      </c>
      <c r="AD458" t="e">
        <f t="shared" si="158"/>
        <v>#DIV/0!</v>
      </c>
      <c r="AE458" t="e">
        <f t="shared" si="159"/>
        <v>#DIV/0!</v>
      </c>
      <c r="AF458">
        <f t="shared" si="160"/>
        <v>1.7822434443225454</v>
      </c>
      <c r="AG458">
        <f t="shared" si="161"/>
        <v>0.84977615149215413</v>
      </c>
      <c r="AH458" t="e">
        <f t="shared" si="162"/>
        <v>#DIV/0!</v>
      </c>
      <c r="AI458" t="e">
        <f t="shared" si="163"/>
        <v>#DIV/0!</v>
      </c>
      <c r="AJ458">
        <f t="shared" si="164"/>
        <v>2.0316199835539837</v>
      </c>
      <c r="AK458">
        <f t="shared" si="165"/>
        <v>1.2094185284195309</v>
      </c>
      <c r="AL458" t="e">
        <f t="shared" si="166"/>
        <v>#DIV/0!</v>
      </c>
      <c r="AM458" t="e">
        <f t="shared" si="167"/>
        <v>#DIV/0!</v>
      </c>
      <c r="AN458">
        <f t="shared" si="168"/>
        <v>0.90360536942161218</v>
      </c>
      <c r="AO458">
        <f t="shared" si="169"/>
        <v>1.2724390299791302</v>
      </c>
      <c r="AP458" t="e">
        <f t="shared" si="170"/>
        <v>#DIV/0!</v>
      </c>
      <c r="AQ458" t="e">
        <f t="shared" si="171"/>
        <v>#DIV/0!</v>
      </c>
      <c r="AR458" s="54" t="e">
        <f t="shared" si="172"/>
        <v>#DIV/0!</v>
      </c>
    </row>
    <row r="459" spans="1:44" hidden="1" x14ac:dyDescent="0.2">
      <c r="A459" t="s">
        <v>408</v>
      </c>
      <c r="B459" s="1" t="s">
        <v>409</v>
      </c>
      <c r="C459" t="s">
        <v>410</v>
      </c>
      <c r="D459" s="1">
        <v>6</v>
      </c>
      <c r="E459" s="1">
        <v>1</v>
      </c>
      <c r="F459" s="5">
        <v>13.768030236963591</v>
      </c>
      <c r="G459" s="6">
        <v>7.2326955902952781</v>
      </c>
      <c r="H459" s="6">
        <v>8.3182614692394825</v>
      </c>
      <c r="I459" s="6">
        <v>24.18744384390391</v>
      </c>
      <c r="J459" s="6">
        <v>6.971458661739832</v>
      </c>
      <c r="K459" s="6">
        <v>10.151986507883915</v>
      </c>
      <c r="L459" s="6">
        <v>7.1383416325468696</v>
      </c>
      <c r="M459" s="6">
        <v>10.046119777661703</v>
      </c>
      <c r="N459" s="6">
        <v>6.535845959844389</v>
      </c>
      <c r="O459" s="6">
        <v>5.6498163199210225</v>
      </c>
      <c r="P459" s="14">
        <v>5.406962804319539</v>
      </c>
      <c r="Q459" s="15">
        <v>11.376383034711104</v>
      </c>
      <c r="R459" s="15">
        <v>12.052038525065923</v>
      </c>
      <c r="S459" s="15">
        <v>17.187931282502529</v>
      </c>
      <c r="T459" s="15">
        <v>7.7973799242511532</v>
      </c>
      <c r="U459" s="15">
        <v>8.4242539390494944</v>
      </c>
      <c r="V459" s="15">
        <v>9.8149888572690038</v>
      </c>
      <c r="W459" s="15">
        <v>6.1715084934999682</v>
      </c>
      <c r="X459" s="15">
        <v>9.8371676978197939</v>
      </c>
      <c r="Y459" s="16">
        <v>11.931385441511486</v>
      </c>
      <c r="Z459">
        <f t="shared" si="154"/>
        <v>0.52532537086368136</v>
      </c>
      <c r="AA459">
        <f t="shared" si="155"/>
        <v>0.60417222551611682</v>
      </c>
      <c r="AB459">
        <f t="shared" si="156"/>
        <v>1.7567831728729717</v>
      </c>
      <c r="AC459">
        <f t="shared" si="157"/>
        <v>2.1040246523654069</v>
      </c>
      <c r="AD459">
        <f t="shared" si="158"/>
        <v>2.2289849146803333</v>
      </c>
      <c r="AE459">
        <f t="shared" si="159"/>
        <v>3.1788514004149162</v>
      </c>
      <c r="AF459">
        <f t="shared" si="160"/>
        <v>0.50635120215114526</v>
      </c>
      <c r="AG459">
        <f t="shared" si="161"/>
        <v>0.73735939950425611</v>
      </c>
      <c r="AH459">
        <f t="shared" si="162"/>
        <v>1.442099789926786</v>
      </c>
      <c r="AI459">
        <f t="shared" si="163"/>
        <v>1.5580380786639567</v>
      </c>
      <c r="AJ459">
        <f t="shared" si="164"/>
        <v>0.51847225127253671</v>
      </c>
      <c r="AK459">
        <f t="shared" si="165"/>
        <v>0.72967008386504528</v>
      </c>
      <c r="AL459">
        <f t="shared" si="166"/>
        <v>1.8152499309645631</v>
      </c>
      <c r="AM459">
        <f t="shared" si="167"/>
        <v>1.1414002124389768</v>
      </c>
      <c r="AN459">
        <f t="shared" si="168"/>
        <v>0.4747117668508119</v>
      </c>
      <c r="AO459">
        <f t="shared" si="169"/>
        <v>0.41035763451134283</v>
      </c>
      <c r="AP459">
        <f t="shared" si="170"/>
        <v>1.8193518346309008</v>
      </c>
      <c r="AQ459">
        <f t="shared" si="171"/>
        <v>2.2066705234183757</v>
      </c>
      <c r="AR459" s="54">
        <f t="shared" si="172"/>
        <v>0.99079703434775157</v>
      </c>
    </row>
    <row r="460" spans="1:44" x14ac:dyDescent="0.2">
      <c r="A460" t="s">
        <v>874</v>
      </c>
      <c r="B460" s="1" t="s">
        <v>875</v>
      </c>
      <c r="C460" t="s">
        <v>876</v>
      </c>
      <c r="D460" s="1">
        <v>7</v>
      </c>
      <c r="E460" s="1">
        <v>7</v>
      </c>
      <c r="F460" s="5">
        <v>9.9923158783217438</v>
      </c>
      <c r="G460" s="6">
        <v>9.5774515437470029</v>
      </c>
      <c r="H460" s="6">
        <v>11.832669563339165</v>
      </c>
      <c r="I460" s="6">
        <v>4.6567361550981641</v>
      </c>
      <c r="J460" s="6">
        <v>11.159326338474003</v>
      </c>
      <c r="K460" s="6">
        <v>10.501569067630891</v>
      </c>
      <c r="L460" s="6">
        <v>10.88889967065264</v>
      </c>
      <c r="M460" s="6">
        <v>10.035074494210404</v>
      </c>
      <c r="N460" s="6">
        <v>9.9799890317851645</v>
      </c>
      <c r="O460" s="6">
        <v>11.375968256740828</v>
      </c>
      <c r="P460" s="14">
        <v>9.2093132872773023</v>
      </c>
      <c r="Q460" s="15">
        <v>9.4047388270021557</v>
      </c>
      <c r="R460" s="15">
        <v>8.0636944420843104</v>
      </c>
      <c r="S460" s="15">
        <v>9.7701614650635946</v>
      </c>
      <c r="T460" s="15">
        <v>8.4043245986569524</v>
      </c>
      <c r="U460" s="15">
        <v>9.4400016138480645</v>
      </c>
      <c r="V460" s="15">
        <v>15.73666743803874</v>
      </c>
      <c r="W460" s="15">
        <v>8.7152124259407771</v>
      </c>
      <c r="X460" s="15">
        <v>9.8417103682530733</v>
      </c>
      <c r="Y460" s="16">
        <v>11.41417553383503</v>
      </c>
      <c r="Z460">
        <f t="shared" si="154"/>
        <v>0.95848166334745422</v>
      </c>
      <c r="AA460">
        <f t="shared" si="155"/>
        <v>1.1841768922667921</v>
      </c>
      <c r="AB460">
        <f t="shared" si="156"/>
        <v>0.46603171995402176</v>
      </c>
      <c r="AC460">
        <f t="shared" si="157"/>
        <v>1.0212204247622714</v>
      </c>
      <c r="AD460">
        <f t="shared" si="158"/>
        <v>0.87560214215150345</v>
      </c>
      <c r="AE460">
        <f t="shared" si="159"/>
        <v>1.0609001084327434</v>
      </c>
      <c r="AF460">
        <f t="shared" si="160"/>
        <v>1.1167907894789515</v>
      </c>
      <c r="AG460">
        <f t="shared" si="161"/>
        <v>1.0509644806579792</v>
      </c>
      <c r="AH460">
        <f t="shared" si="162"/>
        <v>0.91258971613741879</v>
      </c>
      <c r="AI460">
        <f t="shared" si="163"/>
        <v>1.0250494601904203</v>
      </c>
      <c r="AJ460">
        <f t="shared" si="164"/>
        <v>1.0897273268027914</v>
      </c>
      <c r="AK460">
        <f t="shared" si="165"/>
        <v>1.0042791497395938</v>
      </c>
      <c r="AL460">
        <f t="shared" si="166"/>
        <v>1.7087775111070442</v>
      </c>
      <c r="AM460">
        <f t="shared" si="167"/>
        <v>0.94634769760530058</v>
      </c>
      <c r="AN460">
        <f t="shared" si="168"/>
        <v>0.99876636740804781</v>
      </c>
      <c r="AO460">
        <f t="shared" si="169"/>
        <v>1.138471641135856</v>
      </c>
      <c r="AP460">
        <f t="shared" si="170"/>
        <v>1.0686692982688981</v>
      </c>
      <c r="AQ460">
        <f t="shared" si="171"/>
        <v>1.239416575132019</v>
      </c>
      <c r="AR460" s="54">
        <f t="shared" si="172"/>
        <v>1.156802774297192</v>
      </c>
    </row>
    <row r="461" spans="1:44" x14ac:dyDescent="0.2">
      <c r="A461" t="s">
        <v>1214</v>
      </c>
      <c r="B461" s="1" t="s">
        <v>1215</v>
      </c>
      <c r="C461" t="s">
        <v>1216</v>
      </c>
      <c r="D461" s="1">
        <v>8</v>
      </c>
      <c r="E461" s="1">
        <v>4</v>
      </c>
      <c r="F461" s="5">
        <v>8.8062781560094123</v>
      </c>
      <c r="G461" s="6">
        <v>8.007997625641508</v>
      </c>
      <c r="H461" s="6">
        <v>14.967436275764056</v>
      </c>
      <c r="I461" s="6">
        <v>4.6365617619739519</v>
      </c>
      <c r="J461" s="6">
        <v>11.565144214185088</v>
      </c>
      <c r="K461" s="6">
        <v>9.5858239912881853</v>
      </c>
      <c r="L461" s="6">
        <v>11.04535984136602</v>
      </c>
      <c r="M461" s="6">
        <v>7.5872650931484111</v>
      </c>
      <c r="N461" s="6">
        <v>10.222597769755366</v>
      </c>
      <c r="O461" s="6">
        <v>13.575535270867988</v>
      </c>
      <c r="P461" s="14">
        <v>10.28324967558223</v>
      </c>
      <c r="Q461" s="15">
        <v>11.758474090152852</v>
      </c>
      <c r="R461" s="15">
        <v>7.4075343303467154</v>
      </c>
      <c r="S461" s="15">
        <v>14.756499038108315</v>
      </c>
      <c r="T461" s="15">
        <v>7.9755019210014693</v>
      </c>
      <c r="U461" s="15">
        <v>8.5366356751026959</v>
      </c>
      <c r="V461" s="15">
        <v>10.13057883483498</v>
      </c>
      <c r="W461" s="15">
        <v>11.599030060031707</v>
      </c>
      <c r="X461" s="15">
        <v>7.5384086240142434</v>
      </c>
      <c r="Y461" s="16">
        <v>10.014087750824775</v>
      </c>
      <c r="Z461">
        <f t="shared" si="154"/>
        <v>0.90935097481299099</v>
      </c>
      <c r="AA461">
        <f t="shared" si="155"/>
        <v>1.6996324679513177</v>
      </c>
      <c r="AB461">
        <f t="shared" si="156"/>
        <v>0.52650639462369897</v>
      </c>
      <c r="AC461">
        <f t="shared" si="157"/>
        <v>1.1434589707642293</v>
      </c>
      <c r="AD461">
        <f t="shared" si="158"/>
        <v>0.72034955525158995</v>
      </c>
      <c r="AE461">
        <f t="shared" si="159"/>
        <v>1.4350034768822058</v>
      </c>
      <c r="AF461">
        <f t="shared" si="160"/>
        <v>1.3132840014022293</v>
      </c>
      <c r="AG461">
        <f t="shared" si="161"/>
        <v>1.0885216003251965</v>
      </c>
      <c r="AH461">
        <f t="shared" si="162"/>
        <v>0.7755818610472377</v>
      </c>
      <c r="AI461">
        <f t="shared" si="163"/>
        <v>0.83014960682838401</v>
      </c>
      <c r="AJ461">
        <f t="shared" si="164"/>
        <v>1.2542597049161632</v>
      </c>
      <c r="AK461">
        <f t="shared" si="165"/>
        <v>0.86157454474349693</v>
      </c>
      <c r="AL461">
        <f t="shared" si="166"/>
        <v>0.985153444138406</v>
      </c>
      <c r="AM461">
        <f t="shared" si="167"/>
        <v>1.127953752554878</v>
      </c>
      <c r="AN461">
        <f t="shared" si="168"/>
        <v>1.1608306697397988</v>
      </c>
      <c r="AO461">
        <f t="shared" si="169"/>
        <v>1.5415746618909636</v>
      </c>
      <c r="AP461">
        <f t="shared" si="170"/>
        <v>0.73307649447764911</v>
      </c>
      <c r="AQ461">
        <f t="shared" si="171"/>
        <v>0.97382520766790437</v>
      </c>
      <c r="AR461" s="54">
        <f t="shared" si="172"/>
        <v>1.0552469940775435</v>
      </c>
    </row>
    <row r="462" spans="1:44" x14ac:dyDescent="0.2">
      <c r="A462" t="s">
        <v>554</v>
      </c>
      <c r="B462" s="1" t="s">
        <v>555</v>
      </c>
      <c r="C462" t="s">
        <v>556</v>
      </c>
      <c r="D462" s="1">
        <v>9</v>
      </c>
      <c r="E462" s="1">
        <v>6</v>
      </c>
      <c r="F462" s="5">
        <v>10.547823807997311</v>
      </c>
      <c r="G462" s="6">
        <v>7.2326405668523428</v>
      </c>
      <c r="H462" s="6">
        <v>14.867652671396387</v>
      </c>
      <c r="I462" s="6">
        <v>4.6223731933635772</v>
      </c>
      <c r="J462" s="6">
        <v>11.446376078827795</v>
      </c>
      <c r="K462" s="6">
        <v>8.5469169690588522</v>
      </c>
      <c r="L462" s="6">
        <v>10.393571493123249</v>
      </c>
      <c r="M462" s="6">
        <v>7.0737186883552159</v>
      </c>
      <c r="N462" s="6">
        <v>9.9118911311070708</v>
      </c>
      <c r="O462" s="6">
        <v>15.357035399918201</v>
      </c>
      <c r="P462" s="14">
        <v>8.9101257523880069</v>
      </c>
      <c r="Q462" s="15">
        <v>13.186349266655672</v>
      </c>
      <c r="R462" s="15">
        <v>8.3492586556075459</v>
      </c>
      <c r="S462" s="15">
        <v>18.981959194749844</v>
      </c>
      <c r="T462" s="15">
        <v>6.6645770747336801</v>
      </c>
      <c r="U462" s="15">
        <v>9.8427450552732818</v>
      </c>
      <c r="V462" s="15">
        <v>7.6834271132021943</v>
      </c>
      <c r="W462" s="15">
        <v>9.8740628654632125</v>
      </c>
      <c r="X462" s="15">
        <v>5.4177218318961442</v>
      </c>
      <c r="Y462" s="16">
        <v>11.089773190030435</v>
      </c>
      <c r="Z462">
        <f t="shared" si="154"/>
        <v>0.68569978969202994</v>
      </c>
      <c r="AA462">
        <f t="shared" si="155"/>
        <v>1.4095469304411212</v>
      </c>
      <c r="AB462">
        <f t="shared" si="156"/>
        <v>0.43823003469767058</v>
      </c>
      <c r="AC462">
        <f t="shared" si="157"/>
        <v>1.4799285254892831</v>
      </c>
      <c r="AD462">
        <f t="shared" si="158"/>
        <v>0.93705284163580493</v>
      </c>
      <c r="AE462">
        <f t="shared" si="159"/>
        <v>2.1303806166442132</v>
      </c>
      <c r="AF462">
        <f t="shared" si="160"/>
        <v>1.0851884035216066</v>
      </c>
      <c r="AG462">
        <f t="shared" si="161"/>
        <v>0.81030145408559251</v>
      </c>
      <c r="AH462">
        <f t="shared" si="162"/>
        <v>0.74797789166415563</v>
      </c>
      <c r="AI462">
        <f t="shared" si="163"/>
        <v>1.1046696004975376</v>
      </c>
      <c r="AJ462">
        <f t="shared" si="164"/>
        <v>0.98537591092893406</v>
      </c>
      <c r="AK462">
        <f t="shared" si="165"/>
        <v>0.67063299663689446</v>
      </c>
      <c r="AL462">
        <f t="shared" si="166"/>
        <v>0.86232532814062202</v>
      </c>
      <c r="AM462">
        <f t="shared" si="167"/>
        <v>1.1081844566354027</v>
      </c>
      <c r="AN462">
        <f t="shared" si="168"/>
        <v>0.9397095847952941</v>
      </c>
      <c r="AO462">
        <f t="shared" si="169"/>
        <v>1.4559434893361196</v>
      </c>
      <c r="AP462">
        <f t="shared" si="170"/>
        <v>0.60804100665404615</v>
      </c>
      <c r="AQ462">
        <f t="shared" si="171"/>
        <v>1.244625889489636</v>
      </c>
      <c r="AR462" s="54">
        <f t="shared" si="172"/>
        <v>0.96755224099924253</v>
      </c>
    </row>
    <row r="463" spans="1:44" hidden="1" x14ac:dyDescent="0.2">
      <c r="A463" t="s">
        <v>104</v>
      </c>
      <c r="B463" s="1" t="s">
        <v>105</v>
      </c>
      <c r="C463" t="s">
        <v>106</v>
      </c>
      <c r="D463" s="1">
        <v>4</v>
      </c>
      <c r="E463" s="1">
        <v>1</v>
      </c>
      <c r="F463" s="5">
        <v>9.4959361514302678</v>
      </c>
      <c r="G463" s="6">
        <v>9.9895752974151097</v>
      </c>
      <c r="H463" s="6">
        <v>13.785977398751481</v>
      </c>
      <c r="I463" s="6">
        <v>6.4906289851527248</v>
      </c>
      <c r="J463" s="6">
        <v>10.319952579080791</v>
      </c>
      <c r="K463" s="6">
        <v>8.6999830175796919</v>
      </c>
      <c r="L463" s="6">
        <v>10.138332453916151</v>
      </c>
      <c r="M463" s="6">
        <v>9.6153608298349713</v>
      </c>
      <c r="N463" s="6">
        <v>9.3993100553088134</v>
      </c>
      <c r="O463" s="6">
        <v>12.064943231530004</v>
      </c>
      <c r="P463" s="14">
        <v>13.058761645276734</v>
      </c>
      <c r="Q463" s="15">
        <v>10.774088430241861</v>
      </c>
      <c r="R463" s="15">
        <v>8.7049890161580539</v>
      </c>
      <c r="S463" s="15">
        <v>10.978385837359946</v>
      </c>
      <c r="T463" s="15">
        <v>9.506000242945758</v>
      </c>
      <c r="U463" s="15">
        <v>10.136226365354265</v>
      </c>
      <c r="V463" s="15">
        <v>8.6086666789207893</v>
      </c>
      <c r="W463" s="15">
        <v>13.49088246530876</v>
      </c>
      <c r="X463" s="15">
        <v>4.9379355702791621</v>
      </c>
      <c r="Y463" s="16">
        <v>9.8040637481546629</v>
      </c>
      <c r="Z463">
        <f t="shared" si="154"/>
        <v>1.0519842528543635</v>
      </c>
      <c r="AA463">
        <f t="shared" si="155"/>
        <v>1.4517765472417432</v>
      </c>
      <c r="AB463">
        <f t="shared" si="156"/>
        <v>0.68351649396622294</v>
      </c>
      <c r="AC463">
        <f t="shared" si="157"/>
        <v>0.82504671751465619</v>
      </c>
      <c r="AD463">
        <f t="shared" si="158"/>
        <v>0.66660141693501163</v>
      </c>
      <c r="AE463">
        <f t="shared" si="159"/>
        <v>0.84069118769242213</v>
      </c>
      <c r="AF463">
        <f t="shared" si="160"/>
        <v>1.0867756916758977</v>
      </c>
      <c r="AG463">
        <f t="shared" si="161"/>
        <v>0.91617960344745053</v>
      </c>
      <c r="AH463">
        <f t="shared" si="162"/>
        <v>0.7279404051596281</v>
      </c>
      <c r="AI463">
        <f t="shared" si="163"/>
        <v>0.77620119278465194</v>
      </c>
      <c r="AJ463">
        <f t="shared" si="164"/>
        <v>1.0676496021289197</v>
      </c>
      <c r="AK463">
        <f t="shared" si="165"/>
        <v>1.012576398629925</v>
      </c>
      <c r="AL463">
        <f t="shared" si="166"/>
        <v>0.65922534714725312</v>
      </c>
      <c r="AM463">
        <f t="shared" si="167"/>
        <v>1.0330904898772175</v>
      </c>
      <c r="AN463">
        <f t="shared" si="168"/>
        <v>0.98982447916871252</v>
      </c>
      <c r="AO463">
        <f t="shared" si="169"/>
        <v>1.270537526699018</v>
      </c>
      <c r="AP463">
        <f t="shared" si="170"/>
        <v>0.37813199324801061</v>
      </c>
      <c r="AQ463">
        <f t="shared" si="171"/>
        <v>0.75076519615477677</v>
      </c>
      <c r="AR463" s="54">
        <f t="shared" si="172"/>
        <v>1.075687941567963</v>
      </c>
    </row>
    <row r="464" spans="1:44" x14ac:dyDescent="0.2">
      <c r="A464" t="s">
        <v>919</v>
      </c>
      <c r="B464" s="1" t="s">
        <v>920</v>
      </c>
      <c r="C464" t="s">
        <v>921</v>
      </c>
      <c r="D464" s="1">
        <v>10</v>
      </c>
      <c r="E464" s="1">
        <v>3</v>
      </c>
      <c r="F464" s="5">
        <v>9.7226607602984441</v>
      </c>
      <c r="G464" s="6">
        <v>9.0198514097301334</v>
      </c>
      <c r="H464" s="6">
        <v>15.08027747781037</v>
      </c>
      <c r="I464" s="6">
        <v>4.6102350397679652</v>
      </c>
      <c r="J464" s="6">
        <v>13.378377777930483</v>
      </c>
      <c r="K464" s="6">
        <v>10.102873931580898</v>
      </c>
      <c r="L464" s="6">
        <v>7.0701431150532361</v>
      </c>
      <c r="M464" s="6">
        <v>8.4799449635454049</v>
      </c>
      <c r="N464" s="6">
        <v>8.994519808511189</v>
      </c>
      <c r="O464" s="6">
        <v>13.54111571577187</v>
      </c>
      <c r="P464" s="14">
        <v>10.727754512404966</v>
      </c>
      <c r="Q464" s="15">
        <v>8.8335126701498172</v>
      </c>
      <c r="R464" s="15">
        <v>8.8798488223400511</v>
      </c>
      <c r="S464" s="15">
        <v>15.806031415501925</v>
      </c>
      <c r="T464" s="15">
        <v>9.4845384966605106</v>
      </c>
      <c r="U464" s="15">
        <v>9.0609456344900057</v>
      </c>
      <c r="V464" s="15">
        <v>9.6538454652590069</v>
      </c>
      <c r="W464" s="15">
        <v>8.4368388388747135</v>
      </c>
      <c r="X464" s="15">
        <v>10.331295990313011</v>
      </c>
      <c r="Y464" s="16">
        <v>8.785388154005993</v>
      </c>
      <c r="Z464">
        <f t="shared" si="154"/>
        <v>0.92771429880201461</v>
      </c>
      <c r="AA464">
        <f t="shared" si="155"/>
        <v>1.5510442922568317</v>
      </c>
      <c r="AB464">
        <f t="shared" si="156"/>
        <v>0.47417421562144996</v>
      </c>
      <c r="AC464">
        <f t="shared" si="157"/>
        <v>0.82342606366833293</v>
      </c>
      <c r="AD464">
        <f t="shared" si="158"/>
        <v>0.82774534149452228</v>
      </c>
      <c r="AE464">
        <f t="shared" si="159"/>
        <v>1.4733774339471255</v>
      </c>
      <c r="AF464">
        <f t="shared" si="160"/>
        <v>1.3759996473969152</v>
      </c>
      <c r="AG464">
        <f t="shared" si="161"/>
        <v>1.0391058765348493</v>
      </c>
      <c r="AH464">
        <f t="shared" si="162"/>
        <v>0.88411218635671884</v>
      </c>
      <c r="AI464">
        <f t="shared" si="163"/>
        <v>0.84462648954284358</v>
      </c>
      <c r="AJ464">
        <f t="shared" si="164"/>
        <v>0.72718191957529665</v>
      </c>
      <c r="AK464">
        <f t="shared" si="165"/>
        <v>0.87218356914934747</v>
      </c>
      <c r="AL464">
        <f t="shared" si="166"/>
        <v>0.89989433055126766</v>
      </c>
      <c r="AM464">
        <f t="shared" si="167"/>
        <v>0.78644965534202271</v>
      </c>
      <c r="AN464">
        <f t="shared" si="168"/>
        <v>0.92510888019866444</v>
      </c>
      <c r="AO464">
        <f t="shared" si="169"/>
        <v>1.3927376517203729</v>
      </c>
      <c r="AP464">
        <f t="shared" si="170"/>
        <v>0.96304366196732849</v>
      </c>
      <c r="AQ464">
        <f t="shared" si="171"/>
        <v>0.81894008143522201</v>
      </c>
      <c r="AR464" s="54">
        <f t="shared" si="172"/>
        <v>0.79291337129703787</v>
      </c>
    </row>
    <row r="465" spans="1:44" hidden="1" x14ac:dyDescent="0.2">
      <c r="A465" t="s">
        <v>1799</v>
      </c>
      <c r="B465" s="1" t="s">
        <v>1800</v>
      </c>
      <c r="C465" t="s">
        <v>1801</v>
      </c>
      <c r="D465" s="1">
        <v>2</v>
      </c>
      <c r="E465" s="1">
        <v>1</v>
      </c>
      <c r="F465" s="5">
        <v>10.511644515251964</v>
      </c>
      <c r="G465" s="6">
        <v>8.811626623756478</v>
      </c>
      <c r="H465" s="6">
        <v>11.842743920717446</v>
      </c>
      <c r="I465" s="6">
        <v>3.7038380553476835</v>
      </c>
      <c r="J465" s="6">
        <v>11.197558482223473</v>
      </c>
      <c r="K465" s="6">
        <v>9.8951461463481376</v>
      </c>
      <c r="L465" s="6">
        <v>12.464992006168654</v>
      </c>
      <c r="M465" s="6">
        <v>11.301303854108454</v>
      </c>
      <c r="N465" s="6">
        <v>8.8266612560535478</v>
      </c>
      <c r="O465" s="6">
        <v>11.44448514002416</v>
      </c>
      <c r="P465" s="14">
        <v>8.4145331675671695</v>
      </c>
      <c r="Q465" s="15">
        <v>7.9444690048465025</v>
      </c>
      <c r="R465" s="15">
        <v>6.9725865947064438</v>
      </c>
      <c r="S465" s="15">
        <v>8.6810367017224479</v>
      </c>
      <c r="T465" s="15">
        <v>9.6343884022975743</v>
      </c>
      <c r="U465" s="15">
        <v>10.21310868048584</v>
      </c>
      <c r="V465" s="15">
        <v>7.5351445724141017</v>
      </c>
      <c r="W465" s="15">
        <v>11.998097003767002</v>
      </c>
      <c r="X465" s="15">
        <v>11.183490295099078</v>
      </c>
      <c r="Y465" s="16">
        <v>17.423145577093837</v>
      </c>
      <c r="Z465">
        <f t="shared" si="154"/>
        <v>0.83827288974348113</v>
      </c>
      <c r="AA465">
        <f t="shared" si="155"/>
        <v>1.1266309380548507</v>
      </c>
      <c r="AB465">
        <f t="shared" si="156"/>
        <v>0.35235571845809349</v>
      </c>
      <c r="AC465">
        <f t="shared" si="157"/>
        <v>0.9441366320198874</v>
      </c>
      <c r="AD465">
        <f t="shared" si="158"/>
        <v>0.82863617693985214</v>
      </c>
      <c r="AE465">
        <f t="shared" si="159"/>
        <v>1.0316718145675015</v>
      </c>
      <c r="AF465">
        <f t="shared" si="160"/>
        <v>1.0652527742901003</v>
      </c>
      <c r="AG465">
        <f t="shared" si="161"/>
        <v>0.94135091155248707</v>
      </c>
      <c r="AH465">
        <f t="shared" si="162"/>
        <v>1.1449700429528513</v>
      </c>
      <c r="AI465">
        <f t="shared" si="163"/>
        <v>1.2137463216439706</v>
      </c>
      <c r="AJ465">
        <f t="shared" si="164"/>
        <v>1.1858270119468426</v>
      </c>
      <c r="AK465">
        <f t="shared" si="165"/>
        <v>1.0751223405348922</v>
      </c>
      <c r="AL465">
        <f t="shared" si="166"/>
        <v>0.89549169542256157</v>
      </c>
      <c r="AM465">
        <f t="shared" si="167"/>
        <v>1.4258779144174343</v>
      </c>
      <c r="AN465">
        <f t="shared" si="168"/>
        <v>0.83970317329951794</v>
      </c>
      <c r="AO465">
        <f t="shared" si="169"/>
        <v>1.0887435475408898</v>
      </c>
      <c r="AP465">
        <f t="shared" si="170"/>
        <v>1.3290684191732145</v>
      </c>
      <c r="AQ465">
        <f t="shared" si="171"/>
        <v>2.0706015687536068</v>
      </c>
      <c r="AR465" s="54">
        <f t="shared" si="172"/>
        <v>1.0497097370582205</v>
      </c>
    </row>
    <row r="466" spans="1:44" hidden="1" x14ac:dyDescent="0.2">
      <c r="A466" t="s">
        <v>1085</v>
      </c>
      <c r="B466" s="1" t="s">
        <v>1086</v>
      </c>
      <c r="C466" t="s">
        <v>1087</v>
      </c>
      <c r="D466" s="1">
        <v>3</v>
      </c>
      <c r="E466" s="1">
        <v>1</v>
      </c>
      <c r="F466" s="5">
        <v>8.2122994739090789</v>
      </c>
      <c r="G466" s="6">
        <v>12.505883793469454</v>
      </c>
      <c r="H466" s="6">
        <v>10.924520892321512</v>
      </c>
      <c r="I466" s="6">
        <v>6.1673480960949405</v>
      </c>
      <c r="J466" s="6">
        <v>10.867355571828693</v>
      </c>
      <c r="K466" s="6">
        <v>8.9905510965169597</v>
      </c>
      <c r="L466" s="6">
        <v>10.459664407279941</v>
      </c>
      <c r="M466" s="6">
        <v>11.288322335658009</v>
      </c>
      <c r="N466" s="6">
        <v>10.017377729462615</v>
      </c>
      <c r="O466" s="6">
        <v>10.56667660345879</v>
      </c>
      <c r="P466" s="14">
        <v>10.951768783033486</v>
      </c>
      <c r="Q466" s="15">
        <v>8.7697166234955333</v>
      </c>
      <c r="R466" s="15">
        <v>11.690813420369775</v>
      </c>
      <c r="S466" s="15">
        <v>7.9051532269630078</v>
      </c>
      <c r="T466" s="15">
        <v>9.2314007968744249</v>
      </c>
      <c r="U466" s="15">
        <v>8.5209766349141454</v>
      </c>
      <c r="V466" s="15">
        <v>10.690414736928904</v>
      </c>
      <c r="W466" s="15">
        <v>11.548517511351958</v>
      </c>
      <c r="X466" s="15">
        <v>12.356882670724739</v>
      </c>
      <c r="Y466" s="16">
        <v>8.3343555953440198</v>
      </c>
      <c r="Z466">
        <f t="shared" si="154"/>
        <v>1.5228236419289538</v>
      </c>
      <c r="AA466">
        <f t="shared" si="155"/>
        <v>1.3302633357477169</v>
      </c>
      <c r="AB466">
        <f t="shared" si="156"/>
        <v>0.75098918587771191</v>
      </c>
      <c r="AC466">
        <f t="shared" si="157"/>
        <v>0.80075801427451654</v>
      </c>
      <c r="AD466">
        <f t="shared" si="158"/>
        <v>1.0674817604331839</v>
      </c>
      <c r="AE466">
        <f t="shared" si="159"/>
        <v>0.72181520479227934</v>
      </c>
      <c r="AF466">
        <f t="shared" si="160"/>
        <v>1.3233023961625938</v>
      </c>
      <c r="AG466">
        <f t="shared" si="161"/>
        <v>1.094766590658369</v>
      </c>
      <c r="AH466">
        <f t="shared" si="162"/>
        <v>0.84291414288947908</v>
      </c>
      <c r="AI466">
        <f t="shared" si="163"/>
        <v>0.77804570236315329</v>
      </c>
      <c r="AJ466">
        <f t="shared" si="164"/>
        <v>1.2736584242343894</v>
      </c>
      <c r="AK466">
        <f t="shared" si="165"/>
        <v>1.374562918890333</v>
      </c>
      <c r="AL466">
        <f t="shared" si="166"/>
        <v>0.97613590541561901</v>
      </c>
      <c r="AM466">
        <f t="shared" si="167"/>
        <v>1.0544887990370064</v>
      </c>
      <c r="AN466">
        <f t="shared" si="168"/>
        <v>1.2198018059726594</v>
      </c>
      <c r="AO466">
        <f t="shared" si="169"/>
        <v>1.2866891468132275</v>
      </c>
      <c r="AP466">
        <f t="shared" si="170"/>
        <v>1.1283001783116586</v>
      </c>
      <c r="AQ466">
        <f t="shared" si="171"/>
        <v>0.76100543761073813</v>
      </c>
      <c r="AR466" s="54">
        <f t="shared" si="172"/>
        <v>1.1584086774580606</v>
      </c>
    </row>
    <row r="467" spans="1:44" hidden="1" x14ac:dyDescent="0.2">
      <c r="A467" t="s">
        <v>1720</v>
      </c>
      <c r="B467" s="1" t="s">
        <v>1721</v>
      </c>
      <c r="C467" t="s">
        <v>1722</v>
      </c>
      <c r="D467" s="1">
        <v>0</v>
      </c>
      <c r="E467" s="1">
        <v>1</v>
      </c>
      <c r="F467" s="5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14">
        <v>4.0161833095398958</v>
      </c>
      <c r="Q467" s="15">
        <v>3.2562741546657765</v>
      </c>
      <c r="R467" s="15">
        <v>2.8834526635073705</v>
      </c>
      <c r="S467" s="15">
        <v>5.5474737034367276</v>
      </c>
      <c r="T467" s="15">
        <v>6.6962991645771961</v>
      </c>
      <c r="U467" s="15">
        <v>3.5982218670997193</v>
      </c>
      <c r="V467" s="15">
        <v>2.1757646012564074</v>
      </c>
      <c r="W467" s="15">
        <v>4.9428057457658392</v>
      </c>
      <c r="X467" s="15">
        <v>3.502096830806118</v>
      </c>
      <c r="Y467" s="16">
        <v>63.38142795934494</v>
      </c>
      <c r="Z467" t="e">
        <f t="shared" si="154"/>
        <v>#DIV/0!</v>
      </c>
      <c r="AA467" t="e">
        <f t="shared" si="155"/>
        <v>#DIV/0!</v>
      </c>
      <c r="AB467" t="e">
        <f t="shared" si="156"/>
        <v>#DIV/0!</v>
      </c>
      <c r="AC467">
        <f t="shared" si="157"/>
        <v>0.8107882294443437</v>
      </c>
      <c r="AD467">
        <f t="shared" si="158"/>
        <v>0.71795842999947779</v>
      </c>
      <c r="AE467">
        <f t="shared" si="159"/>
        <v>1.38128000538707</v>
      </c>
      <c r="AF467" t="e">
        <f t="shared" si="160"/>
        <v>#DIV/0!</v>
      </c>
      <c r="AG467" t="e">
        <f t="shared" si="161"/>
        <v>#DIV/0!</v>
      </c>
      <c r="AH467">
        <f t="shared" si="162"/>
        <v>1.6673290655511293</v>
      </c>
      <c r="AI467">
        <f t="shared" si="163"/>
        <v>0.89593068587099445</v>
      </c>
      <c r="AJ467" t="e">
        <f t="shared" si="164"/>
        <v>#DIV/0!</v>
      </c>
      <c r="AK467" t="e">
        <f t="shared" si="165"/>
        <v>#DIV/0!</v>
      </c>
      <c r="AL467">
        <f t="shared" si="166"/>
        <v>0.54174932605495751</v>
      </c>
      <c r="AM467">
        <f t="shared" si="167"/>
        <v>1.2307221470755276</v>
      </c>
      <c r="AN467" t="e">
        <f t="shared" si="168"/>
        <v>#DIV/0!</v>
      </c>
      <c r="AO467" t="e">
        <f t="shared" si="169"/>
        <v>#DIV/0!</v>
      </c>
      <c r="AP467">
        <f t="shared" si="170"/>
        <v>0.87199626134777375</v>
      </c>
      <c r="AQ467">
        <f t="shared" si="171"/>
        <v>15.78150773367117</v>
      </c>
      <c r="AR467" s="54" t="e">
        <f t="shared" si="172"/>
        <v>#DIV/0!</v>
      </c>
    </row>
    <row r="468" spans="1:44" x14ac:dyDescent="0.2">
      <c r="A468" t="s">
        <v>596</v>
      </c>
      <c r="B468" s="1" t="s">
        <v>597</v>
      </c>
      <c r="C468" t="s">
        <v>598</v>
      </c>
      <c r="D468" s="1">
        <v>3</v>
      </c>
      <c r="E468" s="1">
        <v>4</v>
      </c>
      <c r="F468" s="5">
        <v>11.563228383953691</v>
      </c>
      <c r="G468" s="6">
        <v>6.754351032141237</v>
      </c>
      <c r="H468" s="6">
        <v>12.179515505569732</v>
      </c>
      <c r="I468" s="6">
        <v>4.5722604124824606</v>
      </c>
      <c r="J468" s="6">
        <v>9.2858679408630707</v>
      </c>
      <c r="K468" s="6">
        <v>9.1816032641078262</v>
      </c>
      <c r="L468" s="6">
        <v>11.403823426706575</v>
      </c>
      <c r="M468" s="6">
        <v>8.8050507490508263</v>
      </c>
      <c r="N468" s="6">
        <v>11.128270378916573</v>
      </c>
      <c r="O468" s="6">
        <v>15.126028906208028</v>
      </c>
      <c r="P468" s="14">
        <v>9.6178924318133134</v>
      </c>
      <c r="Q468" s="15">
        <v>11.750388193706764</v>
      </c>
      <c r="R468" s="15">
        <v>5.7720382365197676</v>
      </c>
      <c r="S468" s="15">
        <v>12.223073655692959</v>
      </c>
      <c r="T468" s="15">
        <v>8.9058473607981483</v>
      </c>
      <c r="U468" s="15">
        <v>12.247176982449675</v>
      </c>
      <c r="V468" s="15">
        <v>12.611176847714139</v>
      </c>
      <c r="W468" s="15">
        <v>11.002345903358696</v>
      </c>
      <c r="X468" s="15">
        <v>6.0134943491270416</v>
      </c>
      <c r="Y468" s="16">
        <v>9.8565660388194942</v>
      </c>
      <c r="Z468">
        <f t="shared" si="154"/>
        <v>0.58412329220395409</v>
      </c>
      <c r="AA468">
        <f t="shared" si="155"/>
        <v>1.0532971503417907</v>
      </c>
      <c r="AB468">
        <f t="shared" si="156"/>
        <v>0.39541382913680001</v>
      </c>
      <c r="AC468">
        <f t="shared" si="157"/>
        <v>1.2217217313472697</v>
      </c>
      <c r="AD468">
        <f t="shared" si="158"/>
        <v>0.60013545352487729</v>
      </c>
      <c r="AE468">
        <f t="shared" si="159"/>
        <v>1.2708682013600434</v>
      </c>
      <c r="AF468">
        <f t="shared" si="160"/>
        <v>0.80305150365697897</v>
      </c>
      <c r="AG468">
        <f t="shared" si="161"/>
        <v>0.79403458612381561</v>
      </c>
      <c r="AH468">
        <f t="shared" si="162"/>
        <v>0.92596662147520825</v>
      </c>
      <c r="AI468">
        <f t="shared" si="163"/>
        <v>1.2733742937215038</v>
      </c>
      <c r="AJ468">
        <f t="shared" si="164"/>
        <v>0.98621449374222148</v>
      </c>
      <c r="AK468">
        <f t="shared" si="165"/>
        <v>0.76146993354119064</v>
      </c>
      <c r="AL468">
        <f t="shared" si="166"/>
        <v>1.3112204089536159</v>
      </c>
      <c r="AM468">
        <f t="shared" si="167"/>
        <v>1.143945618165368</v>
      </c>
      <c r="AN468">
        <f t="shared" si="168"/>
        <v>0.96238437998503001</v>
      </c>
      <c r="AO468">
        <f t="shared" si="169"/>
        <v>1.3081146894234521</v>
      </c>
      <c r="AP468">
        <f t="shared" si="170"/>
        <v>0.62524034155716635</v>
      </c>
      <c r="AQ468">
        <f t="shared" si="171"/>
        <v>1.0248155829042873</v>
      </c>
      <c r="AR468" s="54">
        <f t="shared" si="172"/>
        <v>1.1070541983006723</v>
      </c>
    </row>
    <row r="469" spans="1:44" hidden="1" x14ac:dyDescent="0.2">
      <c r="A469" t="s">
        <v>1301</v>
      </c>
      <c r="B469" s="1" t="s">
        <v>1302</v>
      </c>
      <c r="C469" t="s">
        <v>1303</v>
      </c>
      <c r="D469" s="1">
        <v>2</v>
      </c>
      <c r="E469" s="1">
        <v>0</v>
      </c>
      <c r="F469" s="5">
        <v>8.4625397932865365</v>
      </c>
      <c r="G469" s="6">
        <v>12.533327474375472</v>
      </c>
      <c r="H469" s="6">
        <v>15.144871641274719</v>
      </c>
      <c r="I469" s="6">
        <v>7.7823912981430041</v>
      </c>
      <c r="J469" s="6">
        <v>11.950773874210784</v>
      </c>
      <c r="K469" s="6">
        <v>10.482490110694448</v>
      </c>
      <c r="L469" s="6">
        <v>8.693139583797489</v>
      </c>
      <c r="M469" s="6">
        <v>9.1892141480200582</v>
      </c>
      <c r="N469" s="6">
        <v>7.8917514938055087</v>
      </c>
      <c r="O469" s="6">
        <v>7.869500582391975</v>
      </c>
      <c r="P469" s="14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6">
        <v>0</v>
      </c>
      <c r="Z469">
        <f t="shared" si="154"/>
        <v>1.4810361641452314</v>
      </c>
      <c r="AA469">
        <f t="shared" si="155"/>
        <v>1.7896366825110093</v>
      </c>
      <c r="AB469">
        <f t="shared" si="156"/>
        <v>0.91962832533052252</v>
      </c>
      <c r="AC469" t="e">
        <f t="shared" si="157"/>
        <v>#DIV/0!</v>
      </c>
      <c r="AD469" t="e">
        <f t="shared" si="158"/>
        <v>#DIV/0!</v>
      </c>
      <c r="AE469" t="e">
        <f t="shared" si="159"/>
        <v>#DIV/0!</v>
      </c>
      <c r="AF469">
        <f t="shared" si="160"/>
        <v>1.4121970668535606</v>
      </c>
      <c r="AG469">
        <f t="shared" si="161"/>
        <v>1.2386931543896986</v>
      </c>
      <c r="AH469" t="e">
        <f t="shared" si="162"/>
        <v>#DIV/0!</v>
      </c>
      <c r="AI469" t="e">
        <f t="shared" si="163"/>
        <v>#DIV/0!</v>
      </c>
      <c r="AJ469">
        <f t="shared" si="164"/>
        <v>1.0272494778333439</v>
      </c>
      <c r="AK469">
        <f t="shared" si="165"/>
        <v>1.0858695347358962</v>
      </c>
      <c r="AL469" t="e">
        <f t="shared" si="166"/>
        <v>#DIV/0!</v>
      </c>
      <c r="AM469" t="e">
        <f t="shared" si="167"/>
        <v>#DIV/0!</v>
      </c>
      <c r="AN469">
        <f t="shared" si="168"/>
        <v>0.93255118280993576</v>
      </c>
      <c r="AO469">
        <f t="shared" si="169"/>
        <v>0.92992184079712936</v>
      </c>
      <c r="AP469" t="e">
        <f t="shared" si="170"/>
        <v>#DIV/0!</v>
      </c>
      <c r="AQ469" t="e">
        <f t="shared" si="171"/>
        <v>#DIV/0!</v>
      </c>
      <c r="AR469" s="54" t="e">
        <f t="shared" si="172"/>
        <v>#DIV/0!</v>
      </c>
    </row>
    <row r="470" spans="1:44" x14ac:dyDescent="0.2">
      <c r="A470" t="s">
        <v>886</v>
      </c>
      <c r="B470" s="1" t="s">
        <v>887</v>
      </c>
      <c r="C470" t="s">
        <v>888</v>
      </c>
      <c r="D470" s="1">
        <v>3</v>
      </c>
      <c r="E470" s="1">
        <v>5</v>
      </c>
      <c r="F470" s="5">
        <v>9.5031256185315804</v>
      </c>
      <c r="G470" s="6">
        <v>10.060451643024189</v>
      </c>
      <c r="H470" s="6">
        <v>9.3759170901677855</v>
      </c>
      <c r="I470" s="6">
        <v>4.5637097068930714</v>
      </c>
      <c r="J470" s="6">
        <v>8.801633964718814</v>
      </c>
      <c r="K470" s="6">
        <v>8.6777829628362326</v>
      </c>
      <c r="L470" s="6">
        <v>11.498135998355261</v>
      </c>
      <c r="M470" s="6">
        <v>12.751356549888918</v>
      </c>
      <c r="N470" s="6">
        <v>12.980286639382546</v>
      </c>
      <c r="O470" s="6">
        <v>11.787599826201593</v>
      </c>
      <c r="P470" s="14">
        <v>9.038465001976407</v>
      </c>
      <c r="Q470" s="15">
        <v>9.3269959059833951</v>
      </c>
      <c r="R470" s="15">
        <v>6.7689390053777974</v>
      </c>
      <c r="S470" s="15">
        <v>12.243531692063767</v>
      </c>
      <c r="T470" s="15">
        <v>6.764234023789963</v>
      </c>
      <c r="U470" s="15">
        <v>8.9872742525470972</v>
      </c>
      <c r="V470" s="15">
        <v>14.972116988725872</v>
      </c>
      <c r="W470" s="15">
        <v>12.20591932898521</v>
      </c>
      <c r="X470" s="15">
        <v>8.4205867035156654</v>
      </c>
      <c r="Y470" s="16">
        <v>11.271937097034815</v>
      </c>
      <c r="Z470">
        <f t="shared" si="154"/>
        <v>1.0586466018512681</v>
      </c>
      <c r="AA470">
        <f t="shared" si="155"/>
        <v>0.98661403274352899</v>
      </c>
      <c r="AB470">
        <f t="shared" si="156"/>
        <v>0.48023249298037313</v>
      </c>
      <c r="AC470">
        <f t="shared" si="157"/>
        <v>1.0319225558702607</v>
      </c>
      <c r="AD470">
        <f t="shared" si="158"/>
        <v>0.74890360297878666</v>
      </c>
      <c r="AE470">
        <f t="shared" si="159"/>
        <v>1.3546029872756624</v>
      </c>
      <c r="AF470">
        <f t="shared" si="160"/>
        <v>0.92618305997714878</v>
      </c>
      <c r="AG470">
        <f t="shared" si="161"/>
        <v>0.91315040031819772</v>
      </c>
      <c r="AH470">
        <f t="shared" si="162"/>
        <v>0.74838305202386168</v>
      </c>
      <c r="AI470">
        <f t="shared" si="163"/>
        <v>0.99433634478662958</v>
      </c>
      <c r="AJ470">
        <f t="shared" si="164"/>
        <v>1.2099320223583394</v>
      </c>
      <c r="AK470">
        <f t="shared" si="165"/>
        <v>1.341806586774263</v>
      </c>
      <c r="AL470">
        <f t="shared" si="166"/>
        <v>1.6564889044159574</v>
      </c>
      <c r="AM470">
        <f t="shared" si="167"/>
        <v>1.3504416210403192</v>
      </c>
      <c r="AN470">
        <f t="shared" si="168"/>
        <v>1.3658965650280708</v>
      </c>
      <c r="AO470">
        <f t="shared" si="169"/>
        <v>1.2403918773014186</v>
      </c>
      <c r="AP470">
        <f t="shared" si="170"/>
        <v>0.93163902296179357</v>
      </c>
      <c r="AQ470">
        <f t="shared" si="171"/>
        <v>1.2471074562517002</v>
      </c>
      <c r="AR470" s="54">
        <f t="shared" si="172"/>
        <v>1.5518110302481889</v>
      </c>
    </row>
    <row r="471" spans="1:44" hidden="1" x14ac:dyDescent="0.2">
      <c r="A471" t="s">
        <v>1796</v>
      </c>
      <c r="B471" s="1" t="s">
        <v>1797</v>
      </c>
      <c r="C471" t="s">
        <v>1798</v>
      </c>
      <c r="D471" s="1">
        <v>1</v>
      </c>
      <c r="E471" s="1">
        <v>0</v>
      </c>
      <c r="F471" s="5">
        <v>11.063290345459986</v>
      </c>
      <c r="G471" s="6">
        <v>6.9006329621546154</v>
      </c>
      <c r="H471" s="6">
        <v>14.05559203547605</v>
      </c>
      <c r="I471" s="6">
        <v>7.6227149476254032</v>
      </c>
      <c r="J471" s="6">
        <v>12.65183048642567</v>
      </c>
      <c r="K471" s="6">
        <v>9.7455797545557186</v>
      </c>
      <c r="L471" s="6">
        <v>11.395182563241855</v>
      </c>
      <c r="M471" s="6">
        <v>8.046801276429342</v>
      </c>
      <c r="N471" s="6">
        <v>7.7766201534359327</v>
      </c>
      <c r="O471" s="6">
        <v>10.741755475195431</v>
      </c>
      <c r="P471" s="14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6">
        <v>0</v>
      </c>
      <c r="Z471">
        <f t="shared" si="154"/>
        <v>0.62374146810549991</v>
      </c>
      <c r="AA471">
        <f t="shared" si="155"/>
        <v>1.2704712247965186</v>
      </c>
      <c r="AB471">
        <f t="shared" si="156"/>
        <v>0.68900975293968647</v>
      </c>
      <c r="AC471" t="e">
        <f t="shared" si="157"/>
        <v>#DIV/0!</v>
      </c>
      <c r="AD471" t="e">
        <f t="shared" si="158"/>
        <v>#DIV/0!</v>
      </c>
      <c r="AE471" t="e">
        <f t="shared" si="159"/>
        <v>#DIV/0!</v>
      </c>
      <c r="AF471">
        <f t="shared" si="160"/>
        <v>1.1435865905496703</v>
      </c>
      <c r="AG471">
        <f t="shared" si="161"/>
        <v>0.88089342774547963</v>
      </c>
      <c r="AH471" t="e">
        <f t="shared" si="162"/>
        <v>#DIV/0!</v>
      </c>
      <c r="AI471" t="e">
        <f t="shared" si="163"/>
        <v>#DIV/0!</v>
      </c>
      <c r="AJ471">
        <f t="shared" si="164"/>
        <v>1.0299994131418657</v>
      </c>
      <c r="AK471">
        <f t="shared" si="165"/>
        <v>0.72734250165742842</v>
      </c>
      <c r="AL471" t="e">
        <f t="shared" si="166"/>
        <v>#DIV/0!</v>
      </c>
      <c r="AM471" t="e">
        <f t="shared" si="167"/>
        <v>#DIV/0!</v>
      </c>
      <c r="AN471">
        <f t="shared" si="168"/>
        <v>0.70292109405112058</v>
      </c>
      <c r="AO471">
        <f t="shared" si="169"/>
        <v>0.97093677737595463</v>
      </c>
      <c r="AP471" t="e">
        <f t="shared" si="170"/>
        <v>#DIV/0!</v>
      </c>
      <c r="AQ471" t="e">
        <f t="shared" si="171"/>
        <v>#DIV/0!</v>
      </c>
      <c r="AR471" s="54" t="e">
        <f t="shared" si="172"/>
        <v>#DIV/0!</v>
      </c>
    </row>
    <row r="472" spans="1:44" hidden="1" x14ac:dyDescent="0.2">
      <c r="A472" t="s">
        <v>901</v>
      </c>
      <c r="B472" s="1" t="s">
        <v>902</v>
      </c>
      <c r="C472" t="s">
        <v>903</v>
      </c>
      <c r="D472" s="1">
        <v>2</v>
      </c>
      <c r="E472" s="1">
        <v>1</v>
      </c>
      <c r="F472" s="5">
        <v>10.11527069940515</v>
      </c>
      <c r="G472" s="6">
        <v>5.9531644125511569</v>
      </c>
      <c r="H472" s="6">
        <v>8.2802268320579451</v>
      </c>
      <c r="I472" s="6">
        <v>4.7139868554873035</v>
      </c>
      <c r="J472" s="6">
        <v>12.164089781577884</v>
      </c>
      <c r="K472" s="6">
        <v>8.1426136898775017</v>
      </c>
      <c r="L472" s="6">
        <v>18.679624612459104</v>
      </c>
      <c r="M472" s="6">
        <v>9.604047525787303</v>
      </c>
      <c r="N472" s="6">
        <v>9.6379717346424858</v>
      </c>
      <c r="O472" s="6">
        <v>12.709003856154164</v>
      </c>
      <c r="P472" s="14">
        <v>10.133419310101123</v>
      </c>
      <c r="Q472" s="15">
        <v>9.0153276262059538</v>
      </c>
      <c r="R472" s="15">
        <v>7.5040070279267095</v>
      </c>
      <c r="S472" s="15">
        <v>17.193261495812674</v>
      </c>
      <c r="T472" s="15">
        <v>9.951252839615373</v>
      </c>
      <c r="U472" s="15">
        <v>8.3920190737647147</v>
      </c>
      <c r="V472" s="15">
        <v>9.5848372116554597</v>
      </c>
      <c r="W472" s="15">
        <v>13.309108176856579</v>
      </c>
      <c r="X472" s="15">
        <v>4.3576551353476116</v>
      </c>
      <c r="Y472" s="16">
        <v>10.559112102713801</v>
      </c>
      <c r="Z472">
        <f t="shared" si="154"/>
        <v>0.58853238726485546</v>
      </c>
      <c r="AA472">
        <f t="shared" si="155"/>
        <v>0.81858677618433695</v>
      </c>
      <c r="AB472">
        <f t="shared" si="156"/>
        <v>0.46602676246365998</v>
      </c>
      <c r="AC472">
        <f t="shared" si="157"/>
        <v>0.88966294103899946</v>
      </c>
      <c r="AD472">
        <f t="shared" si="158"/>
        <v>0.74052072635014898</v>
      </c>
      <c r="AE472">
        <f t="shared" si="159"/>
        <v>1.6966890414446987</v>
      </c>
      <c r="AF472">
        <f t="shared" si="160"/>
        <v>1.2025471332460949</v>
      </c>
      <c r="AG472">
        <f t="shared" si="161"/>
        <v>0.80498228192314669</v>
      </c>
      <c r="AH472">
        <f t="shared" si="162"/>
        <v>0.98202319820081219</v>
      </c>
      <c r="AI472">
        <f t="shared" si="163"/>
        <v>0.8281527505132884</v>
      </c>
      <c r="AJ472">
        <f t="shared" si="164"/>
        <v>1.8466757012798085</v>
      </c>
      <c r="AK472">
        <f t="shared" si="165"/>
        <v>0.94946025778154308</v>
      </c>
      <c r="AL472">
        <f t="shared" si="166"/>
        <v>0.94586406802501199</v>
      </c>
      <c r="AM472">
        <f t="shared" si="167"/>
        <v>1.3133876897396211</v>
      </c>
      <c r="AN472">
        <f t="shared" si="168"/>
        <v>0.95281401961978807</v>
      </c>
      <c r="AO472">
        <f t="shared" si="169"/>
        <v>1.2564175723840534</v>
      </c>
      <c r="AP472">
        <f t="shared" si="170"/>
        <v>0.43002810818297477</v>
      </c>
      <c r="AQ472">
        <f t="shared" si="171"/>
        <v>1.0420088007399775</v>
      </c>
      <c r="AR472" s="54">
        <f t="shared" si="172"/>
        <v>1.3241953568893754</v>
      </c>
    </row>
    <row r="473" spans="1:44" hidden="1" x14ac:dyDescent="0.2">
      <c r="A473" t="s">
        <v>1280</v>
      </c>
      <c r="B473" s="1" t="s">
        <v>1281</v>
      </c>
      <c r="C473" t="s">
        <v>1282</v>
      </c>
      <c r="D473" s="1">
        <v>1</v>
      </c>
      <c r="E473" s="1">
        <v>0</v>
      </c>
      <c r="F473" s="5">
        <v>21.564685276988595</v>
      </c>
      <c r="G473" s="6">
        <v>4.0773391155195444</v>
      </c>
      <c r="H473" s="6">
        <v>7.6113965453432453</v>
      </c>
      <c r="I473" s="6">
        <v>47.468403031235873</v>
      </c>
      <c r="J473" s="6">
        <v>0.89635852865802901</v>
      </c>
      <c r="K473" s="6">
        <v>2.7963644965900181</v>
      </c>
      <c r="L473" s="6">
        <v>2.1779314036822379</v>
      </c>
      <c r="M473" s="6">
        <v>10.649606804772745</v>
      </c>
      <c r="N473" s="6">
        <v>0</v>
      </c>
      <c r="O473" s="6">
        <v>2.7579147972097067</v>
      </c>
      <c r="P473" s="14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6">
        <v>0</v>
      </c>
      <c r="Z473">
        <f t="shared" si="154"/>
        <v>0.18907482595493391</v>
      </c>
      <c r="AA473">
        <f t="shared" si="155"/>
        <v>0.35295653275613864</v>
      </c>
      <c r="AB473">
        <f t="shared" si="156"/>
        <v>2.2012100998241237</v>
      </c>
      <c r="AC473" t="e">
        <f t="shared" si="157"/>
        <v>#DIV/0!</v>
      </c>
      <c r="AD473" t="e">
        <f t="shared" si="158"/>
        <v>#DIV/0!</v>
      </c>
      <c r="AE473" t="e">
        <f t="shared" si="159"/>
        <v>#DIV/0!</v>
      </c>
      <c r="AF473">
        <f t="shared" si="160"/>
        <v>4.1566038045290743E-2</v>
      </c>
      <c r="AG473">
        <f t="shared" si="161"/>
        <v>0.12967332751078836</v>
      </c>
      <c r="AH473" t="e">
        <f t="shared" si="162"/>
        <v>#DIV/0!</v>
      </c>
      <c r="AI473" t="e">
        <f t="shared" si="163"/>
        <v>#DIV/0!</v>
      </c>
      <c r="AJ473">
        <f t="shared" si="164"/>
        <v>0.10099527888803836</v>
      </c>
      <c r="AK473">
        <f t="shared" si="165"/>
        <v>0.49384475905784753</v>
      </c>
      <c r="AL473" t="e">
        <f t="shared" si="166"/>
        <v>#DIV/0!</v>
      </c>
      <c r="AM473" t="e">
        <f t="shared" si="167"/>
        <v>#DIV/0!</v>
      </c>
      <c r="AN473">
        <f t="shared" si="168"/>
        <v>0</v>
      </c>
      <c r="AO473">
        <f t="shared" si="169"/>
        <v>0.12789033374637945</v>
      </c>
      <c r="AP473" t="e">
        <f t="shared" si="170"/>
        <v>#DIV/0!</v>
      </c>
      <c r="AQ473" t="e">
        <f t="shared" si="171"/>
        <v>#DIV/0!</v>
      </c>
      <c r="AR473" s="54" t="e">
        <f t="shared" si="172"/>
        <v>#DIV/0!</v>
      </c>
    </row>
    <row r="474" spans="1:44" x14ac:dyDescent="0.2">
      <c r="A474" t="s">
        <v>95</v>
      </c>
      <c r="B474" s="1" t="s">
        <v>96</v>
      </c>
      <c r="C474" t="s">
        <v>97</v>
      </c>
      <c r="D474" s="1">
        <v>13</v>
      </c>
      <c r="E474" s="1">
        <v>6</v>
      </c>
      <c r="F474" s="5">
        <v>9.8867962588530034</v>
      </c>
      <c r="G474" s="6">
        <v>7.8900454070240862</v>
      </c>
      <c r="H474" s="6">
        <v>12.556596078499933</v>
      </c>
      <c r="I474" s="6">
        <v>4.548292934859858</v>
      </c>
      <c r="J474" s="6">
        <v>9.673894134937763</v>
      </c>
      <c r="K474" s="6">
        <v>9.4401979695109013</v>
      </c>
      <c r="L474" s="6">
        <v>10.453371622049247</v>
      </c>
      <c r="M474" s="6">
        <v>8.0253622507557978</v>
      </c>
      <c r="N474" s="6">
        <v>12.275037512326044</v>
      </c>
      <c r="O474" s="6">
        <v>15.250405831183359</v>
      </c>
      <c r="P474" s="14">
        <v>10.363466249582318</v>
      </c>
      <c r="Q474" s="15">
        <v>9.3402772311345288</v>
      </c>
      <c r="R474" s="15">
        <v>7.1090919471847078</v>
      </c>
      <c r="S474" s="15">
        <v>11.969120369033321</v>
      </c>
      <c r="T474" s="15">
        <v>10.036365823930936</v>
      </c>
      <c r="U474" s="15">
        <v>9.8032229474102692</v>
      </c>
      <c r="V474" s="15">
        <v>9.0124601029186877</v>
      </c>
      <c r="W474" s="15">
        <v>9.5752618849590174</v>
      </c>
      <c r="X474" s="15">
        <v>7.4231035285201088</v>
      </c>
      <c r="Y474" s="16">
        <v>15.367629915326114</v>
      </c>
      <c r="Z474">
        <f t="shared" si="154"/>
        <v>0.79803863662701124</v>
      </c>
      <c r="AA474">
        <f t="shared" si="155"/>
        <v>1.2700369007054526</v>
      </c>
      <c r="AB474">
        <f t="shared" si="156"/>
        <v>0.4600370853993424</v>
      </c>
      <c r="AC474">
        <f t="shared" si="157"/>
        <v>0.90126961445076093</v>
      </c>
      <c r="AD474">
        <f t="shared" si="158"/>
        <v>0.68597627241476544</v>
      </c>
      <c r="AE474">
        <f t="shared" si="159"/>
        <v>1.1549340810094033</v>
      </c>
      <c r="AF474">
        <f t="shared" si="160"/>
        <v>0.97846601484028761</v>
      </c>
      <c r="AG474">
        <f t="shared" si="161"/>
        <v>0.95482881636787031</v>
      </c>
      <c r="AH474">
        <f t="shared" si="162"/>
        <v>0.96843716013794467</v>
      </c>
      <c r="AI474">
        <f t="shared" si="163"/>
        <v>0.94594054839570407</v>
      </c>
      <c r="AJ474">
        <f t="shared" si="164"/>
        <v>1.0573062646748597</v>
      </c>
      <c r="AK474">
        <f t="shared" si="165"/>
        <v>0.81172525868221379</v>
      </c>
      <c r="AL474">
        <f t="shared" si="166"/>
        <v>0.86963761794292715</v>
      </c>
      <c r="AM474">
        <f t="shared" si="167"/>
        <v>0.92394394446403794</v>
      </c>
      <c r="AN474">
        <f t="shared" si="168"/>
        <v>1.2415586597462773</v>
      </c>
      <c r="AO474">
        <f t="shared" si="169"/>
        <v>1.5425022860694213</v>
      </c>
      <c r="AP474">
        <f t="shared" si="170"/>
        <v>0.71627613288355951</v>
      </c>
      <c r="AQ474">
        <f t="shared" si="171"/>
        <v>1.4828658235795846</v>
      </c>
      <c r="AR474" s="54">
        <f t="shared" si="172"/>
        <v>0.95190353335261046</v>
      </c>
    </row>
    <row r="475" spans="1:44" x14ac:dyDescent="0.2">
      <c r="A475" t="s">
        <v>620</v>
      </c>
      <c r="B475" s="1" t="s">
        <v>621</v>
      </c>
      <c r="C475" t="s">
        <v>622</v>
      </c>
      <c r="D475" s="1">
        <v>8</v>
      </c>
      <c r="E475" s="1">
        <v>12</v>
      </c>
      <c r="F475" s="5">
        <v>7.7494020866302398</v>
      </c>
      <c r="G475" s="6">
        <v>9.9730049127935345</v>
      </c>
      <c r="H475" s="6">
        <v>11.382084885040774</v>
      </c>
      <c r="I475" s="6">
        <v>4.4745960778556944</v>
      </c>
      <c r="J475" s="6">
        <v>18.165487878259906</v>
      </c>
      <c r="K475" s="6">
        <v>9.7826161603167741</v>
      </c>
      <c r="L475" s="6">
        <v>11.383023675315771</v>
      </c>
      <c r="M475" s="6">
        <v>7.4165997078041901</v>
      </c>
      <c r="N475" s="6">
        <v>11.06208667997541</v>
      </c>
      <c r="O475" s="6">
        <v>8.6110979360077025</v>
      </c>
      <c r="P475" s="14">
        <v>3.5975489019973375</v>
      </c>
      <c r="Q475" s="15">
        <v>17.24378817598619</v>
      </c>
      <c r="R475" s="15">
        <v>7.2905174137620614</v>
      </c>
      <c r="S475" s="15">
        <v>33.833334376149935</v>
      </c>
      <c r="T475" s="15">
        <v>14.065853200619232</v>
      </c>
      <c r="U475" s="15">
        <v>4.0969674731725805</v>
      </c>
      <c r="V475" s="15">
        <v>4.3303497985007748</v>
      </c>
      <c r="W475" s="15">
        <v>6.6797764571330411</v>
      </c>
      <c r="X475" s="15">
        <v>2.9852286724446011</v>
      </c>
      <c r="Y475" s="16">
        <v>5.8766355302342674</v>
      </c>
      <c r="Z475">
        <f t="shared" si="154"/>
        <v>1.2869386310460771</v>
      </c>
      <c r="AA475">
        <f t="shared" si="155"/>
        <v>1.4687694299251641</v>
      </c>
      <c r="AB475">
        <f t="shared" si="156"/>
        <v>0.57741178323622555</v>
      </c>
      <c r="AC475">
        <f t="shared" si="157"/>
        <v>4.7932046639901245</v>
      </c>
      <c r="AD475">
        <f t="shared" si="158"/>
        <v>2.0265235059666349</v>
      </c>
      <c r="AE475">
        <f t="shared" si="159"/>
        <v>9.4045516260712603</v>
      </c>
      <c r="AF475">
        <f t="shared" si="160"/>
        <v>2.3441147684929344</v>
      </c>
      <c r="AG475">
        <f t="shared" si="161"/>
        <v>1.2623704449656012</v>
      </c>
      <c r="AH475">
        <f t="shared" si="162"/>
        <v>3.909843502838823</v>
      </c>
      <c r="AI475">
        <f t="shared" si="163"/>
        <v>1.1388218992375527</v>
      </c>
      <c r="AJ475">
        <f t="shared" si="164"/>
        <v>1.4688905735004363</v>
      </c>
      <c r="AK475">
        <f t="shared" si="165"/>
        <v>0.95705444431639164</v>
      </c>
      <c r="AL475">
        <f t="shared" si="166"/>
        <v>1.2036944921295136</v>
      </c>
      <c r="AM475">
        <f t="shared" si="167"/>
        <v>1.856757653363508</v>
      </c>
      <c r="AN475">
        <f t="shared" si="168"/>
        <v>1.427476153168052</v>
      </c>
      <c r="AO475">
        <f t="shared" si="169"/>
        <v>1.1111951399275197</v>
      </c>
      <c r="AP475">
        <f t="shared" si="170"/>
        <v>0.82979516158549504</v>
      </c>
      <c r="AQ475">
        <f t="shared" si="171"/>
        <v>1.6335109515736101</v>
      </c>
      <c r="AR475" s="54">
        <f t="shared" si="172"/>
        <v>0.63388812130691918</v>
      </c>
    </row>
    <row r="476" spans="1:44" hidden="1" x14ac:dyDescent="0.2">
      <c r="A476" t="s">
        <v>1382</v>
      </c>
      <c r="B476" s="1" t="s">
        <v>1383</v>
      </c>
      <c r="C476" t="s">
        <v>1384</v>
      </c>
      <c r="D476" s="1">
        <v>1</v>
      </c>
      <c r="E476" s="1">
        <v>1</v>
      </c>
      <c r="F476" s="5">
        <v>12.081211909633463</v>
      </c>
      <c r="G476" s="6">
        <v>6.2025170720253158</v>
      </c>
      <c r="H476" s="6">
        <v>6.5975733759118205</v>
      </c>
      <c r="I476" s="6">
        <v>17.799240854137434</v>
      </c>
      <c r="J476" s="6">
        <v>10.193844977356582</v>
      </c>
      <c r="K476" s="6">
        <v>8.761591834695972</v>
      </c>
      <c r="L476" s="6">
        <v>8.6961476616242379</v>
      </c>
      <c r="M476" s="6">
        <v>8.5221835610524188</v>
      </c>
      <c r="N476" s="6">
        <v>8.6914778600319806</v>
      </c>
      <c r="O476" s="6">
        <v>12.454210893530766</v>
      </c>
      <c r="P476" s="14">
        <v>11.392632459634065</v>
      </c>
      <c r="Q476" s="15">
        <v>8.9616795043919417</v>
      </c>
      <c r="R476" s="15">
        <v>10.373690091476554</v>
      </c>
      <c r="S476" s="15">
        <v>9.4507368196865578</v>
      </c>
      <c r="T476" s="15">
        <v>8.5119437528138207</v>
      </c>
      <c r="U476" s="15">
        <v>12.503169802497762</v>
      </c>
      <c r="V476" s="15">
        <v>16.620416187539995</v>
      </c>
      <c r="W476" s="15">
        <v>10.315324651617178</v>
      </c>
      <c r="X476" s="15">
        <v>5.4410079729898255</v>
      </c>
      <c r="Y476" s="16">
        <v>6.4293987573523061</v>
      </c>
      <c r="Z476">
        <f t="shared" si="154"/>
        <v>0.5134018936526954</v>
      </c>
      <c r="AA476">
        <f t="shared" si="155"/>
        <v>0.5461019494783439</v>
      </c>
      <c r="AB476">
        <f t="shared" si="156"/>
        <v>1.473299283819735</v>
      </c>
      <c r="AC476">
        <f t="shared" si="157"/>
        <v>0.78662061083288859</v>
      </c>
      <c r="AD476">
        <f t="shared" si="158"/>
        <v>0.91056128846710471</v>
      </c>
      <c r="AE476">
        <f t="shared" si="159"/>
        <v>0.82954811832752817</v>
      </c>
      <c r="AF476">
        <f t="shared" si="160"/>
        <v>0.84377668843206777</v>
      </c>
      <c r="AG476">
        <f t="shared" si="161"/>
        <v>0.72522458013583457</v>
      </c>
      <c r="AH476">
        <f t="shared" si="162"/>
        <v>0.74714459392708499</v>
      </c>
      <c r="AI476">
        <f t="shared" si="163"/>
        <v>1.0974785543901737</v>
      </c>
      <c r="AJ476">
        <f t="shared" si="164"/>
        <v>0.71980755959507658</v>
      </c>
      <c r="AK476">
        <f t="shared" si="165"/>
        <v>0.70540800250816693</v>
      </c>
      <c r="AL476">
        <f t="shared" si="166"/>
        <v>1.4588740790531785</v>
      </c>
      <c r="AM476">
        <f t="shared" si="167"/>
        <v>0.90543820211580051</v>
      </c>
      <c r="AN476">
        <f t="shared" si="168"/>
        <v>0.71942102539410513</v>
      </c>
      <c r="AO476">
        <f t="shared" si="169"/>
        <v>1.0308743019067379</v>
      </c>
      <c r="AP476">
        <f t="shared" si="170"/>
        <v>0.47759005587762043</v>
      </c>
      <c r="AQ476">
        <f t="shared" si="171"/>
        <v>0.56434707080498769</v>
      </c>
      <c r="AR476" s="54">
        <f t="shared" si="172"/>
        <v>1.1101185662159234</v>
      </c>
    </row>
    <row r="477" spans="1:44" hidden="1" x14ac:dyDescent="0.2">
      <c r="A477" t="s">
        <v>116</v>
      </c>
      <c r="B477" s="1" t="s">
        <v>117</v>
      </c>
      <c r="C477" t="s">
        <v>118</v>
      </c>
      <c r="D477" s="1">
        <v>1</v>
      </c>
      <c r="E477" s="1">
        <v>0</v>
      </c>
      <c r="F477" s="5">
        <v>12.398283951821078</v>
      </c>
      <c r="G477" s="6">
        <v>6.059635342648483</v>
      </c>
      <c r="H477" s="6">
        <v>11.62847542804459</v>
      </c>
      <c r="I477" s="6">
        <v>17.117641031508224</v>
      </c>
      <c r="J477" s="6">
        <v>10.835817503015429</v>
      </c>
      <c r="K477" s="6">
        <v>5.1252151186733474</v>
      </c>
      <c r="L477" s="6">
        <v>9.4800368633027787</v>
      </c>
      <c r="M477" s="6">
        <v>9.4814222900460976</v>
      </c>
      <c r="N477" s="6">
        <v>7.348298457864427</v>
      </c>
      <c r="O477" s="6">
        <v>10.525174013075562</v>
      </c>
      <c r="P477" s="14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6">
        <v>0</v>
      </c>
      <c r="Z477">
        <f t="shared" si="154"/>
        <v>0.48874790787143046</v>
      </c>
      <c r="AA477">
        <f t="shared" si="155"/>
        <v>0.9379100747516419</v>
      </c>
      <c r="AB477">
        <f t="shared" si="156"/>
        <v>1.3806459908505289</v>
      </c>
      <c r="AC477" t="e">
        <f t="shared" si="157"/>
        <v>#DIV/0!</v>
      </c>
      <c r="AD477" t="e">
        <f t="shared" si="158"/>
        <v>#DIV/0!</v>
      </c>
      <c r="AE477" t="e">
        <f t="shared" si="159"/>
        <v>#DIV/0!</v>
      </c>
      <c r="AF477">
        <f t="shared" si="160"/>
        <v>0.87397720080639452</v>
      </c>
      <c r="AG477">
        <f t="shared" si="161"/>
        <v>0.41338100809673328</v>
      </c>
      <c r="AH477" t="e">
        <f t="shared" si="162"/>
        <v>#DIV/0!</v>
      </c>
      <c r="AI477" t="e">
        <f t="shared" si="163"/>
        <v>#DIV/0!</v>
      </c>
      <c r="AJ477">
        <f t="shared" si="164"/>
        <v>0.76462491907279939</v>
      </c>
      <c r="AK477">
        <f t="shared" si="165"/>
        <v>0.76473666250025285</v>
      </c>
      <c r="AL477" t="e">
        <f t="shared" si="166"/>
        <v>#DIV/0!</v>
      </c>
      <c r="AM477" t="e">
        <f t="shared" si="167"/>
        <v>#DIV/0!</v>
      </c>
      <c r="AN477">
        <f t="shared" si="168"/>
        <v>0.59268673684353701</v>
      </c>
      <c r="AO477">
        <f t="shared" si="169"/>
        <v>0.84892183902027896</v>
      </c>
      <c r="AP477" t="e">
        <f t="shared" si="170"/>
        <v>#DIV/0!</v>
      </c>
      <c r="AQ477" t="e">
        <f t="shared" si="171"/>
        <v>#DIV/0!</v>
      </c>
      <c r="AR477" s="54" t="e">
        <f t="shared" si="172"/>
        <v>#DIV/0!</v>
      </c>
    </row>
    <row r="478" spans="1:44" hidden="1" x14ac:dyDescent="0.2">
      <c r="A478" t="s">
        <v>506</v>
      </c>
      <c r="B478" s="1" t="s">
        <v>507</v>
      </c>
      <c r="C478" t="s">
        <v>508</v>
      </c>
      <c r="D478" s="1">
        <v>2</v>
      </c>
      <c r="E478" s="1">
        <v>0</v>
      </c>
      <c r="F478" s="5">
        <v>8.9731316454776948</v>
      </c>
      <c r="G478" s="6">
        <v>7.9184629765114316</v>
      </c>
      <c r="H478" s="6">
        <v>14.675248346773204</v>
      </c>
      <c r="I478" s="6">
        <v>6.049083805499099</v>
      </c>
      <c r="J478" s="6">
        <v>11.976831722844658</v>
      </c>
      <c r="K478" s="6">
        <v>9.6643261209441</v>
      </c>
      <c r="L478" s="6">
        <v>10.813898513704974</v>
      </c>
      <c r="M478" s="6">
        <v>8.5278560613053713</v>
      </c>
      <c r="N478" s="6">
        <v>9.4992261186375195</v>
      </c>
      <c r="O478" s="6">
        <v>11.901934688301953</v>
      </c>
      <c r="P478" s="14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6">
        <v>0</v>
      </c>
      <c r="Z478">
        <f t="shared" si="154"/>
        <v>0.88246370268090313</v>
      </c>
      <c r="AA478">
        <f t="shared" si="155"/>
        <v>1.635465624107864</v>
      </c>
      <c r="AB478">
        <f t="shared" si="156"/>
        <v>0.67413296098778774</v>
      </c>
      <c r="AC478" t="e">
        <f t="shared" si="157"/>
        <v>#DIV/0!</v>
      </c>
      <c r="AD478" t="e">
        <f t="shared" si="158"/>
        <v>#DIV/0!</v>
      </c>
      <c r="AE478" t="e">
        <f t="shared" si="159"/>
        <v>#DIV/0!</v>
      </c>
      <c r="AF478">
        <f t="shared" si="160"/>
        <v>1.3347437880152775</v>
      </c>
      <c r="AG478">
        <f t="shared" si="161"/>
        <v>1.0770293474758899</v>
      </c>
      <c r="AH478" t="e">
        <f t="shared" si="162"/>
        <v>#DIV/0!</v>
      </c>
      <c r="AI478" t="e">
        <f t="shared" si="163"/>
        <v>#DIV/0!</v>
      </c>
      <c r="AJ478">
        <f t="shared" si="164"/>
        <v>1.2051420775883739</v>
      </c>
      <c r="AK478">
        <f t="shared" si="165"/>
        <v>0.95037679131825348</v>
      </c>
      <c r="AL478" t="e">
        <f t="shared" si="166"/>
        <v>#DIV/0!</v>
      </c>
      <c r="AM478" t="e">
        <f t="shared" si="167"/>
        <v>#DIV/0!</v>
      </c>
      <c r="AN478">
        <f t="shared" si="168"/>
        <v>1.0586299737867957</v>
      </c>
      <c r="AO478">
        <f t="shared" si="169"/>
        <v>1.3263969769462063</v>
      </c>
      <c r="AP478" t="e">
        <f t="shared" si="170"/>
        <v>#DIV/0!</v>
      </c>
      <c r="AQ478" t="e">
        <f t="shared" si="171"/>
        <v>#DIV/0!</v>
      </c>
      <c r="AR478" s="54" t="e">
        <f t="shared" si="172"/>
        <v>#DIV/0!</v>
      </c>
    </row>
    <row r="479" spans="1:44" hidden="1" x14ac:dyDescent="0.2">
      <c r="A479" t="s">
        <v>426</v>
      </c>
      <c r="B479" s="1" t="s">
        <v>427</v>
      </c>
      <c r="C479" t="s">
        <v>428</v>
      </c>
      <c r="D479" s="1">
        <v>6</v>
      </c>
      <c r="E479" s="1">
        <v>1</v>
      </c>
      <c r="F479" s="5">
        <v>13.959110994367801</v>
      </c>
      <c r="G479" s="6">
        <v>5.8542311813199817</v>
      </c>
      <c r="H479" s="6">
        <v>6.0480614224256843</v>
      </c>
      <c r="I479" s="6">
        <v>26.485429802242717</v>
      </c>
      <c r="J479" s="6">
        <v>8.1318122581133387</v>
      </c>
      <c r="K479" s="6">
        <v>12.050506937084746</v>
      </c>
      <c r="L479" s="6">
        <v>5.1943898469353575</v>
      </c>
      <c r="M479" s="6">
        <v>8.0250188665046398</v>
      </c>
      <c r="N479" s="6">
        <v>6.3896618614385767</v>
      </c>
      <c r="O479" s="6">
        <v>7.8617768295671482</v>
      </c>
      <c r="P479" s="14">
        <v>10.235388483876722</v>
      </c>
      <c r="Q479" s="15">
        <v>11.031546375782577</v>
      </c>
      <c r="R479" s="15">
        <v>13.593595604201925</v>
      </c>
      <c r="S479" s="15">
        <v>8.8650991580019092</v>
      </c>
      <c r="T479" s="15">
        <v>8.7791067735323143</v>
      </c>
      <c r="U479" s="15">
        <v>12.003361372439144</v>
      </c>
      <c r="V479" s="15">
        <v>11.221742735322293</v>
      </c>
      <c r="W479" s="15">
        <v>8.4069028622579047</v>
      </c>
      <c r="X479" s="15">
        <v>9.3486769508856558</v>
      </c>
      <c r="Y479" s="16">
        <v>6.5145796836995382</v>
      </c>
      <c r="Z479">
        <f t="shared" si="154"/>
        <v>0.41938424185336998</v>
      </c>
      <c r="AA479">
        <f t="shared" si="155"/>
        <v>0.43326981387754177</v>
      </c>
      <c r="AB479">
        <f t="shared" si="156"/>
        <v>1.8973579200658992</v>
      </c>
      <c r="AC479">
        <f t="shared" si="157"/>
        <v>1.0777848240113213</v>
      </c>
      <c r="AD479">
        <f t="shared" si="158"/>
        <v>1.3280976707054366</v>
      </c>
      <c r="AE479">
        <f t="shared" si="159"/>
        <v>0.86612239212675135</v>
      </c>
      <c r="AF479">
        <f t="shared" si="160"/>
        <v>0.58254513925667251</v>
      </c>
      <c r="AG479">
        <f t="shared" si="161"/>
        <v>0.86327180448288321</v>
      </c>
      <c r="AH479">
        <f t="shared" si="162"/>
        <v>0.85772091478125978</v>
      </c>
      <c r="AI479">
        <f t="shared" si="163"/>
        <v>1.1727313908355719</v>
      </c>
      <c r="AJ479">
        <f t="shared" si="164"/>
        <v>0.3721146603842595</v>
      </c>
      <c r="AK479">
        <f t="shared" si="165"/>
        <v>0.57489469563946882</v>
      </c>
      <c r="AL479">
        <f t="shared" si="166"/>
        <v>1.0963670556324583</v>
      </c>
      <c r="AM479">
        <f t="shared" si="167"/>
        <v>0.82135650009776018</v>
      </c>
      <c r="AN479">
        <f t="shared" si="168"/>
        <v>0.45774131776849303</v>
      </c>
      <c r="AO479">
        <f t="shared" si="169"/>
        <v>0.56320039526436927</v>
      </c>
      <c r="AP479">
        <f t="shared" si="170"/>
        <v>0.91336806273764237</v>
      </c>
      <c r="AQ479">
        <f t="shared" si="171"/>
        <v>0.63647605500871984</v>
      </c>
      <c r="AR479" s="54">
        <f t="shared" si="172"/>
        <v>0.82408257423798148</v>
      </c>
    </row>
    <row r="480" spans="1:44" x14ac:dyDescent="0.2">
      <c r="A480" t="s">
        <v>1640</v>
      </c>
      <c r="B480" s="1" t="s">
        <v>1641</v>
      </c>
      <c r="C480" t="s">
        <v>1642</v>
      </c>
      <c r="D480" s="1">
        <v>2</v>
      </c>
      <c r="E480" s="1">
        <v>2</v>
      </c>
      <c r="F480" s="5">
        <v>9.9600442285007382</v>
      </c>
      <c r="G480" s="6">
        <v>10.936021789835848</v>
      </c>
      <c r="H480" s="6">
        <v>11.283981043269508</v>
      </c>
      <c r="I480" s="6">
        <v>4.4636853878095932</v>
      </c>
      <c r="J480" s="6">
        <v>9.7210441170476578</v>
      </c>
      <c r="K480" s="6">
        <v>8.6783939374358354</v>
      </c>
      <c r="L480" s="6">
        <v>10.261106933212453</v>
      </c>
      <c r="M480" s="6">
        <v>9.1673712272089283</v>
      </c>
      <c r="N480" s="6">
        <v>13.185033165421794</v>
      </c>
      <c r="O480" s="6">
        <v>12.343318170257634</v>
      </c>
      <c r="P480" s="14">
        <v>3.1568435249460363</v>
      </c>
      <c r="Q480" s="15">
        <v>6.5662863222156185</v>
      </c>
      <c r="R480" s="15">
        <v>8.5133308770474425</v>
      </c>
      <c r="S480" s="15">
        <v>5.1374989971140259</v>
      </c>
      <c r="T480" s="15">
        <v>7.8373814994407569</v>
      </c>
      <c r="U480" s="15">
        <v>7.7417696707568986</v>
      </c>
      <c r="V480" s="15">
        <v>14.686101612974209</v>
      </c>
      <c r="W480" s="15">
        <v>6.5835743056140341</v>
      </c>
      <c r="X480" s="15">
        <v>22.726784147347416</v>
      </c>
      <c r="Y480" s="16">
        <v>17.050429042543559</v>
      </c>
      <c r="Z480">
        <f t="shared" si="154"/>
        <v>1.0979892798610615</v>
      </c>
      <c r="AA480">
        <f t="shared" si="155"/>
        <v>1.1329247927414132</v>
      </c>
      <c r="AB480">
        <f t="shared" si="156"/>
        <v>0.44815919341369242</v>
      </c>
      <c r="AC480">
        <f t="shared" si="157"/>
        <v>2.0800164057316919</v>
      </c>
      <c r="AD480">
        <f t="shared" si="158"/>
        <v>2.6967858272902427</v>
      </c>
      <c r="AE480">
        <f t="shared" si="159"/>
        <v>1.6274164229289279</v>
      </c>
      <c r="AF480">
        <f t="shared" si="160"/>
        <v>0.97600411143063204</v>
      </c>
      <c r="AG480">
        <f t="shared" si="161"/>
        <v>0.87132082331547778</v>
      </c>
      <c r="AH480">
        <f t="shared" si="162"/>
        <v>2.4826639133387931</v>
      </c>
      <c r="AI480">
        <f t="shared" si="163"/>
        <v>2.4523767521512609</v>
      </c>
      <c r="AJ480">
        <f t="shared" si="164"/>
        <v>1.0302270449613287</v>
      </c>
      <c r="AK480">
        <f t="shared" si="165"/>
        <v>0.9204147107074514</v>
      </c>
      <c r="AL480">
        <f t="shared" si="166"/>
        <v>4.652147468482859</v>
      </c>
      <c r="AM480">
        <f t="shared" si="167"/>
        <v>2.0854927567962291</v>
      </c>
      <c r="AN480">
        <f t="shared" si="168"/>
        <v>1.3237926321343763</v>
      </c>
      <c r="AO480">
        <f t="shared" si="169"/>
        <v>1.2392834697397368</v>
      </c>
      <c r="AP480">
        <f t="shared" si="170"/>
        <v>7.1992114806310878</v>
      </c>
      <c r="AQ480">
        <f t="shared" si="171"/>
        <v>5.4011004688092745</v>
      </c>
      <c r="AR480" s="54">
        <f t="shared" si="172"/>
        <v>1.2810105637250433</v>
      </c>
    </row>
    <row r="481" spans="1:44" hidden="1" x14ac:dyDescent="0.2">
      <c r="A481" t="s">
        <v>1379</v>
      </c>
      <c r="B481" s="1" t="s">
        <v>1380</v>
      </c>
      <c r="C481" t="s">
        <v>1381</v>
      </c>
      <c r="D481" s="1">
        <v>2</v>
      </c>
      <c r="E481" s="1">
        <v>0</v>
      </c>
      <c r="F481" s="5">
        <v>8.3277052062196404</v>
      </c>
      <c r="G481" s="6">
        <v>9.1355412361311039</v>
      </c>
      <c r="H481" s="6">
        <v>13.347730633630842</v>
      </c>
      <c r="I481" s="6">
        <v>7.155819412718059</v>
      </c>
      <c r="J481" s="6">
        <v>13.487535880039617</v>
      </c>
      <c r="K481" s="6">
        <v>10.229236040270772</v>
      </c>
      <c r="L481" s="6">
        <v>8.7545627687259202</v>
      </c>
      <c r="M481" s="6">
        <v>7.3135265130478881</v>
      </c>
      <c r="N481" s="6">
        <v>10.001537619927722</v>
      </c>
      <c r="O481" s="6">
        <v>12.246804689288439</v>
      </c>
      <c r="P481" s="14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6">
        <v>0</v>
      </c>
      <c r="Z481">
        <f t="shared" si="154"/>
        <v>1.0970058389324495</v>
      </c>
      <c r="AA481">
        <f t="shared" si="155"/>
        <v>1.6028101743637537</v>
      </c>
      <c r="AB481">
        <f t="shared" si="156"/>
        <v>0.85927866507254058</v>
      </c>
      <c r="AC481" t="e">
        <f t="shared" si="157"/>
        <v>#DIV/0!</v>
      </c>
      <c r="AD481" t="e">
        <f t="shared" si="158"/>
        <v>#DIV/0!</v>
      </c>
      <c r="AE481" t="e">
        <f t="shared" si="159"/>
        <v>#DIV/0!</v>
      </c>
      <c r="AF481">
        <f t="shared" si="160"/>
        <v>1.6195981421107821</v>
      </c>
      <c r="AG481">
        <f t="shared" si="161"/>
        <v>1.2283379138626271</v>
      </c>
      <c r="AH481" t="e">
        <f t="shared" si="162"/>
        <v>#DIV/0!</v>
      </c>
      <c r="AI481" t="e">
        <f t="shared" si="163"/>
        <v>#DIV/0!</v>
      </c>
      <c r="AJ481">
        <f t="shared" si="164"/>
        <v>1.0512575255650831</v>
      </c>
      <c r="AK481">
        <f t="shared" si="165"/>
        <v>0.878216307126926</v>
      </c>
      <c r="AL481" t="e">
        <f t="shared" si="166"/>
        <v>#DIV/0!</v>
      </c>
      <c r="AM481" t="e">
        <f t="shared" si="167"/>
        <v>#DIV/0!</v>
      </c>
      <c r="AN481">
        <f t="shared" si="168"/>
        <v>1.200995637124374</v>
      </c>
      <c r="AO481">
        <f t="shared" si="169"/>
        <v>1.4706097761652004</v>
      </c>
      <c r="AP481" t="e">
        <f t="shared" si="170"/>
        <v>#DIV/0!</v>
      </c>
      <c r="AQ481" t="e">
        <f t="shared" si="171"/>
        <v>#DIV/0!</v>
      </c>
      <c r="AR481" s="54" t="e">
        <f t="shared" si="172"/>
        <v>#DIV/0!</v>
      </c>
    </row>
    <row r="482" spans="1:44" hidden="1" x14ac:dyDescent="0.2">
      <c r="A482" t="s">
        <v>716</v>
      </c>
      <c r="B482" s="1" t="s">
        <v>717</v>
      </c>
      <c r="C482" t="s">
        <v>718</v>
      </c>
      <c r="D482" s="1">
        <v>3</v>
      </c>
      <c r="E482" s="1">
        <v>0</v>
      </c>
      <c r="F482" s="5">
        <v>8.0881578914977137</v>
      </c>
      <c r="G482" s="6">
        <v>10.215518820813198</v>
      </c>
      <c r="H482" s="6">
        <v>12.974498264966854</v>
      </c>
      <c r="I482" s="6">
        <v>5.0335693518368636</v>
      </c>
      <c r="J482" s="6">
        <v>11.41159325691001</v>
      </c>
      <c r="K482" s="6">
        <v>7.9870565056540066</v>
      </c>
      <c r="L482" s="6">
        <v>12.323859151450144</v>
      </c>
      <c r="M482" s="6">
        <v>9.6586236036637008</v>
      </c>
      <c r="N482" s="6">
        <v>9.7998042861339627</v>
      </c>
      <c r="O482" s="6">
        <v>12.507318867073547</v>
      </c>
      <c r="P482" s="14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6">
        <v>0</v>
      </c>
      <c r="Z482">
        <f t="shared" si="154"/>
        <v>1.2630216865019128</v>
      </c>
      <c r="AA482">
        <f t="shared" si="155"/>
        <v>1.6041351367046965</v>
      </c>
      <c r="AB482">
        <f t="shared" si="156"/>
        <v>0.6223381664109402</v>
      </c>
      <c r="AC482" t="e">
        <f t="shared" si="157"/>
        <v>#DIV/0!</v>
      </c>
      <c r="AD482" t="e">
        <f t="shared" si="158"/>
        <v>#DIV/0!</v>
      </c>
      <c r="AE482" t="e">
        <f t="shared" si="159"/>
        <v>#DIV/0!</v>
      </c>
      <c r="AF482">
        <f t="shared" si="160"/>
        <v>1.4109013955953922</v>
      </c>
      <c r="AG482">
        <f t="shared" si="161"/>
        <v>0.98750007267415174</v>
      </c>
      <c r="AH482" t="e">
        <f t="shared" si="162"/>
        <v>#DIV/0!</v>
      </c>
      <c r="AI482" t="e">
        <f t="shared" si="163"/>
        <v>#DIV/0!</v>
      </c>
      <c r="AJ482">
        <f t="shared" si="164"/>
        <v>1.5236917128441578</v>
      </c>
      <c r="AK482">
        <f t="shared" si="165"/>
        <v>1.1941685280175927</v>
      </c>
      <c r="AL482" t="e">
        <f t="shared" si="166"/>
        <v>#DIV/0!</v>
      </c>
      <c r="AM482" t="e">
        <f t="shared" si="167"/>
        <v>#DIV/0!</v>
      </c>
      <c r="AN482">
        <f t="shared" si="168"/>
        <v>1.2116237612566312</v>
      </c>
      <c r="AO482">
        <f t="shared" si="169"/>
        <v>1.5463742220241847</v>
      </c>
      <c r="AP482" t="e">
        <f t="shared" si="170"/>
        <v>#DIV/0!</v>
      </c>
      <c r="AQ482" t="e">
        <f t="shared" si="171"/>
        <v>#DIV/0!</v>
      </c>
      <c r="AR482" s="54" t="e">
        <f t="shared" si="172"/>
        <v>#DIV/0!</v>
      </c>
    </row>
    <row r="483" spans="1:44" hidden="1" x14ac:dyDescent="0.2">
      <c r="A483" t="s">
        <v>850</v>
      </c>
      <c r="B483" s="1" t="s">
        <v>851</v>
      </c>
      <c r="C483" t="s">
        <v>852</v>
      </c>
      <c r="D483" s="1">
        <v>1</v>
      </c>
      <c r="E483" s="1">
        <v>0</v>
      </c>
      <c r="F483" s="5">
        <v>11.179559092550717</v>
      </c>
      <c r="G483" s="6">
        <v>11.309151558220568</v>
      </c>
      <c r="H483" s="6">
        <v>9.0664424994785922</v>
      </c>
      <c r="I483" s="6">
        <v>23.495561239734972</v>
      </c>
      <c r="J483" s="6">
        <v>5.5082360526824861</v>
      </c>
      <c r="K483" s="6">
        <v>6.414094838376359</v>
      </c>
      <c r="L483" s="6">
        <v>7.3437537378038611</v>
      </c>
      <c r="M483" s="6">
        <v>10.955225169759544</v>
      </c>
      <c r="N483" s="6">
        <v>7.0611197517314634</v>
      </c>
      <c r="O483" s="6">
        <v>7.6668560596614439</v>
      </c>
      <c r="P483" s="14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6">
        <v>0</v>
      </c>
      <c r="Z483">
        <f t="shared" si="154"/>
        <v>1.0115919120420593</v>
      </c>
      <c r="AA483">
        <f t="shared" si="155"/>
        <v>0.81098390593237624</v>
      </c>
      <c r="AB483">
        <f t="shared" si="156"/>
        <v>2.1016536560364698</v>
      </c>
      <c r="AC483" t="e">
        <f t="shared" si="157"/>
        <v>#DIV/0!</v>
      </c>
      <c r="AD483" t="e">
        <f t="shared" si="158"/>
        <v>#DIV/0!</v>
      </c>
      <c r="AE483" t="e">
        <f t="shared" si="159"/>
        <v>#DIV/0!</v>
      </c>
      <c r="AF483">
        <f t="shared" si="160"/>
        <v>0.49270601882258425</v>
      </c>
      <c r="AG483">
        <f t="shared" si="161"/>
        <v>0.57373415045055465</v>
      </c>
      <c r="AH483" t="e">
        <f t="shared" si="162"/>
        <v>#DIV/0!</v>
      </c>
      <c r="AI483" t="e">
        <f t="shared" si="163"/>
        <v>#DIV/0!</v>
      </c>
      <c r="AJ483">
        <f t="shared" si="164"/>
        <v>0.65689117764020133</v>
      </c>
      <c r="AK483">
        <f t="shared" si="165"/>
        <v>0.97993356259097431</v>
      </c>
      <c r="AL483" t="e">
        <f t="shared" si="166"/>
        <v>#DIV/0!</v>
      </c>
      <c r="AM483" t="e">
        <f t="shared" si="167"/>
        <v>#DIV/0!</v>
      </c>
      <c r="AN483">
        <f t="shared" si="168"/>
        <v>0.63160985985900864</v>
      </c>
      <c r="AO483">
        <f t="shared" si="169"/>
        <v>0.68579234620890417</v>
      </c>
      <c r="AP483" t="e">
        <f t="shared" si="170"/>
        <v>#DIV/0!</v>
      </c>
      <c r="AQ483" t="e">
        <f t="shared" si="171"/>
        <v>#DIV/0!</v>
      </c>
      <c r="AR483" s="54" t="e">
        <f t="shared" si="172"/>
        <v>#DIV/0!</v>
      </c>
    </row>
    <row r="484" spans="1:44" hidden="1" x14ac:dyDescent="0.2">
      <c r="A484" t="s">
        <v>1036</v>
      </c>
      <c r="B484" s="1" t="s">
        <v>1037</v>
      </c>
      <c r="C484" t="s">
        <v>1038</v>
      </c>
      <c r="D484" s="1">
        <v>2</v>
      </c>
      <c r="E484" s="1">
        <v>0</v>
      </c>
      <c r="F484" s="5">
        <v>11.113607929156322</v>
      </c>
      <c r="G484" s="6">
        <v>9.3769734997629328</v>
      </c>
      <c r="H484" s="6">
        <v>8.7939584480859647</v>
      </c>
      <c r="I484" s="6">
        <v>6.328455876912809</v>
      </c>
      <c r="J484" s="6">
        <v>9.5558727383748803</v>
      </c>
      <c r="K484" s="6">
        <v>10.803091542695032</v>
      </c>
      <c r="L484" s="6">
        <v>12.338770146277955</v>
      </c>
      <c r="M484" s="6">
        <v>11.381138962569404</v>
      </c>
      <c r="N484" s="6">
        <v>9.2042396451670427</v>
      </c>
      <c r="O484" s="6">
        <v>11.103891210997666</v>
      </c>
      <c r="P484" s="14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6">
        <v>0</v>
      </c>
      <c r="Z484">
        <f t="shared" si="154"/>
        <v>0.84373801555142469</v>
      </c>
      <c r="AA484">
        <f t="shared" si="155"/>
        <v>0.79127844927975155</v>
      </c>
      <c r="AB484">
        <f t="shared" si="156"/>
        <v>0.56943306955342876</v>
      </c>
      <c r="AC484" t="e">
        <f t="shared" si="157"/>
        <v>#DIV/0!</v>
      </c>
      <c r="AD484" t="e">
        <f t="shared" si="158"/>
        <v>#DIV/0!</v>
      </c>
      <c r="AE484" t="e">
        <f t="shared" si="159"/>
        <v>#DIV/0!</v>
      </c>
      <c r="AF484">
        <f t="shared" si="160"/>
        <v>0.85983532974069066</v>
      </c>
      <c r="AG484">
        <f t="shared" si="161"/>
        <v>0.97205980376123791</v>
      </c>
      <c r="AH484" t="e">
        <f t="shared" si="162"/>
        <v>#DIV/0!</v>
      </c>
      <c r="AI484" t="e">
        <f t="shared" si="163"/>
        <v>#DIV/0!</v>
      </c>
      <c r="AJ484">
        <f t="shared" si="164"/>
        <v>1.1102398271498715</v>
      </c>
      <c r="AK484">
        <f t="shared" si="165"/>
        <v>1.0240723836146153</v>
      </c>
      <c r="AL484" t="e">
        <f t="shared" si="166"/>
        <v>#DIV/0!</v>
      </c>
      <c r="AM484" t="e">
        <f t="shared" si="167"/>
        <v>#DIV/0!</v>
      </c>
      <c r="AN484">
        <f t="shared" si="168"/>
        <v>0.82819546126149635</v>
      </c>
      <c r="AO484">
        <f t="shared" si="169"/>
        <v>0.99912569183467737</v>
      </c>
      <c r="AP484" t="e">
        <f t="shared" si="170"/>
        <v>#DIV/0!</v>
      </c>
      <c r="AQ484" t="e">
        <f t="shared" si="171"/>
        <v>#DIV/0!</v>
      </c>
      <c r="AR484" s="54" t="e">
        <f t="shared" si="172"/>
        <v>#DIV/0!</v>
      </c>
    </row>
    <row r="485" spans="1:44" x14ac:dyDescent="0.2">
      <c r="A485" t="s">
        <v>1003</v>
      </c>
      <c r="B485" s="1" t="s">
        <v>1004</v>
      </c>
      <c r="C485" t="s">
        <v>1005</v>
      </c>
      <c r="D485" s="1">
        <v>5</v>
      </c>
      <c r="E485" s="1">
        <v>3</v>
      </c>
      <c r="F485" s="5">
        <v>8.9062401389138923</v>
      </c>
      <c r="G485" s="6">
        <v>7.0079588624179445</v>
      </c>
      <c r="H485" s="6">
        <v>12.716383864375281</v>
      </c>
      <c r="I485" s="6">
        <v>4.462648020267844</v>
      </c>
      <c r="J485" s="6">
        <v>13.109135240571405</v>
      </c>
      <c r="K485" s="6">
        <v>8.8549515359228188</v>
      </c>
      <c r="L485" s="6">
        <v>13.614281230217774</v>
      </c>
      <c r="M485" s="6">
        <v>7.909592015987009</v>
      </c>
      <c r="N485" s="6">
        <v>9.4138601926120149</v>
      </c>
      <c r="O485" s="6">
        <v>14.004948898714019</v>
      </c>
      <c r="P485" s="14">
        <v>9.3596122166269105</v>
      </c>
      <c r="Q485" s="15">
        <v>12.82955518386775</v>
      </c>
      <c r="R485" s="15">
        <v>7.8301729155812128</v>
      </c>
      <c r="S485" s="15">
        <v>14.684624828029841</v>
      </c>
      <c r="T485" s="15">
        <v>5.7062877384147042</v>
      </c>
      <c r="U485" s="15">
        <v>8.4015035535695954</v>
      </c>
      <c r="V485" s="15">
        <v>6.7998151326688339</v>
      </c>
      <c r="W485" s="15">
        <v>9.7047589737010167</v>
      </c>
      <c r="X485" s="15">
        <v>14.278727699540649</v>
      </c>
      <c r="Y485" s="16">
        <v>10.40494175799949</v>
      </c>
      <c r="Z485">
        <f t="shared" si="154"/>
        <v>0.78685941015650163</v>
      </c>
      <c r="AA485">
        <f t="shared" si="155"/>
        <v>1.4278060849509087</v>
      </c>
      <c r="AB485">
        <f t="shared" si="156"/>
        <v>0.50106980618782859</v>
      </c>
      <c r="AC485">
        <f t="shared" si="157"/>
        <v>1.3707357620090979</v>
      </c>
      <c r="AD485">
        <f t="shared" si="158"/>
        <v>0.83659159528759952</v>
      </c>
      <c r="AE485">
        <f t="shared" si="159"/>
        <v>1.5689351746799185</v>
      </c>
      <c r="AF485">
        <f t="shared" si="160"/>
        <v>1.4719045339114392</v>
      </c>
      <c r="AG485">
        <f t="shared" si="161"/>
        <v>0.99424127328804224</v>
      </c>
      <c r="AH485">
        <f t="shared" si="162"/>
        <v>0.60967138449152336</v>
      </c>
      <c r="AI485">
        <f t="shared" si="163"/>
        <v>0.89763372232929906</v>
      </c>
      <c r="AJ485">
        <f t="shared" si="164"/>
        <v>1.5286227429162969</v>
      </c>
      <c r="AK485">
        <f t="shared" si="165"/>
        <v>0.88809552545386183</v>
      </c>
      <c r="AL485">
        <f t="shared" si="166"/>
        <v>0.7265060747484049</v>
      </c>
      <c r="AM485">
        <f t="shared" si="167"/>
        <v>1.0368761813081282</v>
      </c>
      <c r="AN485">
        <f t="shared" si="168"/>
        <v>1.0569959989603455</v>
      </c>
      <c r="AO485">
        <f t="shared" si="169"/>
        <v>1.5724872314549909</v>
      </c>
      <c r="AP485">
        <f t="shared" si="170"/>
        <v>1.5255683001668767</v>
      </c>
      <c r="AQ485">
        <f t="shared" si="171"/>
        <v>1.1116851336549607</v>
      </c>
      <c r="AR485" s="54">
        <f t="shared" si="172"/>
        <v>1.0520075911035482</v>
      </c>
    </row>
    <row r="486" spans="1:44" hidden="1" x14ac:dyDescent="0.2">
      <c r="A486" t="s">
        <v>1274</v>
      </c>
      <c r="B486" s="1" t="s">
        <v>1275</v>
      </c>
      <c r="C486" t="s">
        <v>1276</v>
      </c>
      <c r="D486" s="1">
        <v>1</v>
      </c>
      <c r="E486" s="1">
        <v>0</v>
      </c>
      <c r="F486" s="5">
        <v>12.302236040310156</v>
      </c>
      <c r="G486" s="6">
        <v>8.8307291631667919</v>
      </c>
      <c r="H486" s="6">
        <v>7.8542091093962458</v>
      </c>
      <c r="I486" s="6">
        <v>18.852221153555359</v>
      </c>
      <c r="J486" s="6">
        <v>9.5185286288957158</v>
      </c>
      <c r="K486" s="6">
        <v>4.6922056021349645</v>
      </c>
      <c r="L486" s="6">
        <v>8.2928020748721387</v>
      </c>
      <c r="M486" s="6">
        <v>8.8310114457701321</v>
      </c>
      <c r="N486" s="6">
        <v>8.6079203717261912</v>
      </c>
      <c r="O486" s="6">
        <v>12.218136410172312</v>
      </c>
      <c r="P486" s="14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6">
        <v>0</v>
      </c>
      <c r="Z486">
        <f t="shared" si="154"/>
        <v>0.71781496747677076</v>
      </c>
      <c r="AA486">
        <f t="shared" si="155"/>
        <v>0.63843752336247894</v>
      </c>
      <c r="AB486">
        <f t="shared" si="156"/>
        <v>1.5324223248345403</v>
      </c>
      <c r="AC486" t="e">
        <f t="shared" si="157"/>
        <v>#DIV/0!</v>
      </c>
      <c r="AD486" t="e">
        <f t="shared" si="158"/>
        <v>#DIV/0!</v>
      </c>
      <c r="AE486" t="e">
        <f t="shared" si="159"/>
        <v>#DIV/0!</v>
      </c>
      <c r="AF486">
        <f t="shared" si="160"/>
        <v>0.77372345951636778</v>
      </c>
      <c r="AG486">
        <f t="shared" si="161"/>
        <v>0.38141079286401564</v>
      </c>
      <c r="AH486" t="e">
        <f t="shared" si="162"/>
        <v>#DIV/0!</v>
      </c>
      <c r="AI486" t="e">
        <f t="shared" si="163"/>
        <v>#DIV/0!</v>
      </c>
      <c r="AJ486">
        <f t="shared" si="164"/>
        <v>0.67408900688456197</v>
      </c>
      <c r="AK486">
        <f t="shared" si="165"/>
        <v>0.71783791311059009</v>
      </c>
      <c r="AL486" t="e">
        <f t="shared" si="166"/>
        <v>#DIV/0!</v>
      </c>
      <c r="AM486" t="e">
        <f t="shared" si="167"/>
        <v>#DIV/0!</v>
      </c>
      <c r="AN486">
        <f t="shared" si="168"/>
        <v>0.69970372406455417</v>
      </c>
      <c r="AO486">
        <f t="shared" si="169"/>
        <v>0.99316387444832965</v>
      </c>
      <c r="AP486" t="e">
        <f t="shared" si="170"/>
        <v>#DIV/0!</v>
      </c>
      <c r="AQ486" t="e">
        <f t="shared" si="171"/>
        <v>#DIV/0!</v>
      </c>
      <c r="AR486" s="54" t="e">
        <f t="shared" si="172"/>
        <v>#DIV/0!</v>
      </c>
    </row>
    <row r="487" spans="1:44" x14ac:dyDescent="0.2">
      <c r="A487" t="s">
        <v>656</v>
      </c>
      <c r="B487" s="1" t="s">
        <v>657</v>
      </c>
      <c r="C487" t="s">
        <v>658</v>
      </c>
      <c r="D487" s="1">
        <v>25</v>
      </c>
      <c r="E487" s="1">
        <v>20</v>
      </c>
      <c r="F487" s="5">
        <v>9.1415074480906711</v>
      </c>
      <c r="G487" s="6">
        <v>9.6003770254547796</v>
      </c>
      <c r="H487" s="6">
        <v>13.704787533151681</v>
      </c>
      <c r="I487" s="6">
        <v>4.3828899988902066</v>
      </c>
      <c r="J487" s="6">
        <v>9.7166483829424042</v>
      </c>
      <c r="K487" s="6">
        <v>7.0440175205560758</v>
      </c>
      <c r="L487" s="6">
        <v>12.439516768827916</v>
      </c>
      <c r="M487" s="6">
        <v>9.4118150487097338</v>
      </c>
      <c r="N487" s="6">
        <v>10.438515288467539</v>
      </c>
      <c r="O487" s="6">
        <v>14.119924984908987</v>
      </c>
      <c r="P487" s="14">
        <v>11.237376987792098</v>
      </c>
      <c r="Q487" s="15">
        <v>9.1843004455372448</v>
      </c>
      <c r="R487" s="15">
        <v>7.7825608378551516</v>
      </c>
      <c r="S487" s="15">
        <v>12.487139343968705</v>
      </c>
      <c r="T487" s="15">
        <v>7.307107526395515</v>
      </c>
      <c r="U487" s="15">
        <v>7.4816910352527799</v>
      </c>
      <c r="V487" s="15">
        <v>8.0436136796070841</v>
      </c>
      <c r="W487" s="15">
        <v>11.770072147258523</v>
      </c>
      <c r="X487" s="15">
        <v>8.3368525394405708</v>
      </c>
      <c r="Y487" s="16">
        <v>16.369285456892321</v>
      </c>
      <c r="Z487">
        <f t="shared" si="154"/>
        <v>1.050196270141414</v>
      </c>
      <c r="AA487">
        <f t="shared" si="155"/>
        <v>1.499182450047023</v>
      </c>
      <c r="AB487">
        <f t="shared" si="156"/>
        <v>0.47944937131847254</v>
      </c>
      <c r="AC487">
        <f t="shared" si="157"/>
        <v>0.8172993088613788</v>
      </c>
      <c r="AD487">
        <f t="shared" si="158"/>
        <v>0.69256026974176088</v>
      </c>
      <c r="AE487">
        <f t="shared" si="159"/>
        <v>1.1112147752571002</v>
      </c>
      <c r="AF487">
        <f t="shared" si="160"/>
        <v>1.06291532749031</v>
      </c>
      <c r="AG487">
        <f t="shared" si="161"/>
        <v>0.77055316757711723</v>
      </c>
      <c r="AH487">
        <f t="shared" si="162"/>
        <v>0.65025027943208691</v>
      </c>
      <c r="AI487">
        <f t="shared" si="163"/>
        <v>0.66578624561413513</v>
      </c>
      <c r="AJ487">
        <f t="shared" si="164"/>
        <v>1.3607730278036452</v>
      </c>
      <c r="AK487">
        <f t="shared" si="165"/>
        <v>1.0295692589164296</v>
      </c>
      <c r="AL487">
        <f t="shared" si="166"/>
        <v>0.71579103276017086</v>
      </c>
      <c r="AM487">
        <f t="shared" si="167"/>
        <v>1.0474038701420381</v>
      </c>
      <c r="AN487">
        <f t="shared" si="168"/>
        <v>1.141881177447136</v>
      </c>
      <c r="AO487">
        <f t="shared" si="169"/>
        <v>1.5445948127360687</v>
      </c>
      <c r="AP487">
        <f t="shared" si="170"/>
        <v>0.74188598891871671</v>
      </c>
      <c r="AQ487">
        <f t="shared" si="171"/>
        <v>1.4566820597613974</v>
      </c>
      <c r="AR487" s="54">
        <f t="shared" si="172"/>
        <v>1.3187904648814956</v>
      </c>
    </row>
    <row r="488" spans="1:44" hidden="1" x14ac:dyDescent="0.2">
      <c r="A488" t="s">
        <v>182</v>
      </c>
      <c r="B488" s="1" t="s">
        <v>183</v>
      </c>
      <c r="C488" t="s">
        <v>184</v>
      </c>
      <c r="D488" s="1">
        <v>5</v>
      </c>
      <c r="E488" s="1">
        <v>0</v>
      </c>
      <c r="F488" s="5">
        <v>8.1832595358724038</v>
      </c>
      <c r="G488" s="6">
        <v>8.2879994718297496</v>
      </c>
      <c r="H488" s="6">
        <v>14.040180201340982</v>
      </c>
      <c r="I488" s="6">
        <v>4.8509981859384794</v>
      </c>
      <c r="J488" s="6">
        <v>9.2364254848296667</v>
      </c>
      <c r="K488" s="6">
        <v>8.8960540519401157</v>
      </c>
      <c r="L488" s="6">
        <v>13.189328402049732</v>
      </c>
      <c r="M488" s="6">
        <v>11.763593624775343</v>
      </c>
      <c r="N488" s="6">
        <v>9.062120317197019</v>
      </c>
      <c r="O488" s="6">
        <v>12.490040724226509</v>
      </c>
      <c r="P488" s="14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6">
        <v>0</v>
      </c>
      <c r="Z488">
        <f t="shared" si="154"/>
        <v>1.0127992929343379</v>
      </c>
      <c r="AA488">
        <f t="shared" si="155"/>
        <v>1.7157197739841916</v>
      </c>
      <c r="AB488">
        <f t="shared" si="156"/>
        <v>0.59279534819511537</v>
      </c>
      <c r="AC488" t="e">
        <f t="shared" si="157"/>
        <v>#DIV/0!</v>
      </c>
      <c r="AD488" t="e">
        <f t="shared" si="158"/>
        <v>#DIV/0!</v>
      </c>
      <c r="AE488" t="e">
        <f t="shared" si="159"/>
        <v>#DIV/0!</v>
      </c>
      <c r="AF488">
        <f t="shared" si="160"/>
        <v>1.1286976105719939</v>
      </c>
      <c r="AG488">
        <f t="shared" si="161"/>
        <v>1.0871039850249258</v>
      </c>
      <c r="AH488" t="e">
        <f t="shared" si="162"/>
        <v>#DIV/0!</v>
      </c>
      <c r="AI488" t="e">
        <f t="shared" si="163"/>
        <v>#DIV/0!</v>
      </c>
      <c r="AJ488">
        <f t="shared" si="164"/>
        <v>1.6117450930442279</v>
      </c>
      <c r="AK488">
        <f t="shared" si="165"/>
        <v>1.4375193128371488</v>
      </c>
      <c r="AL488" t="e">
        <f t="shared" si="166"/>
        <v>#DIV/0!</v>
      </c>
      <c r="AM488" t="e">
        <f t="shared" si="167"/>
        <v>#DIV/0!</v>
      </c>
      <c r="AN488">
        <f t="shared" si="168"/>
        <v>1.107397398001617</v>
      </c>
      <c r="AO488">
        <f t="shared" si="169"/>
        <v>1.5262916530356587</v>
      </c>
      <c r="AP488" t="e">
        <f t="shared" si="170"/>
        <v>#DIV/0!</v>
      </c>
      <c r="AQ488" t="e">
        <f t="shared" si="171"/>
        <v>#DIV/0!</v>
      </c>
      <c r="AR488" s="54" t="e">
        <f t="shared" si="172"/>
        <v>#DIV/0!</v>
      </c>
    </row>
    <row r="489" spans="1:44" x14ac:dyDescent="0.2">
      <c r="A489" t="s">
        <v>641</v>
      </c>
      <c r="B489" s="1" t="s">
        <v>642</v>
      </c>
      <c r="C489" t="s">
        <v>643</v>
      </c>
      <c r="D489" s="1">
        <v>3</v>
      </c>
      <c r="E489" s="1">
        <v>2</v>
      </c>
      <c r="F489" s="5">
        <v>7.2496157180162486</v>
      </c>
      <c r="G489" s="6">
        <v>12.79170095329877</v>
      </c>
      <c r="H489" s="6">
        <v>13.366531133923695</v>
      </c>
      <c r="I489" s="6">
        <v>4.2915887629305454</v>
      </c>
      <c r="J489" s="6">
        <v>9.337569195910481</v>
      </c>
      <c r="K489" s="6">
        <v>13.11656732935155</v>
      </c>
      <c r="L489" s="6">
        <v>8.1242959991391785</v>
      </c>
      <c r="M489" s="6">
        <v>11.306811892692648</v>
      </c>
      <c r="N489" s="6">
        <v>7.5647611536119435</v>
      </c>
      <c r="O489" s="6">
        <v>12.850557861124933</v>
      </c>
      <c r="P489" s="14">
        <v>5.7558066427203878</v>
      </c>
      <c r="Q489" s="15">
        <v>11.593723077080318</v>
      </c>
      <c r="R489" s="15">
        <v>12.164941297955586</v>
      </c>
      <c r="S489" s="15">
        <v>8.6214357510079171</v>
      </c>
      <c r="T489" s="15">
        <v>12.768480805796962</v>
      </c>
      <c r="U489" s="15">
        <v>12.399793535111483</v>
      </c>
      <c r="V489" s="15">
        <v>9.5108150663736311</v>
      </c>
      <c r="W489" s="15">
        <v>10.278946301270343</v>
      </c>
      <c r="X489" s="15">
        <v>8.7496275570562183</v>
      </c>
      <c r="Y489" s="16">
        <v>8.1564299656271615</v>
      </c>
      <c r="Z489">
        <f t="shared" si="154"/>
        <v>1.7644660697683203</v>
      </c>
      <c r="AA489">
        <f t="shared" si="155"/>
        <v>1.8437571940132091</v>
      </c>
      <c r="AB489">
        <f t="shared" si="156"/>
        <v>0.59197465491382983</v>
      </c>
      <c r="AC489">
        <f t="shared" si="157"/>
        <v>2.0142655576770268</v>
      </c>
      <c r="AD489">
        <f t="shared" si="158"/>
        <v>2.1135076372555188</v>
      </c>
      <c r="AE489">
        <f t="shared" si="159"/>
        <v>1.4978675077474695</v>
      </c>
      <c r="AF489">
        <f t="shared" si="160"/>
        <v>1.2880088488973827</v>
      </c>
      <c r="AG489">
        <f t="shared" si="161"/>
        <v>1.8092776002947515</v>
      </c>
      <c r="AH489">
        <f t="shared" si="162"/>
        <v>2.2183651394797632</v>
      </c>
      <c r="AI489">
        <f t="shared" si="163"/>
        <v>2.1543102999809811</v>
      </c>
      <c r="AJ489">
        <f t="shared" si="164"/>
        <v>1.1206519511026267</v>
      </c>
      <c r="AK489">
        <f t="shared" si="165"/>
        <v>1.5596429290167386</v>
      </c>
      <c r="AL489">
        <f t="shared" si="166"/>
        <v>1.6523861305178418</v>
      </c>
      <c r="AM489">
        <f t="shared" si="167"/>
        <v>1.7858394034606013</v>
      </c>
      <c r="AN489">
        <f t="shared" si="168"/>
        <v>1.043470640079931</v>
      </c>
      <c r="AO489">
        <f t="shared" si="169"/>
        <v>1.7725846942741539</v>
      </c>
      <c r="AP489">
        <f t="shared" si="170"/>
        <v>1.5201392437534784</v>
      </c>
      <c r="AQ489">
        <f t="shared" si="171"/>
        <v>1.4170785212083077</v>
      </c>
      <c r="AR489" s="54">
        <f t="shared" si="172"/>
        <v>0.81908321692939889</v>
      </c>
    </row>
    <row r="490" spans="1:44" hidden="1" x14ac:dyDescent="0.2">
      <c r="A490" t="s">
        <v>1756</v>
      </c>
      <c r="B490" s="2">
        <v>42431</v>
      </c>
      <c r="C490" t="s">
        <v>1757</v>
      </c>
      <c r="D490" s="1">
        <v>1</v>
      </c>
      <c r="E490" s="1">
        <v>0</v>
      </c>
      <c r="F490" s="5">
        <v>7.7672582326089783</v>
      </c>
      <c r="G490" s="6">
        <v>11.024106294453629</v>
      </c>
      <c r="H490" s="6">
        <v>13.021604570328781</v>
      </c>
      <c r="I490" s="6">
        <v>4.3319695574062536</v>
      </c>
      <c r="J490" s="6">
        <v>12.232737966140597</v>
      </c>
      <c r="K490" s="6">
        <v>11.877057571714722</v>
      </c>
      <c r="L490" s="6">
        <v>8.4672605633683471</v>
      </c>
      <c r="M490" s="6">
        <v>13.397500483422736</v>
      </c>
      <c r="N490" s="6">
        <v>10.402704118249279</v>
      </c>
      <c r="O490" s="6">
        <v>7.4778006423066801</v>
      </c>
      <c r="P490" s="14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6">
        <v>0</v>
      </c>
      <c r="Z490">
        <f t="shared" si="154"/>
        <v>1.41930472301945</v>
      </c>
      <c r="AA490">
        <f t="shared" si="155"/>
        <v>1.6764737543629855</v>
      </c>
      <c r="AB490">
        <f t="shared" si="156"/>
        <v>0.55772184053563634</v>
      </c>
      <c r="AC490" t="e">
        <f t="shared" si="157"/>
        <v>#DIV/0!</v>
      </c>
      <c r="AD490" t="e">
        <f t="shared" si="158"/>
        <v>#DIV/0!</v>
      </c>
      <c r="AE490" t="e">
        <f t="shared" si="159"/>
        <v>#DIV/0!</v>
      </c>
      <c r="AF490">
        <f t="shared" si="160"/>
        <v>1.5749106827405801</v>
      </c>
      <c r="AG490">
        <f t="shared" si="161"/>
        <v>1.5291184116747571</v>
      </c>
      <c r="AH490" t="e">
        <f t="shared" si="162"/>
        <v>#DIV/0!</v>
      </c>
      <c r="AI490" t="e">
        <f t="shared" si="163"/>
        <v>#DIV/0!</v>
      </c>
      <c r="AJ490">
        <f t="shared" si="164"/>
        <v>1.090122191099631</v>
      </c>
      <c r="AK490">
        <f t="shared" si="165"/>
        <v>1.7248686836722551</v>
      </c>
      <c r="AL490" t="e">
        <f t="shared" si="166"/>
        <v>#DIV/0!</v>
      </c>
      <c r="AM490" t="e">
        <f t="shared" si="167"/>
        <v>#DIV/0!</v>
      </c>
      <c r="AN490">
        <f t="shared" si="168"/>
        <v>1.3393019527245806</v>
      </c>
      <c r="AO490">
        <f t="shared" si="169"/>
        <v>0.96273362084357128</v>
      </c>
      <c r="AP490" t="e">
        <f t="shared" si="170"/>
        <v>#DIV/0!</v>
      </c>
      <c r="AQ490" t="e">
        <f t="shared" si="171"/>
        <v>#DIV/0!</v>
      </c>
      <c r="AR490" s="54" t="e">
        <f t="shared" si="172"/>
        <v>#DIV/0!</v>
      </c>
    </row>
    <row r="491" spans="1:44" x14ac:dyDescent="0.2">
      <c r="A491" t="s">
        <v>1576</v>
      </c>
      <c r="B491" s="1" t="s">
        <v>1577</v>
      </c>
      <c r="C491" t="s">
        <v>1578</v>
      </c>
      <c r="D491" s="1">
        <v>2</v>
      </c>
      <c r="E491" s="1">
        <v>2</v>
      </c>
      <c r="F491" s="5">
        <v>10.644102896888146</v>
      </c>
      <c r="G491" s="6">
        <v>8.9121629209066349</v>
      </c>
      <c r="H491" s="6">
        <v>9.6689310540799696</v>
      </c>
      <c r="I491" s="6">
        <v>4.253757219379465</v>
      </c>
      <c r="J491" s="6">
        <v>10.469830674396215</v>
      </c>
      <c r="K491" s="6">
        <v>9.5372948040276313</v>
      </c>
      <c r="L491" s="6">
        <v>14.132997281305437</v>
      </c>
      <c r="M491" s="6">
        <v>12.834259916728879</v>
      </c>
      <c r="N491" s="6">
        <v>8.0967249723797021</v>
      </c>
      <c r="O491" s="6">
        <v>11.449938259907917</v>
      </c>
      <c r="P491" s="14">
        <v>8.124074257107015</v>
      </c>
      <c r="Q491" s="15">
        <v>5.0868043844849344</v>
      </c>
      <c r="R491" s="15">
        <v>5.733686719796383</v>
      </c>
      <c r="S491" s="15">
        <v>6.3783627666967933</v>
      </c>
      <c r="T491" s="15">
        <v>12.710048696441229</v>
      </c>
      <c r="U491" s="15">
        <v>7.5508819981783288</v>
      </c>
      <c r="V491" s="15">
        <v>9.3015640963425898</v>
      </c>
      <c r="W491" s="15">
        <v>13.296902158034618</v>
      </c>
      <c r="X491" s="15">
        <v>9.6059359270417097</v>
      </c>
      <c r="Y491" s="16">
        <v>22.211738995876392</v>
      </c>
      <c r="Z491">
        <f t="shared" si="154"/>
        <v>0.83728643054664076</v>
      </c>
      <c r="AA491">
        <f t="shared" si="155"/>
        <v>0.90838383917791021</v>
      </c>
      <c r="AB491">
        <f t="shared" si="156"/>
        <v>0.39963510880969322</v>
      </c>
      <c r="AC491">
        <f t="shared" si="157"/>
        <v>0.6261395727685467</v>
      </c>
      <c r="AD491">
        <f t="shared" si="158"/>
        <v>0.70576493251283379</v>
      </c>
      <c r="AE491">
        <f t="shared" si="159"/>
        <v>0.78511871812556888</v>
      </c>
      <c r="AF491">
        <f t="shared" si="160"/>
        <v>0.98362734519008832</v>
      </c>
      <c r="AG491">
        <f t="shared" si="161"/>
        <v>0.89601678003468987</v>
      </c>
      <c r="AH491">
        <f t="shared" si="162"/>
        <v>1.5644919401521178</v>
      </c>
      <c r="AI491">
        <f t="shared" si="163"/>
        <v>0.92944522159835596</v>
      </c>
      <c r="AJ491">
        <f t="shared" si="164"/>
        <v>1.3277772131869643</v>
      </c>
      <c r="AK491">
        <f t="shared" si="165"/>
        <v>1.20576248097724</v>
      </c>
      <c r="AL491">
        <f t="shared" si="166"/>
        <v>1.1449383402921873</v>
      </c>
      <c r="AM491">
        <f t="shared" si="167"/>
        <v>1.6367282889373351</v>
      </c>
      <c r="AN491">
        <f t="shared" si="168"/>
        <v>0.76067706699329429</v>
      </c>
      <c r="AO491">
        <f t="shared" si="169"/>
        <v>1.0757072127943597</v>
      </c>
      <c r="AP491">
        <f t="shared" si="170"/>
        <v>1.1824037574051405</v>
      </c>
      <c r="AQ491">
        <f t="shared" si="171"/>
        <v>2.7340640044550746</v>
      </c>
      <c r="AR491" s="54">
        <f t="shared" si="172"/>
        <v>1.2152983961273756</v>
      </c>
    </row>
    <row r="492" spans="1:44" x14ac:dyDescent="0.2">
      <c r="A492" t="s">
        <v>892</v>
      </c>
      <c r="B492" s="1" t="s">
        <v>893</v>
      </c>
      <c r="C492" t="s">
        <v>894</v>
      </c>
      <c r="D492" s="1">
        <v>10</v>
      </c>
      <c r="E492" s="1">
        <v>4</v>
      </c>
      <c r="F492" s="5">
        <v>8.2964274789828227</v>
      </c>
      <c r="G492" s="6">
        <v>9.4079921136656761</v>
      </c>
      <c r="H492" s="6">
        <v>15.72289161549924</v>
      </c>
      <c r="I492" s="6">
        <v>4.1955753810535139</v>
      </c>
      <c r="J492" s="6">
        <v>12.045938596377868</v>
      </c>
      <c r="K492" s="6">
        <v>9.3693415260235167</v>
      </c>
      <c r="L492" s="6">
        <v>10.076045537520518</v>
      </c>
      <c r="M492" s="6">
        <v>8.3081389246233694</v>
      </c>
      <c r="N492" s="6">
        <v>9.6424557173274312</v>
      </c>
      <c r="O492" s="6">
        <v>12.935193108926038</v>
      </c>
      <c r="P492" s="14">
        <v>9.923301693711247</v>
      </c>
      <c r="Q492" s="15">
        <v>11.208502357659791</v>
      </c>
      <c r="R492" s="15">
        <v>8.727092888868647</v>
      </c>
      <c r="S492" s="15">
        <v>14.749284720629738</v>
      </c>
      <c r="T492" s="15">
        <v>7.8687268232617482</v>
      </c>
      <c r="U492" s="15">
        <v>8.8995829917617879</v>
      </c>
      <c r="V492" s="15">
        <v>8.4835247280055306</v>
      </c>
      <c r="W492" s="15">
        <v>9.3211159240316857</v>
      </c>
      <c r="X492" s="15">
        <v>10.060546794348657</v>
      </c>
      <c r="Y492" s="16">
        <v>10.758321077721163</v>
      </c>
      <c r="Z492">
        <f t="shared" si="154"/>
        <v>1.1339811186801498</v>
      </c>
      <c r="AA492">
        <f t="shared" si="155"/>
        <v>1.895140005180511</v>
      </c>
      <c r="AB492">
        <f t="shared" si="156"/>
        <v>0.50570867902866423</v>
      </c>
      <c r="AC492">
        <f t="shared" si="157"/>
        <v>1.1295134123316055</v>
      </c>
      <c r="AD492">
        <f t="shared" si="158"/>
        <v>0.87945455638009262</v>
      </c>
      <c r="AE492">
        <f t="shared" si="159"/>
        <v>1.4863283588341258</v>
      </c>
      <c r="AF492">
        <f t="shared" si="160"/>
        <v>1.451942854547166</v>
      </c>
      <c r="AG492">
        <f t="shared" si="161"/>
        <v>1.12932241615547</v>
      </c>
      <c r="AH492">
        <f t="shared" si="162"/>
        <v>0.79295450910743182</v>
      </c>
      <c r="AI492">
        <f t="shared" si="163"/>
        <v>0.89683688619502255</v>
      </c>
      <c r="AJ492">
        <f t="shared" si="164"/>
        <v>1.2145041420594547</v>
      </c>
      <c r="AK492">
        <f t="shared" si="165"/>
        <v>1.0014116251447041</v>
      </c>
      <c r="AL492">
        <f t="shared" si="166"/>
        <v>0.85490948374388787</v>
      </c>
      <c r="AM492">
        <f t="shared" si="167"/>
        <v>0.93931598692991591</v>
      </c>
      <c r="AN492">
        <f t="shared" si="168"/>
        <v>1.1622419097562746</v>
      </c>
      <c r="AO492">
        <f t="shared" si="169"/>
        <v>1.5591280875647391</v>
      </c>
      <c r="AP492">
        <f t="shared" si="170"/>
        <v>1.0138305883337586</v>
      </c>
      <c r="AQ492">
        <f t="shared" si="171"/>
        <v>1.0841473342021939</v>
      </c>
      <c r="AR492" s="54">
        <f t="shared" si="172"/>
        <v>0.9389108015812927</v>
      </c>
    </row>
    <row r="493" spans="1:44" hidden="1" x14ac:dyDescent="0.2">
      <c r="A493" t="s">
        <v>1802</v>
      </c>
      <c r="B493" s="1" t="s">
        <v>1803</v>
      </c>
      <c r="C493" t="s">
        <v>1804</v>
      </c>
      <c r="D493" s="1">
        <v>0</v>
      </c>
      <c r="E493" s="1">
        <v>1</v>
      </c>
      <c r="F493" s="5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14">
        <v>11.416251259156384</v>
      </c>
      <c r="Q493" s="15">
        <v>6.5156498335564503</v>
      </c>
      <c r="R493" s="15">
        <v>5.9416747539168995</v>
      </c>
      <c r="S493" s="15">
        <v>12.842222379887053</v>
      </c>
      <c r="T493" s="15">
        <v>14.859039721913986</v>
      </c>
      <c r="U493" s="15">
        <v>11.190093400372289</v>
      </c>
      <c r="V493" s="15">
        <v>8.2000749550190726</v>
      </c>
      <c r="W493" s="15">
        <v>11.670695095841548</v>
      </c>
      <c r="X493" s="15">
        <v>6.3938642715093543</v>
      </c>
      <c r="Y493" s="16">
        <v>10.970434328826958</v>
      </c>
      <c r="Z493" t="e">
        <f t="shared" si="154"/>
        <v>#DIV/0!</v>
      </c>
      <c r="AA493" t="e">
        <f t="shared" si="155"/>
        <v>#DIV/0!</v>
      </c>
      <c r="AB493" t="e">
        <f t="shared" si="156"/>
        <v>#DIV/0!</v>
      </c>
      <c r="AC493">
        <f t="shared" si="157"/>
        <v>0.57073462081789628</v>
      </c>
      <c r="AD493">
        <f t="shared" si="158"/>
        <v>0.52045760197782875</v>
      </c>
      <c r="AE493">
        <f t="shared" si="159"/>
        <v>1.124907124796064</v>
      </c>
      <c r="AF493" t="e">
        <f t="shared" si="160"/>
        <v>#DIV/0!</v>
      </c>
      <c r="AG493" t="e">
        <f t="shared" si="161"/>
        <v>#DIV/0!</v>
      </c>
      <c r="AH493">
        <f t="shared" si="162"/>
        <v>1.3015690864368739</v>
      </c>
      <c r="AI493">
        <f t="shared" si="163"/>
        <v>0.98018983170130336</v>
      </c>
      <c r="AJ493" t="e">
        <f t="shared" si="164"/>
        <v>#DIV/0!</v>
      </c>
      <c r="AK493" t="e">
        <f t="shared" si="165"/>
        <v>#DIV/0!</v>
      </c>
      <c r="AL493">
        <f t="shared" si="166"/>
        <v>0.71828087599615653</v>
      </c>
      <c r="AM493">
        <f t="shared" si="167"/>
        <v>1.0222878623559628</v>
      </c>
      <c r="AN493" t="e">
        <f t="shared" si="168"/>
        <v>#DIV/0!</v>
      </c>
      <c r="AO493" t="e">
        <f t="shared" si="169"/>
        <v>#DIV/0!</v>
      </c>
      <c r="AP493">
        <f t="shared" si="170"/>
        <v>0.56006688416052219</v>
      </c>
      <c r="AQ493">
        <f t="shared" si="171"/>
        <v>0.96094892095407769</v>
      </c>
      <c r="AR493" s="54" t="e">
        <f t="shared" si="172"/>
        <v>#DIV/0!</v>
      </c>
    </row>
    <row r="494" spans="1:44" hidden="1" x14ac:dyDescent="0.2">
      <c r="A494" t="s">
        <v>1711</v>
      </c>
      <c r="B494" s="1" t="s">
        <v>1712</v>
      </c>
      <c r="C494" t="s">
        <v>1713</v>
      </c>
      <c r="D494" s="1">
        <v>1</v>
      </c>
      <c r="E494" s="1">
        <v>0</v>
      </c>
      <c r="F494" s="5">
        <v>13.769206237812014</v>
      </c>
      <c r="G494" s="6">
        <v>8.4550847803289013</v>
      </c>
      <c r="H494" s="6">
        <v>10.615797890752937</v>
      </c>
      <c r="I494" s="6">
        <v>6.4160669755504243</v>
      </c>
      <c r="J494" s="6">
        <v>8.1668035356494109</v>
      </c>
      <c r="K494" s="6">
        <v>9.2216193207504205</v>
      </c>
      <c r="L494" s="6">
        <v>10.411885525226076</v>
      </c>
      <c r="M494" s="6">
        <v>10.030371663010856</v>
      </c>
      <c r="N494" s="6">
        <v>12.223767321420691</v>
      </c>
      <c r="O494" s="6">
        <v>10.689396749498274</v>
      </c>
      <c r="P494" s="14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6">
        <v>0</v>
      </c>
      <c r="Z494">
        <f t="shared" si="154"/>
        <v>0.61405753057210732</v>
      </c>
      <c r="AA494">
        <f t="shared" si="155"/>
        <v>0.77098110867136183</v>
      </c>
      <c r="AB494">
        <f t="shared" si="156"/>
        <v>0.46597217477439462</v>
      </c>
      <c r="AC494" t="e">
        <f t="shared" si="157"/>
        <v>#DIV/0!</v>
      </c>
      <c r="AD494" t="e">
        <f t="shared" si="158"/>
        <v>#DIV/0!</v>
      </c>
      <c r="AE494" t="e">
        <f t="shared" si="159"/>
        <v>#DIV/0!</v>
      </c>
      <c r="AF494">
        <f t="shared" si="160"/>
        <v>0.59312086656254126</v>
      </c>
      <c r="AG494">
        <f t="shared" si="161"/>
        <v>0.66972773604237734</v>
      </c>
      <c r="AH494" t="e">
        <f t="shared" si="162"/>
        <v>#DIV/0!</v>
      </c>
      <c r="AI494" t="e">
        <f t="shared" si="163"/>
        <v>#DIV/0!</v>
      </c>
      <c r="AJ494">
        <f t="shared" si="164"/>
        <v>0.7561718043436445</v>
      </c>
      <c r="AK494">
        <f t="shared" si="165"/>
        <v>0.72846404431550771</v>
      </c>
      <c r="AL494" t="e">
        <f t="shared" si="166"/>
        <v>#DIV/0!</v>
      </c>
      <c r="AM494" t="e">
        <f t="shared" si="167"/>
        <v>#DIV/0!</v>
      </c>
      <c r="AN494">
        <f t="shared" si="168"/>
        <v>0.88776121951406695</v>
      </c>
      <c r="AO494">
        <f t="shared" si="169"/>
        <v>0.77632628670662318</v>
      </c>
      <c r="AP494" t="e">
        <f t="shared" si="170"/>
        <v>#DIV/0!</v>
      </c>
      <c r="AQ494" t="e">
        <f t="shared" si="171"/>
        <v>#DIV/0!</v>
      </c>
      <c r="AR494" s="54" t="e">
        <f t="shared" si="172"/>
        <v>#DIV/0!</v>
      </c>
    </row>
    <row r="495" spans="1:44" hidden="1" x14ac:dyDescent="0.2">
      <c r="A495" t="s">
        <v>1109</v>
      </c>
      <c r="B495" s="1" t="s">
        <v>1110</v>
      </c>
      <c r="C495" t="s">
        <v>1111</v>
      </c>
      <c r="D495" s="1">
        <v>1</v>
      </c>
      <c r="E495" s="1">
        <v>1</v>
      </c>
      <c r="F495" s="5">
        <v>10.384042651502586</v>
      </c>
      <c r="G495" s="6">
        <v>19.052615192995219</v>
      </c>
      <c r="H495" s="6">
        <v>14.634226572564305</v>
      </c>
      <c r="I495" s="6">
        <v>8.6685330829056948</v>
      </c>
      <c r="J495" s="6">
        <v>9.1295152888098272</v>
      </c>
      <c r="K495" s="6">
        <v>11.827683240077587</v>
      </c>
      <c r="L495" s="6">
        <v>9.2788214538121618</v>
      </c>
      <c r="M495" s="6">
        <v>6.6501059820719437</v>
      </c>
      <c r="N495" s="6">
        <v>5.7229506613915797</v>
      </c>
      <c r="O495" s="6">
        <v>4.6515058738691</v>
      </c>
      <c r="P495" s="14">
        <v>11.136493932326893</v>
      </c>
      <c r="Q495" s="15">
        <v>9.7196924262280806</v>
      </c>
      <c r="R495" s="15">
        <v>8.9922092367941104</v>
      </c>
      <c r="S495" s="15">
        <v>8.6760454072306086</v>
      </c>
      <c r="T495" s="15">
        <v>12.1685194436511</v>
      </c>
      <c r="U495" s="15">
        <v>8.9444731547275875</v>
      </c>
      <c r="V495" s="15">
        <v>10.662344025544733</v>
      </c>
      <c r="W495" s="15">
        <v>12.552768722695015</v>
      </c>
      <c r="X495" s="15">
        <v>8.7392856903787326</v>
      </c>
      <c r="Y495" s="16">
        <v>8.4081679604231621</v>
      </c>
      <c r="Z495">
        <f t="shared" si="154"/>
        <v>1.8347974707363397</v>
      </c>
      <c r="AA495">
        <f t="shared" si="155"/>
        <v>1.4092995438964913</v>
      </c>
      <c r="AB495">
        <f t="shared" si="156"/>
        <v>0.83479367081098665</v>
      </c>
      <c r="AC495">
        <f t="shared" si="157"/>
        <v>0.87277849611302383</v>
      </c>
      <c r="AD495">
        <f t="shared" si="158"/>
        <v>0.80745423931778237</v>
      </c>
      <c r="AE495">
        <f t="shared" si="159"/>
        <v>0.77906435005059171</v>
      </c>
      <c r="AF495">
        <f t="shared" si="160"/>
        <v>0.87918699828228974</v>
      </c>
      <c r="AG495">
        <f t="shared" si="161"/>
        <v>1.1390249093753582</v>
      </c>
      <c r="AH495">
        <f t="shared" si="162"/>
        <v>1.0926705943177013</v>
      </c>
      <c r="AI495">
        <f t="shared" si="163"/>
        <v>0.80316778414108125</v>
      </c>
      <c r="AJ495">
        <f t="shared" si="164"/>
        <v>0.89356542198615707</v>
      </c>
      <c r="AK495">
        <f t="shared" si="165"/>
        <v>0.64041589631853679</v>
      </c>
      <c r="AL495">
        <f t="shared" si="166"/>
        <v>0.95742377182051863</v>
      </c>
      <c r="AM495">
        <f t="shared" si="167"/>
        <v>1.1271742075175901</v>
      </c>
      <c r="AN495">
        <f t="shared" si="168"/>
        <v>0.55112934850700568</v>
      </c>
      <c r="AO495">
        <f t="shared" si="169"/>
        <v>0.44794749308892912</v>
      </c>
      <c r="AP495">
        <f t="shared" si="170"/>
        <v>0.78474300291319066</v>
      </c>
      <c r="AQ495">
        <f t="shared" si="171"/>
        <v>0.75501033013774865</v>
      </c>
      <c r="AR495" s="54">
        <f t="shared" si="172"/>
        <v>0.92451017057146756</v>
      </c>
    </row>
    <row r="496" spans="1:44" x14ac:dyDescent="0.2">
      <c r="A496" t="s">
        <v>369</v>
      </c>
      <c r="B496" s="1" t="s">
        <v>370</v>
      </c>
      <c r="C496" t="s">
        <v>371</v>
      </c>
      <c r="D496" s="1">
        <v>13</v>
      </c>
      <c r="E496" s="1">
        <v>10</v>
      </c>
      <c r="F496" s="5">
        <v>10.32058322587887</v>
      </c>
      <c r="G496" s="6">
        <v>10.488288559088724</v>
      </c>
      <c r="H496" s="6">
        <v>13.690946227623749</v>
      </c>
      <c r="I496" s="6">
        <v>4.170768477250264</v>
      </c>
      <c r="J496" s="6">
        <v>12.028430436470673</v>
      </c>
      <c r="K496" s="6">
        <v>10.409207172622697</v>
      </c>
      <c r="L496" s="6">
        <v>7.1614100466397641</v>
      </c>
      <c r="M496" s="6">
        <v>6.5544935172171925</v>
      </c>
      <c r="N496" s="6">
        <v>11.770058148085361</v>
      </c>
      <c r="O496" s="6">
        <v>13.405814189122717</v>
      </c>
      <c r="P496" s="14">
        <v>10.409411316193024</v>
      </c>
      <c r="Q496" s="15">
        <v>13.653862411730783</v>
      </c>
      <c r="R496" s="15">
        <v>7.718252023087266</v>
      </c>
      <c r="S496" s="15">
        <v>14.991902920610384</v>
      </c>
      <c r="T496" s="15">
        <v>7.0838272195869925</v>
      </c>
      <c r="U496" s="15">
        <v>10.29925169424672</v>
      </c>
      <c r="V496" s="15">
        <v>9.5140594325085779</v>
      </c>
      <c r="W496" s="15">
        <v>8.5879081637540917</v>
      </c>
      <c r="X496" s="15">
        <v>7.1078218252201317</v>
      </c>
      <c r="Y496" s="16">
        <v>10.633702993062032</v>
      </c>
      <c r="Z496">
        <f t="shared" si="154"/>
        <v>1.0162495984518911</v>
      </c>
      <c r="AA496">
        <f t="shared" si="155"/>
        <v>1.3265671065268572</v>
      </c>
      <c r="AB496">
        <f t="shared" si="156"/>
        <v>0.40412139372046912</v>
      </c>
      <c r="AC496">
        <f t="shared" si="157"/>
        <v>1.3116843976076387</v>
      </c>
      <c r="AD496">
        <f t="shared" si="158"/>
        <v>0.74146863723990297</v>
      </c>
      <c r="AE496">
        <f t="shared" si="159"/>
        <v>1.440225817312913</v>
      </c>
      <c r="AF496">
        <f t="shared" si="160"/>
        <v>1.1654797188505175</v>
      </c>
      <c r="AG496">
        <f t="shared" si="161"/>
        <v>1.0085871064458451</v>
      </c>
      <c r="AH496">
        <f t="shared" si="162"/>
        <v>0.68052140552533391</v>
      </c>
      <c r="AI496">
        <f t="shared" si="163"/>
        <v>0.98941730530189176</v>
      </c>
      <c r="AJ496">
        <f t="shared" si="164"/>
        <v>0.69389586711364559</v>
      </c>
      <c r="AK496">
        <f t="shared" si="165"/>
        <v>0.63508944928439659</v>
      </c>
      <c r="AL496">
        <f t="shared" si="166"/>
        <v>0.91398630945713288</v>
      </c>
      <c r="AM496">
        <f t="shared" si="167"/>
        <v>0.82501381710170518</v>
      </c>
      <c r="AN496">
        <f t="shared" si="168"/>
        <v>1.140445059206725</v>
      </c>
      <c r="AO496">
        <f t="shared" si="169"/>
        <v>1.2989395943736617</v>
      </c>
      <c r="AP496">
        <f t="shared" si="170"/>
        <v>0.68282649319112843</v>
      </c>
      <c r="AQ496">
        <f t="shared" si="171"/>
        <v>1.0215470087650487</v>
      </c>
      <c r="AR496" s="54">
        <f t="shared" si="172"/>
        <v>0.79812201468646415</v>
      </c>
    </row>
    <row r="497" spans="1:44" hidden="1" x14ac:dyDescent="0.2">
      <c r="A497" t="s">
        <v>1652</v>
      </c>
      <c r="B497" s="1" t="s">
        <v>1653</v>
      </c>
      <c r="C497" t="s">
        <v>1654</v>
      </c>
      <c r="D497" s="1">
        <v>0</v>
      </c>
      <c r="E497" s="1">
        <v>1</v>
      </c>
      <c r="F497" s="5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14">
        <v>4.0469763020539586</v>
      </c>
      <c r="Q497" s="15">
        <v>3.1668331283789604</v>
      </c>
      <c r="R497" s="15">
        <v>3.1673954396301802</v>
      </c>
      <c r="S497" s="15">
        <v>4.7038494587914652</v>
      </c>
      <c r="T497" s="15">
        <v>5.5812235107227055</v>
      </c>
      <c r="U497" s="15">
        <v>2.9859532376976348</v>
      </c>
      <c r="V497" s="15">
        <v>4.3937411802600845</v>
      </c>
      <c r="W497" s="15">
        <v>5.8799364710885396</v>
      </c>
      <c r="X497" s="15">
        <v>3.3612842023690996</v>
      </c>
      <c r="Y497" s="16">
        <v>62.712807069007368</v>
      </c>
      <c r="Z497" t="e">
        <f t="shared" si="154"/>
        <v>#DIV/0!</v>
      </c>
      <c r="AA497" t="e">
        <f t="shared" si="155"/>
        <v>#DIV/0!</v>
      </c>
      <c r="AB497" t="e">
        <f t="shared" si="156"/>
        <v>#DIV/0!</v>
      </c>
      <c r="AC497">
        <f t="shared" si="157"/>
        <v>0.78251832776280406</v>
      </c>
      <c r="AD497">
        <f t="shared" si="158"/>
        <v>0.78265727378305494</v>
      </c>
      <c r="AE497">
        <f t="shared" si="159"/>
        <v>1.1623120838152978</v>
      </c>
      <c r="AF497" t="e">
        <f t="shared" si="160"/>
        <v>#DIV/0!</v>
      </c>
      <c r="AG497" t="e">
        <f t="shared" si="161"/>
        <v>#DIV/0!</v>
      </c>
      <c r="AH497">
        <f t="shared" si="162"/>
        <v>1.3791095114369885</v>
      </c>
      <c r="AI497">
        <f t="shared" si="163"/>
        <v>0.73782325737419718</v>
      </c>
      <c r="AJ497" t="e">
        <f t="shared" si="164"/>
        <v>#DIV/0!</v>
      </c>
      <c r="AK497" t="e">
        <f t="shared" si="165"/>
        <v>#DIV/0!</v>
      </c>
      <c r="AL497">
        <f t="shared" si="166"/>
        <v>1.0856849292717954</v>
      </c>
      <c r="AM497">
        <f t="shared" si="167"/>
        <v>1.4529209049492828</v>
      </c>
      <c r="AN497" t="e">
        <f t="shared" si="168"/>
        <v>#DIV/0!</v>
      </c>
      <c r="AO497" t="e">
        <f t="shared" si="169"/>
        <v>#DIV/0!</v>
      </c>
      <c r="AP497">
        <f t="shared" si="170"/>
        <v>0.83056681124205001</v>
      </c>
      <c r="AQ497">
        <f t="shared" si="171"/>
        <v>15.496213070775529</v>
      </c>
      <c r="AR497" s="54" t="e">
        <f t="shared" si="172"/>
        <v>#DIV/0!</v>
      </c>
    </row>
    <row r="498" spans="1:44" hidden="1" x14ac:dyDescent="0.2">
      <c r="A498" t="s">
        <v>856</v>
      </c>
      <c r="B498" s="1" t="s">
        <v>857</v>
      </c>
      <c r="C498" t="s">
        <v>858</v>
      </c>
      <c r="D498" s="1">
        <v>1</v>
      </c>
      <c r="E498" s="1">
        <v>0</v>
      </c>
      <c r="F498" s="5">
        <v>12.475901713616491</v>
      </c>
      <c r="G498" s="6">
        <v>8.2738898097638138</v>
      </c>
      <c r="H498" s="6">
        <v>8.6526664788516143</v>
      </c>
      <c r="I498" s="6">
        <v>10.7111255304224</v>
      </c>
      <c r="J498" s="6">
        <v>8.179981098006154</v>
      </c>
      <c r="K498" s="6">
        <v>8.9043827625366418</v>
      </c>
      <c r="L498" s="6">
        <v>15.007844049040875</v>
      </c>
      <c r="M498" s="6">
        <v>11.30197594160026</v>
      </c>
      <c r="N498" s="6">
        <v>8.5726708238389371</v>
      </c>
      <c r="O498" s="6">
        <v>7.9195617923228072</v>
      </c>
      <c r="P498" s="14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6">
        <v>0</v>
      </c>
      <c r="Z498">
        <f t="shared" si="154"/>
        <v>0.66318972365207851</v>
      </c>
      <c r="AA498">
        <f t="shared" si="155"/>
        <v>0.69355038837857241</v>
      </c>
      <c r="AB498">
        <f t="shared" si="156"/>
        <v>0.85854519988178712</v>
      </c>
      <c r="AC498" t="e">
        <f t="shared" si="157"/>
        <v>#DIV/0!</v>
      </c>
      <c r="AD498" t="e">
        <f t="shared" si="158"/>
        <v>#DIV/0!</v>
      </c>
      <c r="AE498" t="e">
        <f t="shared" si="159"/>
        <v>#DIV/0!</v>
      </c>
      <c r="AF498">
        <f t="shared" si="160"/>
        <v>0.65566251528563513</v>
      </c>
      <c r="AG498">
        <f t="shared" si="161"/>
        <v>0.7137265880203425</v>
      </c>
      <c r="AH498" t="e">
        <f t="shared" si="162"/>
        <v>#DIV/0!</v>
      </c>
      <c r="AI498" t="e">
        <f t="shared" si="163"/>
        <v>#DIV/0!</v>
      </c>
      <c r="AJ498">
        <f t="shared" si="164"/>
        <v>1.202946640134313</v>
      </c>
      <c r="AK498">
        <f t="shared" si="165"/>
        <v>0.90590453508182245</v>
      </c>
      <c r="AL498" t="e">
        <f t="shared" si="166"/>
        <v>#DIV/0!</v>
      </c>
      <c r="AM498" t="e">
        <f t="shared" si="167"/>
        <v>#DIV/0!</v>
      </c>
      <c r="AN498">
        <f t="shared" si="168"/>
        <v>0.68713837449380699</v>
      </c>
      <c r="AO498">
        <f t="shared" si="169"/>
        <v>0.63478872903264483</v>
      </c>
      <c r="AP498" t="e">
        <f t="shared" si="170"/>
        <v>#DIV/0!</v>
      </c>
      <c r="AQ498" t="e">
        <f t="shared" si="171"/>
        <v>#DIV/0!</v>
      </c>
      <c r="AR498" s="54" t="e">
        <f t="shared" si="172"/>
        <v>#DIV/0!</v>
      </c>
    </row>
    <row r="499" spans="1:44" x14ac:dyDescent="0.2">
      <c r="A499" t="s">
        <v>285</v>
      </c>
      <c r="B499" s="1" t="s">
        <v>286</v>
      </c>
      <c r="C499" t="s">
        <v>287</v>
      </c>
      <c r="D499" s="1">
        <v>7</v>
      </c>
      <c r="E499" s="1">
        <v>4</v>
      </c>
      <c r="F499" s="5">
        <v>8.5730885079187598</v>
      </c>
      <c r="G499" s="6">
        <v>8.0935580307710584</v>
      </c>
      <c r="H499" s="6">
        <v>17.610376574259043</v>
      </c>
      <c r="I499" s="6">
        <v>4.0297429157078017</v>
      </c>
      <c r="J499" s="6">
        <v>10.474497879975466</v>
      </c>
      <c r="K499" s="6">
        <v>8.2379211462459665</v>
      </c>
      <c r="L499" s="6">
        <v>11.89980564714058</v>
      </c>
      <c r="M499" s="6">
        <v>8.0782313601043256</v>
      </c>
      <c r="N499" s="6">
        <v>10.06728370560772</v>
      </c>
      <c r="O499" s="6">
        <v>12.935494232269287</v>
      </c>
      <c r="P499" s="14">
        <v>10.941898970710879</v>
      </c>
      <c r="Q499" s="15">
        <v>11.187598778099755</v>
      </c>
      <c r="R499" s="15">
        <v>7.6530169810560098</v>
      </c>
      <c r="S499" s="15">
        <v>16.261388416188659</v>
      </c>
      <c r="T499" s="15">
        <v>7.1436098126309648</v>
      </c>
      <c r="U499" s="15">
        <v>10.377813681423365</v>
      </c>
      <c r="V499" s="15">
        <v>8.5620555141494883</v>
      </c>
      <c r="W499" s="15">
        <v>10.643169261492391</v>
      </c>
      <c r="X499" s="15">
        <v>6.6571422658395347</v>
      </c>
      <c r="Y499" s="16">
        <v>10.572306318408952</v>
      </c>
      <c r="Z499">
        <f t="shared" si="154"/>
        <v>0.94406560987854371</v>
      </c>
      <c r="AA499">
        <f t="shared" si="155"/>
        <v>2.0541461292500074</v>
      </c>
      <c r="AB499">
        <f t="shared" si="156"/>
        <v>0.4700456448088251</v>
      </c>
      <c r="AC499">
        <f t="shared" si="157"/>
        <v>1.0224549511969139</v>
      </c>
      <c r="AD499">
        <f t="shared" si="158"/>
        <v>0.69942310759233817</v>
      </c>
      <c r="AE499">
        <f t="shared" si="159"/>
        <v>1.4861577921453044</v>
      </c>
      <c r="AF499">
        <f t="shared" si="160"/>
        <v>1.2217881420797674</v>
      </c>
      <c r="AG499">
        <f t="shared" si="161"/>
        <v>0.96090471230254915</v>
      </c>
      <c r="AH499">
        <f t="shared" si="162"/>
        <v>0.65286746219763858</v>
      </c>
      <c r="AI499">
        <f t="shared" si="163"/>
        <v>0.94844722193127085</v>
      </c>
      <c r="AJ499">
        <f t="shared" si="164"/>
        <v>1.3880418516791246</v>
      </c>
      <c r="AK499">
        <f t="shared" si="165"/>
        <v>0.94227784451806995</v>
      </c>
      <c r="AL499">
        <f t="shared" si="166"/>
        <v>0.78250178849834728</v>
      </c>
      <c r="AM499">
        <f t="shared" si="167"/>
        <v>0.97269854985701076</v>
      </c>
      <c r="AN499">
        <f t="shared" si="168"/>
        <v>1.1742890203814889</v>
      </c>
      <c r="AO499">
        <f t="shared" si="169"/>
        <v>1.5088487912286308</v>
      </c>
      <c r="AP499">
        <f t="shared" si="170"/>
        <v>0.60840831044586319</v>
      </c>
      <c r="AQ499">
        <f t="shared" si="171"/>
        <v>0.96622225691433927</v>
      </c>
      <c r="AR499" s="54">
        <f t="shared" si="172"/>
        <v>1.0796807334479976</v>
      </c>
    </row>
    <row r="500" spans="1:44" x14ac:dyDescent="0.2">
      <c r="A500" t="s">
        <v>1130</v>
      </c>
      <c r="B500" s="1" t="s">
        <v>1131</v>
      </c>
      <c r="C500" t="s">
        <v>1132</v>
      </c>
      <c r="D500" s="1">
        <v>8</v>
      </c>
      <c r="E500" s="1">
        <v>8</v>
      </c>
      <c r="F500" s="5">
        <v>7.6019795281586315</v>
      </c>
      <c r="G500" s="6">
        <v>9.3975340711596882</v>
      </c>
      <c r="H500" s="6">
        <v>13.361151973619782</v>
      </c>
      <c r="I500" s="6">
        <v>3.9892152033954194</v>
      </c>
      <c r="J500" s="6">
        <v>14.281700809955399</v>
      </c>
      <c r="K500" s="6">
        <v>15.02647925794755</v>
      </c>
      <c r="L500" s="6">
        <v>12.810257634953262</v>
      </c>
      <c r="M500" s="6">
        <v>12.330657354176212</v>
      </c>
      <c r="N500" s="6">
        <v>5.579825282778085</v>
      </c>
      <c r="O500" s="6">
        <v>5.6211988838559677</v>
      </c>
      <c r="P500" s="14">
        <v>13.270232881475538</v>
      </c>
      <c r="Q500" s="15">
        <v>10.958486570766905</v>
      </c>
      <c r="R500" s="15">
        <v>6.261070605563301</v>
      </c>
      <c r="S500" s="15">
        <v>8.2887798244834805</v>
      </c>
      <c r="T500" s="15">
        <v>10.521072669667731</v>
      </c>
      <c r="U500" s="15">
        <v>11.047936297971866</v>
      </c>
      <c r="V500" s="15">
        <v>14.055617923745684</v>
      </c>
      <c r="W500" s="15">
        <v>14.132400222437772</v>
      </c>
      <c r="X500" s="15">
        <v>4.7434847158424143</v>
      </c>
      <c r="Y500" s="16">
        <v>6.7209182880453175</v>
      </c>
      <c r="Z500">
        <f t="shared" si="154"/>
        <v>1.236195656190616</v>
      </c>
      <c r="AA500">
        <f t="shared" si="155"/>
        <v>1.7575885233745361</v>
      </c>
      <c r="AB500">
        <f t="shared" si="156"/>
        <v>0.5247600560641994</v>
      </c>
      <c r="AC500">
        <f t="shared" si="157"/>
        <v>0.82579459370786967</v>
      </c>
      <c r="AD500">
        <f t="shared" si="158"/>
        <v>0.47181316722055316</v>
      </c>
      <c r="AE500">
        <f t="shared" si="159"/>
        <v>0.62461449610685638</v>
      </c>
      <c r="AF500">
        <f t="shared" si="160"/>
        <v>1.8786818297858197</v>
      </c>
      <c r="AG500">
        <f t="shared" si="161"/>
        <v>1.9766534758858127</v>
      </c>
      <c r="AH500">
        <f t="shared" si="162"/>
        <v>0.79283255717045686</v>
      </c>
      <c r="AI500">
        <f t="shared" si="163"/>
        <v>0.83253522350720255</v>
      </c>
      <c r="AJ500">
        <f t="shared" si="164"/>
        <v>1.6851213013008719</v>
      </c>
      <c r="AK500">
        <f t="shared" si="165"/>
        <v>1.6220324335920662</v>
      </c>
      <c r="AL500">
        <f t="shared" si="166"/>
        <v>1.0591839683059743</v>
      </c>
      <c r="AM500">
        <f t="shared" si="167"/>
        <v>1.064970023409745</v>
      </c>
      <c r="AN500">
        <f t="shared" si="168"/>
        <v>0.73399635741056024</v>
      </c>
      <c r="AO500">
        <f t="shared" si="169"/>
        <v>0.73943883471856009</v>
      </c>
      <c r="AP500">
        <f t="shared" si="170"/>
        <v>0.35745301218217795</v>
      </c>
      <c r="AQ500">
        <f t="shared" si="171"/>
        <v>0.50646573787166338</v>
      </c>
      <c r="AR500" s="54">
        <f t="shared" si="172"/>
        <v>0.99098740454237277</v>
      </c>
    </row>
    <row r="501" spans="1:44" hidden="1" x14ac:dyDescent="0.2">
      <c r="A501" t="s">
        <v>841</v>
      </c>
      <c r="B501" s="1" t="s">
        <v>842</v>
      </c>
      <c r="C501" t="s">
        <v>843</v>
      </c>
      <c r="D501" s="1">
        <v>1</v>
      </c>
      <c r="E501" s="1">
        <v>0</v>
      </c>
      <c r="F501" s="5">
        <v>14.890499767533971</v>
      </c>
      <c r="G501" s="6">
        <v>4.0520302033327473</v>
      </c>
      <c r="H501" s="6">
        <v>4.1097702139476002</v>
      </c>
      <c r="I501" s="6">
        <v>33.771223738551129</v>
      </c>
      <c r="J501" s="6">
        <v>5.6201769763674037</v>
      </c>
      <c r="K501" s="6">
        <v>11.655010360255117</v>
      </c>
      <c r="L501" s="6">
        <v>6.9231494096101391</v>
      </c>
      <c r="M501" s="6">
        <v>7.4095153055534642</v>
      </c>
      <c r="N501" s="6">
        <v>5.8296980246042951</v>
      </c>
      <c r="O501" s="6">
        <v>5.7389260002441214</v>
      </c>
      <c r="P501" s="14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6">
        <v>0</v>
      </c>
      <c r="Z501">
        <f t="shared" si="154"/>
        <v>0.27212184054207927</v>
      </c>
      <c r="AA501">
        <f t="shared" si="155"/>
        <v>0.27599948142158448</v>
      </c>
      <c r="AB501">
        <f t="shared" si="156"/>
        <v>2.2679711403765741</v>
      </c>
      <c r="AC501" t="e">
        <f t="shared" si="157"/>
        <v>#DIV/0!</v>
      </c>
      <c r="AD501" t="e">
        <f t="shared" si="158"/>
        <v>#DIV/0!</v>
      </c>
      <c r="AE501" t="e">
        <f t="shared" si="159"/>
        <v>#DIV/0!</v>
      </c>
      <c r="AF501">
        <f t="shared" si="160"/>
        <v>0.37743373722225082</v>
      </c>
      <c r="AG501">
        <f t="shared" si="161"/>
        <v>0.78271451880122589</v>
      </c>
      <c r="AH501" t="e">
        <f t="shared" si="162"/>
        <v>#DIV/0!</v>
      </c>
      <c r="AI501" t="e">
        <f t="shared" si="163"/>
        <v>#DIV/0!</v>
      </c>
      <c r="AJ501">
        <f t="shared" si="164"/>
        <v>0.46493734378914592</v>
      </c>
      <c r="AK501">
        <f t="shared" si="165"/>
        <v>0.49760017603361884</v>
      </c>
      <c r="AL501" t="e">
        <f t="shared" si="166"/>
        <v>#DIV/0!</v>
      </c>
      <c r="AM501" t="e">
        <f t="shared" si="167"/>
        <v>#DIV/0!</v>
      </c>
      <c r="AN501">
        <f t="shared" si="168"/>
        <v>0.39150452406674036</v>
      </c>
      <c r="AO501">
        <f t="shared" si="169"/>
        <v>0.385408555108191</v>
      </c>
      <c r="AP501" t="e">
        <f t="shared" si="170"/>
        <v>#DIV/0!</v>
      </c>
      <c r="AQ501" t="e">
        <f t="shared" si="171"/>
        <v>#DIV/0!</v>
      </c>
      <c r="AR501" s="54" t="e">
        <f t="shared" si="172"/>
        <v>#DIV/0!</v>
      </c>
    </row>
    <row r="502" spans="1:44" hidden="1" x14ac:dyDescent="0.2">
      <c r="A502" t="s">
        <v>1106</v>
      </c>
      <c r="B502" s="1" t="s">
        <v>1107</v>
      </c>
      <c r="C502" t="s">
        <v>1108</v>
      </c>
      <c r="D502" s="1">
        <v>1</v>
      </c>
      <c r="E502" s="1">
        <v>0</v>
      </c>
      <c r="F502" s="5">
        <v>7.2902628991111271</v>
      </c>
      <c r="G502" s="6">
        <v>12.402483105004125</v>
      </c>
      <c r="H502" s="6">
        <v>12.382022782204622</v>
      </c>
      <c r="I502" s="6">
        <v>4.5011991844740749</v>
      </c>
      <c r="J502" s="6">
        <v>11.42368243933972</v>
      </c>
      <c r="K502" s="6">
        <v>12.099591134823195</v>
      </c>
      <c r="L502" s="6">
        <v>11.194282092260757</v>
      </c>
      <c r="M502" s="6">
        <v>11.030586524321222</v>
      </c>
      <c r="N502" s="6">
        <v>8.3910440747796784</v>
      </c>
      <c r="O502" s="6">
        <v>9.2848457636814743</v>
      </c>
      <c r="P502" s="14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6">
        <v>0</v>
      </c>
      <c r="Z502">
        <f t="shared" si="154"/>
        <v>1.7012394856866286</v>
      </c>
      <c r="AA502">
        <f t="shared" si="155"/>
        <v>1.6984329582564592</v>
      </c>
      <c r="AB502">
        <f t="shared" si="156"/>
        <v>0.61742618157472595</v>
      </c>
      <c r="AC502" t="e">
        <f t="shared" si="157"/>
        <v>#DIV/0!</v>
      </c>
      <c r="AD502" t="e">
        <f t="shared" si="158"/>
        <v>#DIV/0!</v>
      </c>
      <c r="AE502" t="e">
        <f t="shared" si="159"/>
        <v>#DIV/0!</v>
      </c>
      <c r="AF502">
        <f t="shared" si="160"/>
        <v>1.5669781182695846</v>
      </c>
      <c r="AG502">
        <f t="shared" si="161"/>
        <v>1.6596920169090816</v>
      </c>
      <c r="AH502" t="e">
        <f t="shared" si="162"/>
        <v>#DIV/0!</v>
      </c>
      <c r="AI502" t="e">
        <f t="shared" si="163"/>
        <v>#DIV/0!</v>
      </c>
      <c r="AJ502">
        <f t="shared" si="164"/>
        <v>1.5355114413810278</v>
      </c>
      <c r="AK502">
        <f t="shared" si="165"/>
        <v>1.5130574407222184</v>
      </c>
      <c r="AL502" t="e">
        <f t="shared" si="166"/>
        <v>#DIV/0!</v>
      </c>
      <c r="AM502" t="e">
        <f t="shared" si="167"/>
        <v>#DIV/0!</v>
      </c>
      <c r="AN502">
        <f t="shared" si="168"/>
        <v>1.1509933442596103</v>
      </c>
      <c r="AO502">
        <f t="shared" si="169"/>
        <v>1.2735954645495073</v>
      </c>
      <c r="AP502" t="e">
        <f t="shared" si="170"/>
        <v>#DIV/0!</v>
      </c>
      <c r="AQ502" t="e">
        <f t="shared" si="171"/>
        <v>#DIV/0!</v>
      </c>
      <c r="AR502" s="54" t="e">
        <f t="shared" si="172"/>
        <v>#DIV/0!</v>
      </c>
    </row>
    <row r="503" spans="1:44" hidden="1" x14ac:dyDescent="0.2">
      <c r="A503" t="s">
        <v>1448</v>
      </c>
      <c r="B503" s="1" t="s">
        <v>1449</v>
      </c>
      <c r="C503" t="s">
        <v>1450</v>
      </c>
      <c r="D503" s="1">
        <v>1</v>
      </c>
      <c r="E503" s="1">
        <v>2</v>
      </c>
      <c r="F503" s="5">
        <v>12.486984981955148</v>
      </c>
      <c r="G503" s="6">
        <v>7.5045735968759688</v>
      </c>
      <c r="H503" s="6">
        <v>7.0693245832834819</v>
      </c>
      <c r="I503" s="6">
        <v>24.640549160402749</v>
      </c>
      <c r="J503" s="6">
        <v>8.3379609433714954</v>
      </c>
      <c r="K503" s="6">
        <v>11.663900648002517</v>
      </c>
      <c r="L503" s="6">
        <v>8.3328352400729582</v>
      </c>
      <c r="M503" s="6">
        <v>10.494140171717916</v>
      </c>
      <c r="N503" s="6">
        <v>4.9984718468796085</v>
      </c>
      <c r="O503" s="6">
        <v>4.4712588274381719</v>
      </c>
      <c r="P503" s="14">
        <v>9.6242681050993504</v>
      </c>
      <c r="Q503" s="15">
        <v>12.736646897114287</v>
      </c>
      <c r="R503" s="15">
        <v>7.5963148621157091</v>
      </c>
      <c r="S503" s="15">
        <v>7.2525500134068457</v>
      </c>
      <c r="T503" s="15">
        <v>11.702571292883517</v>
      </c>
      <c r="U503" s="15">
        <v>18.071975742857489</v>
      </c>
      <c r="V503" s="15">
        <v>13.71780785127244</v>
      </c>
      <c r="W503" s="15">
        <v>9.442625588906818</v>
      </c>
      <c r="X503" s="15">
        <v>3.8764501171878045</v>
      </c>
      <c r="Y503" s="16">
        <v>5.978789529155736</v>
      </c>
      <c r="Z503">
        <f t="shared" si="154"/>
        <v>0.60099164111439018</v>
      </c>
      <c r="AA503">
        <f t="shared" si="155"/>
        <v>0.56613542768725289</v>
      </c>
      <c r="AB503">
        <f t="shared" si="156"/>
        <v>1.9732985341145703</v>
      </c>
      <c r="AC503">
        <f t="shared" si="157"/>
        <v>1.323388621142616</v>
      </c>
      <c r="AD503">
        <f t="shared" si="158"/>
        <v>0.78928753637804994</v>
      </c>
      <c r="AE503">
        <f t="shared" si="159"/>
        <v>0.75356899186589921</v>
      </c>
      <c r="AF503">
        <f t="shared" si="160"/>
        <v>0.66773211911607344</v>
      </c>
      <c r="AG503">
        <f t="shared" si="161"/>
        <v>0.93408462209716248</v>
      </c>
      <c r="AH503">
        <f t="shared" si="162"/>
        <v>1.2159440245313815</v>
      </c>
      <c r="AI503">
        <f t="shared" si="163"/>
        <v>1.8777506554791612</v>
      </c>
      <c r="AJ503">
        <f t="shared" si="164"/>
        <v>0.66732163545601109</v>
      </c>
      <c r="AK503">
        <f t="shared" si="165"/>
        <v>0.84040624593390023</v>
      </c>
      <c r="AL503">
        <f t="shared" si="166"/>
        <v>1.4253351736953541</v>
      </c>
      <c r="AM503">
        <f t="shared" si="167"/>
        <v>0.98112661511411026</v>
      </c>
      <c r="AN503">
        <f t="shared" si="168"/>
        <v>0.40029453499806911</v>
      </c>
      <c r="AO503">
        <f t="shared" si="169"/>
        <v>0.35807353287439331</v>
      </c>
      <c r="AP503">
        <f t="shared" si="170"/>
        <v>0.40277869182944881</v>
      </c>
      <c r="AQ503">
        <f t="shared" si="171"/>
        <v>0.62122017631532067</v>
      </c>
      <c r="AR503" s="54">
        <f t="shared" si="172"/>
        <v>0.83360241708862248</v>
      </c>
    </row>
    <row r="504" spans="1:44" hidden="1" x14ac:dyDescent="0.2">
      <c r="A504" t="s">
        <v>527</v>
      </c>
      <c r="B504" s="1" t="s">
        <v>528</v>
      </c>
      <c r="C504" t="s">
        <v>529</v>
      </c>
      <c r="D504" s="1">
        <v>1</v>
      </c>
      <c r="E504" s="1">
        <v>1</v>
      </c>
      <c r="F504" s="5">
        <v>6.4454907902715854</v>
      </c>
      <c r="G504" s="6">
        <v>10.797932186623964</v>
      </c>
      <c r="H504" s="6">
        <v>6.523344742408975</v>
      </c>
      <c r="I504" s="6">
        <v>4.101885977420638</v>
      </c>
      <c r="J504" s="6">
        <v>9.3509228465621756</v>
      </c>
      <c r="K504" s="6">
        <v>6.8903119124400707</v>
      </c>
      <c r="L504" s="6">
        <v>17.645925764265435</v>
      </c>
      <c r="M504" s="6">
        <v>18.239392662144983</v>
      </c>
      <c r="N504" s="6">
        <v>9.455005061455541</v>
      </c>
      <c r="O504" s="6">
        <v>10.549788056406635</v>
      </c>
      <c r="P504" s="14">
        <v>9.5608432538104271</v>
      </c>
      <c r="Q504" s="15">
        <v>8.7299173336888867</v>
      </c>
      <c r="R504" s="15">
        <v>13.867180517645936</v>
      </c>
      <c r="S504" s="15">
        <v>8.6006693950259638</v>
      </c>
      <c r="T504" s="15">
        <v>8.4133718906481363</v>
      </c>
      <c r="U504" s="15">
        <v>8.2189017938020719</v>
      </c>
      <c r="V504" s="15">
        <v>7.583525194721771</v>
      </c>
      <c r="W504" s="15">
        <v>10.425227776902576</v>
      </c>
      <c r="X504" s="15">
        <v>18.36387668168555</v>
      </c>
      <c r="Y504" s="16">
        <v>6.2364861620686804</v>
      </c>
      <c r="Z504">
        <f t="shared" si="154"/>
        <v>1.6752691979517955</v>
      </c>
      <c r="AA504">
        <f t="shared" si="155"/>
        <v>1.0120788245101362</v>
      </c>
      <c r="AB504">
        <f t="shared" si="156"/>
        <v>0.63639622037964338</v>
      </c>
      <c r="AC504">
        <f t="shared" si="157"/>
        <v>0.91309072870843488</v>
      </c>
      <c r="AD504">
        <f t="shared" si="158"/>
        <v>1.4504139592623526</v>
      </c>
      <c r="AE504">
        <f t="shared" si="159"/>
        <v>0.89957226226862463</v>
      </c>
      <c r="AF504">
        <f t="shared" si="160"/>
        <v>1.450769716508767</v>
      </c>
      <c r="AG504">
        <f t="shared" si="161"/>
        <v>1.0690127620444156</v>
      </c>
      <c r="AH504">
        <f t="shared" si="162"/>
        <v>0.8799822010778211</v>
      </c>
      <c r="AI504">
        <f t="shared" si="163"/>
        <v>0.85964193488126361</v>
      </c>
      <c r="AJ504">
        <f t="shared" si="164"/>
        <v>2.7377163878504138</v>
      </c>
      <c r="AK504">
        <f t="shared" si="165"/>
        <v>2.8297911292766664</v>
      </c>
      <c r="AL504">
        <f t="shared" si="166"/>
        <v>0.79318580938970984</v>
      </c>
      <c r="AM504">
        <f t="shared" si="167"/>
        <v>1.0904088164762717</v>
      </c>
      <c r="AN504">
        <f t="shared" si="168"/>
        <v>1.4669177831618851</v>
      </c>
      <c r="AO504">
        <f t="shared" si="169"/>
        <v>1.6367703251286645</v>
      </c>
      <c r="AP504">
        <f t="shared" si="170"/>
        <v>1.9207381811606123</v>
      </c>
      <c r="AQ504">
        <f t="shared" si="171"/>
        <v>0.65229457240428657</v>
      </c>
      <c r="AR504" s="54">
        <f t="shared" si="172"/>
        <v>1.7493286782262902</v>
      </c>
    </row>
    <row r="505" spans="1:44" hidden="1" x14ac:dyDescent="0.2">
      <c r="A505" t="s">
        <v>1370</v>
      </c>
      <c r="B505" s="1" t="s">
        <v>1371</v>
      </c>
      <c r="C505" t="s">
        <v>1372</v>
      </c>
      <c r="D505" s="1">
        <v>1</v>
      </c>
      <c r="E505" s="1">
        <v>0</v>
      </c>
      <c r="F505" s="5">
        <v>9.4656895088759327</v>
      </c>
      <c r="G505" s="6">
        <v>11.698788102945516</v>
      </c>
      <c r="H505" s="6">
        <v>13.81812466523159</v>
      </c>
      <c r="I505" s="6">
        <v>3.3289522065819823</v>
      </c>
      <c r="J505" s="6">
        <v>9.2854304484904624</v>
      </c>
      <c r="K505" s="6">
        <v>11.512392662626905</v>
      </c>
      <c r="L505" s="6">
        <v>9.4965888224314146</v>
      </c>
      <c r="M505" s="6">
        <v>14.168526971649648</v>
      </c>
      <c r="N505" s="6">
        <v>8.2587180644160423</v>
      </c>
      <c r="O505" s="6">
        <v>8.9667885467504949</v>
      </c>
      <c r="P505" s="14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6">
        <v>0</v>
      </c>
      <c r="Z505">
        <f t="shared" si="154"/>
        <v>1.2359150479186558</v>
      </c>
      <c r="AA505">
        <f t="shared" si="155"/>
        <v>1.4598117392583392</v>
      </c>
      <c r="AB505">
        <f t="shared" si="156"/>
        <v>0.35168618233890298</v>
      </c>
      <c r="AC505" t="e">
        <f t="shared" si="157"/>
        <v>#DIV/0!</v>
      </c>
      <c r="AD505" t="e">
        <f t="shared" si="158"/>
        <v>#DIV/0!</v>
      </c>
      <c r="AE505" t="e">
        <f t="shared" si="159"/>
        <v>#DIV/0!</v>
      </c>
      <c r="AF505">
        <f t="shared" si="160"/>
        <v>0.9809565842808976</v>
      </c>
      <c r="AG505">
        <f t="shared" si="161"/>
        <v>1.216223356136052</v>
      </c>
      <c r="AH505" t="e">
        <f t="shared" si="162"/>
        <v>#DIV/0!</v>
      </c>
      <c r="AI505" t="e">
        <f t="shared" si="163"/>
        <v>#DIV/0!</v>
      </c>
      <c r="AJ505">
        <f t="shared" si="164"/>
        <v>1.0032643489443118</v>
      </c>
      <c r="AK505">
        <f t="shared" si="165"/>
        <v>1.4968298884475226</v>
      </c>
      <c r="AL505" t="e">
        <f t="shared" si="166"/>
        <v>#DIV/0!</v>
      </c>
      <c r="AM505" t="e">
        <f t="shared" si="167"/>
        <v>#DIV/0!</v>
      </c>
      <c r="AN505">
        <f t="shared" si="168"/>
        <v>0.87248985471918139</v>
      </c>
      <c r="AO505">
        <f t="shared" si="169"/>
        <v>0.94729375375585467</v>
      </c>
      <c r="AP505" t="e">
        <f t="shared" si="170"/>
        <v>#DIV/0!</v>
      </c>
      <c r="AQ505" t="e">
        <f t="shared" si="171"/>
        <v>#DIV/0!</v>
      </c>
      <c r="AR505" s="54" t="e">
        <f t="shared" si="172"/>
        <v>#DIV/0!</v>
      </c>
    </row>
    <row r="506" spans="1:44" hidden="1" x14ac:dyDescent="0.2">
      <c r="A506" t="s">
        <v>1567</v>
      </c>
      <c r="B506" s="1" t="s">
        <v>1568</v>
      </c>
      <c r="C506" t="s">
        <v>1569</v>
      </c>
      <c r="D506" s="1">
        <v>4</v>
      </c>
      <c r="E506" s="1">
        <v>0</v>
      </c>
      <c r="F506" s="5">
        <v>9.6955682300394272</v>
      </c>
      <c r="G506" s="6">
        <v>7.3274005479692148</v>
      </c>
      <c r="H506" s="6">
        <v>11.336995918898413</v>
      </c>
      <c r="I506" s="6">
        <v>8.9035938099917722</v>
      </c>
      <c r="J506" s="6">
        <v>11.50145382499336</v>
      </c>
      <c r="K506" s="6">
        <v>10.760170938225002</v>
      </c>
      <c r="L506" s="6">
        <v>10.858292593978097</v>
      </c>
      <c r="M506" s="6">
        <v>8.5320661090659193</v>
      </c>
      <c r="N506" s="6">
        <v>8.9475950859496844</v>
      </c>
      <c r="O506" s="6">
        <v>12.136862940889106</v>
      </c>
      <c r="P506" s="14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6">
        <v>0</v>
      </c>
      <c r="Z506">
        <f t="shared" si="154"/>
        <v>0.75574740686853148</v>
      </c>
      <c r="AA506">
        <f t="shared" si="155"/>
        <v>1.1692966982351185</v>
      </c>
      <c r="AB506">
        <f t="shared" si="156"/>
        <v>0.91831583242394088</v>
      </c>
      <c r="AC506" t="e">
        <f t="shared" si="157"/>
        <v>#DIV/0!</v>
      </c>
      <c r="AD506" t="e">
        <f t="shared" si="158"/>
        <v>#DIV/0!</v>
      </c>
      <c r="AE506" t="e">
        <f t="shared" si="159"/>
        <v>#DIV/0!</v>
      </c>
      <c r="AF506">
        <f t="shared" si="160"/>
        <v>1.186258871280883</v>
      </c>
      <c r="AG506">
        <f t="shared" si="161"/>
        <v>1.109803023703877</v>
      </c>
      <c r="AH506" t="e">
        <f t="shared" si="162"/>
        <v>#DIV/0!</v>
      </c>
      <c r="AI506" t="e">
        <f t="shared" si="163"/>
        <v>#DIV/0!</v>
      </c>
      <c r="AJ506">
        <f t="shared" si="164"/>
        <v>1.1199232820966845</v>
      </c>
      <c r="AK506">
        <f t="shared" si="165"/>
        <v>0.87999650011551966</v>
      </c>
      <c r="AL506" t="e">
        <f t="shared" si="166"/>
        <v>#DIV/0!</v>
      </c>
      <c r="AM506" t="e">
        <f t="shared" si="167"/>
        <v>#DIV/0!</v>
      </c>
      <c r="AN506">
        <f t="shared" si="168"/>
        <v>0.92285411990889565</v>
      </c>
      <c r="AO506">
        <f t="shared" si="169"/>
        <v>1.2517949080370456</v>
      </c>
      <c r="AP506" t="e">
        <f t="shared" si="170"/>
        <v>#DIV/0!</v>
      </c>
      <c r="AQ506" t="e">
        <f t="shared" si="171"/>
        <v>#DIV/0!</v>
      </c>
      <c r="AR506" s="54" t="e">
        <f t="shared" si="172"/>
        <v>#DIV/0!</v>
      </c>
    </row>
    <row r="507" spans="1:44" x14ac:dyDescent="0.2">
      <c r="A507" t="s">
        <v>1403</v>
      </c>
      <c r="B507" s="1" t="s">
        <v>1404</v>
      </c>
      <c r="C507" t="s">
        <v>1405</v>
      </c>
      <c r="D507" s="1">
        <v>5</v>
      </c>
      <c r="E507" s="1">
        <v>5</v>
      </c>
      <c r="F507" s="5">
        <v>7.6463519031854794</v>
      </c>
      <c r="G507" s="6">
        <v>10.532018628290036</v>
      </c>
      <c r="H507" s="6">
        <v>10.133145859463678</v>
      </c>
      <c r="I507" s="6">
        <v>3.9772135983791772</v>
      </c>
      <c r="J507" s="6">
        <v>8.5774381503128101</v>
      </c>
      <c r="K507" s="6">
        <v>9.294977680415915</v>
      </c>
      <c r="L507" s="6">
        <v>12.312398762592931</v>
      </c>
      <c r="M507" s="6">
        <v>10.773323810491609</v>
      </c>
      <c r="N507" s="6">
        <v>14.644182078829719</v>
      </c>
      <c r="O507" s="6">
        <v>12.10894952803865</v>
      </c>
      <c r="P507" s="14">
        <v>9.9422946674809332</v>
      </c>
      <c r="Q507" s="15">
        <v>11.077767154205358</v>
      </c>
      <c r="R507" s="15">
        <v>8.9954692510382213</v>
      </c>
      <c r="S507" s="15">
        <v>8.8883448983508515</v>
      </c>
      <c r="T507" s="15">
        <v>9.7475098066531753</v>
      </c>
      <c r="U507" s="15">
        <v>9.4757854939553834</v>
      </c>
      <c r="V507" s="15">
        <v>7.2846111331399008</v>
      </c>
      <c r="W507" s="15">
        <v>13.656735075802343</v>
      </c>
      <c r="X507" s="15">
        <v>14.483845119128629</v>
      </c>
      <c r="Y507" s="16">
        <v>6.4476374002451928</v>
      </c>
      <c r="Z507">
        <f t="shared" si="154"/>
        <v>1.3773913052448428</v>
      </c>
      <c r="AA507">
        <f t="shared" si="155"/>
        <v>1.3252261977691868</v>
      </c>
      <c r="AB507">
        <f t="shared" si="156"/>
        <v>0.52014524687547603</v>
      </c>
      <c r="AC507">
        <f t="shared" si="157"/>
        <v>1.1142062798076491</v>
      </c>
      <c r="AD507">
        <f t="shared" si="158"/>
        <v>0.90476791846256877</v>
      </c>
      <c r="AE507">
        <f t="shared" si="159"/>
        <v>0.89399330794556708</v>
      </c>
      <c r="AF507">
        <f t="shared" si="160"/>
        <v>1.1217686890318819</v>
      </c>
      <c r="AG507">
        <f t="shared" si="161"/>
        <v>1.2156094563923505</v>
      </c>
      <c r="AH507">
        <f t="shared" si="162"/>
        <v>0.9804084602858476</v>
      </c>
      <c r="AI507">
        <f t="shared" si="163"/>
        <v>0.95307831953005784</v>
      </c>
      <c r="AJ507">
        <f t="shared" si="164"/>
        <v>1.610231770455604</v>
      </c>
      <c r="AK507">
        <f t="shared" si="165"/>
        <v>1.4089495156511733</v>
      </c>
      <c r="AL507">
        <f t="shared" si="166"/>
        <v>0.73268912024567801</v>
      </c>
      <c r="AM507">
        <f t="shared" si="167"/>
        <v>1.3735999115446187</v>
      </c>
      <c r="AN507">
        <f t="shared" si="168"/>
        <v>1.9151854720064525</v>
      </c>
      <c r="AO507">
        <f t="shared" si="169"/>
        <v>1.5836244108767799</v>
      </c>
      <c r="AP507">
        <f t="shared" si="170"/>
        <v>1.4567909726616846</v>
      </c>
      <c r="AQ507">
        <f t="shared" si="171"/>
        <v>0.64850596526111837</v>
      </c>
      <c r="AR507" s="54">
        <f t="shared" si="172"/>
        <v>1.2001012459107177</v>
      </c>
    </row>
    <row r="508" spans="1:44" x14ac:dyDescent="0.2">
      <c r="A508" t="s">
        <v>279</v>
      </c>
      <c r="B508" s="1" t="s">
        <v>280</v>
      </c>
      <c r="C508" t="s">
        <v>281</v>
      </c>
      <c r="D508" s="1">
        <v>2</v>
      </c>
      <c r="E508" s="1">
        <v>2</v>
      </c>
      <c r="F508" s="5">
        <v>9.3538113498132756</v>
      </c>
      <c r="G508" s="6">
        <v>10.233810193762681</v>
      </c>
      <c r="H508" s="6">
        <v>14.028901028919247</v>
      </c>
      <c r="I508" s="6">
        <v>3.9064875945402324</v>
      </c>
      <c r="J508" s="6">
        <v>11.723970665829283</v>
      </c>
      <c r="K508" s="6">
        <v>9.0196851074570557</v>
      </c>
      <c r="L508" s="6">
        <v>8.4839350858975031</v>
      </c>
      <c r="M508" s="6">
        <v>9.9473858249543685</v>
      </c>
      <c r="N508" s="6">
        <v>9.8887060760406769</v>
      </c>
      <c r="O508" s="6">
        <v>13.413307072785679</v>
      </c>
      <c r="P508" s="14">
        <v>9.5232241871433985</v>
      </c>
      <c r="Q508" s="15">
        <v>10.998782812497959</v>
      </c>
      <c r="R508" s="15">
        <v>7.62966485609524</v>
      </c>
      <c r="S508" s="15">
        <v>15.418275371098863</v>
      </c>
      <c r="T508" s="15">
        <v>8.2870075530338845</v>
      </c>
      <c r="U508" s="15">
        <v>10.575934910730398</v>
      </c>
      <c r="V508" s="15">
        <v>11.423968338561288</v>
      </c>
      <c r="W508" s="15">
        <v>11.383984315947815</v>
      </c>
      <c r="X508" s="15">
        <v>6.5552457492159935</v>
      </c>
      <c r="Y508" s="16">
        <v>8.2039119056751595</v>
      </c>
      <c r="Z508">
        <f t="shared" si="154"/>
        <v>1.0940791738297109</v>
      </c>
      <c r="AA508">
        <f t="shared" si="155"/>
        <v>1.49980585498972</v>
      </c>
      <c r="AB508">
        <f t="shared" si="156"/>
        <v>0.41763591849842208</v>
      </c>
      <c r="AC508">
        <f t="shared" si="157"/>
        <v>1.1549431785242024</v>
      </c>
      <c r="AD508">
        <f t="shared" si="158"/>
        <v>0.80116404971285748</v>
      </c>
      <c r="AE508">
        <f t="shared" si="159"/>
        <v>1.6190184194040016</v>
      </c>
      <c r="AF508">
        <f t="shared" si="160"/>
        <v>1.2533896854850852</v>
      </c>
      <c r="AG508">
        <f t="shared" si="161"/>
        <v>0.96427913394224163</v>
      </c>
      <c r="AH508">
        <f t="shared" si="162"/>
        <v>0.87018927520592881</v>
      </c>
      <c r="AI508">
        <f t="shared" si="163"/>
        <v>1.1105414198909846</v>
      </c>
      <c r="AJ508">
        <f t="shared" si="164"/>
        <v>0.90700301391762228</v>
      </c>
      <c r="AK508">
        <f t="shared" si="165"/>
        <v>1.0634580336231543</v>
      </c>
      <c r="AL508">
        <f t="shared" si="166"/>
        <v>1.1995904027948794</v>
      </c>
      <c r="AM508">
        <f t="shared" si="167"/>
        <v>1.195391822374243</v>
      </c>
      <c r="AN508">
        <f t="shared" si="168"/>
        <v>1.0571846818610553</v>
      </c>
      <c r="AO508">
        <f t="shared" si="169"/>
        <v>1.433993756251396</v>
      </c>
      <c r="AP508">
        <f t="shared" si="170"/>
        <v>0.68834310947606869</v>
      </c>
      <c r="AQ508">
        <f t="shared" si="171"/>
        <v>0.8614636959561085</v>
      </c>
      <c r="AR508" s="54">
        <f t="shared" si="172"/>
        <v>1.0397874851137381</v>
      </c>
    </row>
    <row r="509" spans="1:44" hidden="1" x14ac:dyDescent="0.2">
      <c r="A509" t="s">
        <v>264</v>
      </c>
      <c r="B509" s="1" t="s">
        <v>265</v>
      </c>
      <c r="C509" t="s">
        <v>266</v>
      </c>
      <c r="D509" s="1">
        <v>1</v>
      </c>
      <c r="E509" s="1">
        <v>0</v>
      </c>
      <c r="F509" s="5">
        <v>6.8751254840211686</v>
      </c>
      <c r="G509" s="6">
        <v>13.637142699839162</v>
      </c>
      <c r="H509" s="6">
        <v>15.538351757315297</v>
      </c>
      <c r="I509" s="6">
        <v>5.0841013920164162</v>
      </c>
      <c r="J509" s="6">
        <v>10.109680887099437</v>
      </c>
      <c r="K509" s="6">
        <v>16.075904401854974</v>
      </c>
      <c r="L509" s="6">
        <v>10.756635502970115</v>
      </c>
      <c r="M509" s="6">
        <v>8.0040664017966883</v>
      </c>
      <c r="N509" s="6">
        <v>7.5256469170570384</v>
      </c>
      <c r="O509" s="6">
        <v>6.393344556029704</v>
      </c>
      <c r="P509" s="14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6">
        <v>0</v>
      </c>
      <c r="Z509">
        <f t="shared" si="154"/>
        <v>1.9835481885434592</v>
      </c>
      <c r="AA509">
        <f t="shared" si="155"/>
        <v>2.260082640444713</v>
      </c>
      <c r="AB509">
        <f t="shared" si="156"/>
        <v>0.73949215964605108</v>
      </c>
      <c r="AC509" t="e">
        <f t="shared" si="157"/>
        <v>#DIV/0!</v>
      </c>
      <c r="AD509" t="e">
        <f t="shared" si="158"/>
        <v>#DIV/0!</v>
      </c>
      <c r="AE509" t="e">
        <f t="shared" si="159"/>
        <v>#DIV/0!</v>
      </c>
      <c r="AF509">
        <f t="shared" si="160"/>
        <v>1.470472198739625</v>
      </c>
      <c r="AG509">
        <f t="shared" si="161"/>
        <v>2.3382706889085596</v>
      </c>
      <c r="AH509" t="e">
        <f t="shared" si="162"/>
        <v>#DIV/0!</v>
      </c>
      <c r="AI509" t="e">
        <f t="shared" si="163"/>
        <v>#DIV/0!</v>
      </c>
      <c r="AJ509">
        <f t="shared" si="164"/>
        <v>1.5645729707727025</v>
      </c>
      <c r="AK509">
        <f t="shared" si="165"/>
        <v>1.1642065909050459</v>
      </c>
      <c r="AL509" t="e">
        <f t="shared" si="166"/>
        <v>#DIV/0!</v>
      </c>
      <c r="AM509" t="e">
        <f t="shared" si="167"/>
        <v>#DIV/0!</v>
      </c>
      <c r="AN509">
        <f t="shared" si="168"/>
        <v>1.0946195723333021</v>
      </c>
      <c r="AO509">
        <f t="shared" si="169"/>
        <v>0.92992405315201931</v>
      </c>
      <c r="AP509" t="e">
        <f t="shared" si="170"/>
        <v>#DIV/0!</v>
      </c>
      <c r="AQ509" t="e">
        <f t="shared" si="171"/>
        <v>#DIV/0!</v>
      </c>
      <c r="AR509" s="54" t="e">
        <f t="shared" si="172"/>
        <v>#DIV/0!</v>
      </c>
    </row>
    <row r="510" spans="1:44" x14ac:dyDescent="0.2">
      <c r="A510" t="s">
        <v>1262</v>
      </c>
      <c r="B510" s="1" t="s">
        <v>1263</v>
      </c>
      <c r="C510" t="s">
        <v>1264</v>
      </c>
      <c r="D510" s="1">
        <v>7</v>
      </c>
      <c r="E510" s="1">
        <v>4</v>
      </c>
      <c r="F510" s="5">
        <v>7.9660174739431229</v>
      </c>
      <c r="G510" s="6">
        <v>6.3928515663738308</v>
      </c>
      <c r="H510" s="6">
        <v>16.756590165537986</v>
      </c>
      <c r="I510" s="6">
        <v>3.8657757454776114</v>
      </c>
      <c r="J510" s="6">
        <v>12.560911968320537</v>
      </c>
      <c r="K510" s="6">
        <v>8.509939741947413</v>
      </c>
      <c r="L510" s="6">
        <v>15.043589610457115</v>
      </c>
      <c r="M510" s="6">
        <v>11.392945014230479</v>
      </c>
      <c r="N510" s="6">
        <v>6.8083868584695617</v>
      </c>
      <c r="O510" s="6">
        <v>10.702991855242336</v>
      </c>
      <c r="P510" s="14">
        <v>12.358258299340957</v>
      </c>
      <c r="Q510" s="15">
        <v>10.731728961907349</v>
      </c>
      <c r="R510" s="15">
        <v>7.8981837957568519</v>
      </c>
      <c r="S510" s="15">
        <v>13.290520728157917</v>
      </c>
      <c r="T510" s="15">
        <v>6.653935398146599</v>
      </c>
      <c r="U510" s="15">
        <v>7.854110416379628</v>
      </c>
      <c r="V510" s="15">
        <v>8.1012707220212601</v>
      </c>
      <c r="W510" s="15">
        <v>13.232016117204493</v>
      </c>
      <c r="X510" s="15">
        <v>8.1331741265671162</v>
      </c>
      <c r="Y510" s="16">
        <v>11.746801434517833</v>
      </c>
      <c r="Z510">
        <f t="shared" si="154"/>
        <v>0.80251538328717897</v>
      </c>
      <c r="AA510">
        <f t="shared" si="155"/>
        <v>2.1035090897489068</v>
      </c>
      <c r="AB510">
        <f t="shared" si="156"/>
        <v>0.48528336249858606</v>
      </c>
      <c r="AC510">
        <f t="shared" si="157"/>
        <v>0.86838522888614911</v>
      </c>
      <c r="AD510">
        <f t="shared" si="158"/>
        <v>0.63910169252394144</v>
      </c>
      <c r="AE510">
        <f t="shared" si="159"/>
        <v>1.075436392915228</v>
      </c>
      <c r="AF510">
        <f t="shared" si="160"/>
        <v>1.5768120029120365</v>
      </c>
      <c r="AG510">
        <f t="shared" si="161"/>
        <v>1.0682803257441327</v>
      </c>
      <c r="AH510">
        <f t="shared" si="162"/>
        <v>0.53842015897187079</v>
      </c>
      <c r="AI510">
        <f t="shared" si="163"/>
        <v>0.63553538258691955</v>
      </c>
      <c r="AJ510">
        <f t="shared" si="164"/>
        <v>1.8884705763783172</v>
      </c>
      <c r="AK510">
        <f t="shared" si="165"/>
        <v>1.4301933245184122</v>
      </c>
      <c r="AL510">
        <f t="shared" si="166"/>
        <v>0.65553498929968845</v>
      </c>
      <c r="AM510">
        <f t="shared" si="167"/>
        <v>1.070702343056718</v>
      </c>
      <c r="AN510">
        <f t="shared" si="168"/>
        <v>0.85467887570418022</v>
      </c>
      <c r="AO510">
        <f t="shared" si="169"/>
        <v>1.3435812675846956</v>
      </c>
      <c r="AP510">
        <f t="shared" si="170"/>
        <v>0.65811653467389042</v>
      </c>
      <c r="AQ510">
        <f t="shared" si="171"/>
        <v>0.9505224077687604</v>
      </c>
      <c r="AR510" s="54">
        <f t="shared" si="172"/>
        <v>1.3209840265681663</v>
      </c>
    </row>
    <row r="511" spans="1:44" x14ac:dyDescent="0.2">
      <c r="A511" t="s">
        <v>417</v>
      </c>
      <c r="B511" s="1" t="s">
        <v>418</v>
      </c>
      <c r="C511" t="s">
        <v>419</v>
      </c>
      <c r="D511" s="1">
        <v>6</v>
      </c>
      <c r="E511" s="1">
        <v>3</v>
      </c>
      <c r="F511" s="5">
        <v>9.0946998887113093</v>
      </c>
      <c r="G511" s="6">
        <v>8.4883188567149652</v>
      </c>
      <c r="H511" s="6">
        <v>15.702369313291495</v>
      </c>
      <c r="I511" s="6">
        <v>3.787766081572165</v>
      </c>
      <c r="J511" s="6">
        <v>13.702734639916955</v>
      </c>
      <c r="K511" s="6">
        <v>8.1391802419738362</v>
      </c>
      <c r="L511" s="6">
        <v>13.380717569021344</v>
      </c>
      <c r="M511" s="6">
        <v>8.7002496495218988</v>
      </c>
      <c r="N511" s="6">
        <v>8.4460702676050161</v>
      </c>
      <c r="O511" s="6">
        <v>10.557893491671011</v>
      </c>
      <c r="P511" s="14">
        <v>9.8153320829434492</v>
      </c>
      <c r="Q511" s="15">
        <v>12.498044226407472</v>
      </c>
      <c r="R511" s="15">
        <v>9.9912508813964767</v>
      </c>
      <c r="S511" s="15">
        <v>18.275226268267645</v>
      </c>
      <c r="T511" s="15">
        <v>7.0345780207994553</v>
      </c>
      <c r="U511" s="15">
        <v>8.6775350141616059</v>
      </c>
      <c r="V511" s="15">
        <v>6.5190427247597551</v>
      </c>
      <c r="W511" s="15">
        <v>10.496342930760379</v>
      </c>
      <c r="X511" s="15">
        <v>4.8879426046964047</v>
      </c>
      <c r="Y511" s="16">
        <v>11.804705245807359</v>
      </c>
      <c r="Z511">
        <f t="shared" si="154"/>
        <v>0.93332588876857747</v>
      </c>
      <c r="AA511">
        <f t="shared" si="155"/>
        <v>1.7265406781351718</v>
      </c>
      <c r="AB511">
        <f t="shared" si="156"/>
        <v>0.41648060166049961</v>
      </c>
      <c r="AC511">
        <f t="shared" si="157"/>
        <v>1.2733185307225514</v>
      </c>
      <c r="AD511">
        <f t="shared" si="158"/>
        <v>1.0179228575219303</v>
      </c>
      <c r="AE511">
        <f t="shared" si="159"/>
        <v>1.8619060581786469</v>
      </c>
      <c r="AF511">
        <f t="shared" si="160"/>
        <v>1.5066725463833408</v>
      </c>
      <c r="AG511">
        <f t="shared" si="161"/>
        <v>0.89493664899008918</v>
      </c>
      <c r="AH511">
        <f t="shared" si="162"/>
        <v>0.71669281908696325</v>
      </c>
      <c r="AI511">
        <f t="shared" si="163"/>
        <v>0.88407961552731917</v>
      </c>
      <c r="AJ511">
        <f t="shared" si="164"/>
        <v>1.4712654329176935</v>
      </c>
      <c r="AK511">
        <f t="shared" si="165"/>
        <v>0.95662855904909883</v>
      </c>
      <c r="AL511">
        <f t="shared" si="166"/>
        <v>0.66416934951066953</v>
      </c>
      <c r="AM511">
        <f t="shared" si="167"/>
        <v>1.0693823542659706</v>
      </c>
      <c r="AN511">
        <f t="shared" si="168"/>
        <v>0.92868048104463596</v>
      </c>
      <c r="AO511">
        <f t="shared" si="169"/>
        <v>1.1608842095796776</v>
      </c>
      <c r="AP511">
        <f t="shared" si="170"/>
        <v>0.49799054819453392</v>
      </c>
      <c r="AQ511">
        <f t="shared" si="171"/>
        <v>1.2026801687454807</v>
      </c>
      <c r="AR511" s="54">
        <f t="shared" si="172"/>
        <v>1.0397423535436845</v>
      </c>
    </row>
    <row r="512" spans="1:44" hidden="1" x14ac:dyDescent="0.2">
      <c r="A512" t="s">
        <v>146</v>
      </c>
      <c r="B512" s="1" t="s">
        <v>147</v>
      </c>
      <c r="C512" t="s">
        <v>148</v>
      </c>
      <c r="D512" s="1">
        <v>1</v>
      </c>
      <c r="E512" s="1">
        <v>0</v>
      </c>
      <c r="F512" s="5">
        <v>6.6146331686925048</v>
      </c>
      <c r="G512" s="6">
        <v>9.8754229342856732</v>
      </c>
      <c r="H512" s="6">
        <v>9.6265896757744525</v>
      </c>
      <c r="I512" s="6">
        <v>6.6040596379211545</v>
      </c>
      <c r="J512" s="6">
        <v>9.8359105163835192</v>
      </c>
      <c r="K512" s="6">
        <v>12.360830240863601</v>
      </c>
      <c r="L512" s="6">
        <v>11.679824168153479</v>
      </c>
      <c r="M512" s="6">
        <v>15.237365375025803</v>
      </c>
      <c r="N512" s="6">
        <v>7.0832515105737706</v>
      </c>
      <c r="O512" s="6">
        <v>11.082112772326038</v>
      </c>
      <c r="P512" s="14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6">
        <v>0</v>
      </c>
      <c r="Z512">
        <f t="shared" si="154"/>
        <v>1.4929660772462336</v>
      </c>
      <c r="AA512">
        <f t="shared" si="155"/>
        <v>1.4553474743448718</v>
      </c>
      <c r="AB512">
        <f t="shared" si="156"/>
        <v>0.99840149400553369</v>
      </c>
      <c r="AC512" t="e">
        <f t="shared" si="157"/>
        <v>#DIV/0!</v>
      </c>
      <c r="AD512" t="e">
        <f t="shared" si="158"/>
        <v>#DIV/0!</v>
      </c>
      <c r="AE512" t="e">
        <f t="shared" si="159"/>
        <v>#DIV/0!</v>
      </c>
      <c r="AF512">
        <f t="shared" si="160"/>
        <v>1.4869925913560154</v>
      </c>
      <c r="AG512">
        <f t="shared" si="161"/>
        <v>1.8687098627582595</v>
      </c>
      <c r="AH512" t="e">
        <f t="shared" si="162"/>
        <v>#DIV/0!</v>
      </c>
      <c r="AI512" t="e">
        <f t="shared" si="163"/>
        <v>#DIV/0!</v>
      </c>
      <c r="AJ512">
        <f t="shared" si="164"/>
        <v>1.7657553896465275</v>
      </c>
      <c r="AK512">
        <f t="shared" si="165"/>
        <v>2.3035843389086574</v>
      </c>
      <c r="AL512" t="e">
        <f t="shared" si="166"/>
        <v>#DIV/0!</v>
      </c>
      <c r="AM512" t="e">
        <f t="shared" si="167"/>
        <v>#DIV/0!</v>
      </c>
      <c r="AN512">
        <f t="shared" si="168"/>
        <v>1.0708457037495696</v>
      </c>
      <c r="AO512">
        <f t="shared" si="169"/>
        <v>1.6753934027329602</v>
      </c>
      <c r="AP512" t="e">
        <f t="shared" si="170"/>
        <v>#DIV/0!</v>
      </c>
      <c r="AQ512" t="e">
        <f t="shared" si="171"/>
        <v>#DIV/0!</v>
      </c>
      <c r="AR512" s="54" t="e">
        <f t="shared" si="172"/>
        <v>#DIV/0!</v>
      </c>
    </row>
    <row r="513" spans="1:44" hidden="1" x14ac:dyDescent="0.2">
      <c r="A513" t="s">
        <v>1400</v>
      </c>
      <c r="B513" s="1" t="s">
        <v>1401</v>
      </c>
      <c r="C513" t="s">
        <v>1402</v>
      </c>
      <c r="D513" s="1">
        <v>1</v>
      </c>
      <c r="E513" s="1">
        <v>0</v>
      </c>
      <c r="F513" s="5">
        <v>10.616693489741177</v>
      </c>
      <c r="G513" s="6">
        <v>8.4696204986209356</v>
      </c>
      <c r="H513" s="6">
        <v>11.100466720569292</v>
      </c>
      <c r="I513" s="6">
        <v>9.7828978321690983</v>
      </c>
      <c r="J513" s="6">
        <v>9.4744302817748274</v>
      </c>
      <c r="K513" s="6">
        <v>8.9323583178575259</v>
      </c>
      <c r="L513" s="6">
        <v>13.360819897184747</v>
      </c>
      <c r="M513" s="6">
        <v>10.018128384338286</v>
      </c>
      <c r="N513" s="6">
        <v>8.0519056021725621</v>
      </c>
      <c r="O513" s="6">
        <v>10.192678975571543</v>
      </c>
      <c r="P513" s="14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6">
        <v>0</v>
      </c>
      <c r="Z513">
        <f t="shared" si="154"/>
        <v>0.79776443643259176</v>
      </c>
      <c r="AA513">
        <f t="shared" si="155"/>
        <v>1.0455672221577821</v>
      </c>
      <c r="AB513">
        <f t="shared" si="156"/>
        <v>0.92146371576256125</v>
      </c>
      <c r="AC513" t="e">
        <f t="shared" si="157"/>
        <v>#DIV/0!</v>
      </c>
      <c r="AD513" t="e">
        <f t="shared" si="158"/>
        <v>#DIV/0!</v>
      </c>
      <c r="AE513" t="e">
        <f t="shared" si="159"/>
        <v>#DIV/0!</v>
      </c>
      <c r="AF513">
        <f t="shared" si="160"/>
        <v>0.89240876087549204</v>
      </c>
      <c r="AG513">
        <f t="shared" si="161"/>
        <v>0.84135030614652195</v>
      </c>
      <c r="AH513" t="e">
        <f t="shared" si="162"/>
        <v>#DIV/0!</v>
      </c>
      <c r="AI513" t="e">
        <f t="shared" si="163"/>
        <v>#DIV/0!</v>
      </c>
      <c r="AJ513">
        <f t="shared" si="164"/>
        <v>1.258472791938017</v>
      </c>
      <c r="AK513">
        <f t="shared" si="165"/>
        <v>0.94362038369278733</v>
      </c>
      <c r="AL513" t="e">
        <f t="shared" si="166"/>
        <v>#DIV/0!</v>
      </c>
      <c r="AM513" t="e">
        <f t="shared" si="167"/>
        <v>#DIV/0!</v>
      </c>
      <c r="AN513">
        <f t="shared" si="168"/>
        <v>0.75841933366099834</v>
      </c>
      <c r="AO513">
        <f t="shared" si="169"/>
        <v>0.9600615281415672</v>
      </c>
      <c r="AP513" t="e">
        <f t="shared" si="170"/>
        <v>#DIV/0!</v>
      </c>
      <c r="AQ513" t="e">
        <f t="shared" si="171"/>
        <v>#DIV/0!</v>
      </c>
      <c r="AR513" s="54" t="e">
        <f t="shared" si="172"/>
        <v>#DIV/0!</v>
      </c>
    </row>
    <row r="514" spans="1:44" x14ac:dyDescent="0.2">
      <c r="A514" t="s">
        <v>1504</v>
      </c>
      <c r="B514" s="1" t="s">
        <v>1505</v>
      </c>
      <c r="C514" t="s">
        <v>1506</v>
      </c>
      <c r="D514" s="1">
        <v>6</v>
      </c>
      <c r="E514" s="1">
        <v>5</v>
      </c>
      <c r="F514" s="5">
        <v>7.9482550129677847</v>
      </c>
      <c r="G514" s="6">
        <v>10.321422700587478</v>
      </c>
      <c r="H514" s="6">
        <v>17.300012590158016</v>
      </c>
      <c r="I514" s="6">
        <v>3.7824616544570504</v>
      </c>
      <c r="J514" s="6">
        <v>14.100688863801016</v>
      </c>
      <c r="K514" s="6">
        <v>11.085102470946563</v>
      </c>
      <c r="L514" s="6">
        <v>12.881790766366901</v>
      </c>
      <c r="M514" s="6">
        <v>7.7745504716572338</v>
      </c>
      <c r="N514" s="6">
        <v>7.6519207170424552</v>
      </c>
      <c r="O514" s="6">
        <v>7.1537947520155045</v>
      </c>
      <c r="P514" s="14">
        <v>9.1033839874776934</v>
      </c>
      <c r="Q514" s="15">
        <v>12.261894626688946</v>
      </c>
      <c r="R514" s="15">
        <v>7.3055273950705173</v>
      </c>
      <c r="S514" s="15">
        <v>14.420863783080955</v>
      </c>
      <c r="T514" s="15">
        <v>10.30318665577075</v>
      </c>
      <c r="U514" s="15">
        <v>11.727277091630596</v>
      </c>
      <c r="V514" s="15">
        <v>12.250833726892193</v>
      </c>
      <c r="W514" s="15">
        <v>10.384940642679013</v>
      </c>
      <c r="X514" s="15">
        <v>3.9868631022168803</v>
      </c>
      <c r="Y514" s="16">
        <v>8.2552289884924566</v>
      </c>
      <c r="Z514">
        <f t="shared" si="154"/>
        <v>1.2985771950884575</v>
      </c>
      <c r="AA514">
        <f t="shared" si="155"/>
        <v>2.1765799615050843</v>
      </c>
      <c r="AB514">
        <f t="shared" si="156"/>
        <v>0.47588579484249888</v>
      </c>
      <c r="AC514">
        <f t="shared" si="157"/>
        <v>1.3469600583207291</v>
      </c>
      <c r="AD514">
        <f t="shared" si="158"/>
        <v>0.80250678265574138</v>
      </c>
      <c r="AE514">
        <f t="shared" si="159"/>
        <v>1.584121223812794</v>
      </c>
      <c r="AF514">
        <f t="shared" si="160"/>
        <v>1.7740609531017029</v>
      </c>
      <c r="AG514">
        <f t="shared" si="161"/>
        <v>1.3946586329780473</v>
      </c>
      <c r="AH514">
        <f t="shared" si="162"/>
        <v>1.1317974359802316</v>
      </c>
      <c r="AI514">
        <f t="shared" si="163"/>
        <v>1.2882327173897357</v>
      </c>
      <c r="AJ514">
        <f t="shared" si="164"/>
        <v>1.6207067771919654</v>
      </c>
      <c r="AK514">
        <f t="shared" si="165"/>
        <v>0.97814557522032852</v>
      </c>
      <c r="AL514">
        <f t="shared" si="166"/>
        <v>1.3457450266564637</v>
      </c>
      <c r="AM514">
        <f t="shared" si="167"/>
        <v>1.1407780509933652</v>
      </c>
      <c r="AN514">
        <f t="shared" si="168"/>
        <v>0.96271706236880272</v>
      </c>
      <c r="AO514">
        <f t="shared" si="169"/>
        <v>0.90004595226800121</v>
      </c>
      <c r="AP514">
        <f t="shared" si="170"/>
        <v>0.43795396389969643</v>
      </c>
      <c r="AQ514">
        <f t="shared" si="171"/>
        <v>0.90683080048562925</v>
      </c>
      <c r="AR514" s="54">
        <f t="shared" si="172"/>
        <v>0.90993078365374114</v>
      </c>
    </row>
    <row r="515" spans="1:44" hidden="1" x14ac:dyDescent="0.2">
      <c r="A515" t="s">
        <v>480</v>
      </c>
      <c r="B515" s="1" t="s">
        <v>481</v>
      </c>
      <c r="C515" t="s">
        <v>482</v>
      </c>
      <c r="D515" s="1">
        <v>1</v>
      </c>
      <c r="E515" s="1">
        <v>0</v>
      </c>
      <c r="F515" s="5">
        <v>10.034218218716548</v>
      </c>
      <c r="G515" s="6">
        <v>9.3607833263544649</v>
      </c>
      <c r="H515" s="6">
        <v>7.9913011111655967</v>
      </c>
      <c r="I515" s="6">
        <v>6.5711234250138526</v>
      </c>
      <c r="J515" s="6">
        <v>10.630717781091287</v>
      </c>
      <c r="K515" s="6">
        <v>9.5495544926867417</v>
      </c>
      <c r="L515" s="6">
        <v>10.883147995387406</v>
      </c>
      <c r="M515" s="6">
        <v>10.875469574159165</v>
      </c>
      <c r="N515" s="6">
        <v>10.413006794900797</v>
      </c>
      <c r="O515" s="6">
        <v>13.690677280524147</v>
      </c>
      <c r="P515" s="14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6">
        <v>0</v>
      </c>
      <c r="Z515">
        <f t="shared" si="154"/>
        <v>0.93288616236131439</v>
      </c>
      <c r="AA515">
        <f t="shared" si="155"/>
        <v>0.79640495522208643</v>
      </c>
      <c r="AB515">
        <f t="shared" si="156"/>
        <v>0.65487148891748426</v>
      </c>
      <c r="AC515" t="e">
        <f t="shared" si="157"/>
        <v>#DIV/0!</v>
      </c>
      <c r="AD515" t="e">
        <f t="shared" si="158"/>
        <v>#DIV/0!</v>
      </c>
      <c r="AE515" t="e">
        <f t="shared" si="159"/>
        <v>#DIV/0!</v>
      </c>
      <c r="AF515">
        <f t="shared" si="160"/>
        <v>1.0594465407640929</v>
      </c>
      <c r="AG515">
        <f t="shared" si="161"/>
        <v>0.95169890513983679</v>
      </c>
      <c r="AH515" t="e">
        <f t="shared" si="162"/>
        <v>#DIV/0!</v>
      </c>
      <c r="AI515" t="e">
        <f t="shared" si="163"/>
        <v>#DIV/0!</v>
      </c>
      <c r="AJ515">
        <f t="shared" si="164"/>
        <v>1.0846034796300694</v>
      </c>
      <c r="AK515">
        <f t="shared" si="165"/>
        <v>1.0838382559663149</v>
      </c>
      <c r="AL515" t="e">
        <f t="shared" si="166"/>
        <v>#DIV/0!</v>
      </c>
      <c r="AM515" t="e">
        <f t="shared" si="167"/>
        <v>#DIV/0!</v>
      </c>
      <c r="AN515">
        <f t="shared" si="168"/>
        <v>1.0377496849209145</v>
      </c>
      <c r="AO515">
        <f t="shared" si="169"/>
        <v>1.3643989977203512</v>
      </c>
      <c r="AP515" t="e">
        <f t="shared" si="170"/>
        <v>#DIV/0!</v>
      </c>
      <c r="AQ515" t="e">
        <f t="shared" si="171"/>
        <v>#DIV/0!</v>
      </c>
      <c r="AR515" s="54" t="e">
        <f t="shared" si="172"/>
        <v>#DIV/0!</v>
      </c>
    </row>
    <row r="516" spans="1:44" hidden="1" x14ac:dyDescent="0.2">
      <c r="A516" t="s">
        <v>450</v>
      </c>
      <c r="B516" s="1" t="s">
        <v>451</v>
      </c>
      <c r="C516" t="s">
        <v>452</v>
      </c>
      <c r="D516" s="1">
        <v>1</v>
      </c>
      <c r="E516" s="1">
        <v>0</v>
      </c>
      <c r="F516" s="5">
        <v>11.04672848839126</v>
      </c>
      <c r="G516" s="6">
        <v>8.3522571188596135</v>
      </c>
      <c r="H516" s="6">
        <v>8.0128141039953871</v>
      </c>
      <c r="I516" s="6">
        <v>10.215566657562203</v>
      </c>
      <c r="J516" s="6">
        <v>14.558940934111245</v>
      </c>
      <c r="K516" s="6">
        <v>5.3920001594980196</v>
      </c>
      <c r="L516" s="6">
        <v>9.0149812097818867</v>
      </c>
      <c r="M516" s="6">
        <v>8.3577834691363417</v>
      </c>
      <c r="N516" s="6">
        <v>12.306539689396292</v>
      </c>
      <c r="O516" s="6">
        <v>12.742388169267759</v>
      </c>
      <c r="P516" s="14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6">
        <v>0</v>
      </c>
      <c r="Z516">
        <f t="shared" si="154"/>
        <v>0.75608422236835082</v>
      </c>
      <c r="AA516">
        <f t="shared" si="155"/>
        <v>0.72535630004990703</v>
      </c>
      <c r="AB516">
        <f t="shared" si="156"/>
        <v>0.92475945872096843</v>
      </c>
      <c r="AC516" t="e">
        <f t="shared" si="157"/>
        <v>#DIV/0!</v>
      </c>
      <c r="AD516" t="e">
        <f t="shared" si="158"/>
        <v>#DIV/0!</v>
      </c>
      <c r="AE516" t="e">
        <f t="shared" si="159"/>
        <v>#DIV/0!</v>
      </c>
      <c r="AF516">
        <f t="shared" si="160"/>
        <v>1.3179414112884991</v>
      </c>
      <c r="AG516">
        <f t="shared" si="161"/>
        <v>0.48810832683761007</v>
      </c>
      <c r="AH516" t="e">
        <f t="shared" si="162"/>
        <v>#DIV/0!</v>
      </c>
      <c r="AI516" t="e">
        <f t="shared" si="163"/>
        <v>#DIV/0!</v>
      </c>
      <c r="AJ516">
        <f t="shared" si="164"/>
        <v>0.8160770149511245</v>
      </c>
      <c r="AK516">
        <f t="shared" si="165"/>
        <v>0.75658449267756822</v>
      </c>
      <c r="AL516" t="e">
        <f t="shared" si="166"/>
        <v>#DIV/0!</v>
      </c>
      <c r="AM516" t="e">
        <f t="shared" si="167"/>
        <v>#DIV/0!</v>
      </c>
      <c r="AN516">
        <f t="shared" si="168"/>
        <v>1.1140438277566918</v>
      </c>
      <c r="AO516">
        <f t="shared" si="169"/>
        <v>1.1534988103182247</v>
      </c>
      <c r="AP516" t="e">
        <f t="shared" si="170"/>
        <v>#DIV/0!</v>
      </c>
      <c r="AQ516" t="e">
        <f t="shared" si="171"/>
        <v>#DIV/0!</v>
      </c>
      <c r="AR516" s="54" t="e">
        <f t="shared" si="172"/>
        <v>#DIV/0!</v>
      </c>
    </row>
    <row r="517" spans="1:44" hidden="1" x14ac:dyDescent="0.2">
      <c r="A517" t="s">
        <v>871</v>
      </c>
      <c r="B517" s="1" t="s">
        <v>872</v>
      </c>
      <c r="C517" t="s">
        <v>873</v>
      </c>
      <c r="D517" s="1">
        <v>5</v>
      </c>
      <c r="E517" s="1">
        <v>0</v>
      </c>
      <c r="F517" s="5">
        <v>12.480528664708967</v>
      </c>
      <c r="G517" s="6">
        <v>11.575596133364837</v>
      </c>
      <c r="H517" s="6">
        <v>7.8212137797156034</v>
      </c>
      <c r="I517" s="6">
        <v>20.206987184140427</v>
      </c>
      <c r="J517" s="6">
        <v>8.6651057943431304</v>
      </c>
      <c r="K517" s="6">
        <v>9.4847563050128603</v>
      </c>
      <c r="L517" s="6">
        <v>5.6243070525869356</v>
      </c>
      <c r="M517" s="6">
        <v>9.3445359942616815</v>
      </c>
      <c r="N517" s="6">
        <v>5.172962598995241</v>
      </c>
      <c r="O517" s="6">
        <v>9.6240064928703166</v>
      </c>
      <c r="P517" s="14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6">
        <v>0</v>
      </c>
      <c r="Z517">
        <f t="shared" si="154"/>
        <v>0.92749245199019525</v>
      </c>
      <c r="AA517">
        <f t="shared" si="155"/>
        <v>0.62667327561464214</v>
      </c>
      <c r="AB517">
        <f t="shared" si="156"/>
        <v>1.6190810282964592</v>
      </c>
      <c r="AC517" t="e">
        <f t="shared" si="157"/>
        <v>#DIV/0!</v>
      </c>
      <c r="AD517" t="e">
        <f t="shared" si="158"/>
        <v>#DIV/0!</v>
      </c>
      <c r="AE517" t="e">
        <f t="shared" si="159"/>
        <v>#DIV/0!</v>
      </c>
      <c r="AF517">
        <f t="shared" si="160"/>
        <v>0.69428996376133811</v>
      </c>
      <c r="AG517">
        <f t="shared" si="161"/>
        <v>0.75996430598591436</v>
      </c>
      <c r="AH517" t="e">
        <f t="shared" si="162"/>
        <v>#DIV/0!</v>
      </c>
      <c r="AI517" t="e">
        <f t="shared" si="163"/>
        <v>#DIV/0!</v>
      </c>
      <c r="AJ517">
        <f t="shared" si="164"/>
        <v>0.45064653939626115</v>
      </c>
      <c r="AK517">
        <f t="shared" si="165"/>
        <v>0.74872918009355705</v>
      </c>
      <c r="AL517" t="e">
        <f t="shared" si="166"/>
        <v>#DIV/0!</v>
      </c>
      <c r="AM517" t="e">
        <f t="shared" si="167"/>
        <v>#DIV/0!</v>
      </c>
      <c r="AN517">
        <f t="shared" si="168"/>
        <v>0.41448265037223642</v>
      </c>
      <c r="AO517">
        <f t="shared" si="169"/>
        <v>0.77112170096479948</v>
      </c>
      <c r="AP517" t="e">
        <f t="shared" si="170"/>
        <v>#DIV/0!</v>
      </c>
      <c r="AQ517" t="e">
        <f t="shared" si="171"/>
        <v>#DIV/0!</v>
      </c>
      <c r="AR517" s="54" t="e">
        <f t="shared" si="172"/>
        <v>#DIV/0!</v>
      </c>
    </row>
    <row r="518" spans="1:44" hidden="1" x14ac:dyDescent="0.2">
      <c r="A518" t="s">
        <v>1672</v>
      </c>
      <c r="B518" s="1" t="s">
        <v>1673</v>
      </c>
      <c r="C518" t="s">
        <v>1674</v>
      </c>
      <c r="D518" s="1">
        <v>0</v>
      </c>
      <c r="E518" s="1">
        <v>1</v>
      </c>
      <c r="F518" s="5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14">
        <v>9.3476900532331602</v>
      </c>
      <c r="Q518" s="15">
        <v>8.7212378388992757</v>
      </c>
      <c r="R518" s="15">
        <v>14.621255176628242</v>
      </c>
      <c r="S518" s="15">
        <v>5.0582411787927359</v>
      </c>
      <c r="T518" s="15">
        <v>7.979061249302144</v>
      </c>
      <c r="U518" s="15">
        <v>7.0862326603235788</v>
      </c>
      <c r="V518" s="15">
        <v>6.0010541801843509</v>
      </c>
      <c r="W518" s="15">
        <v>7.534270992236948</v>
      </c>
      <c r="X518" s="15">
        <v>26.678659317400367</v>
      </c>
      <c r="Y518" s="16">
        <v>6.9722973529992034</v>
      </c>
      <c r="Z518" t="e">
        <f t="shared" si="154"/>
        <v>#DIV/0!</v>
      </c>
      <c r="AA518" t="e">
        <f t="shared" si="155"/>
        <v>#DIV/0!</v>
      </c>
      <c r="AB518" t="e">
        <f t="shared" si="156"/>
        <v>#DIV/0!</v>
      </c>
      <c r="AC518">
        <f t="shared" si="157"/>
        <v>0.93298320646423138</v>
      </c>
      <c r="AD518">
        <f t="shared" si="158"/>
        <v>1.5641570370180462</v>
      </c>
      <c r="AE518">
        <f t="shared" si="159"/>
        <v>0.54112204726377311</v>
      </c>
      <c r="AF518" t="e">
        <f t="shared" si="160"/>
        <v>#DIV/0!</v>
      </c>
      <c r="AG518" t="e">
        <f t="shared" si="161"/>
        <v>#DIV/0!</v>
      </c>
      <c r="AH518">
        <f t="shared" si="162"/>
        <v>0.85358641588061235</v>
      </c>
      <c r="AI518">
        <f t="shared" si="163"/>
        <v>0.75807313036364599</v>
      </c>
      <c r="AJ518" t="e">
        <f t="shared" si="164"/>
        <v>#DIV/0!</v>
      </c>
      <c r="AK518" t="e">
        <f t="shared" si="165"/>
        <v>#DIV/0!</v>
      </c>
      <c r="AL518">
        <f t="shared" si="166"/>
        <v>0.64198258029626454</v>
      </c>
      <c r="AM518">
        <f t="shared" si="167"/>
        <v>0.80600350988648894</v>
      </c>
      <c r="AN518" t="e">
        <f t="shared" si="168"/>
        <v>#DIV/0!</v>
      </c>
      <c r="AO518" t="e">
        <f t="shared" si="169"/>
        <v>#DIV/0!</v>
      </c>
      <c r="AP518">
        <f t="shared" si="170"/>
        <v>2.8540376462496</v>
      </c>
      <c r="AQ518">
        <f t="shared" si="171"/>
        <v>0.74588452476423728</v>
      </c>
      <c r="AR518" s="54" t="e">
        <f t="shared" si="172"/>
        <v>#DIV/0!</v>
      </c>
    </row>
    <row r="519" spans="1:44" hidden="1" x14ac:dyDescent="0.2">
      <c r="A519" t="s">
        <v>1564</v>
      </c>
      <c r="B519" s="1" t="s">
        <v>1565</v>
      </c>
      <c r="C519" t="s">
        <v>1566</v>
      </c>
      <c r="D519" s="1">
        <v>3</v>
      </c>
      <c r="E519" s="1">
        <v>1</v>
      </c>
      <c r="F519" s="5">
        <v>9.3324867392395028</v>
      </c>
      <c r="G519" s="6">
        <v>9.821364779906915</v>
      </c>
      <c r="H519" s="6">
        <v>11.069262904538089</v>
      </c>
      <c r="I519" s="6">
        <v>6.4542423358780576</v>
      </c>
      <c r="J519" s="6">
        <v>11.627332723329678</v>
      </c>
      <c r="K519" s="6">
        <v>12.15302561478469</v>
      </c>
      <c r="L519" s="6">
        <v>14.306374939554129</v>
      </c>
      <c r="M519" s="6">
        <v>10.869580726486607</v>
      </c>
      <c r="N519" s="6">
        <v>5.4958214581554508</v>
      </c>
      <c r="O519" s="6">
        <v>8.8705077781268855</v>
      </c>
      <c r="P519" s="14">
        <v>11.487724395720763</v>
      </c>
      <c r="Q519" s="15">
        <v>10.858106289263574</v>
      </c>
      <c r="R519" s="15">
        <v>8.4311550094335086</v>
      </c>
      <c r="S519" s="15">
        <v>9.6951188641825077</v>
      </c>
      <c r="T519" s="15">
        <v>10.13099825927323</v>
      </c>
      <c r="U519" s="15">
        <v>14.410268130249888</v>
      </c>
      <c r="V519" s="15">
        <v>12.412065745814312</v>
      </c>
      <c r="W519" s="15">
        <v>11.788746776657286</v>
      </c>
      <c r="X519" s="15">
        <v>5.3748988079563933</v>
      </c>
      <c r="Y519" s="16">
        <v>5.4109177214485209</v>
      </c>
      <c r="Z519">
        <f t="shared" si="154"/>
        <v>1.052384541690466</v>
      </c>
      <c r="AA519">
        <f t="shared" si="155"/>
        <v>1.1861000410529503</v>
      </c>
      <c r="AB519">
        <f t="shared" si="156"/>
        <v>0.69158869615538388</v>
      </c>
      <c r="AC519">
        <f t="shared" si="157"/>
        <v>0.94519209507744417</v>
      </c>
      <c r="AD519">
        <f t="shared" si="158"/>
        <v>0.73392734008957927</v>
      </c>
      <c r="AE519">
        <f t="shared" si="159"/>
        <v>0.84395468851898903</v>
      </c>
      <c r="AF519">
        <f t="shared" si="160"/>
        <v>1.2458986600475128</v>
      </c>
      <c r="AG519">
        <f t="shared" si="161"/>
        <v>1.302228007856246</v>
      </c>
      <c r="AH519">
        <f t="shared" si="162"/>
        <v>0.88189774669795173</v>
      </c>
      <c r="AI519">
        <f t="shared" si="163"/>
        <v>1.2544058016936572</v>
      </c>
      <c r="AJ519">
        <f t="shared" si="164"/>
        <v>1.5329649362802036</v>
      </c>
      <c r="AK519">
        <f t="shared" si="165"/>
        <v>1.164703581177803</v>
      </c>
      <c r="AL519">
        <f t="shared" si="166"/>
        <v>1.0804633988640842</v>
      </c>
      <c r="AM519">
        <f t="shared" si="167"/>
        <v>1.0262038303294128</v>
      </c>
      <c r="AN519">
        <f t="shared" si="168"/>
        <v>0.58889142966018304</v>
      </c>
      <c r="AO519">
        <f t="shared" si="169"/>
        <v>0.95049776399143715</v>
      </c>
      <c r="AP519">
        <f t="shared" si="170"/>
        <v>0.46788194274216494</v>
      </c>
      <c r="AQ519">
        <f t="shared" si="171"/>
        <v>0.47101736906781261</v>
      </c>
      <c r="AR519" s="54">
        <f t="shared" si="172"/>
        <v>1.0255966093675659</v>
      </c>
    </row>
    <row r="520" spans="1:44" x14ac:dyDescent="0.2">
      <c r="A520" t="s">
        <v>1059</v>
      </c>
      <c r="B520" s="1" t="s">
        <v>1060</v>
      </c>
      <c r="C520" t="s">
        <v>1061</v>
      </c>
      <c r="D520" s="1">
        <v>5</v>
      </c>
      <c r="E520" s="1">
        <v>11</v>
      </c>
      <c r="F520" s="5">
        <v>7.811835445507322</v>
      </c>
      <c r="G520" s="6">
        <v>12.860135542529344</v>
      </c>
      <c r="H520" s="6">
        <v>12.281538303422474</v>
      </c>
      <c r="I520" s="6">
        <v>3.7272907051951529</v>
      </c>
      <c r="J520" s="6">
        <v>7.7634159996159511</v>
      </c>
      <c r="K520" s="6">
        <v>9.0356420215194166</v>
      </c>
      <c r="L520" s="6">
        <v>8.0186179044210064</v>
      </c>
      <c r="M520" s="6">
        <v>9.8955959385300361</v>
      </c>
      <c r="N520" s="6">
        <v>10.135103779190773</v>
      </c>
      <c r="O520" s="6">
        <v>18.470824360068519</v>
      </c>
      <c r="P520" s="14">
        <v>4.9603801271518178</v>
      </c>
      <c r="Q520" s="15">
        <v>6.2591363174905918</v>
      </c>
      <c r="R520" s="15">
        <v>9.3738453174219618</v>
      </c>
      <c r="S520" s="15">
        <v>6.9593806845680461</v>
      </c>
      <c r="T520" s="15">
        <v>8.1257086931324363</v>
      </c>
      <c r="U520" s="15">
        <v>6.7625573486578823</v>
      </c>
      <c r="V520" s="15">
        <v>9.1348634863130691</v>
      </c>
      <c r="W520" s="15">
        <v>8.5642025413259457</v>
      </c>
      <c r="X520" s="15">
        <v>11.902032481996972</v>
      </c>
      <c r="Y520" s="16">
        <v>27.957893001941265</v>
      </c>
      <c r="Z520">
        <f t="shared" ref="Z520:Z583" si="173">G520/$F520</f>
        <v>1.6462373832932384</v>
      </c>
      <c r="AA520">
        <f t="shared" ref="AA520:AA583" si="174">H520/$F520</f>
        <v>1.572170636349711</v>
      </c>
      <c r="AB520">
        <f t="shared" ref="AB520:AB583" si="175">I520/$F520</f>
        <v>0.4771337966852286</v>
      </c>
      <c r="AC520">
        <f t="shared" ref="AC520:AC583" si="176">Q520/$P520</f>
        <v>1.2618259401592478</v>
      </c>
      <c r="AD520">
        <f t="shared" ref="AD520:AD583" si="177">R520/$P520</f>
        <v>1.8897433416669007</v>
      </c>
      <c r="AE520">
        <f t="shared" ref="AE520:AE583" si="178">S520/$P520</f>
        <v>1.4029934211038031</v>
      </c>
      <c r="AF520">
        <f t="shared" ref="AF520:AF583" si="179">J520/$F520</f>
        <v>0.99380178368718486</v>
      </c>
      <c r="AG520">
        <f t="shared" ref="AG520:AG583" si="180">K520/$F520</f>
        <v>1.1566605677435153</v>
      </c>
      <c r="AH520">
        <f t="shared" ref="AH520:AH583" si="181">T520/$P520</f>
        <v>1.6381221770997834</v>
      </c>
      <c r="AI520">
        <f t="shared" ref="AI520:AI583" si="182">U520/$P520</f>
        <v>1.3633143378753212</v>
      </c>
      <c r="AJ520">
        <f t="shared" ref="AJ520:AJ583" si="183">L520/$F520</f>
        <v>1.0264704063924706</v>
      </c>
      <c r="AK520">
        <f t="shared" ref="AK520:AK583" si="184">M520/$F520</f>
        <v>1.2667440331479471</v>
      </c>
      <c r="AL520">
        <f t="shared" ref="AL520:AL583" si="185">V520/$P520</f>
        <v>1.8415652131801807</v>
      </c>
      <c r="AM520">
        <f t="shared" ref="AM520:AM583" si="186">W520/$P520</f>
        <v>1.7265214200919301</v>
      </c>
      <c r="AN520">
        <f t="shared" ref="AN520:AN583" si="187">N520/$F520</f>
        <v>1.2974036447502988</v>
      </c>
      <c r="AO520">
        <f t="shared" ref="AO520:AO583" si="188">O520/$F520</f>
        <v>2.3644666466561719</v>
      </c>
      <c r="AP520">
        <f t="shared" ref="AP520:AP583" si="189">X520/$P520</f>
        <v>2.3994194349840998</v>
      </c>
      <c r="AQ520">
        <f t="shared" ref="AQ520:AQ583" si="190">Y520/$P520</f>
        <v>5.6362400229988632</v>
      </c>
      <c r="AR520" s="54">
        <f t="shared" ref="AR520:AR583" si="191">AVERAGE(AJ520:AM520)/AVERAGE(AF520:AI520)</f>
        <v>1.1376972306332624</v>
      </c>
    </row>
    <row r="521" spans="1:44" hidden="1" x14ac:dyDescent="0.2">
      <c r="A521" t="s">
        <v>1349</v>
      </c>
      <c r="B521" s="1" t="s">
        <v>1350</v>
      </c>
      <c r="C521" t="s">
        <v>1351</v>
      </c>
      <c r="D521" s="1">
        <v>1</v>
      </c>
      <c r="E521" s="1">
        <v>2</v>
      </c>
      <c r="F521" s="5">
        <v>10.706847654177523</v>
      </c>
      <c r="G521" s="6">
        <v>9.5413257326529237</v>
      </c>
      <c r="H521" s="6">
        <v>11.63258276714944</v>
      </c>
      <c r="I521" s="6">
        <v>4.1084247860105387</v>
      </c>
      <c r="J521" s="6">
        <v>9.3709357512151126</v>
      </c>
      <c r="K521" s="6">
        <v>7.0898513353962498</v>
      </c>
      <c r="L521" s="6">
        <v>14.193923531117944</v>
      </c>
      <c r="M521" s="6">
        <v>11.328755361031151</v>
      </c>
      <c r="N521" s="6">
        <v>9.4016801285250473</v>
      </c>
      <c r="O521" s="6">
        <v>12.62567295272407</v>
      </c>
      <c r="P521" s="14">
        <v>8.5475688480385088</v>
      </c>
      <c r="Q521" s="15">
        <v>9.6211550528233225</v>
      </c>
      <c r="R521" s="15">
        <v>10.577157189308016</v>
      </c>
      <c r="S521" s="15">
        <v>10.384889065903916</v>
      </c>
      <c r="T521" s="15">
        <v>7.6845274257874987</v>
      </c>
      <c r="U521" s="15">
        <v>10.360837772429639</v>
      </c>
      <c r="V521" s="15">
        <v>14.822311710726011</v>
      </c>
      <c r="W521" s="15">
        <v>10.485619853764563</v>
      </c>
      <c r="X521" s="15">
        <v>9.5622005494858069</v>
      </c>
      <c r="Y521" s="16">
        <v>7.9537325317327339</v>
      </c>
      <c r="Z521">
        <f t="shared" si="173"/>
        <v>0.89114238297115922</v>
      </c>
      <c r="AA521">
        <f t="shared" si="174"/>
        <v>1.0864619674130434</v>
      </c>
      <c r="AB521">
        <f t="shared" si="175"/>
        <v>0.38371936527998907</v>
      </c>
      <c r="AC521">
        <f t="shared" si="176"/>
        <v>1.1256013521354882</v>
      </c>
      <c r="AD521">
        <f t="shared" si="177"/>
        <v>1.2374462700859385</v>
      </c>
      <c r="AE521">
        <f t="shared" si="178"/>
        <v>1.2149523742399613</v>
      </c>
      <c r="AF521">
        <f t="shared" si="179"/>
        <v>0.87522827015838101</v>
      </c>
      <c r="AG521">
        <f t="shared" si="180"/>
        <v>0.66217915528385995</v>
      </c>
      <c r="AH521">
        <f t="shared" si="181"/>
        <v>0.89903077265659459</v>
      </c>
      <c r="AI521">
        <f t="shared" si="182"/>
        <v>1.2121385573638566</v>
      </c>
      <c r="AJ521">
        <f t="shared" si="183"/>
        <v>1.3256865129280007</v>
      </c>
      <c r="AK521">
        <f t="shared" si="184"/>
        <v>1.0580850430435496</v>
      </c>
      <c r="AL521">
        <f t="shared" si="185"/>
        <v>1.7340967910574274</v>
      </c>
      <c r="AM521">
        <f t="shared" si="186"/>
        <v>1.2267371038691075</v>
      </c>
      <c r="AN521">
        <f t="shared" si="187"/>
        <v>0.87809973880190273</v>
      </c>
      <c r="AO521">
        <f t="shared" si="188"/>
        <v>1.1792147754897655</v>
      </c>
      <c r="AP521">
        <f t="shared" si="189"/>
        <v>1.1187041273940876</v>
      </c>
      <c r="AQ521">
        <f t="shared" si="190"/>
        <v>0.93052570539492663</v>
      </c>
      <c r="AR521" s="54">
        <f t="shared" si="191"/>
        <v>1.4648466536701137</v>
      </c>
    </row>
    <row r="522" spans="1:44" hidden="1" x14ac:dyDescent="0.2">
      <c r="A522" t="s">
        <v>1127</v>
      </c>
      <c r="B522" s="1" t="s">
        <v>1128</v>
      </c>
      <c r="C522" t="s">
        <v>1129</v>
      </c>
      <c r="D522" s="1">
        <v>8</v>
      </c>
      <c r="E522" s="1">
        <v>1</v>
      </c>
      <c r="F522" s="5">
        <v>9.8061737058732259</v>
      </c>
      <c r="G522" s="6">
        <v>9.8240893974549621</v>
      </c>
      <c r="H522" s="6">
        <v>10.181112142394412</v>
      </c>
      <c r="I522" s="6">
        <v>9.7665479561500206</v>
      </c>
      <c r="J522" s="6">
        <v>12.38928453658238</v>
      </c>
      <c r="K522" s="6">
        <v>12.803148515824816</v>
      </c>
      <c r="L522" s="6">
        <v>12.103977591109576</v>
      </c>
      <c r="M522" s="6">
        <v>11.778857591290697</v>
      </c>
      <c r="N522" s="6">
        <v>5.6445311899893102</v>
      </c>
      <c r="O522" s="6">
        <v>5.7022773733306114</v>
      </c>
      <c r="P522" s="14">
        <v>9.9652850534291755</v>
      </c>
      <c r="Q522" s="15">
        <v>14.251489652821878</v>
      </c>
      <c r="R522" s="15">
        <v>6.0004104114481871</v>
      </c>
      <c r="S522" s="15">
        <v>9.2786067346137795</v>
      </c>
      <c r="T522" s="15">
        <v>10.012423269831755</v>
      </c>
      <c r="U522" s="15">
        <v>16.815395412937654</v>
      </c>
      <c r="V522" s="15">
        <v>13.632257018264326</v>
      </c>
      <c r="W522" s="15">
        <v>9.813470219445156</v>
      </c>
      <c r="X522" s="15">
        <v>4.9791727358188149</v>
      </c>
      <c r="Y522" s="16">
        <v>5.2514894913892824</v>
      </c>
      <c r="Z522">
        <f t="shared" si="173"/>
        <v>1.0018269808509517</v>
      </c>
      <c r="AA522">
        <f t="shared" si="174"/>
        <v>1.0382349372718762</v>
      </c>
      <c r="AB522">
        <f t="shared" si="175"/>
        <v>0.99595910179528313</v>
      </c>
      <c r="AC522">
        <f t="shared" si="176"/>
        <v>1.4301135969931706</v>
      </c>
      <c r="AD522">
        <f t="shared" si="177"/>
        <v>0.60213133686360265</v>
      </c>
      <c r="AE522">
        <f t="shared" si="178"/>
        <v>0.93109295768924327</v>
      </c>
      <c r="AF522">
        <f t="shared" si="179"/>
        <v>1.2634167931536893</v>
      </c>
      <c r="AG522">
        <f t="shared" si="180"/>
        <v>1.3056212239190306</v>
      </c>
      <c r="AH522">
        <f t="shared" si="181"/>
        <v>1.0047302426523523</v>
      </c>
      <c r="AI522">
        <f t="shared" si="182"/>
        <v>1.6873973321165834</v>
      </c>
      <c r="AJ522">
        <f t="shared" si="183"/>
        <v>1.2343221682744743</v>
      </c>
      <c r="AK522">
        <f t="shared" si="184"/>
        <v>1.2011675445067802</v>
      </c>
      <c r="AL522">
        <f t="shared" si="185"/>
        <v>1.3679746184052508</v>
      </c>
      <c r="AM522">
        <f t="shared" si="186"/>
        <v>0.98476563056951605</v>
      </c>
      <c r="AN522">
        <f t="shared" si="187"/>
        <v>0.57560995341216759</v>
      </c>
      <c r="AO522">
        <f t="shared" si="188"/>
        <v>0.58149871135928766</v>
      </c>
      <c r="AP522">
        <f t="shared" si="189"/>
        <v>0.49965181217825988</v>
      </c>
      <c r="AQ522">
        <f t="shared" si="190"/>
        <v>0.52697835167115281</v>
      </c>
      <c r="AR522" s="54">
        <f t="shared" si="191"/>
        <v>0.91010820286306859</v>
      </c>
    </row>
    <row r="523" spans="1:44" x14ac:dyDescent="0.2">
      <c r="A523" t="s">
        <v>363</v>
      </c>
      <c r="B523" s="1" t="s">
        <v>364</v>
      </c>
      <c r="C523" t="s">
        <v>365</v>
      </c>
      <c r="D523" s="1">
        <v>5</v>
      </c>
      <c r="E523" s="1">
        <v>6</v>
      </c>
      <c r="F523" s="5">
        <v>9.9356971907013865</v>
      </c>
      <c r="G523" s="6">
        <v>11.116736917453649</v>
      </c>
      <c r="H523" s="6">
        <v>12.825405514823995</v>
      </c>
      <c r="I523" s="6">
        <v>3.6674864164560588</v>
      </c>
      <c r="J523" s="6">
        <v>13.876497198054524</v>
      </c>
      <c r="K523" s="6">
        <v>9.2755954575158306</v>
      </c>
      <c r="L523" s="6">
        <v>10.144865484173318</v>
      </c>
      <c r="M523" s="6">
        <v>9.7667898214329689</v>
      </c>
      <c r="N523" s="6">
        <v>10.054212283477661</v>
      </c>
      <c r="O523" s="6">
        <v>9.3367137159106157</v>
      </c>
      <c r="P523" s="14">
        <v>9.7122354485163154</v>
      </c>
      <c r="Q523" s="15">
        <v>12.283486275949112</v>
      </c>
      <c r="R523" s="15">
        <v>7.4331320033974411</v>
      </c>
      <c r="S523" s="15">
        <v>17.436992404298934</v>
      </c>
      <c r="T523" s="15">
        <v>6.8546206408299639</v>
      </c>
      <c r="U523" s="15">
        <v>8.0689120905309331</v>
      </c>
      <c r="V523" s="15">
        <v>11.488300754978335</v>
      </c>
      <c r="W523" s="15">
        <v>10.338153808750034</v>
      </c>
      <c r="X523" s="15">
        <v>4.3222399684467385</v>
      </c>
      <c r="Y523" s="16">
        <v>12.061926604302185</v>
      </c>
      <c r="Z523">
        <f t="shared" si="173"/>
        <v>1.1188683294271058</v>
      </c>
      <c r="AA523">
        <f t="shared" si="174"/>
        <v>1.2908410218889346</v>
      </c>
      <c r="AB523">
        <f t="shared" si="175"/>
        <v>0.36912220109610261</v>
      </c>
      <c r="AC523">
        <f t="shared" si="176"/>
        <v>1.2647434610767794</v>
      </c>
      <c r="AD523">
        <f t="shared" si="177"/>
        <v>0.76533688282165357</v>
      </c>
      <c r="AE523">
        <f t="shared" si="178"/>
        <v>1.7953634358156636</v>
      </c>
      <c r="AF523">
        <f t="shared" si="179"/>
        <v>1.3966304459279668</v>
      </c>
      <c r="AG523">
        <f t="shared" si="180"/>
        <v>0.93356261563573706</v>
      </c>
      <c r="AH523">
        <f t="shared" si="181"/>
        <v>0.70577167091610271</v>
      </c>
      <c r="AI523">
        <f t="shared" si="182"/>
        <v>0.83079864911672585</v>
      </c>
      <c r="AJ523">
        <f t="shared" si="183"/>
        <v>1.0210522009132572</v>
      </c>
      <c r="AK523">
        <f t="shared" si="184"/>
        <v>0.98299994796273638</v>
      </c>
      <c r="AL523">
        <f t="shared" si="185"/>
        <v>1.1828688478442251</v>
      </c>
      <c r="AM523">
        <f t="shared" si="186"/>
        <v>1.0644463742206061</v>
      </c>
      <c r="AN523">
        <f t="shared" si="187"/>
        <v>1.0119282110255121</v>
      </c>
      <c r="AO523">
        <f t="shared" si="188"/>
        <v>0.93971399658281185</v>
      </c>
      <c r="AP523">
        <f t="shared" si="189"/>
        <v>0.44503039401778743</v>
      </c>
      <c r="AQ523">
        <f t="shared" si="190"/>
        <v>1.2419310331016347</v>
      </c>
      <c r="AR523" s="54">
        <f t="shared" si="191"/>
        <v>1.0994640611253268</v>
      </c>
    </row>
    <row r="524" spans="1:44" x14ac:dyDescent="0.2">
      <c r="A524" t="s">
        <v>1430</v>
      </c>
      <c r="B524" s="1" t="s">
        <v>1431</v>
      </c>
      <c r="C524" t="s">
        <v>1432</v>
      </c>
      <c r="D524" s="1">
        <v>6</v>
      </c>
      <c r="E524" s="1">
        <v>6</v>
      </c>
      <c r="F524" s="5">
        <v>9.0802037761844403</v>
      </c>
      <c r="G524" s="6">
        <v>9.2433242645104006</v>
      </c>
      <c r="H524" s="6">
        <v>14.488550181379809</v>
      </c>
      <c r="I524" s="6">
        <v>3.6352848152558814</v>
      </c>
      <c r="J524" s="6">
        <v>11.202603303150518</v>
      </c>
      <c r="K524" s="6">
        <v>9.2146851869606632</v>
      </c>
      <c r="L524" s="6">
        <v>13.071527048888857</v>
      </c>
      <c r="M524" s="6">
        <v>10.467202767459703</v>
      </c>
      <c r="N524" s="6">
        <v>8.4649887642383188</v>
      </c>
      <c r="O524" s="6">
        <v>11.131629891971402</v>
      </c>
      <c r="P524" s="14">
        <v>9.5320665458525422</v>
      </c>
      <c r="Q524" s="15">
        <v>10.341454992151727</v>
      </c>
      <c r="R524" s="15">
        <v>8.2608050436651972</v>
      </c>
      <c r="S524" s="15">
        <v>12.955441252677339</v>
      </c>
      <c r="T524" s="15">
        <v>8.7638887325560475</v>
      </c>
      <c r="U524" s="15">
        <v>7.8131255084928783</v>
      </c>
      <c r="V524" s="15">
        <v>8.5529098133228985</v>
      </c>
      <c r="W524" s="15">
        <v>16.449546251074761</v>
      </c>
      <c r="X524" s="15">
        <v>7.3590699865674365</v>
      </c>
      <c r="Y524" s="16">
        <v>9.9716918736391786</v>
      </c>
      <c r="Z524">
        <f t="shared" si="173"/>
        <v>1.0179644083268036</v>
      </c>
      <c r="AA524">
        <f t="shared" si="174"/>
        <v>1.5956194969302759</v>
      </c>
      <c r="AB524">
        <f t="shared" si="175"/>
        <v>0.4003527789531009</v>
      </c>
      <c r="AC524">
        <f t="shared" si="176"/>
        <v>1.0849121690879671</v>
      </c>
      <c r="AD524">
        <f t="shared" si="177"/>
        <v>0.86663316962044523</v>
      </c>
      <c r="AE524">
        <f t="shared" si="178"/>
        <v>1.3591429718159413</v>
      </c>
      <c r="AF524">
        <f t="shared" si="179"/>
        <v>1.2337391956480874</v>
      </c>
      <c r="AG524">
        <f t="shared" si="180"/>
        <v>1.0148103956795487</v>
      </c>
      <c r="AH524">
        <f t="shared" si="181"/>
        <v>0.91941119907196478</v>
      </c>
      <c r="AI524">
        <f t="shared" si="182"/>
        <v>0.81966753703502149</v>
      </c>
      <c r="AJ524">
        <f t="shared" si="183"/>
        <v>1.4395631828409909</v>
      </c>
      <c r="AK524">
        <f t="shared" si="184"/>
        <v>1.1527497648139884</v>
      </c>
      <c r="AL524">
        <f t="shared" si="185"/>
        <v>0.89727760210028318</v>
      </c>
      <c r="AM524">
        <f t="shared" si="186"/>
        <v>1.7257061909866811</v>
      </c>
      <c r="AN524">
        <f t="shared" si="187"/>
        <v>0.9322465632809136</v>
      </c>
      <c r="AO524">
        <f t="shared" si="188"/>
        <v>1.2259229160877911</v>
      </c>
      <c r="AP524">
        <f t="shared" si="189"/>
        <v>0.77203300576719225</v>
      </c>
      <c r="AQ524">
        <f t="shared" si="190"/>
        <v>1.0461206733788404</v>
      </c>
      <c r="AR524" s="54">
        <f t="shared" si="191"/>
        <v>1.3078693179254051</v>
      </c>
    </row>
    <row r="525" spans="1:44" hidden="1" x14ac:dyDescent="0.2">
      <c r="A525" t="s">
        <v>32</v>
      </c>
      <c r="B525" s="1" t="s">
        <v>33</v>
      </c>
      <c r="C525" t="s">
        <v>34</v>
      </c>
      <c r="D525" s="1">
        <v>2</v>
      </c>
      <c r="E525" s="1">
        <v>0</v>
      </c>
      <c r="F525" s="5">
        <v>6.5093155840767674</v>
      </c>
      <c r="G525" s="6">
        <v>8.2468291108234641</v>
      </c>
      <c r="H525" s="6">
        <v>7.9224189971132537</v>
      </c>
      <c r="I525" s="6">
        <v>4.7265424903941247</v>
      </c>
      <c r="J525" s="6">
        <v>6.0403874427468738</v>
      </c>
      <c r="K525" s="6">
        <v>6.1382694922396093</v>
      </c>
      <c r="L525" s="6">
        <v>6.7473036052694448</v>
      </c>
      <c r="M525" s="6">
        <v>7.1564255215394059</v>
      </c>
      <c r="N525" s="6">
        <v>40.240010237403958</v>
      </c>
      <c r="O525" s="6">
        <v>6.2724975183931093</v>
      </c>
      <c r="P525" s="14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6">
        <v>0</v>
      </c>
      <c r="Z525">
        <f t="shared" si="173"/>
        <v>1.2669272221179506</v>
      </c>
      <c r="AA525">
        <f t="shared" si="174"/>
        <v>1.2170893997662753</v>
      </c>
      <c r="AB525">
        <f t="shared" si="175"/>
        <v>0.72611973245794048</v>
      </c>
      <c r="AC525" t="e">
        <f t="shared" si="176"/>
        <v>#DIV/0!</v>
      </c>
      <c r="AD525" t="e">
        <f t="shared" si="177"/>
        <v>#DIV/0!</v>
      </c>
      <c r="AE525" t="e">
        <f t="shared" si="178"/>
        <v>#DIV/0!</v>
      </c>
      <c r="AF525">
        <f t="shared" si="179"/>
        <v>0.92796045371083313</v>
      </c>
      <c r="AG525">
        <f t="shared" si="180"/>
        <v>0.94299767970309822</v>
      </c>
      <c r="AH525" t="e">
        <f t="shared" si="181"/>
        <v>#DIV/0!</v>
      </c>
      <c r="AI525" t="e">
        <f t="shared" si="182"/>
        <v>#DIV/0!</v>
      </c>
      <c r="AJ525">
        <f t="shared" si="183"/>
        <v>1.0365611435056012</v>
      </c>
      <c r="AK525">
        <f t="shared" si="184"/>
        <v>1.0994128997287538</v>
      </c>
      <c r="AL525" t="e">
        <f t="shared" si="185"/>
        <v>#DIV/0!</v>
      </c>
      <c r="AM525" t="e">
        <f t="shared" si="186"/>
        <v>#DIV/0!</v>
      </c>
      <c r="AN525">
        <f t="shared" si="187"/>
        <v>6.1819110961281343</v>
      </c>
      <c r="AO525">
        <f t="shared" si="188"/>
        <v>0.96361859205859246</v>
      </c>
      <c r="AP525" t="e">
        <f t="shared" si="189"/>
        <v>#DIV/0!</v>
      </c>
      <c r="AQ525" t="e">
        <f t="shared" si="190"/>
        <v>#DIV/0!</v>
      </c>
      <c r="AR525" s="54" t="e">
        <f t="shared" si="191"/>
        <v>#DIV/0!</v>
      </c>
    </row>
    <row r="526" spans="1:44" hidden="1" x14ac:dyDescent="0.2">
      <c r="A526" t="s">
        <v>967</v>
      </c>
      <c r="B526" s="1" t="s">
        <v>968</v>
      </c>
      <c r="C526" t="s">
        <v>969</v>
      </c>
      <c r="D526" s="1">
        <v>4</v>
      </c>
      <c r="E526" s="1">
        <v>0</v>
      </c>
      <c r="F526" s="5">
        <v>7.5800378533696087</v>
      </c>
      <c r="G526" s="6">
        <v>10.312346621291399</v>
      </c>
      <c r="H526" s="6">
        <v>14.093169935513927</v>
      </c>
      <c r="I526" s="6">
        <v>4.9008887086179831</v>
      </c>
      <c r="J526" s="6">
        <v>11.2329315967956</v>
      </c>
      <c r="K526" s="6">
        <v>8.8006406308594531</v>
      </c>
      <c r="L526" s="6">
        <v>11.559426196714828</v>
      </c>
      <c r="M526" s="6">
        <v>10.769989784588423</v>
      </c>
      <c r="N526" s="6">
        <v>9.0720848384813397</v>
      </c>
      <c r="O526" s="6">
        <v>11.678483833767434</v>
      </c>
      <c r="P526" s="14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6">
        <v>0</v>
      </c>
      <c r="Z526">
        <f t="shared" si="173"/>
        <v>1.3604610980546987</v>
      </c>
      <c r="AA526">
        <f t="shared" si="174"/>
        <v>1.8592479626271246</v>
      </c>
      <c r="AB526">
        <f t="shared" si="175"/>
        <v>0.64655200982134353</v>
      </c>
      <c r="AC526" t="e">
        <f t="shared" si="176"/>
        <v>#DIV/0!</v>
      </c>
      <c r="AD526" t="e">
        <f t="shared" si="177"/>
        <v>#DIV/0!</v>
      </c>
      <c r="AE526" t="e">
        <f t="shared" si="178"/>
        <v>#DIV/0!</v>
      </c>
      <c r="AF526">
        <f t="shared" si="179"/>
        <v>1.4819096967704646</v>
      </c>
      <c r="AG526">
        <f t="shared" si="180"/>
        <v>1.1610285860178444</v>
      </c>
      <c r="AH526" t="e">
        <f t="shared" si="181"/>
        <v>#DIV/0!</v>
      </c>
      <c r="AI526" t="e">
        <f t="shared" si="182"/>
        <v>#DIV/0!</v>
      </c>
      <c r="AJ526">
        <f t="shared" si="183"/>
        <v>1.5249826478869406</v>
      </c>
      <c r="AK526">
        <f t="shared" si="184"/>
        <v>1.4208358840583841</v>
      </c>
      <c r="AL526" t="e">
        <f t="shared" si="185"/>
        <v>#DIV/0!</v>
      </c>
      <c r="AM526" t="e">
        <f t="shared" si="186"/>
        <v>#DIV/0!</v>
      </c>
      <c r="AN526">
        <f t="shared" si="187"/>
        <v>1.1968389886665884</v>
      </c>
      <c r="AO526">
        <f t="shared" si="188"/>
        <v>1.540689381725965</v>
      </c>
      <c r="AP526" t="e">
        <f t="shared" si="189"/>
        <v>#DIV/0!</v>
      </c>
      <c r="AQ526" t="e">
        <f t="shared" si="190"/>
        <v>#DIV/0!</v>
      </c>
      <c r="AR526" s="54" t="e">
        <f t="shared" si="191"/>
        <v>#DIV/0!</v>
      </c>
    </row>
    <row r="527" spans="1:44" hidden="1" x14ac:dyDescent="0.2">
      <c r="A527" t="s">
        <v>952</v>
      </c>
      <c r="B527" s="1" t="s">
        <v>953</v>
      </c>
      <c r="C527" t="s">
        <v>954</v>
      </c>
      <c r="D527" s="1">
        <v>1</v>
      </c>
      <c r="E527" s="1">
        <v>1</v>
      </c>
      <c r="F527" s="5">
        <v>10.733729410404417</v>
      </c>
      <c r="G527" s="6">
        <v>10.849871955424772</v>
      </c>
      <c r="H527" s="6">
        <v>9.8586214078873002</v>
      </c>
      <c r="I527" s="6">
        <v>12.841532095787148</v>
      </c>
      <c r="J527" s="6">
        <v>8.6323074086601093</v>
      </c>
      <c r="K527" s="6">
        <v>11.694181331917635</v>
      </c>
      <c r="L527" s="6">
        <v>11.495500734117876</v>
      </c>
      <c r="M527" s="6">
        <v>8.9038348518619088</v>
      </c>
      <c r="N527" s="6">
        <v>7.6413504309474831</v>
      </c>
      <c r="O527" s="6">
        <v>7.3490703729913456</v>
      </c>
      <c r="P527" s="14">
        <v>4.1371866713011807</v>
      </c>
      <c r="Q527" s="15">
        <v>5.4153939202540409</v>
      </c>
      <c r="R527" s="15">
        <v>4.6426155076156199</v>
      </c>
      <c r="S527" s="15">
        <v>7.0386129614137287</v>
      </c>
      <c r="T527" s="15">
        <v>5.7554480335029004</v>
      </c>
      <c r="U527" s="15">
        <v>3.7900501362493713</v>
      </c>
      <c r="V527" s="15">
        <v>3.224874051986073</v>
      </c>
      <c r="W527" s="15">
        <v>5.2614514479732932</v>
      </c>
      <c r="X527" s="15">
        <v>3.2810959604687988</v>
      </c>
      <c r="Y527" s="16">
        <v>57.453271309234999</v>
      </c>
      <c r="Z527">
        <f t="shared" si="173"/>
        <v>1.0108203347205471</v>
      </c>
      <c r="AA527">
        <f t="shared" si="174"/>
        <v>0.91847120706537877</v>
      </c>
      <c r="AB527">
        <f t="shared" si="175"/>
        <v>1.1963718857436072</v>
      </c>
      <c r="AC527">
        <f t="shared" si="176"/>
        <v>1.3089556625084198</v>
      </c>
      <c r="AD527">
        <f t="shared" si="177"/>
        <v>1.122167278508484</v>
      </c>
      <c r="AE527">
        <f t="shared" si="178"/>
        <v>1.7013041761540879</v>
      </c>
      <c r="AF527">
        <f t="shared" si="179"/>
        <v>0.80422256595108899</v>
      </c>
      <c r="AG527">
        <f t="shared" si="180"/>
        <v>1.0894797963308291</v>
      </c>
      <c r="AH527">
        <f t="shared" si="181"/>
        <v>1.3911501923341454</v>
      </c>
      <c r="AI527">
        <f t="shared" si="182"/>
        <v>0.91609357695657667</v>
      </c>
      <c r="AJ527">
        <f t="shared" si="183"/>
        <v>1.070969864674906</v>
      </c>
      <c r="AK527">
        <f t="shared" si="184"/>
        <v>0.82951922034025238</v>
      </c>
      <c r="AL527">
        <f t="shared" si="185"/>
        <v>0.7794847823416734</v>
      </c>
      <c r="AM527">
        <f t="shared" si="186"/>
        <v>1.2717462048475858</v>
      </c>
      <c r="AN527">
        <f t="shared" si="187"/>
        <v>0.71190078851257144</v>
      </c>
      <c r="AO527">
        <f t="shared" si="188"/>
        <v>0.68467073204470252</v>
      </c>
      <c r="AP527">
        <f t="shared" si="189"/>
        <v>0.7930741881262191</v>
      </c>
      <c r="AQ527">
        <f t="shared" si="190"/>
        <v>13.887038674802037</v>
      </c>
      <c r="AR527" s="54">
        <f t="shared" si="191"/>
        <v>0.94067382642801856</v>
      </c>
    </row>
    <row r="528" spans="1:44" hidden="1" x14ac:dyDescent="0.2">
      <c r="A528" t="s">
        <v>1708</v>
      </c>
      <c r="B528" s="1" t="s">
        <v>1709</v>
      </c>
      <c r="C528" t="s">
        <v>1710</v>
      </c>
      <c r="D528" s="1">
        <v>0</v>
      </c>
      <c r="E528" s="1">
        <v>1</v>
      </c>
      <c r="F528" s="5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14">
        <v>6.1358402148530384</v>
      </c>
      <c r="Q528" s="15">
        <v>8.9027296662968212</v>
      </c>
      <c r="R528" s="15">
        <v>5.295166565346265</v>
      </c>
      <c r="S528" s="15">
        <v>8.7776788329907536</v>
      </c>
      <c r="T528" s="15">
        <v>14.648836346159626</v>
      </c>
      <c r="U528" s="15">
        <v>13.685616441357546</v>
      </c>
      <c r="V528" s="15">
        <v>9.0433695930068261</v>
      </c>
      <c r="W528" s="15">
        <v>13.129556653844809</v>
      </c>
      <c r="X528" s="15">
        <v>9.3994631750329063</v>
      </c>
      <c r="Y528" s="16">
        <v>10.981742511111417</v>
      </c>
      <c r="Z528" t="e">
        <f t="shared" si="173"/>
        <v>#DIV/0!</v>
      </c>
      <c r="AA528" t="e">
        <f t="shared" si="174"/>
        <v>#DIV/0!</v>
      </c>
      <c r="AB528" t="e">
        <f t="shared" si="175"/>
        <v>#DIV/0!</v>
      </c>
      <c r="AC528">
        <f t="shared" si="176"/>
        <v>1.45093896753471</v>
      </c>
      <c r="AD528">
        <f t="shared" si="177"/>
        <v>0.86298964443830306</v>
      </c>
      <c r="AE528">
        <f t="shared" si="178"/>
        <v>1.4305585748048999</v>
      </c>
      <c r="AF528" t="e">
        <f t="shared" si="179"/>
        <v>#DIV/0!</v>
      </c>
      <c r="AG528" t="e">
        <f t="shared" si="180"/>
        <v>#DIV/0!</v>
      </c>
      <c r="AH528">
        <f t="shared" si="181"/>
        <v>2.387421417966388</v>
      </c>
      <c r="AI528">
        <f t="shared" si="182"/>
        <v>2.2304388579462602</v>
      </c>
      <c r="AJ528" t="e">
        <f t="shared" si="183"/>
        <v>#DIV/0!</v>
      </c>
      <c r="AK528" t="e">
        <f t="shared" si="184"/>
        <v>#DIV/0!</v>
      </c>
      <c r="AL528">
        <f t="shared" si="185"/>
        <v>1.473860021829696</v>
      </c>
      <c r="AM528">
        <f t="shared" si="186"/>
        <v>2.1398139772385321</v>
      </c>
      <c r="AN528" t="e">
        <f t="shared" si="187"/>
        <v>#DIV/0!</v>
      </c>
      <c r="AO528" t="e">
        <f t="shared" si="188"/>
        <v>#DIV/0!</v>
      </c>
      <c r="AP528">
        <f t="shared" si="189"/>
        <v>1.5318950373380993</v>
      </c>
      <c r="AQ528">
        <f t="shared" si="190"/>
        <v>1.7897699624784711</v>
      </c>
      <c r="AR528" s="54" t="e">
        <f t="shared" si="191"/>
        <v>#DIV/0!</v>
      </c>
    </row>
    <row r="529" spans="1:44" hidden="1" x14ac:dyDescent="0.2">
      <c r="A529" t="s">
        <v>1091</v>
      </c>
      <c r="B529" s="1" t="s">
        <v>1092</v>
      </c>
      <c r="C529" t="s">
        <v>1093</v>
      </c>
      <c r="D529" s="1">
        <v>1</v>
      </c>
      <c r="E529" s="1">
        <v>0</v>
      </c>
      <c r="F529" s="5">
        <v>9.0393475531718739</v>
      </c>
      <c r="G529" s="6">
        <v>7.289079939257971</v>
      </c>
      <c r="H529" s="6">
        <v>14.594351093158831</v>
      </c>
      <c r="I529" s="6">
        <v>4.3588226667107399</v>
      </c>
      <c r="J529" s="6">
        <v>13.706459167047324</v>
      </c>
      <c r="K529" s="6">
        <v>11.716785521900681</v>
      </c>
      <c r="L529" s="6">
        <v>11.284518135809945</v>
      </c>
      <c r="M529" s="6">
        <v>9.8388616425066502</v>
      </c>
      <c r="N529" s="6">
        <v>9.5258834864897253</v>
      </c>
      <c r="O529" s="6">
        <v>8.6458907939462488</v>
      </c>
      <c r="P529" s="14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6">
        <v>0</v>
      </c>
      <c r="Z529">
        <f t="shared" si="173"/>
        <v>0.80637235114388972</v>
      </c>
      <c r="AA529">
        <f t="shared" si="174"/>
        <v>1.6145358951308082</v>
      </c>
      <c r="AB529">
        <f t="shared" si="175"/>
        <v>0.48220545134158993</v>
      </c>
      <c r="AC529" t="e">
        <f t="shared" si="176"/>
        <v>#DIV/0!</v>
      </c>
      <c r="AD529" t="e">
        <f t="shared" si="177"/>
        <v>#DIV/0!</v>
      </c>
      <c r="AE529" t="e">
        <f t="shared" si="178"/>
        <v>#DIV/0!</v>
      </c>
      <c r="AF529">
        <f t="shared" si="179"/>
        <v>1.5163106724708</v>
      </c>
      <c r="AG529">
        <f t="shared" si="180"/>
        <v>1.2961981440562382</v>
      </c>
      <c r="AH529" t="e">
        <f t="shared" si="181"/>
        <v>#DIV/0!</v>
      </c>
      <c r="AI529" t="e">
        <f t="shared" si="182"/>
        <v>#DIV/0!</v>
      </c>
      <c r="AJ529">
        <f t="shared" si="183"/>
        <v>1.2483775039549452</v>
      </c>
      <c r="AK529">
        <f t="shared" si="184"/>
        <v>1.0884482076424011</v>
      </c>
      <c r="AL529" t="e">
        <f t="shared" si="185"/>
        <v>#DIV/0!</v>
      </c>
      <c r="AM529" t="e">
        <f t="shared" si="186"/>
        <v>#DIV/0!</v>
      </c>
      <c r="AN529">
        <f t="shared" si="187"/>
        <v>1.0538242312795161</v>
      </c>
      <c r="AO529">
        <f t="shared" si="188"/>
        <v>0.95647288071277192</v>
      </c>
      <c r="AP529" t="e">
        <f t="shared" si="189"/>
        <v>#DIV/0!</v>
      </c>
      <c r="AQ529" t="e">
        <f t="shared" si="190"/>
        <v>#DIV/0!</v>
      </c>
      <c r="AR529" s="54" t="e">
        <f t="shared" si="191"/>
        <v>#DIV/0!</v>
      </c>
    </row>
    <row r="530" spans="1:44" hidden="1" x14ac:dyDescent="0.2">
      <c r="A530" t="s">
        <v>1310</v>
      </c>
      <c r="B530" s="1" t="s">
        <v>1311</v>
      </c>
      <c r="C530" t="s">
        <v>1312</v>
      </c>
      <c r="D530" s="1">
        <v>1</v>
      </c>
      <c r="E530" s="1">
        <v>0</v>
      </c>
      <c r="F530" s="5">
        <v>9.441626164211673</v>
      </c>
      <c r="G530" s="6">
        <v>7.1190998884122116</v>
      </c>
      <c r="H530" s="6">
        <v>7.0472863330026083</v>
      </c>
      <c r="I530" s="6">
        <v>21.551654308113125</v>
      </c>
      <c r="J530" s="6">
        <v>6.922447391615405</v>
      </c>
      <c r="K530" s="6">
        <v>9.7434511468765841</v>
      </c>
      <c r="L530" s="6">
        <v>10.024948074036088</v>
      </c>
      <c r="M530" s="6">
        <v>8.1077241326385181</v>
      </c>
      <c r="N530" s="6">
        <v>9.9529210705445301</v>
      </c>
      <c r="O530" s="6">
        <v>10.088841490549262</v>
      </c>
      <c r="P530" s="14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6">
        <v>0</v>
      </c>
      <c r="Z530">
        <f t="shared" si="173"/>
        <v>0.75401204883508743</v>
      </c>
      <c r="AA530">
        <f t="shared" si="174"/>
        <v>0.74640599092084692</v>
      </c>
      <c r="AB530">
        <f t="shared" si="175"/>
        <v>2.2826210160495775</v>
      </c>
      <c r="AC530" t="e">
        <f t="shared" si="176"/>
        <v>#DIV/0!</v>
      </c>
      <c r="AD530" t="e">
        <f t="shared" si="177"/>
        <v>#DIV/0!</v>
      </c>
      <c r="AE530" t="e">
        <f t="shared" si="178"/>
        <v>#DIV/0!</v>
      </c>
      <c r="AF530">
        <f t="shared" si="179"/>
        <v>0.73318380448643761</v>
      </c>
      <c r="AG530">
        <f t="shared" si="180"/>
        <v>1.0319674786329682</v>
      </c>
      <c r="AH530" t="e">
        <f t="shared" si="181"/>
        <v>#DIV/0!</v>
      </c>
      <c r="AI530" t="e">
        <f t="shared" si="182"/>
        <v>#DIV/0!</v>
      </c>
      <c r="AJ530">
        <f t="shared" si="183"/>
        <v>1.0617819324424733</v>
      </c>
      <c r="AK530">
        <f t="shared" si="184"/>
        <v>0.85872115582914221</v>
      </c>
      <c r="AL530" t="e">
        <f t="shared" si="185"/>
        <v>#DIV/0!</v>
      </c>
      <c r="AM530" t="e">
        <f t="shared" si="186"/>
        <v>#DIV/0!</v>
      </c>
      <c r="AN530">
        <f t="shared" si="187"/>
        <v>1.0541532673969778</v>
      </c>
      <c r="AO530">
        <f t="shared" si="188"/>
        <v>1.0685491370957736</v>
      </c>
      <c r="AP530" t="e">
        <f t="shared" si="189"/>
        <v>#DIV/0!</v>
      </c>
      <c r="AQ530" t="e">
        <f t="shared" si="190"/>
        <v>#DIV/0!</v>
      </c>
      <c r="AR530" s="54" t="e">
        <f t="shared" si="191"/>
        <v>#DIV/0!</v>
      </c>
    </row>
    <row r="531" spans="1:44" hidden="1" x14ac:dyDescent="0.2">
      <c r="A531" t="s">
        <v>1764</v>
      </c>
      <c r="B531" s="1" t="s">
        <v>1765</v>
      </c>
      <c r="C531" t="s">
        <v>1766</v>
      </c>
      <c r="D531" s="1">
        <v>1</v>
      </c>
      <c r="E531" s="1">
        <v>0</v>
      </c>
      <c r="F531" s="5">
        <v>7.3188061402389355</v>
      </c>
      <c r="G531" s="6">
        <v>7.2848881296433454</v>
      </c>
      <c r="H531" s="6">
        <v>18.222526434182647</v>
      </c>
      <c r="I531" s="6">
        <v>1.3533844109877748</v>
      </c>
      <c r="J531" s="6">
        <v>16.937189422081751</v>
      </c>
      <c r="K531" s="6">
        <v>9.3058289332457829</v>
      </c>
      <c r="L531" s="6">
        <v>15.331181980952218</v>
      </c>
      <c r="M531" s="6">
        <v>10.342933965797126</v>
      </c>
      <c r="N531" s="6">
        <v>5.8863887374843342</v>
      </c>
      <c r="O531" s="6">
        <v>8.0168718453860919</v>
      </c>
      <c r="P531" s="14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6">
        <v>0</v>
      </c>
      <c r="Z531">
        <f t="shared" si="173"/>
        <v>0.99536563615080498</v>
      </c>
      <c r="AA531">
        <f t="shared" si="174"/>
        <v>2.4898222585777821</v>
      </c>
      <c r="AB531">
        <f t="shared" si="175"/>
        <v>0.18491874016813228</v>
      </c>
      <c r="AC531" t="e">
        <f t="shared" si="176"/>
        <v>#DIV/0!</v>
      </c>
      <c r="AD531" t="e">
        <f t="shared" si="177"/>
        <v>#DIV/0!</v>
      </c>
      <c r="AE531" t="e">
        <f t="shared" si="178"/>
        <v>#DIV/0!</v>
      </c>
      <c r="AF531">
        <f t="shared" si="179"/>
        <v>2.3142011275528613</v>
      </c>
      <c r="AG531">
        <f t="shared" si="180"/>
        <v>1.2714954809476586</v>
      </c>
      <c r="AH531" t="e">
        <f t="shared" si="181"/>
        <v>#DIV/0!</v>
      </c>
      <c r="AI531" t="e">
        <f t="shared" si="182"/>
        <v>#DIV/0!</v>
      </c>
      <c r="AJ531">
        <f t="shared" si="183"/>
        <v>2.0947654149029975</v>
      </c>
      <c r="AK531">
        <f t="shared" si="184"/>
        <v>1.4131996076424922</v>
      </c>
      <c r="AL531" t="e">
        <f t="shared" si="185"/>
        <v>#DIV/0!</v>
      </c>
      <c r="AM531" t="e">
        <f t="shared" si="186"/>
        <v>#DIV/0!</v>
      </c>
      <c r="AN531">
        <f t="shared" si="187"/>
        <v>0.80428264182608378</v>
      </c>
      <c r="AO531">
        <f t="shared" si="188"/>
        <v>1.0953797233826399</v>
      </c>
      <c r="AP531" t="e">
        <f t="shared" si="189"/>
        <v>#DIV/0!</v>
      </c>
      <c r="AQ531" t="e">
        <f t="shared" si="190"/>
        <v>#DIV/0!</v>
      </c>
      <c r="AR531" s="54" t="e">
        <f t="shared" si="191"/>
        <v>#DIV/0!</v>
      </c>
    </row>
    <row r="532" spans="1:44" hidden="1" x14ac:dyDescent="0.2">
      <c r="A532" t="s">
        <v>1723</v>
      </c>
      <c r="B532" s="1" t="s">
        <v>1724</v>
      </c>
      <c r="C532" t="s">
        <v>1725</v>
      </c>
      <c r="D532" s="1">
        <v>2</v>
      </c>
      <c r="E532" s="1">
        <v>0</v>
      </c>
      <c r="F532" s="5">
        <v>10.305021734692543</v>
      </c>
      <c r="G532" s="6">
        <v>7.7439739016482712</v>
      </c>
      <c r="H532" s="6">
        <v>9.9208848092524775</v>
      </c>
      <c r="I532" s="6">
        <v>7.3439749718387421</v>
      </c>
      <c r="J532" s="6">
        <v>10.082282416545437</v>
      </c>
      <c r="K532" s="6">
        <v>8.5889750542375545</v>
      </c>
      <c r="L532" s="6">
        <v>10.263854707338634</v>
      </c>
      <c r="M532" s="6">
        <v>9.3269780312619197</v>
      </c>
      <c r="N532" s="6">
        <v>15.94763231729026</v>
      </c>
      <c r="O532" s="6">
        <v>10.476422055894167</v>
      </c>
      <c r="P532" s="14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6">
        <v>0</v>
      </c>
      <c r="Z532">
        <f t="shared" si="173"/>
        <v>0.75147574658456728</v>
      </c>
      <c r="AA532">
        <f t="shared" si="174"/>
        <v>0.96272332700213115</v>
      </c>
      <c r="AB532">
        <f t="shared" si="175"/>
        <v>0.71265982361927105</v>
      </c>
      <c r="AC532" t="e">
        <f t="shared" si="176"/>
        <v>#DIV/0!</v>
      </c>
      <c r="AD532" t="e">
        <f t="shared" si="177"/>
        <v>#DIV/0!</v>
      </c>
      <c r="AE532" t="e">
        <f t="shared" si="178"/>
        <v>#DIV/0!</v>
      </c>
      <c r="AF532">
        <f t="shared" si="179"/>
        <v>0.97838536163419831</v>
      </c>
      <c r="AG532">
        <f t="shared" si="180"/>
        <v>0.83347471508208437</v>
      </c>
      <c r="AH532" t="e">
        <f t="shared" si="181"/>
        <v>#DIV/0!</v>
      </c>
      <c r="AI532" t="e">
        <f t="shared" si="182"/>
        <v>#DIV/0!</v>
      </c>
      <c r="AJ532">
        <f t="shared" si="183"/>
        <v>0.99600514890567216</v>
      </c>
      <c r="AK532">
        <f t="shared" si="184"/>
        <v>0.90509057344944999</v>
      </c>
      <c r="AL532" t="e">
        <f t="shared" si="185"/>
        <v>#DIV/0!</v>
      </c>
      <c r="AM532" t="e">
        <f t="shared" si="186"/>
        <v>#DIV/0!</v>
      </c>
      <c r="AN532">
        <f t="shared" si="187"/>
        <v>1.5475593092250832</v>
      </c>
      <c r="AO532">
        <f t="shared" si="188"/>
        <v>1.0166326986603622</v>
      </c>
      <c r="AP532" t="e">
        <f t="shared" si="189"/>
        <v>#DIV/0!</v>
      </c>
      <c r="AQ532" t="e">
        <f t="shared" si="190"/>
        <v>#DIV/0!</v>
      </c>
      <c r="AR532" s="54" t="e">
        <f t="shared" si="191"/>
        <v>#DIV/0!</v>
      </c>
    </row>
    <row r="533" spans="1:44" x14ac:dyDescent="0.2">
      <c r="A533" t="s">
        <v>760</v>
      </c>
      <c r="B533" s="1" t="s">
        <v>761</v>
      </c>
      <c r="C533" t="s">
        <v>762</v>
      </c>
      <c r="D533" s="1">
        <v>7</v>
      </c>
      <c r="E533" s="1">
        <v>2</v>
      </c>
      <c r="F533" s="5">
        <v>8.5538442904680227</v>
      </c>
      <c r="G533" s="6">
        <v>8.8183802644779785</v>
      </c>
      <c r="H533" s="6">
        <v>12.820499393189403</v>
      </c>
      <c r="I533" s="6">
        <v>3.5181647561210743</v>
      </c>
      <c r="J533" s="6">
        <v>13.804456721347941</v>
      </c>
      <c r="K533" s="6">
        <v>8.9502729838619839</v>
      </c>
      <c r="L533" s="6">
        <v>14.029400637132778</v>
      </c>
      <c r="M533" s="6">
        <v>11.708261920293248</v>
      </c>
      <c r="N533" s="6">
        <v>7.4962690565247305</v>
      </c>
      <c r="O533" s="6">
        <v>10.300449976582836</v>
      </c>
      <c r="P533" s="14">
        <v>8.7547272515417838</v>
      </c>
      <c r="Q533" s="15">
        <v>8.569603286375143</v>
      </c>
      <c r="R533" s="15">
        <v>6.8084697657271933</v>
      </c>
      <c r="S533" s="15">
        <v>10.832539297345285</v>
      </c>
      <c r="T533" s="15">
        <v>8.4208990253873051</v>
      </c>
      <c r="U533" s="15">
        <v>7.9295638901744274</v>
      </c>
      <c r="V533" s="15">
        <v>24.353033623894159</v>
      </c>
      <c r="W533" s="15">
        <v>9.1659262734241889</v>
      </c>
      <c r="X533" s="15">
        <v>6.9690467780692797</v>
      </c>
      <c r="Y533" s="16">
        <v>8.1961908080612229</v>
      </c>
      <c r="Z533">
        <f t="shared" si="173"/>
        <v>1.0309259749215616</v>
      </c>
      <c r="AA533">
        <f t="shared" si="174"/>
        <v>1.4987997159915487</v>
      </c>
      <c r="AB533">
        <f t="shared" si="175"/>
        <v>0.41129632907177671</v>
      </c>
      <c r="AC533">
        <f t="shared" si="176"/>
        <v>0.97885439947497632</v>
      </c>
      <c r="AD533">
        <f t="shared" si="177"/>
        <v>0.77769067728845154</v>
      </c>
      <c r="AE533">
        <f t="shared" si="178"/>
        <v>1.2373360112889389</v>
      </c>
      <c r="AF533">
        <f t="shared" si="179"/>
        <v>1.613830723658477</v>
      </c>
      <c r="AG533">
        <f t="shared" si="180"/>
        <v>1.0463450911581031</v>
      </c>
      <c r="AH533">
        <f t="shared" si="181"/>
        <v>0.9618688033832592</v>
      </c>
      <c r="AI533">
        <f t="shared" si="182"/>
        <v>0.90574653696698115</v>
      </c>
      <c r="AJ533">
        <f t="shared" si="183"/>
        <v>1.640128129613774</v>
      </c>
      <c r="AK533">
        <f t="shared" si="184"/>
        <v>1.3687719255470141</v>
      </c>
      <c r="AL533">
        <f t="shared" si="185"/>
        <v>2.7817010084015328</v>
      </c>
      <c r="AM533">
        <f t="shared" si="186"/>
        <v>1.0469687986921568</v>
      </c>
      <c r="AN533">
        <f t="shared" si="187"/>
        <v>0.8763625806093055</v>
      </c>
      <c r="AO533">
        <f t="shared" si="188"/>
        <v>1.2041895581453528</v>
      </c>
      <c r="AP533">
        <f t="shared" si="189"/>
        <v>0.79603242657753503</v>
      </c>
      <c r="AQ533">
        <f t="shared" si="190"/>
        <v>0.93620173108394689</v>
      </c>
      <c r="AR533" s="54">
        <f t="shared" si="191"/>
        <v>1.5101336673737453</v>
      </c>
    </row>
    <row r="534" spans="1:44" hidden="1" x14ac:dyDescent="0.2">
      <c r="A534" t="s">
        <v>375</v>
      </c>
      <c r="B534" s="1" t="s">
        <v>376</v>
      </c>
      <c r="C534" t="s">
        <v>377</v>
      </c>
      <c r="D534" s="1">
        <v>1</v>
      </c>
      <c r="E534" s="1">
        <v>1</v>
      </c>
      <c r="F534" s="5">
        <v>4.0560573575533674</v>
      </c>
      <c r="G534" s="6">
        <v>40.251467752770338</v>
      </c>
      <c r="H534" s="6">
        <v>5.503765334949855</v>
      </c>
      <c r="I534" s="6">
        <v>1.221380367414568</v>
      </c>
      <c r="J534" s="6">
        <v>6.448620402850894</v>
      </c>
      <c r="K534" s="6">
        <v>7.6556602029083178</v>
      </c>
      <c r="L534" s="6">
        <v>4.8926815115044135</v>
      </c>
      <c r="M534" s="6">
        <v>6.0856136256453821</v>
      </c>
      <c r="N534" s="6">
        <v>9.5143645066036697</v>
      </c>
      <c r="O534" s="6">
        <v>14.370388937799191</v>
      </c>
      <c r="P534" s="14">
        <v>9.6113189267181518</v>
      </c>
      <c r="Q534" s="15">
        <v>5.4283272159196079</v>
      </c>
      <c r="R534" s="15">
        <v>18.031596302494162</v>
      </c>
      <c r="S534" s="15">
        <v>4.0861015207794251</v>
      </c>
      <c r="T534" s="15">
        <v>10.280958029071808</v>
      </c>
      <c r="U534" s="15">
        <v>7.9268224713462923</v>
      </c>
      <c r="V534" s="15">
        <v>6.3064144510743976</v>
      </c>
      <c r="W534" s="15">
        <v>8.8682421992751621</v>
      </c>
      <c r="X534" s="15">
        <v>21.291559142341725</v>
      </c>
      <c r="Y534" s="16">
        <v>8.1686597409792654</v>
      </c>
      <c r="Z534">
        <f t="shared" si="173"/>
        <v>9.9237915553172087</v>
      </c>
      <c r="AA534">
        <f t="shared" si="174"/>
        <v>1.3569249272820323</v>
      </c>
      <c r="AB534">
        <f t="shared" si="175"/>
        <v>0.30112502357494036</v>
      </c>
      <c r="AC534">
        <f t="shared" si="176"/>
        <v>0.56478483934495205</v>
      </c>
      <c r="AD534">
        <f t="shared" si="177"/>
        <v>1.8760792811035321</v>
      </c>
      <c r="AE534">
        <f t="shared" si="178"/>
        <v>0.42513431839418231</v>
      </c>
      <c r="AF534">
        <f t="shared" si="179"/>
        <v>1.5898740659675314</v>
      </c>
      <c r="AG534">
        <f t="shared" si="180"/>
        <v>1.8874634967012023</v>
      </c>
      <c r="AH534">
        <f t="shared" si="181"/>
        <v>1.0696719261382692</v>
      </c>
      <c r="AI534">
        <f t="shared" si="182"/>
        <v>0.82473826243667869</v>
      </c>
      <c r="AJ534">
        <f t="shared" si="183"/>
        <v>1.2062653656494893</v>
      </c>
      <c r="AK534">
        <f t="shared" si="184"/>
        <v>1.5003766192587209</v>
      </c>
      <c r="AL534">
        <f t="shared" si="185"/>
        <v>0.65614454157206548</v>
      </c>
      <c r="AM534">
        <f t="shared" si="186"/>
        <v>0.9226873301043691</v>
      </c>
      <c r="AN534">
        <f t="shared" si="187"/>
        <v>2.3457174462500152</v>
      </c>
      <c r="AO534">
        <f t="shared" si="188"/>
        <v>3.5429451980105817</v>
      </c>
      <c r="AP534">
        <f t="shared" si="189"/>
        <v>2.2152588322872218</v>
      </c>
      <c r="AQ534">
        <f t="shared" si="190"/>
        <v>0.84989997764734548</v>
      </c>
      <c r="AR534" s="54">
        <f t="shared" si="191"/>
        <v>0.79778017417002889</v>
      </c>
    </row>
    <row r="535" spans="1:44" x14ac:dyDescent="0.2">
      <c r="A535" t="s">
        <v>862</v>
      </c>
      <c r="B535" s="1" t="s">
        <v>863</v>
      </c>
      <c r="C535" t="s">
        <v>864</v>
      </c>
      <c r="D535" s="1">
        <v>15</v>
      </c>
      <c r="E535" s="1">
        <v>13</v>
      </c>
      <c r="F535" s="5">
        <v>8.0677655241747797</v>
      </c>
      <c r="G535" s="6">
        <v>7.7175680556421895</v>
      </c>
      <c r="H535" s="6">
        <v>14.885578287028894</v>
      </c>
      <c r="I535" s="6">
        <v>3.4166832403622638</v>
      </c>
      <c r="J535" s="6">
        <v>11.576609834102735</v>
      </c>
      <c r="K535" s="6">
        <v>8.22642977608756</v>
      </c>
      <c r="L535" s="6">
        <v>14.061908731616754</v>
      </c>
      <c r="M535" s="6">
        <v>10.537682741313512</v>
      </c>
      <c r="N535" s="6">
        <v>9.2128229670698953</v>
      </c>
      <c r="O535" s="6">
        <v>12.296950842601438</v>
      </c>
      <c r="P535" s="14">
        <v>11.563602066286846</v>
      </c>
      <c r="Q535" s="15">
        <v>8.734231587778968</v>
      </c>
      <c r="R535" s="15">
        <v>7.2818616863890506</v>
      </c>
      <c r="S535" s="15">
        <v>13.171767099861222</v>
      </c>
      <c r="T535" s="15">
        <v>5.9574300959259912</v>
      </c>
      <c r="U535" s="15">
        <v>7.0720642107501135</v>
      </c>
      <c r="V535" s="15">
        <v>10.480667792790332</v>
      </c>
      <c r="W535" s="15">
        <v>13.665928722293424</v>
      </c>
      <c r="X535" s="15">
        <v>9.4894386232355057</v>
      </c>
      <c r="Y535" s="16">
        <v>12.58300811468856</v>
      </c>
      <c r="Z535">
        <f t="shared" si="173"/>
        <v>0.95659300366585576</v>
      </c>
      <c r="AA535">
        <f t="shared" si="174"/>
        <v>1.8450682834577647</v>
      </c>
      <c r="AB535">
        <f t="shared" si="175"/>
        <v>0.42349808384047488</v>
      </c>
      <c r="AC535">
        <f t="shared" si="176"/>
        <v>0.75532100963965387</v>
      </c>
      <c r="AD535">
        <f t="shared" si="177"/>
        <v>0.62972261105551064</v>
      </c>
      <c r="AE535">
        <f t="shared" si="178"/>
        <v>1.1390712880256324</v>
      </c>
      <c r="AF535">
        <f t="shared" si="179"/>
        <v>1.4349214537053445</v>
      </c>
      <c r="AG535">
        <f t="shared" si="180"/>
        <v>1.0196664431356302</v>
      </c>
      <c r="AH535">
        <f t="shared" si="181"/>
        <v>0.51518809292950396</v>
      </c>
      <c r="AI535">
        <f t="shared" si="182"/>
        <v>0.61157969378489718</v>
      </c>
      <c r="AJ535">
        <f t="shared" si="183"/>
        <v>1.7429743947665226</v>
      </c>
      <c r="AK535">
        <f t="shared" si="184"/>
        <v>1.306146380895393</v>
      </c>
      <c r="AL535">
        <f t="shared" si="185"/>
        <v>0.90634974575493565</v>
      </c>
      <c r="AM535">
        <f t="shared" si="186"/>
        <v>1.181805517342716</v>
      </c>
      <c r="AN535">
        <f t="shared" si="187"/>
        <v>1.1419299357999424</v>
      </c>
      <c r="AO535">
        <f t="shared" si="188"/>
        <v>1.5242077630731894</v>
      </c>
      <c r="AP535">
        <f t="shared" si="189"/>
        <v>0.82062998785659802</v>
      </c>
      <c r="AQ535">
        <f t="shared" si="190"/>
        <v>1.088156444899963</v>
      </c>
      <c r="AR535" s="54">
        <f t="shared" si="191"/>
        <v>1.4344501056816443</v>
      </c>
    </row>
    <row r="536" spans="1:44" hidden="1" x14ac:dyDescent="0.2">
      <c r="A536" t="s">
        <v>1121</v>
      </c>
      <c r="B536" s="1" t="s">
        <v>1122</v>
      </c>
      <c r="C536" t="s">
        <v>1123</v>
      </c>
      <c r="D536" s="1">
        <v>1</v>
      </c>
      <c r="E536" s="1">
        <v>0</v>
      </c>
      <c r="F536" s="5">
        <v>2.1178556131096404</v>
      </c>
      <c r="G536" s="6">
        <v>19.798247367369822</v>
      </c>
      <c r="H536" s="6">
        <v>2.5639704098643814</v>
      </c>
      <c r="I536" s="6">
        <v>0.62775746798601828</v>
      </c>
      <c r="J536" s="6">
        <v>2.2368400518105713</v>
      </c>
      <c r="K536" s="6">
        <v>2.3419547375766081</v>
      </c>
      <c r="L536" s="6">
        <v>4.0410402335189533</v>
      </c>
      <c r="M536" s="6">
        <v>3.3822090442270634</v>
      </c>
      <c r="N536" s="6">
        <v>2.3983050368713985</v>
      </c>
      <c r="O536" s="6">
        <v>60.491820037665548</v>
      </c>
      <c r="P536" s="14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6">
        <v>0</v>
      </c>
      <c r="Z536">
        <f t="shared" si="173"/>
        <v>9.3482517149977564</v>
      </c>
      <c r="AA536">
        <f t="shared" si="174"/>
        <v>1.2106445755760054</v>
      </c>
      <c r="AB536">
        <f t="shared" si="175"/>
        <v>0.29641183473517541</v>
      </c>
      <c r="AC536" t="e">
        <f t="shared" si="176"/>
        <v>#DIV/0!</v>
      </c>
      <c r="AD536" t="e">
        <f t="shared" si="177"/>
        <v>#DIV/0!</v>
      </c>
      <c r="AE536" t="e">
        <f t="shared" si="178"/>
        <v>#DIV/0!</v>
      </c>
      <c r="AF536">
        <f t="shared" si="179"/>
        <v>1.0561815630699329</v>
      </c>
      <c r="AG536">
        <f t="shared" si="180"/>
        <v>1.1058141655549047</v>
      </c>
      <c r="AH536" t="e">
        <f t="shared" si="181"/>
        <v>#DIV/0!</v>
      </c>
      <c r="AI536" t="e">
        <f t="shared" si="182"/>
        <v>#DIV/0!</v>
      </c>
      <c r="AJ536">
        <f t="shared" si="183"/>
        <v>1.908081083764491</v>
      </c>
      <c r="AK536">
        <f t="shared" si="184"/>
        <v>1.5969969922836131</v>
      </c>
      <c r="AL536" t="e">
        <f t="shared" si="185"/>
        <v>#DIV/0!</v>
      </c>
      <c r="AM536" t="e">
        <f t="shared" si="186"/>
        <v>#DIV/0!</v>
      </c>
      <c r="AN536">
        <f t="shared" si="187"/>
        <v>1.1324214087238813</v>
      </c>
      <c r="AO536">
        <f t="shared" si="188"/>
        <v>28.562768709640977</v>
      </c>
      <c r="AP536" t="e">
        <f t="shared" si="189"/>
        <v>#DIV/0!</v>
      </c>
      <c r="AQ536" t="e">
        <f t="shared" si="190"/>
        <v>#DIV/0!</v>
      </c>
      <c r="AR536" s="54" t="e">
        <f t="shared" si="191"/>
        <v>#DIV/0!</v>
      </c>
    </row>
    <row r="537" spans="1:44" hidden="1" x14ac:dyDescent="0.2">
      <c r="A537" t="s">
        <v>1489</v>
      </c>
      <c r="B537" s="1" t="s">
        <v>1490</v>
      </c>
      <c r="C537" t="s">
        <v>1491</v>
      </c>
      <c r="D537" s="1">
        <v>1</v>
      </c>
      <c r="E537" s="1">
        <v>0</v>
      </c>
      <c r="F537" s="5">
        <v>8.7301082899052105</v>
      </c>
      <c r="G537" s="6">
        <v>9.101287502008617</v>
      </c>
      <c r="H537" s="6">
        <v>13.302623066272506</v>
      </c>
      <c r="I537" s="6">
        <v>7.1271501742838224</v>
      </c>
      <c r="J537" s="6">
        <v>11.357518015799815</v>
      </c>
      <c r="K537" s="6">
        <v>11.662355581753182</v>
      </c>
      <c r="L537" s="6">
        <v>12.614723113889919</v>
      </c>
      <c r="M537" s="6">
        <v>13.719329557234749</v>
      </c>
      <c r="N537" s="6">
        <v>6.6684895267921149</v>
      </c>
      <c r="O537" s="6">
        <v>5.7164151720600742</v>
      </c>
      <c r="P537" s="14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6">
        <v>0</v>
      </c>
      <c r="Z537">
        <f t="shared" si="173"/>
        <v>1.0425171372195472</v>
      </c>
      <c r="AA537">
        <f t="shared" si="174"/>
        <v>1.5237638096258876</v>
      </c>
      <c r="AB537">
        <f t="shared" si="175"/>
        <v>0.81638737316982435</v>
      </c>
      <c r="AC537" t="e">
        <f t="shared" si="176"/>
        <v>#DIV/0!</v>
      </c>
      <c r="AD537" t="e">
        <f t="shared" si="177"/>
        <v>#DIV/0!</v>
      </c>
      <c r="AE537" t="e">
        <f t="shared" si="178"/>
        <v>#DIV/0!</v>
      </c>
      <c r="AF537">
        <f t="shared" si="179"/>
        <v>1.3009595801844438</v>
      </c>
      <c r="AG537">
        <f t="shared" si="180"/>
        <v>1.3358775394846574</v>
      </c>
      <c r="AH537" t="e">
        <f t="shared" si="181"/>
        <v>#DIV/0!</v>
      </c>
      <c r="AI537" t="e">
        <f t="shared" si="182"/>
        <v>#DIV/0!</v>
      </c>
      <c r="AJ537">
        <f t="shared" si="183"/>
        <v>1.4449675416370908</v>
      </c>
      <c r="AK537">
        <f t="shared" si="184"/>
        <v>1.5714959198270966</v>
      </c>
      <c r="AL537" t="e">
        <f t="shared" si="185"/>
        <v>#DIV/0!</v>
      </c>
      <c r="AM537" t="e">
        <f t="shared" si="186"/>
        <v>#DIV/0!</v>
      </c>
      <c r="AN537">
        <f t="shared" si="187"/>
        <v>0.76384957727305802</v>
      </c>
      <c r="AO537">
        <f t="shared" si="188"/>
        <v>0.65479315745373667</v>
      </c>
      <c r="AP537" t="e">
        <f t="shared" si="189"/>
        <v>#DIV/0!</v>
      </c>
      <c r="AQ537" t="e">
        <f t="shared" si="190"/>
        <v>#DIV/0!</v>
      </c>
      <c r="AR537" s="54" t="e">
        <f t="shared" si="191"/>
        <v>#DIV/0!</v>
      </c>
    </row>
    <row r="538" spans="1:44" hidden="1" x14ac:dyDescent="0.2">
      <c r="A538" t="s">
        <v>1618</v>
      </c>
      <c r="B538" s="1" t="s">
        <v>1619</v>
      </c>
      <c r="C538" t="s">
        <v>1620</v>
      </c>
      <c r="D538" s="1">
        <v>1</v>
      </c>
      <c r="E538" s="1">
        <v>1</v>
      </c>
      <c r="F538" s="5">
        <v>12.257319755403293</v>
      </c>
      <c r="G538" s="6">
        <v>9.9569266170827682</v>
      </c>
      <c r="H538" s="6">
        <v>10.47232671675431</v>
      </c>
      <c r="I538" s="6">
        <v>5.7255111114189017</v>
      </c>
      <c r="J538" s="6">
        <v>11.172847527808894</v>
      </c>
      <c r="K538" s="6">
        <v>10.994189295615985</v>
      </c>
      <c r="L538" s="6">
        <v>12.70272813660586</v>
      </c>
      <c r="M538" s="6">
        <v>10.940698796089983</v>
      </c>
      <c r="N538" s="6">
        <v>6.5178431078677104</v>
      </c>
      <c r="O538" s="6">
        <v>9.2596089353522988</v>
      </c>
      <c r="P538" s="14">
        <v>9.4649832135996732</v>
      </c>
      <c r="Q538" s="15">
        <v>8.4360331767211232</v>
      </c>
      <c r="R538" s="15">
        <v>9.0665144754689297</v>
      </c>
      <c r="S538" s="15">
        <v>11.656782312617965</v>
      </c>
      <c r="T538" s="15">
        <v>9.7456043504668362</v>
      </c>
      <c r="U538" s="15">
        <v>11.686264571093261</v>
      </c>
      <c r="V538" s="15">
        <v>16.064034834984646</v>
      </c>
      <c r="W538" s="15">
        <v>11.883048687078025</v>
      </c>
      <c r="X538" s="15">
        <v>5.7480476501231097</v>
      </c>
      <c r="Y538" s="16">
        <v>6.2486867278464038</v>
      </c>
      <c r="Z538">
        <f t="shared" si="173"/>
        <v>0.8123249467073369</v>
      </c>
      <c r="AA538">
        <f t="shared" si="174"/>
        <v>0.85437329903528714</v>
      </c>
      <c r="AB538">
        <f t="shared" si="175"/>
        <v>0.46710954969539503</v>
      </c>
      <c r="AC538">
        <f t="shared" si="176"/>
        <v>0.89128876262557843</v>
      </c>
      <c r="AD538">
        <f t="shared" si="177"/>
        <v>0.95790074539612413</v>
      </c>
      <c r="AE538">
        <f t="shared" si="178"/>
        <v>1.2315692536959839</v>
      </c>
      <c r="AF538">
        <f t="shared" si="179"/>
        <v>0.9115245217359742</v>
      </c>
      <c r="AG538">
        <f t="shared" si="180"/>
        <v>0.8969488856460246</v>
      </c>
      <c r="AH538">
        <f t="shared" si="181"/>
        <v>1.0296483501908333</v>
      </c>
      <c r="AI538">
        <f t="shared" si="182"/>
        <v>1.2346841306915326</v>
      </c>
      <c r="AJ538">
        <f t="shared" si="183"/>
        <v>1.0363381546774304</v>
      </c>
      <c r="AK538">
        <f t="shared" si="184"/>
        <v>0.89258492186002447</v>
      </c>
      <c r="AL538">
        <f t="shared" si="185"/>
        <v>1.6972069017410603</v>
      </c>
      <c r="AM538">
        <f t="shared" si="186"/>
        <v>1.2554748824069732</v>
      </c>
      <c r="AN538">
        <f t="shared" si="187"/>
        <v>0.53175108734472754</v>
      </c>
      <c r="AO538">
        <f t="shared" si="188"/>
        <v>0.75543504780239268</v>
      </c>
      <c r="AP538">
        <f t="shared" si="189"/>
        <v>0.60729612725187732</v>
      </c>
      <c r="AQ538">
        <f t="shared" si="190"/>
        <v>0.66018994295394373</v>
      </c>
      <c r="AR538" s="54">
        <f t="shared" si="191"/>
        <v>1.1985852001323332</v>
      </c>
    </row>
    <row r="539" spans="1:44" hidden="1" x14ac:dyDescent="0.2">
      <c r="A539" t="s">
        <v>447</v>
      </c>
      <c r="B539" s="1" t="s">
        <v>448</v>
      </c>
      <c r="C539" t="s">
        <v>449</v>
      </c>
      <c r="D539" s="1">
        <v>1</v>
      </c>
      <c r="E539" s="1">
        <v>1</v>
      </c>
      <c r="F539" s="5">
        <v>10.414329043177133</v>
      </c>
      <c r="G539" s="6">
        <v>9.8860130326570879</v>
      </c>
      <c r="H539" s="6">
        <v>9.9265481915990517</v>
      </c>
      <c r="I539" s="6">
        <v>9.1916026792120373</v>
      </c>
      <c r="J539" s="6">
        <v>11.690647199775698</v>
      </c>
      <c r="K539" s="6">
        <v>10.789235463832185</v>
      </c>
      <c r="L539" s="6">
        <v>8.0811310744179679</v>
      </c>
      <c r="M539" s="6">
        <v>11.415271019908504</v>
      </c>
      <c r="N539" s="6">
        <v>10.496154417645515</v>
      </c>
      <c r="O539" s="6">
        <v>8.109067877774816</v>
      </c>
      <c r="P539" s="14">
        <v>8.6473499329493624</v>
      </c>
      <c r="Q539" s="15">
        <v>7.7563522258939646</v>
      </c>
      <c r="R539" s="15">
        <v>15.381908527772973</v>
      </c>
      <c r="S539" s="15">
        <v>9.5835439055585763</v>
      </c>
      <c r="T539" s="15">
        <v>9.550633863082405</v>
      </c>
      <c r="U539" s="15">
        <v>8.8148376416218426</v>
      </c>
      <c r="V539" s="15">
        <v>9.1528485004754963</v>
      </c>
      <c r="W539" s="15">
        <v>13.851264293728176</v>
      </c>
      <c r="X539" s="15">
        <v>9.692110663489288</v>
      </c>
      <c r="Y539" s="16">
        <v>7.5691504454279066</v>
      </c>
      <c r="Z539">
        <f t="shared" si="173"/>
        <v>0.94927027863920166</v>
      </c>
      <c r="AA539">
        <f t="shared" si="174"/>
        <v>0.95316252736438667</v>
      </c>
      <c r="AB539">
        <f t="shared" si="175"/>
        <v>0.88259192129461705</v>
      </c>
      <c r="AC539">
        <f t="shared" si="176"/>
        <v>0.896962917661006</v>
      </c>
      <c r="AD539">
        <f t="shared" si="177"/>
        <v>1.7788002852946472</v>
      </c>
      <c r="AE539">
        <f t="shared" si="178"/>
        <v>1.1082636853912891</v>
      </c>
      <c r="AF539">
        <f t="shared" si="179"/>
        <v>1.1225540456141756</v>
      </c>
      <c r="AG539">
        <f t="shared" si="180"/>
        <v>1.0359990950065736</v>
      </c>
      <c r="AH539">
        <f t="shared" si="181"/>
        <v>1.1044578902365476</v>
      </c>
      <c r="AI539">
        <f t="shared" si="182"/>
        <v>1.01936867479299</v>
      </c>
      <c r="AJ539">
        <f t="shared" si="183"/>
        <v>0.77596271837716302</v>
      </c>
      <c r="AK539">
        <f t="shared" si="184"/>
        <v>1.0961119984380683</v>
      </c>
      <c r="AL539">
        <f t="shared" si="185"/>
        <v>1.0584570500148271</v>
      </c>
      <c r="AM539">
        <f t="shared" si="186"/>
        <v>1.6017929656055805</v>
      </c>
      <c r="AN539">
        <f t="shared" si="187"/>
        <v>1.0078569991527193</v>
      </c>
      <c r="AO539">
        <f t="shared" si="188"/>
        <v>0.77864525349210167</v>
      </c>
      <c r="AP539">
        <f t="shared" si="189"/>
        <v>1.1208186020735704</v>
      </c>
      <c r="AQ539">
        <f t="shared" si="190"/>
        <v>0.8753144609757092</v>
      </c>
      <c r="AR539" s="54">
        <f t="shared" si="191"/>
        <v>1.0583659189435179</v>
      </c>
    </row>
    <row r="540" spans="1:44" x14ac:dyDescent="0.2">
      <c r="A540" t="s">
        <v>1364</v>
      </c>
      <c r="B540" s="1" t="s">
        <v>1365</v>
      </c>
      <c r="C540" t="s">
        <v>1366</v>
      </c>
      <c r="D540" s="1">
        <v>10</v>
      </c>
      <c r="E540" s="1">
        <v>4</v>
      </c>
      <c r="F540" s="5">
        <v>8.6204133330855726</v>
      </c>
      <c r="G540" s="6">
        <v>10.276481775868664</v>
      </c>
      <c r="H540" s="6">
        <v>13.073441928607229</v>
      </c>
      <c r="I540" s="6">
        <v>3.3498213135862676</v>
      </c>
      <c r="J540" s="6">
        <v>13.058624825779198</v>
      </c>
      <c r="K540" s="6">
        <v>10.972910847660494</v>
      </c>
      <c r="L540" s="6">
        <v>13.508646235638572</v>
      </c>
      <c r="M540" s="6">
        <v>9.3028570230902243</v>
      </c>
      <c r="N540" s="6">
        <v>8.8813446119223851</v>
      </c>
      <c r="O540" s="6">
        <v>8.9554581047613837</v>
      </c>
      <c r="P540" s="14">
        <v>11.495974903097572</v>
      </c>
      <c r="Q540" s="15">
        <v>10.826329513692965</v>
      </c>
      <c r="R540" s="15">
        <v>6.2606600317899943</v>
      </c>
      <c r="S540" s="15">
        <v>13.285698177776869</v>
      </c>
      <c r="T540" s="15">
        <v>7.9775961591048068</v>
      </c>
      <c r="U540" s="15">
        <v>10.718460345046743</v>
      </c>
      <c r="V540" s="15">
        <v>10.72285911693562</v>
      </c>
      <c r="W540" s="15">
        <v>11.753490261593157</v>
      </c>
      <c r="X540" s="15">
        <v>6.2880151637747597</v>
      </c>
      <c r="Y540" s="16">
        <v>10.670916327187516</v>
      </c>
      <c r="Z540">
        <f t="shared" si="173"/>
        <v>1.1921100971373402</v>
      </c>
      <c r="AA540">
        <f t="shared" si="174"/>
        <v>1.5165678748176392</v>
      </c>
      <c r="AB540">
        <f t="shared" si="175"/>
        <v>0.38859172804736491</v>
      </c>
      <c r="AC540">
        <f t="shared" si="176"/>
        <v>0.94174957800019443</v>
      </c>
      <c r="AD540">
        <f t="shared" si="177"/>
        <v>0.54459583328622863</v>
      </c>
      <c r="AE540">
        <f t="shared" si="178"/>
        <v>1.1556826010638783</v>
      </c>
      <c r="AF540">
        <f t="shared" si="179"/>
        <v>1.5148490357950182</v>
      </c>
      <c r="AG540">
        <f t="shared" si="180"/>
        <v>1.2728984590038066</v>
      </c>
      <c r="AH540">
        <f t="shared" si="181"/>
        <v>0.69394690109798829</v>
      </c>
      <c r="AI540">
        <f t="shared" si="182"/>
        <v>0.93236636608859258</v>
      </c>
      <c r="AJ540">
        <f t="shared" si="183"/>
        <v>1.5670531926574471</v>
      </c>
      <c r="AK540">
        <f t="shared" si="184"/>
        <v>1.0791660055771803</v>
      </c>
      <c r="AL540">
        <f t="shared" si="185"/>
        <v>0.93274900191773757</v>
      </c>
      <c r="AM540">
        <f t="shared" si="186"/>
        <v>1.0224004802260136</v>
      </c>
      <c r="AN540">
        <f t="shared" si="187"/>
        <v>1.0302689985682409</v>
      </c>
      <c r="AO540">
        <f t="shared" si="188"/>
        <v>1.038866439314446</v>
      </c>
      <c r="AP540">
        <f t="shared" si="189"/>
        <v>0.54697537327438528</v>
      </c>
      <c r="AQ540">
        <f t="shared" si="190"/>
        <v>0.92823065613271782</v>
      </c>
      <c r="AR540" s="54">
        <f t="shared" si="191"/>
        <v>1.0424343769814177</v>
      </c>
    </row>
    <row r="541" spans="1:44" hidden="1" x14ac:dyDescent="0.2">
      <c r="A541" t="s">
        <v>471</v>
      </c>
      <c r="B541" s="1" t="s">
        <v>472</v>
      </c>
      <c r="C541" t="s">
        <v>473</v>
      </c>
      <c r="D541" s="1">
        <v>1</v>
      </c>
      <c r="E541" s="1">
        <v>0</v>
      </c>
      <c r="F541" s="5">
        <v>7.0412797365517648</v>
      </c>
      <c r="G541" s="6">
        <v>8.0132675183299469</v>
      </c>
      <c r="H541" s="6">
        <v>13.249455871727106</v>
      </c>
      <c r="I541" s="6">
        <v>5.9411822248707002</v>
      </c>
      <c r="J541" s="6">
        <v>9.2106184871121499</v>
      </c>
      <c r="K541" s="6">
        <v>7.7639562005603002</v>
      </c>
      <c r="L541" s="6">
        <v>9.6190625484127512</v>
      </c>
      <c r="M541" s="6">
        <v>11.0709867726738</v>
      </c>
      <c r="N541" s="6">
        <v>9.3475228728096589</v>
      </c>
      <c r="O541" s="6">
        <v>18.742667766951829</v>
      </c>
      <c r="P541" s="14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6">
        <v>0</v>
      </c>
      <c r="Z541">
        <f t="shared" si="173"/>
        <v>1.138041353013221</v>
      </c>
      <c r="AA541">
        <f t="shared" si="174"/>
        <v>1.8816829280263181</v>
      </c>
      <c r="AB541">
        <f t="shared" si="175"/>
        <v>0.84376454950789936</v>
      </c>
      <c r="AC541" t="e">
        <f t="shared" si="176"/>
        <v>#DIV/0!</v>
      </c>
      <c r="AD541" t="e">
        <f t="shared" si="177"/>
        <v>#DIV/0!</v>
      </c>
      <c r="AE541" t="e">
        <f t="shared" si="178"/>
        <v>#DIV/0!</v>
      </c>
      <c r="AF541">
        <f t="shared" si="179"/>
        <v>1.3080887042875458</v>
      </c>
      <c r="AG541">
        <f t="shared" si="180"/>
        <v>1.1026342498874278</v>
      </c>
      <c r="AH541" t="e">
        <f t="shared" si="181"/>
        <v>#DIV/0!</v>
      </c>
      <c r="AI541" t="e">
        <f t="shared" si="182"/>
        <v>#DIV/0!</v>
      </c>
      <c r="AJ541">
        <f t="shared" si="183"/>
        <v>1.3660957820606869</v>
      </c>
      <c r="AK541">
        <f t="shared" si="184"/>
        <v>1.5722975349500106</v>
      </c>
      <c r="AL541" t="e">
        <f t="shared" si="185"/>
        <v>#DIV/0!</v>
      </c>
      <c r="AM541" t="e">
        <f t="shared" si="186"/>
        <v>#DIV/0!</v>
      </c>
      <c r="AN541">
        <f t="shared" si="187"/>
        <v>1.3275318155996598</v>
      </c>
      <c r="AO541">
        <f t="shared" si="188"/>
        <v>2.661826893434919</v>
      </c>
      <c r="AP541" t="e">
        <f t="shared" si="189"/>
        <v>#DIV/0!</v>
      </c>
      <c r="AQ541" t="e">
        <f t="shared" si="190"/>
        <v>#DIV/0!</v>
      </c>
      <c r="AR541" s="54" t="e">
        <f t="shared" si="191"/>
        <v>#DIV/0!</v>
      </c>
    </row>
    <row r="542" spans="1:44" x14ac:dyDescent="0.2">
      <c r="A542" t="s">
        <v>360</v>
      </c>
      <c r="B542" s="1" t="s">
        <v>361</v>
      </c>
      <c r="C542" t="s">
        <v>362</v>
      </c>
      <c r="D542" s="1">
        <v>5</v>
      </c>
      <c r="E542" s="1">
        <v>8</v>
      </c>
      <c r="F542" s="5">
        <v>7.9883598310574966</v>
      </c>
      <c r="G542" s="6">
        <v>13.557839874152769</v>
      </c>
      <c r="H542" s="6">
        <v>13.895346442368156</v>
      </c>
      <c r="I542" s="6">
        <v>3.2527264298222036</v>
      </c>
      <c r="J542" s="6">
        <v>7.6332415860744778</v>
      </c>
      <c r="K542" s="6">
        <v>9.484735534853888</v>
      </c>
      <c r="L542" s="6">
        <v>13.726685852339966</v>
      </c>
      <c r="M542" s="6">
        <v>9.6699120862771117</v>
      </c>
      <c r="N542" s="6">
        <v>8.3405766985517911</v>
      </c>
      <c r="O542" s="6">
        <v>12.450575664502118</v>
      </c>
      <c r="P542" s="14">
        <v>4.7964048312004435</v>
      </c>
      <c r="Q542" s="15">
        <v>5.9848424079573599</v>
      </c>
      <c r="R542" s="15">
        <v>4.7448767737812982</v>
      </c>
      <c r="S542" s="15">
        <v>6.1278737269850465</v>
      </c>
      <c r="T542" s="15">
        <v>9.1735397219038539</v>
      </c>
      <c r="U542" s="15">
        <v>5.3619500946711325</v>
      </c>
      <c r="V542" s="15">
        <v>5.7312051811558362</v>
      </c>
      <c r="W542" s="15">
        <v>9.2261319231896977</v>
      </c>
      <c r="X542" s="15">
        <v>18.221660474956803</v>
      </c>
      <c r="Y542" s="16">
        <v>30.631514864198532</v>
      </c>
      <c r="Z542">
        <f t="shared" si="173"/>
        <v>1.6971994453031527</v>
      </c>
      <c r="AA542">
        <f t="shared" si="174"/>
        <v>1.7394492406745647</v>
      </c>
      <c r="AB542">
        <f t="shared" si="175"/>
        <v>0.40718326397568005</v>
      </c>
      <c r="AC542">
        <f t="shared" si="176"/>
        <v>1.2477767449957877</v>
      </c>
      <c r="AD542">
        <f t="shared" si="177"/>
        <v>0.98925694155673494</v>
      </c>
      <c r="AE542">
        <f t="shared" si="178"/>
        <v>1.2775972718406596</v>
      </c>
      <c r="AF542">
        <f t="shared" si="179"/>
        <v>0.95554553719496027</v>
      </c>
      <c r="AG542">
        <f t="shared" si="180"/>
        <v>1.1873195168273112</v>
      </c>
      <c r="AH542">
        <f t="shared" si="181"/>
        <v>1.9125866236791154</v>
      </c>
      <c r="AI542">
        <f t="shared" si="182"/>
        <v>1.1179102438959776</v>
      </c>
      <c r="AJ542">
        <f t="shared" si="183"/>
        <v>1.7183359466323429</v>
      </c>
      <c r="AK542">
        <f t="shared" si="184"/>
        <v>1.2105003143050721</v>
      </c>
      <c r="AL542">
        <f t="shared" si="185"/>
        <v>1.1948960487810683</v>
      </c>
      <c r="AM542">
        <f t="shared" si="186"/>
        <v>1.9235515449350806</v>
      </c>
      <c r="AN542">
        <f t="shared" si="187"/>
        <v>1.0440912621543323</v>
      </c>
      <c r="AO542">
        <f t="shared" si="188"/>
        <v>1.5585897390470849</v>
      </c>
      <c r="AP542">
        <f t="shared" si="189"/>
        <v>3.7990247104301011</v>
      </c>
      <c r="AQ542">
        <f t="shared" si="190"/>
        <v>6.3863489305451475</v>
      </c>
      <c r="AR542" s="54">
        <f t="shared" si="191"/>
        <v>1.1689272752033482</v>
      </c>
    </row>
    <row r="543" spans="1:44" hidden="1" x14ac:dyDescent="0.2">
      <c r="A543" t="s">
        <v>1655</v>
      </c>
      <c r="B543" s="1" t="s">
        <v>1656</v>
      </c>
      <c r="C543" t="s">
        <v>1657</v>
      </c>
      <c r="D543" s="1">
        <v>1</v>
      </c>
      <c r="E543" s="1">
        <v>1</v>
      </c>
      <c r="F543" s="5">
        <v>10.800956386125707</v>
      </c>
      <c r="G543" s="6">
        <v>6.150226647955253</v>
      </c>
      <c r="H543" s="6">
        <v>12.377573848132878</v>
      </c>
      <c r="I543" s="6">
        <v>4.6532715714479034</v>
      </c>
      <c r="J543" s="6">
        <v>9.8020187715021674</v>
      </c>
      <c r="K543" s="6">
        <v>7.5383483390655819</v>
      </c>
      <c r="L543" s="6">
        <v>12.482006809048812</v>
      </c>
      <c r="M543" s="6">
        <v>9.0202449917630432</v>
      </c>
      <c r="N543" s="6">
        <v>11.509864723945519</v>
      </c>
      <c r="O543" s="6">
        <v>15.665487911013143</v>
      </c>
      <c r="P543" s="14">
        <v>9.2476467130283861</v>
      </c>
      <c r="Q543" s="15">
        <v>11.294878425720958</v>
      </c>
      <c r="R543" s="15">
        <v>8.2647102362320819</v>
      </c>
      <c r="S543" s="15">
        <v>14.773980037759216</v>
      </c>
      <c r="T543" s="15">
        <v>7.5171074129120452</v>
      </c>
      <c r="U543" s="15">
        <v>7.8862201119941702</v>
      </c>
      <c r="V543" s="15">
        <v>9.583689826600942</v>
      </c>
      <c r="W543" s="15">
        <v>11.662239190026392</v>
      </c>
      <c r="X543" s="15">
        <v>6.3128016993488894</v>
      </c>
      <c r="Y543" s="16">
        <v>13.456726346376922</v>
      </c>
      <c r="Z543">
        <f t="shared" si="173"/>
        <v>0.56941500623551111</v>
      </c>
      <c r="AA543">
        <f t="shared" si="174"/>
        <v>1.1459701720518383</v>
      </c>
      <c r="AB543">
        <f t="shared" si="175"/>
        <v>0.43082032785774704</v>
      </c>
      <c r="AC543">
        <f t="shared" si="176"/>
        <v>1.2213786681327656</v>
      </c>
      <c r="AD543">
        <f t="shared" si="177"/>
        <v>0.893709555814723</v>
      </c>
      <c r="AE543">
        <f t="shared" si="178"/>
        <v>1.5975934739099789</v>
      </c>
      <c r="AF543">
        <f t="shared" si="179"/>
        <v>0.9075139664570151</v>
      </c>
      <c r="AG543">
        <f t="shared" si="180"/>
        <v>0.69793341159574673</v>
      </c>
      <c r="AH543">
        <f t="shared" si="181"/>
        <v>0.81286706187874791</v>
      </c>
      <c r="AI543">
        <f t="shared" si="182"/>
        <v>0.85278129201062647</v>
      </c>
      <c r="AJ543">
        <f t="shared" si="183"/>
        <v>1.1556390344361067</v>
      </c>
      <c r="AK543">
        <f t="shared" si="184"/>
        <v>0.83513391493274947</v>
      </c>
      <c r="AL543">
        <f t="shared" si="185"/>
        <v>1.0363382300384731</v>
      </c>
      <c r="AM543">
        <f t="shared" si="186"/>
        <v>1.2611034517134234</v>
      </c>
      <c r="AN543">
        <f t="shared" si="187"/>
        <v>1.0656338487516195</v>
      </c>
      <c r="AO543">
        <f t="shared" si="188"/>
        <v>1.450379702591535</v>
      </c>
      <c r="AP543">
        <f t="shared" si="189"/>
        <v>0.6826387182865894</v>
      </c>
      <c r="AQ543">
        <f t="shared" si="190"/>
        <v>1.4551514308411724</v>
      </c>
      <c r="AR543" s="54">
        <f t="shared" si="191"/>
        <v>1.3109413427575616</v>
      </c>
    </row>
    <row r="544" spans="1:44" hidden="1" x14ac:dyDescent="0.2">
      <c r="A544" t="s">
        <v>1594</v>
      </c>
      <c r="B544" s="1" t="s">
        <v>1595</v>
      </c>
      <c r="C544" t="s">
        <v>1596</v>
      </c>
      <c r="D544" s="1">
        <v>1</v>
      </c>
      <c r="E544" s="1">
        <v>0</v>
      </c>
      <c r="F544" s="5">
        <v>9.982682937431127</v>
      </c>
      <c r="G544" s="6">
        <v>8.8361306087037441</v>
      </c>
      <c r="H544" s="6">
        <v>12.669254759739514</v>
      </c>
      <c r="I544" s="6">
        <v>5.3703432156847297</v>
      </c>
      <c r="J544" s="6">
        <v>10.407212539775838</v>
      </c>
      <c r="K544" s="6">
        <v>8.6659389119225203</v>
      </c>
      <c r="L544" s="6">
        <v>15.758514696612938</v>
      </c>
      <c r="M544" s="6">
        <v>12.447592160922794</v>
      </c>
      <c r="N544" s="6">
        <v>6.8705976611934227</v>
      </c>
      <c r="O544" s="6">
        <v>8.9917325080133708</v>
      </c>
      <c r="P544" s="14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6">
        <v>0</v>
      </c>
      <c r="Z544">
        <f t="shared" si="173"/>
        <v>0.88514587351780316</v>
      </c>
      <c r="AA544">
        <f t="shared" si="174"/>
        <v>1.2691232246027571</v>
      </c>
      <c r="AB544">
        <f t="shared" si="175"/>
        <v>0.53796592051902792</v>
      </c>
      <c r="AC544" t="e">
        <f t="shared" si="176"/>
        <v>#DIV/0!</v>
      </c>
      <c r="AD544" t="e">
        <f t="shared" si="177"/>
        <v>#DIV/0!</v>
      </c>
      <c r="AE544" t="e">
        <f t="shared" si="178"/>
        <v>#DIV/0!</v>
      </c>
      <c r="AF544">
        <f t="shared" si="179"/>
        <v>1.0425266038203911</v>
      </c>
      <c r="AG544">
        <f t="shared" si="180"/>
        <v>0.86809718051132967</v>
      </c>
      <c r="AH544" t="e">
        <f t="shared" si="181"/>
        <v>#DIV/0!</v>
      </c>
      <c r="AI544" t="e">
        <f t="shared" si="182"/>
        <v>#DIV/0!</v>
      </c>
      <c r="AJ544">
        <f t="shared" si="183"/>
        <v>1.5785851153826311</v>
      </c>
      <c r="AK544">
        <f t="shared" si="184"/>
        <v>1.2469185126825202</v>
      </c>
      <c r="AL544" t="e">
        <f t="shared" si="185"/>
        <v>#DIV/0!</v>
      </c>
      <c r="AM544" t="e">
        <f t="shared" si="186"/>
        <v>#DIV/0!</v>
      </c>
      <c r="AN544">
        <f t="shared" si="187"/>
        <v>0.68825161574864702</v>
      </c>
      <c r="AO544">
        <f t="shared" si="188"/>
        <v>0.90073305586997232</v>
      </c>
      <c r="AP544" t="e">
        <f t="shared" si="189"/>
        <v>#DIV/0!</v>
      </c>
      <c r="AQ544" t="e">
        <f t="shared" si="190"/>
        <v>#DIV/0!</v>
      </c>
      <c r="AR544" s="54" t="e">
        <f t="shared" si="191"/>
        <v>#DIV/0!</v>
      </c>
    </row>
    <row r="545" spans="1:44" hidden="1" x14ac:dyDescent="0.2">
      <c r="A545" t="s">
        <v>1585</v>
      </c>
      <c r="B545" s="1" t="s">
        <v>1586</v>
      </c>
      <c r="C545" t="s">
        <v>1587</v>
      </c>
      <c r="D545" s="1">
        <v>0</v>
      </c>
      <c r="E545" s="1">
        <v>1</v>
      </c>
      <c r="F545" s="5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14">
        <v>8.1159315210237928</v>
      </c>
      <c r="Q545" s="15">
        <v>8.8492333040627944</v>
      </c>
      <c r="R545" s="15">
        <v>9.6736963150776525</v>
      </c>
      <c r="S545" s="15">
        <v>10.2057967637404</v>
      </c>
      <c r="T545" s="15">
        <v>7.6757720740044348</v>
      </c>
      <c r="U545" s="15">
        <v>14.703288250290722</v>
      </c>
      <c r="V545" s="15">
        <v>11.902147567386576</v>
      </c>
      <c r="W545" s="15">
        <v>14.045829234148865</v>
      </c>
      <c r="X545" s="15">
        <v>7.0028046554434704</v>
      </c>
      <c r="Y545" s="16">
        <v>7.8255003148212943</v>
      </c>
      <c r="Z545" t="e">
        <f t="shared" si="173"/>
        <v>#DIV/0!</v>
      </c>
      <c r="AA545" t="e">
        <f t="shared" si="174"/>
        <v>#DIV/0!</v>
      </c>
      <c r="AB545" t="e">
        <f t="shared" si="175"/>
        <v>#DIV/0!</v>
      </c>
      <c r="AC545">
        <f t="shared" si="176"/>
        <v>1.0903533723934746</v>
      </c>
      <c r="AD545">
        <f t="shared" si="177"/>
        <v>1.1919391249197422</v>
      </c>
      <c r="AE545">
        <f t="shared" si="178"/>
        <v>1.2575015865157249</v>
      </c>
      <c r="AF545" t="e">
        <f t="shared" si="179"/>
        <v>#DIV/0!</v>
      </c>
      <c r="AG545" t="e">
        <f t="shared" si="180"/>
        <v>#DIV/0!</v>
      </c>
      <c r="AH545">
        <f t="shared" si="181"/>
        <v>0.94576599791667126</v>
      </c>
      <c r="AI545">
        <f t="shared" si="182"/>
        <v>1.8116575050199488</v>
      </c>
      <c r="AJ545" t="e">
        <f t="shared" si="183"/>
        <v>#DIV/0!</v>
      </c>
      <c r="AK545" t="e">
        <f t="shared" si="184"/>
        <v>#DIV/0!</v>
      </c>
      <c r="AL545">
        <f t="shared" si="185"/>
        <v>1.4665165097259429</v>
      </c>
      <c r="AM545">
        <f t="shared" si="186"/>
        <v>1.7306490570754642</v>
      </c>
      <c r="AN545" t="e">
        <f t="shared" si="187"/>
        <v>#DIV/0!</v>
      </c>
      <c r="AO545" t="e">
        <f t="shared" si="188"/>
        <v>#DIV/0!</v>
      </c>
      <c r="AP545">
        <f t="shared" si="189"/>
        <v>0.862846690771498</v>
      </c>
      <c r="AQ545">
        <f t="shared" si="190"/>
        <v>0.96421468004625777</v>
      </c>
      <c r="AR545" s="54" t="e">
        <f t="shared" si="191"/>
        <v>#DIV/0!</v>
      </c>
    </row>
    <row r="546" spans="1:44" hidden="1" x14ac:dyDescent="0.2">
      <c r="A546" t="s">
        <v>1649</v>
      </c>
      <c r="B546" s="1" t="s">
        <v>1650</v>
      </c>
      <c r="C546" t="s">
        <v>1651</v>
      </c>
      <c r="D546" s="1">
        <v>1</v>
      </c>
      <c r="E546" s="1">
        <v>0</v>
      </c>
      <c r="F546" s="5">
        <v>10.584657485933828</v>
      </c>
      <c r="G546" s="6">
        <v>11.156659583269148</v>
      </c>
      <c r="H546" s="6">
        <v>9.3395708524066041</v>
      </c>
      <c r="I546" s="6">
        <v>6.3153775394522897</v>
      </c>
      <c r="J546" s="6">
        <v>15.641611153295296</v>
      </c>
      <c r="K546" s="6">
        <v>8.8829556139334649</v>
      </c>
      <c r="L546" s="6">
        <v>7.6378822821162418</v>
      </c>
      <c r="M546" s="6">
        <v>12.826875657049023</v>
      </c>
      <c r="N546" s="6">
        <v>8.2777362119501063</v>
      </c>
      <c r="O546" s="6">
        <v>9.3366736205940075</v>
      </c>
      <c r="P546" s="14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6">
        <v>0</v>
      </c>
      <c r="Z546">
        <f t="shared" si="173"/>
        <v>1.0540406808718625</v>
      </c>
      <c r="AA546">
        <f t="shared" si="174"/>
        <v>0.88236873652436598</v>
      </c>
      <c r="AB546">
        <f t="shared" si="175"/>
        <v>0.59665393498513541</v>
      </c>
      <c r="AC546" t="e">
        <f t="shared" si="176"/>
        <v>#DIV/0!</v>
      </c>
      <c r="AD546" t="e">
        <f t="shared" si="177"/>
        <v>#DIV/0!</v>
      </c>
      <c r="AE546" t="e">
        <f t="shared" si="178"/>
        <v>#DIV/0!</v>
      </c>
      <c r="AF546">
        <f t="shared" si="179"/>
        <v>1.4777626176455647</v>
      </c>
      <c r="AG546">
        <f t="shared" si="180"/>
        <v>0.83922938703857064</v>
      </c>
      <c r="AH546" t="e">
        <f t="shared" si="181"/>
        <v>#DIV/0!</v>
      </c>
      <c r="AI546" t="e">
        <f t="shared" si="182"/>
        <v>#DIV/0!</v>
      </c>
      <c r="AJ546">
        <f t="shared" si="183"/>
        <v>0.72159938026019099</v>
      </c>
      <c r="AK546">
        <f t="shared" si="184"/>
        <v>1.2118366299613308</v>
      </c>
      <c r="AL546" t="e">
        <f t="shared" si="185"/>
        <v>#DIV/0!</v>
      </c>
      <c r="AM546" t="e">
        <f t="shared" si="186"/>
        <v>#DIV/0!</v>
      </c>
      <c r="AN546">
        <f t="shared" si="187"/>
        <v>0.78205045585561572</v>
      </c>
      <c r="AO546">
        <f t="shared" si="188"/>
        <v>0.88209501658430678</v>
      </c>
      <c r="AP546" t="e">
        <f t="shared" si="189"/>
        <v>#DIV/0!</v>
      </c>
      <c r="AQ546" t="e">
        <f t="shared" si="190"/>
        <v>#DIV/0!</v>
      </c>
      <c r="AR546" s="54" t="e">
        <f t="shared" si="191"/>
        <v>#DIV/0!</v>
      </c>
    </row>
    <row r="547" spans="1:44" hidden="1" x14ac:dyDescent="0.2">
      <c r="A547" t="s">
        <v>1477</v>
      </c>
      <c r="B547" s="1" t="s">
        <v>1478</v>
      </c>
      <c r="C547" t="s">
        <v>1479</v>
      </c>
      <c r="D547" s="1">
        <v>1</v>
      </c>
      <c r="E547" s="1">
        <v>0</v>
      </c>
      <c r="F547" s="5">
        <v>8.3376048667020051</v>
      </c>
      <c r="G547" s="6">
        <v>10.001565528140153</v>
      </c>
      <c r="H547" s="6">
        <v>13.751927469672317</v>
      </c>
      <c r="I547" s="6">
        <v>3.0776745813295281</v>
      </c>
      <c r="J547" s="6">
        <v>11.194623128425899</v>
      </c>
      <c r="K547" s="6">
        <v>10.994795637609986</v>
      </c>
      <c r="L547" s="6">
        <v>10.811836666386201</v>
      </c>
      <c r="M547" s="6">
        <v>12.547560809618414</v>
      </c>
      <c r="N547" s="6">
        <v>9.9295841118601533</v>
      </c>
      <c r="O547" s="6">
        <v>9.3528272002553461</v>
      </c>
      <c r="P547" s="14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6">
        <v>0</v>
      </c>
      <c r="Z547">
        <f t="shared" si="173"/>
        <v>1.1995729814546054</v>
      </c>
      <c r="AA547">
        <f t="shared" si="174"/>
        <v>1.6493858475583989</v>
      </c>
      <c r="AB547">
        <f t="shared" si="175"/>
        <v>0.36913173873481037</v>
      </c>
      <c r="AC547" t="e">
        <f t="shared" si="176"/>
        <v>#DIV/0!</v>
      </c>
      <c r="AD547" t="e">
        <f t="shared" si="177"/>
        <v>#DIV/0!</v>
      </c>
      <c r="AE547" t="e">
        <f t="shared" si="178"/>
        <v>#DIV/0!</v>
      </c>
      <c r="AF547">
        <f t="shared" si="179"/>
        <v>1.3426665460165907</v>
      </c>
      <c r="AG547">
        <f t="shared" si="180"/>
        <v>1.3186995322265793</v>
      </c>
      <c r="AH547" t="e">
        <f t="shared" si="181"/>
        <v>#DIV/0!</v>
      </c>
      <c r="AI547" t="e">
        <f t="shared" si="182"/>
        <v>#DIV/0!</v>
      </c>
      <c r="AJ547">
        <f t="shared" si="183"/>
        <v>1.2967557037352018</v>
      </c>
      <c r="AK547">
        <f t="shared" si="184"/>
        <v>1.5049358910890298</v>
      </c>
      <c r="AL547" t="e">
        <f t="shared" si="185"/>
        <v>#DIV/0!</v>
      </c>
      <c r="AM547" t="e">
        <f t="shared" si="186"/>
        <v>#DIV/0!</v>
      </c>
      <c r="AN547">
        <f t="shared" si="187"/>
        <v>1.1909396368153706</v>
      </c>
      <c r="AO547">
        <f t="shared" si="188"/>
        <v>1.1217642656115603</v>
      </c>
      <c r="AP547" t="e">
        <f t="shared" si="189"/>
        <v>#DIV/0!</v>
      </c>
      <c r="AQ547" t="e">
        <f t="shared" si="190"/>
        <v>#DIV/0!</v>
      </c>
      <c r="AR547" s="54" t="e">
        <f t="shared" si="191"/>
        <v>#DIV/0!</v>
      </c>
    </row>
    <row r="548" spans="1:44" hidden="1" x14ac:dyDescent="0.2">
      <c r="A548" t="s">
        <v>796</v>
      </c>
      <c r="B548" s="1" t="s">
        <v>797</v>
      </c>
      <c r="C548" t="s">
        <v>798</v>
      </c>
      <c r="D548" s="1">
        <v>1</v>
      </c>
      <c r="E548" s="1">
        <v>0</v>
      </c>
      <c r="F548" s="5">
        <v>6.7918073025744343</v>
      </c>
      <c r="G548" s="6">
        <v>12.859264552674194</v>
      </c>
      <c r="H548" s="6">
        <v>12.298256075661451</v>
      </c>
      <c r="I548" s="6">
        <v>4.9357166296170512</v>
      </c>
      <c r="J548" s="6">
        <v>7.7501941358145823</v>
      </c>
      <c r="K548" s="6">
        <v>10.498577132712249</v>
      </c>
      <c r="L548" s="6">
        <v>7.8076409868057528</v>
      </c>
      <c r="M548" s="6">
        <v>11.147287278026011</v>
      </c>
      <c r="N548" s="6">
        <v>10.607553296616572</v>
      </c>
      <c r="O548" s="6">
        <v>15.303702609497696</v>
      </c>
      <c r="P548" s="14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6">
        <v>0</v>
      </c>
      <c r="Z548">
        <f t="shared" si="173"/>
        <v>1.8933494399642183</v>
      </c>
      <c r="AA548">
        <f t="shared" si="174"/>
        <v>1.8107486752458064</v>
      </c>
      <c r="AB548">
        <f t="shared" si="175"/>
        <v>0.72671623468265478</v>
      </c>
      <c r="AC548" t="e">
        <f t="shared" si="176"/>
        <v>#DIV/0!</v>
      </c>
      <c r="AD548" t="e">
        <f t="shared" si="177"/>
        <v>#DIV/0!</v>
      </c>
      <c r="AE548" t="e">
        <f t="shared" si="178"/>
        <v>#DIV/0!</v>
      </c>
      <c r="AF548">
        <f t="shared" si="179"/>
        <v>1.1411092497981901</v>
      </c>
      <c r="AG548">
        <f t="shared" si="180"/>
        <v>1.545770759534471</v>
      </c>
      <c r="AH548" t="e">
        <f t="shared" si="181"/>
        <v>#DIV/0!</v>
      </c>
      <c r="AI548" t="e">
        <f t="shared" si="182"/>
        <v>#DIV/0!</v>
      </c>
      <c r="AJ548">
        <f t="shared" si="183"/>
        <v>1.1495675066997655</v>
      </c>
      <c r="AK548">
        <f t="shared" si="184"/>
        <v>1.6412843859396058</v>
      </c>
      <c r="AL548" t="e">
        <f t="shared" si="185"/>
        <v>#DIV/0!</v>
      </c>
      <c r="AM548" t="e">
        <f t="shared" si="186"/>
        <v>#DIV/0!</v>
      </c>
      <c r="AN548">
        <f t="shared" si="187"/>
        <v>1.5618159974291055</v>
      </c>
      <c r="AO548">
        <f t="shared" si="188"/>
        <v>2.2532592471663366</v>
      </c>
      <c r="AP548" t="e">
        <f t="shared" si="189"/>
        <v>#DIV/0!</v>
      </c>
      <c r="AQ548" t="e">
        <f t="shared" si="190"/>
        <v>#DIV/0!</v>
      </c>
      <c r="AR548" s="54" t="e">
        <f t="shared" si="191"/>
        <v>#DIV/0!</v>
      </c>
    </row>
    <row r="549" spans="1:44" x14ac:dyDescent="0.2">
      <c r="A549" t="s">
        <v>202</v>
      </c>
      <c r="B549" s="1" t="s">
        <v>203</v>
      </c>
      <c r="C549" t="s">
        <v>204</v>
      </c>
      <c r="D549" s="1">
        <v>6</v>
      </c>
      <c r="E549" s="1">
        <v>2</v>
      </c>
      <c r="F549" s="5">
        <v>7.6322136912155312</v>
      </c>
      <c r="G549" s="6">
        <v>8.6674252266183718</v>
      </c>
      <c r="H549" s="6">
        <v>13.889543432486917</v>
      </c>
      <c r="I549" s="6">
        <v>3.2245255250171856</v>
      </c>
      <c r="J549" s="6">
        <v>10.637891146508728</v>
      </c>
      <c r="K549" s="6">
        <v>8.5858463626359729</v>
      </c>
      <c r="L549" s="6">
        <v>12.428025275949103</v>
      </c>
      <c r="M549" s="6">
        <v>10.205589830047213</v>
      </c>
      <c r="N549" s="6">
        <v>9.9033561248987318</v>
      </c>
      <c r="O549" s="6">
        <v>14.825583384622245</v>
      </c>
      <c r="P549" s="14">
        <v>11.398564377089427</v>
      </c>
      <c r="Q549" s="15">
        <v>9.353843858061353</v>
      </c>
      <c r="R549" s="15">
        <v>5.7210394000744254</v>
      </c>
      <c r="S549" s="15">
        <v>10.128001830703051</v>
      </c>
      <c r="T549" s="15">
        <v>8.1846937469261398</v>
      </c>
      <c r="U549" s="15">
        <v>8.554227597693183</v>
      </c>
      <c r="V549" s="15">
        <v>15.106092288978044</v>
      </c>
      <c r="W549" s="15">
        <v>9.8216435863756963</v>
      </c>
      <c r="X549" s="15">
        <v>13.096743615057113</v>
      </c>
      <c r="Y549" s="16">
        <v>8.6351496990415768</v>
      </c>
      <c r="Z549">
        <f t="shared" si="173"/>
        <v>1.1356371266955405</v>
      </c>
      <c r="AA549">
        <f t="shared" si="174"/>
        <v>1.8198577757949048</v>
      </c>
      <c r="AB549">
        <f t="shared" si="175"/>
        <v>0.42248889450363869</v>
      </c>
      <c r="AC549">
        <f t="shared" si="176"/>
        <v>0.82061596080135624</v>
      </c>
      <c r="AD549">
        <f t="shared" si="177"/>
        <v>0.50190876770178561</v>
      </c>
      <c r="AE549">
        <f t="shared" si="178"/>
        <v>0.88853310782363548</v>
      </c>
      <c r="AF549">
        <f t="shared" si="179"/>
        <v>1.3938146358182619</v>
      </c>
      <c r="AG549">
        <f t="shared" si="180"/>
        <v>1.124948371468955</v>
      </c>
      <c r="AH549">
        <f t="shared" si="181"/>
        <v>0.71804601668759149</v>
      </c>
      <c r="AI549">
        <f t="shared" si="182"/>
        <v>0.75046534938090748</v>
      </c>
      <c r="AJ549">
        <f t="shared" si="183"/>
        <v>1.6283644272504345</v>
      </c>
      <c r="AK549">
        <f t="shared" si="184"/>
        <v>1.3371729674961232</v>
      </c>
      <c r="AL549">
        <f t="shared" si="185"/>
        <v>1.3252627075862793</v>
      </c>
      <c r="AM549">
        <f t="shared" si="186"/>
        <v>0.86165619296029361</v>
      </c>
      <c r="AN549">
        <f t="shared" si="187"/>
        <v>1.2975732239123785</v>
      </c>
      <c r="AO549">
        <f t="shared" si="188"/>
        <v>1.942501086111633</v>
      </c>
      <c r="AP549">
        <f t="shared" si="189"/>
        <v>1.1489818526077675</v>
      </c>
      <c r="AQ549">
        <f t="shared" si="190"/>
        <v>0.75756467335463906</v>
      </c>
      <c r="AR549" s="54">
        <f t="shared" si="191"/>
        <v>1.2922251675790222</v>
      </c>
    </row>
    <row r="550" spans="1:44" hidden="1" x14ac:dyDescent="0.2">
      <c r="A550" t="s">
        <v>1322</v>
      </c>
      <c r="B550" s="1" t="s">
        <v>1323</v>
      </c>
      <c r="C550" t="s">
        <v>1324</v>
      </c>
      <c r="D550" s="1">
        <v>2</v>
      </c>
      <c r="E550" s="1">
        <v>0</v>
      </c>
      <c r="F550" s="5">
        <v>10.947591599712004</v>
      </c>
      <c r="G550" s="6">
        <v>8.4842474983981404</v>
      </c>
      <c r="H550" s="6">
        <v>11.102622300528164</v>
      </c>
      <c r="I550" s="6">
        <v>16.005684659513964</v>
      </c>
      <c r="J550" s="6">
        <v>9.6698849989387643</v>
      </c>
      <c r="K550" s="6">
        <v>11.264095969350359</v>
      </c>
      <c r="L550" s="6">
        <v>8.7252968488308138</v>
      </c>
      <c r="M550" s="6">
        <v>8.0594753724226855</v>
      </c>
      <c r="N550" s="6">
        <v>8.4304814010314946</v>
      </c>
      <c r="O550" s="6">
        <v>7.3106193512736004</v>
      </c>
      <c r="P550" s="14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6">
        <v>0</v>
      </c>
      <c r="Z550">
        <f t="shared" si="173"/>
        <v>0.77498757796384499</v>
      </c>
      <c r="AA550">
        <f t="shared" si="174"/>
        <v>1.0141611695507748</v>
      </c>
      <c r="AB550">
        <f t="shared" si="175"/>
        <v>1.4620279276708699</v>
      </c>
      <c r="AC550" t="e">
        <f t="shared" si="176"/>
        <v>#DIV/0!</v>
      </c>
      <c r="AD550" t="e">
        <f t="shared" si="177"/>
        <v>#DIV/0!</v>
      </c>
      <c r="AE550" t="e">
        <f t="shared" si="178"/>
        <v>#DIV/0!</v>
      </c>
      <c r="AF550">
        <f t="shared" si="179"/>
        <v>0.88328879560990825</v>
      </c>
      <c r="AG550">
        <f t="shared" si="180"/>
        <v>1.0289108674502145</v>
      </c>
      <c r="AH550" t="e">
        <f t="shared" si="181"/>
        <v>#DIV/0!</v>
      </c>
      <c r="AI550" t="e">
        <f t="shared" si="182"/>
        <v>#DIV/0!</v>
      </c>
      <c r="AJ550">
        <f t="shared" si="183"/>
        <v>0.79700606013292907</v>
      </c>
      <c r="AK550">
        <f t="shared" si="184"/>
        <v>0.73618706900198072</v>
      </c>
      <c r="AL550" t="e">
        <f t="shared" si="185"/>
        <v>#DIV/0!</v>
      </c>
      <c r="AM550" t="e">
        <f t="shared" si="186"/>
        <v>#DIV/0!</v>
      </c>
      <c r="AN550">
        <f t="shared" si="187"/>
        <v>0.77007635188485413</v>
      </c>
      <c r="AO550">
        <f t="shared" si="188"/>
        <v>0.66778334619880408</v>
      </c>
      <c r="AP550" t="e">
        <f t="shared" si="189"/>
        <v>#DIV/0!</v>
      </c>
      <c r="AQ550" t="e">
        <f t="shared" si="190"/>
        <v>#DIV/0!</v>
      </c>
      <c r="AR550" s="54" t="e">
        <f t="shared" si="191"/>
        <v>#DIV/0!</v>
      </c>
    </row>
    <row r="551" spans="1:44" x14ac:dyDescent="0.2">
      <c r="A551" t="s">
        <v>1065</v>
      </c>
      <c r="B551" s="1" t="s">
        <v>1066</v>
      </c>
      <c r="C551" t="s">
        <v>1067</v>
      </c>
      <c r="D551" s="1">
        <v>15</v>
      </c>
      <c r="E551" s="1">
        <v>13</v>
      </c>
      <c r="F551" s="5">
        <v>8.2617982098149767</v>
      </c>
      <c r="G551" s="6">
        <v>9.2151109562237021</v>
      </c>
      <c r="H551" s="6">
        <v>14.918214152104719</v>
      </c>
      <c r="I551" s="6">
        <v>3.2122177511578967</v>
      </c>
      <c r="J551" s="6">
        <v>11.842915674651167</v>
      </c>
      <c r="K551" s="6">
        <v>9.0889919664410073</v>
      </c>
      <c r="L551" s="6">
        <v>12.35503170371797</v>
      </c>
      <c r="M551" s="6">
        <v>9.222024125490579</v>
      </c>
      <c r="N551" s="6">
        <v>9.6310761417933772</v>
      </c>
      <c r="O551" s="6">
        <v>12.252619318604603</v>
      </c>
      <c r="P551" s="14">
        <v>11.079095741631996</v>
      </c>
      <c r="Q551" s="15">
        <v>10.639738978615087</v>
      </c>
      <c r="R551" s="15">
        <v>5.599010797329715</v>
      </c>
      <c r="S551" s="15">
        <v>15.582975089250398</v>
      </c>
      <c r="T551" s="15">
        <v>6.9502614831793323</v>
      </c>
      <c r="U551" s="15">
        <v>7.9097853285739594</v>
      </c>
      <c r="V551" s="15">
        <v>9.3788111808547932</v>
      </c>
      <c r="W551" s="15">
        <v>12.577360660478531</v>
      </c>
      <c r="X551" s="15">
        <v>7.023331861499833</v>
      </c>
      <c r="Y551" s="16">
        <v>13.259628878586344</v>
      </c>
      <c r="Z551">
        <f t="shared" si="173"/>
        <v>1.1153880453381437</v>
      </c>
      <c r="AA551">
        <f t="shared" si="174"/>
        <v>1.8056860955986498</v>
      </c>
      <c r="AB551">
        <f t="shared" si="175"/>
        <v>0.38880370466344694</v>
      </c>
      <c r="AC551">
        <f t="shared" si="176"/>
        <v>0.96034362611689195</v>
      </c>
      <c r="AD551">
        <f t="shared" si="177"/>
        <v>0.50536712813937268</v>
      </c>
      <c r="AE551">
        <f t="shared" si="178"/>
        <v>1.4065204825962596</v>
      </c>
      <c r="AF551">
        <f t="shared" si="179"/>
        <v>1.4334549663270448</v>
      </c>
      <c r="AG551">
        <f t="shared" si="180"/>
        <v>1.1001227257818194</v>
      </c>
      <c r="AH551">
        <f t="shared" si="181"/>
        <v>0.62733111485464343</v>
      </c>
      <c r="AI551">
        <f t="shared" si="182"/>
        <v>0.71393780801544149</v>
      </c>
      <c r="AJ551">
        <f t="shared" si="183"/>
        <v>1.4954409911682727</v>
      </c>
      <c r="AK551">
        <f t="shared" si="184"/>
        <v>1.116224808605814</v>
      </c>
      <c r="AL551">
        <f t="shared" si="185"/>
        <v>0.8465321899522873</v>
      </c>
      <c r="AM551">
        <f t="shared" si="186"/>
        <v>1.1352335022448172</v>
      </c>
      <c r="AN551">
        <f t="shared" si="187"/>
        <v>1.165736065830282</v>
      </c>
      <c r="AO551">
        <f t="shared" si="188"/>
        <v>1.4830450959270041</v>
      </c>
      <c r="AP551">
        <f t="shared" si="189"/>
        <v>0.63392645259921432</v>
      </c>
      <c r="AQ551">
        <f t="shared" si="190"/>
        <v>1.1968150820071484</v>
      </c>
      <c r="AR551" s="54">
        <f t="shared" si="191"/>
        <v>1.1854485992334296</v>
      </c>
    </row>
    <row r="552" spans="1:44" hidden="1" x14ac:dyDescent="0.2">
      <c r="A552" t="s">
        <v>35</v>
      </c>
      <c r="B552" s="1" t="s">
        <v>36</v>
      </c>
      <c r="C552" t="s">
        <v>37</v>
      </c>
      <c r="D552" s="1">
        <v>3</v>
      </c>
      <c r="E552" s="1">
        <v>0</v>
      </c>
      <c r="F552" s="5">
        <v>0.26277998559865184</v>
      </c>
      <c r="G552" s="6">
        <v>0</v>
      </c>
      <c r="H552" s="6">
        <v>2.2103428603441557</v>
      </c>
      <c r="I552" s="6">
        <v>0.23194526359334644</v>
      </c>
      <c r="J552" s="6">
        <v>0.23005142988667696</v>
      </c>
      <c r="K552" s="6">
        <v>2.037344733353837E-4</v>
      </c>
      <c r="L552" s="6">
        <v>7.2911632266017368E-4</v>
      </c>
      <c r="M552" s="6">
        <v>2.2218550749214092</v>
      </c>
      <c r="N552" s="6">
        <v>94.842092534859759</v>
      </c>
      <c r="O552" s="6">
        <v>0</v>
      </c>
      <c r="P552" s="14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6">
        <v>0</v>
      </c>
      <c r="Z552">
        <f t="shared" si="173"/>
        <v>0</v>
      </c>
      <c r="AA552">
        <f t="shared" si="174"/>
        <v>8.4113820742803771</v>
      </c>
      <c r="AB552">
        <f t="shared" si="175"/>
        <v>0.88265954907083455</v>
      </c>
      <c r="AC552" t="e">
        <f t="shared" si="176"/>
        <v>#DIV/0!</v>
      </c>
      <c r="AD552" t="e">
        <f t="shared" si="177"/>
        <v>#DIV/0!</v>
      </c>
      <c r="AE552" t="e">
        <f t="shared" si="178"/>
        <v>#DIV/0!</v>
      </c>
      <c r="AF552">
        <f t="shared" si="179"/>
        <v>0.87545263145739816</v>
      </c>
      <c r="AG552">
        <f t="shared" si="180"/>
        <v>7.7530437819016656E-4</v>
      </c>
      <c r="AH552" t="e">
        <f t="shared" si="181"/>
        <v>#DIV/0!</v>
      </c>
      <c r="AI552" t="e">
        <f t="shared" si="182"/>
        <v>#DIV/0!</v>
      </c>
      <c r="AJ552">
        <f t="shared" si="183"/>
        <v>2.7746265416642686E-3</v>
      </c>
      <c r="AK552">
        <f t="shared" si="184"/>
        <v>8.455191402266399</v>
      </c>
      <c r="AL552" t="e">
        <f t="shared" si="185"/>
        <v>#DIV/0!</v>
      </c>
      <c r="AM552" t="e">
        <f t="shared" si="186"/>
        <v>#DIV/0!</v>
      </c>
      <c r="AN552">
        <f t="shared" si="187"/>
        <v>360.91824999074942</v>
      </c>
      <c r="AO552">
        <f t="shared" si="188"/>
        <v>0</v>
      </c>
      <c r="AP552" t="e">
        <f t="shared" si="189"/>
        <v>#DIV/0!</v>
      </c>
      <c r="AQ552" t="e">
        <f t="shared" si="190"/>
        <v>#DIV/0!</v>
      </c>
      <c r="AR552" s="54" t="e">
        <f t="shared" si="191"/>
        <v>#DIV/0!</v>
      </c>
    </row>
    <row r="553" spans="1:44" x14ac:dyDescent="0.2">
      <c r="A553" t="s">
        <v>916</v>
      </c>
      <c r="B553" s="1" t="s">
        <v>917</v>
      </c>
      <c r="C553" t="s">
        <v>918</v>
      </c>
      <c r="D553" s="1">
        <v>18</v>
      </c>
      <c r="E553" s="1">
        <v>9</v>
      </c>
      <c r="F553" s="5">
        <v>8.5852017917174486</v>
      </c>
      <c r="G553" s="6">
        <v>7.6516146173999058</v>
      </c>
      <c r="H553" s="6">
        <v>14.382088692555392</v>
      </c>
      <c r="I553" s="6">
        <v>3.154881658399618</v>
      </c>
      <c r="J553" s="6">
        <v>10.748005344565994</v>
      </c>
      <c r="K553" s="6">
        <v>8.5117267701654793</v>
      </c>
      <c r="L553" s="6">
        <v>13.032241244275204</v>
      </c>
      <c r="M553" s="6">
        <v>8.9212126298033052</v>
      </c>
      <c r="N553" s="6">
        <v>10.995362810937495</v>
      </c>
      <c r="O553" s="6">
        <v>14.017664440180159</v>
      </c>
      <c r="P553" s="14">
        <v>11.436793460338077</v>
      </c>
      <c r="Q553" s="15">
        <v>10.300465733013128</v>
      </c>
      <c r="R553" s="15">
        <v>6.6377602545692538</v>
      </c>
      <c r="S553" s="15">
        <v>15.075830580676739</v>
      </c>
      <c r="T553" s="15">
        <v>7.9339092686862109</v>
      </c>
      <c r="U553" s="15">
        <v>8.1402546182333229</v>
      </c>
      <c r="V553" s="15">
        <v>7.7636592063524423</v>
      </c>
      <c r="W553" s="15">
        <v>11.552677616317503</v>
      </c>
      <c r="X553" s="15">
        <v>7.8843908031088219</v>
      </c>
      <c r="Y553" s="16">
        <v>13.274258458704505</v>
      </c>
      <c r="Z553">
        <f t="shared" si="173"/>
        <v>0.89125623404470022</v>
      </c>
      <c r="AA553">
        <f t="shared" si="174"/>
        <v>1.6752184795971221</v>
      </c>
      <c r="AB553">
        <f t="shared" si="175"/>
        <v>0.36747903368366741</v>
      </c>
      <c r="AC553">
        <f t="shared" si="176"/>
        <v>0.90064280418583709</v>
      </c>
      <c r="AD553">
        <f t="shared" si="177"/>
        <v>0.5803864761209947</v>
      </c>
      <c r="AE553">
        <f t="shared" si="178"/>
        <v>1.3181868355810187</v>
      </c>
      <c r="AF553">
        <f t="shared" si="179"/>
        <v>1.2519222733861777</v>
      </c>
      <c r="AG553">
        <f t="shared" si="180"/>
        <v>0.99144166633067909</v>
      </c>
      <c r="AH553">
        <f t="shared" si="181"/>
        <v>0.69371798102329996</v>
      </c>
      <c r="AI553">
        <f t="shared" si="182"/>
        <v>0.71176021902145059</v>
      </c>
      <c r="AJ553">
        <f t="shared" si="183"/>
        <v>1.5179889256473884</v>
      </c>
      <c r="AK553">
        <f t="shared" si="184"/>
        <v>1.0391383739413116</v>
      </c>
      <c r="AL553">
        <f t="shared" si="185"/>
        <v>0.67883181009399329</v>
      </c>
      <c r="AM553">
        <f t="shared" si="186"/>
        <v>1.0101325739929905</v>
      </c>
      <c r="AN553">
        <f t="shared" si="187"/>
        <v>1.2807343470418182</v>
      </c>
      <c r="AO553">
        <f t="shared" si="188"/>
        <v>1.6327705254061313</v>
      </c>
      <c r="AP553">
        <f t="shared" si="189"/>
        <v>0.689388230228279</v>
      </c>
      <c r="AQ553">
        <f t="shared" si="190"/>
        <v>1.160662602217887</v>
      </c>
      <c r="AR553" s="54">
        <f t="shared" si="191"/>
        <v>1.1636819355394468</v>
      </c>
    </row>
    <row r="554" spans="1:44" hidden="1" x14ac:dyDescent="0.2">
      <c r="A554" t="s">
        <v>668</v>
      </c>
      <c r="B554" s="1" t="s">
        <v>669</v>
      </c>
      <c r="C554" t="s">
        <v>670</v>
      </c>
      <c r="D554" s="1">
        <v>1</v>
      </c>
      <c r="E554" s="1">
        <v>0</v>
      </c>
      <c r="F554" s="5">
        <v>10.823570967406052</v>
      </c>
      <c r="G554" s="6">
        <v>10.574511224335273</v>
      </c>
      <c r="H554" s="6">
        <v>11.427946539612623</v>
      </c>
      <c r="I554" s="6">
        <v>4.0699592600742731</v>
      </c>
      <c r="J554" s="6">
        <v>11.247287701712269</v>
      </c>
      <c r="K554" s="6">
        <v>8.3042362221712711</v>
      </c>
      <c r="L554" s="6">
        <v>10.463601657943171</v>
      </c>
      <c r="M554" s="6">
        <v>11.648876031390376</v>
      </c>
      <c r="N554" s="6">
        <v>14.041648449187608</v>
      </c>
      <c r="O554" s="6">
        <v>7.3983619461670802</v>
      </c>
      <c r="P554" s="14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6">
        <v>0</v>
      </c>
      <c r="Z554">
        <f t="shared" si="173"/>
        <v>0.9769891338246135</v>
      </c>
      <c r="AA554">
        <f t="shared" si="174"/>
        <v>1.0558388330456352</v>
      </c>
      <c r="AB554">
        <f t="shared" si="175"/>
        <v>0.37602740096872744</v>
      </c>
      <c r="AC554" t="e">
        <f t="shared" si="176"/>
        <v>#DIV/0!</v>
      </c>
      <c r="AD554" t="e">
        <f t="shared" si="177"/>
        <v>#DIV/0!</v>
      </c>
      <c r="AE554" t="e">
        <f t="shared" si="178"/>
        <v>#DIV/0!</v>
      </c>
      <c r="AF554">
        <f t="shared" si="179"/>
        <v>1.0391475914540766</v>
      </c>
      <c r="AG554">
        <f t="shared" si="180"/>
        <v>0.76723627046734666</v>
      </c>
      <c r="AH554" t="e">
        <f t="shared" si="181"/>
        <v>#DIV/0!</v>
      </c>
      <c r="AI554" t="e">
        <f t="shared" si="182"/>
        <v>#DIV/0!</v>
      </c>
      <c r="AJ554">
        <f t="shared" si="183"/>
        <v>0.96674209366327546</v>
      </c>
      <c r="AK554">
        <f t="shared" si="184"/>
        <v>1.0762507185909009</v>
      </c>
      <c r="AL554" t="e">
        <f t="shared" si="185"/>
        <v>#DIV/0!</v>
      </c>
      <c r="AM554" t="e">
        <f t="shared" si="186"/>
        <v>#DIV/0!</v>
      </c>
      <c r="AN554">
        <f t="shared" si="187"/>
        <v>1.2973212345049918</v>
      </c>
      <c r="AO554">
        <f t="shared" si="188"/>
        <v>0.68354168586748332</v>
      </c>
      <c r="AP554" t="e">
        <f t="shared" si="189"/>
        <v>#DIV/0!</v>
      </c>
      <c r="AQ554" t="e">
        <f t="shared" si="190"/>
        <v>#DIV/0!</v>
      </c>
      <c r="AR554" s="54" t="e">
        <f t="shared" si="191"/>
        <v>#DIV/0!</v>
      </c>
    </row>
    <row r="555" spans="1:44" x14ac:dyDescent="0.2">
      <c r="A555" t="s">
        <v>173</v>
      </c>
      <c r="B555" s="1" t="s">
        <v>174</v>
      </c>
      <c r="C555" t="s">
        <v>175</v>
      </c>
      <c r="D555" s="1">
        <v>19</v>
      </c>
      <c r="E555" s="1">
        <v>12</v>
      </c>
      <c r="F555" s="5">
        <v>9.1422472299701187</v>
      </c>
      <c r="G555" s="6">
        <v>9.6720616581501826</v>
      </c>
      <c r="H555" s="6">
        <v>13.282457543610263</v>
      </c>
      <c r="I555" s="6">
        <v>3.0866436425915302</v>
      </c>
      <c r="J555" s="6">
        <v>9.8108359681123876</v>
      </c>
      <c r="K555" s="6">
        <v>8.1036294703269789</v>
      </c>
      <c r="L555" s="6">
        <v>14.085866197129244</v>
      </c>
      <c r="M555" s="6">
        <v>9.040259378461224</v>
      </c>
      <c r="N555" s="6">
        <v>9.845027957853226</v>
      </c>
      <c r="O555" s="6">
        <v>13.93097095379483</v>
      </c>
      <c r="P555" s="14">
        <v>10.266828525473967</v>
      </c>
      <c r="Q555" s="15">
        <v>7.0714654378271495</v>
      </c>
      <c r="R555" s="15">
        <v>6.3078822013195772</v>
      </c>
      <c r="S555" s="15">
        <v>9.7512321763397622</v>
      </c>
      <c r="T555" s="15">
        <v>9.1086144928057209</v>
      </c>
      <c r="U555" s="15">
        <v>8.1958285130224322</v>
      </c>
      <c r="V555" s="15">
        <v>8.071691156492431</v>
      </c>
      <c r="W555" s="15">
        <v>12.344014343732045</v>
      </c>
      <c r="X555" s="15">
        <v>7.4966629693403588</v>
      </c>
      <c r="Y555" s="16">
        <v>21.385780183646553</v>
      </c>
      <c r="Z555">
        <f t="shared" si="173"/>
        <v>1.0579523190363116</v>
      </c>
      <c r="AA555">
        <f t="shared" si="174"/>
        <v>1.4528657133738088</v>
      </c>
      <c r="AB555">
        <f t="shared" si="175"/>
        <v>0.3376241710542342</v>
      </c>
      <c r="AC555">
        <f t="shared" si="176"/>
        <v>0.68876824233320832</v>
      </c>
      <c r="AD555">
        <f t="shared" si="177"/>
        <v>0.61439442430235525</v>
      </c>
      <c r="AE555">
        <f t="shared" si="178"/>
        <v>0.94978036811904365</v>
      </c>
      <c r="AF555">
        <f t="shared" si="179"/>
        <v>1.0731317717979121</v>
      </c>
      <c r="AG555">
        <f t="shared" si="180"/>
        <v>0.88639360394473443</v>
      </c>
      <c r="AH555">
        <f t="shared" si="181"/>
        <v>0.88718872339257493</v>
      </c>
      <c r="AI555">
        <f t="shared" si="182"/>
        <v>0.79828239973883008</v>
      </c>
      <c r="AJ555">
        <f t="shared" si="183"/>
        <v>1.5407443971710753</v>
      </c>
      <c r="AK555">
        <f t="shared" si="184"/>
        <v>0.98884433455545173</v>
      </c>
      <c r="AL555">
        <f t="shared" si="185"/>
        <v>0.78619128940013172</v>
      </c>
      <c r="AM555">
        <f t="shared" si="186"/>
        <v>1.2023201043149969</v>
      </c>
      <c r="AN555">
        <f t="shared" si="187"/>
        <v>1.076871770168198</v>
      </c>
      <c r="AO555">
        <f t="shared" si="188"/>
        <v>1.5238015996905352</v>
      </c>
      <c r="AP555">
        <f t="shared" si="189"/>
        <v>0.73018293338977103</v>
      </c>
      <c r="AQ555">
        <f t="shared" si="190"/>
        <v>2.0829976979341125</v>
      </c>
      <c r="AR555" s="54">
        <f t="shared" si="191"/>
        <v>1.2395348327048623</v>
      </c>
    </row>
    <row r="556" spans="1:44" hidden="1" x14ac:dyDescent="0.2">
      <c r="A556" t="s">
        <v>853</v>
      </c>
      <c r="B556" s="1" t="s">
        <v>854</v>
      </c>
      <c r="C556" t="s">
        <v>855</v>
      </c>
      <c r="D556" s="1">
        <v>1</v>
      </c>
      <c r="E556" s="1">
        <v>0</v>
      </c>
      <c r="F556" s="5">
        <v>8.6808704320007362</v>
      </c>
      <c r="G556" s="6">
        <v>10.71119419490137</v>
      </c>
      <c r="H556" s="6">
        <v>14.676782378976233</v>
      </c>
      <c r="I556" s="6">
        <v>3.2866424835491554</v>
      </c>
      <c r="J556" s="6">
        <v>8.9607630551487549</v>
      </c>
      <c r="K556" s="6">
        <v>11.269022960020033</v>
      </c>
      <c r="L556" s="6">
        <v>11.513786722818974</v>
      </c>
      <c r="M556" s="6">
        <v>10.321679601585606</v>
      </c>
      <c r="N556" s="6">
        <v>10.57022694964671</v>
      </c>
      <c r="O556" s="6">
        <v>10.009031221352437</v>
      </c>
      <c r="P556" s="14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6">
        <v>0</v>
      </c>
      <c r="Z556">
        <f t="shared" si="173"/>
        <v>1.23388481360304</v>
      </c>
      <c r="AA556">
        <f t="shared" si="174"/>
        <v>1.6907040018559039</v>
      </c>
      <c r="AB556">
        <f t="shared" si="175"/>
        <v>0.37860748058552257</v>
      </c>
      <c r="AC556" t="e">
        <f t="shared" si="176"/>
        <v>#DIV/0!</v>
      </c>
      <c r="AD556" t="e">
        <f t="shared" si="177"/>
        <v>#DIV/0!</v>
      </c>
      <c r="AE556" t="e">
        <f t="shared" si="178"/>
        <v>#DIV/0!</v>
      </c>
      <c r="AF556">
        <f t="shared" si="179"/>
        <v>1.032242460631164</v>
      </c>
      <c r="AG556">
        <f t="shared" si="180"/>
        <v>1.2981443564090598</v>
      </c>
      <c r="AH556" t="e">
        <f t="shared" si="181"/>
        <v>#DIV/0!</v>
      </c>
      <c r="AI556" t="e">
        <f t="shared" si="182"/>
        <v>#DIV/0!</v>
      </c>
      <c r="AJ556">
        <f t="shared" si="183"/>
        <v>1.3263401191169855</v>
      </c>
      <c r="AK556">
        <f t="shared" si="184"/>
        <v>1.1890143600734173</v>
      </c>
      <c r="AL556" t="e">
        <f t="shared" si="185"/>
        <v>#DIV/0!</v>
      </c>
      <c r="AM556" t="e">
        <f t="shared" si="186"/>
        <v>#DIV/0!</v>
      </c>
      <c r="AN556">
        <f t="shared" si="187"/>
        <v>1.2176459759935065</v>
      </c>
      <c r="AO556">
        <f t="shared" si="188"/>
        <v>1.1529985730988028</v>
      </c>
      <c r="AP556" t="e">
        <f t="shared" si="189"/>
        <v>#DIV/0!</v>
      </c>
      <c r="AQ556" t="e">
        <f t="shared" si="190"/>
        <v>#DIV/0!</v>
      </c>
      <c r="AR556" s="54" t="e">
        <f t="shared" si="191"/>
        <v>#DIV/0!</v>
      </c>
    </row>
    <row r="557" spans="1:44" hidden="1" x14ac:dyDescent="0.2">
      <c r="A557" t="s">
        <v>1334</v>
      </c>
      <c r="B557" s="1" t="s">
        <v>1335</v>
      </c>
      <c r="C557" t="s">
        <v>1336</v>
      </c>
      <c r="D557" s="1">
        <v>3</v>
      </c>
      <c r="E557" s="1">
        <v>0</v>
      </c>
      <c r="F557" s="5">
        <v>15.4641476876346</v>
      </c>
      <c r="G557" s="6">
        <v>7.2894957577807906</v>
      </c>
      <c r="H557" s="6">
        <v>6.5101356766769616</v>
      </c>
      <c r="I557" s="6">
        <v>31.199608292603436</v>
      </c>
      <c r="J557" s="6">
        <v>6.5508173837847279</v>
      </c>
      <c r="K557" s="6">
        <v>9.6228855137920917</v>
      </c>
      <c r="L557" s="6">
        <v>4.8349392629597903</v>
      </c>
      <c r="M557" s="6">
        <v>7.9525878913035326</v>
      </c>
      <c r="N557" s="6">
        <v>4.8110273620179882</v>
      </c>
      <c r="O557" s="6">
        <v>5.7643551714460877</v>
      </c>
      <c r="P557" s="14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6">
        <v>0</v>
      </c>
      <c r="Z557">
        <f t="shared" si="173"/>
        <v>0.47138037640506997</v>
      </c>
      <c r="AA557">
        <f t="shared" si="174"/>
        <v>0.42098250793883574</v>
      </c>
      <c r="AB557">
        <f t="shared" si="175"/>
        <v>2.0175446408566819</v>
      </c>
      <c r="AC557" t="e">
        <f t="shared" si="176"/>
        <v>#DIV/0!</v>
      </c>
      <c r="AD557" t="e">
        <f t="shared" si="177"/>
        <v>#DIV/0!</v>
      </c>
      <c r="AE557" t="e">
        <f t="shared" si="178"/>
        <v>#DIV/0!</v>
      </c>
      <c r="AF557">
        <f t="shared" si="179"/>
        <v>0.42361321917682371</v>
      </c>
      <c r="AG557">
        <f t="shared" si="180"/>
        <v>0.62227066813948739</v>
      </c>
      <c r="AH557" t="e">
        <f t="shared" si="181"/>
        <v>#DIV/0!</v>
      </c>
      <c r="AI557" t="e">
        <f t="shared" si="182"/>
        <v>#DIV/0!</v>
      </c>
      <c r="AJ557">
        <f t="shared" si="183"/>
        <v>0.31265475218048333</v>
      </c>
      <c r="AK557">
        <f t="shared" si="184"/>
        <v>0.5142596961656386</v>
      </c>
      <c r="AL557" t="e">
        <f t="shared" si="185"/>
        <v>#DIV/0!</v>
      </c>
      <c r="AM557" t="e">
        <f t="shared" si="186"/>
        <v>#DIV/0!</v>
      </c>
      <c r="AN557">
        <f t="shared" si="187"/>
        <v>0.31110847226743499</v>
      </c>
      <c r="AO557">
        <f t="shared" si="188"/>
        <v>0.37275608639300345</v>
      </c>
      <c r="AP557" t="e">
        <f t="shared" si="189"/>
        <v>#DIV/0!</v>
      </c>
      <c r="AQ557" t="e">
        <f t="shared" si="190"/>
        <v>#DIV/0!</v>
      </c>
      <c r="AR557" s="54" t="e">
        <f t="shared" si="191"/>
        <v>#DIV/0!</v>
      </c>
    </row>
    <row r="558" spans="1:44" hidden="1" x14ac:dyDescent="0.2">
      <c r="A558" t="s">
        <v>249</v>
      </c>
      <c r="B558" s="1" t="s">
        <v>250</v>
      </c>
      <c r="C558" t="s">
        <v>251</v>
      </c>
      <c r="D558" s="1">
        <v>0</v>
      </c>
      <c r="E558" s="1">
        <v>1</v>
      </c>
      <c r="F558" s="5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14">
        <v>7.0891085939492058</v>
      </c>
      <c r="Q558" s="15">
        <v>7.4313846448031571</v>
      </c>
      <c r="R558" s="15">
        <v>33.06177041255782</v>
      </c>
      <c r="S558" s="15">
        <v>4.0967067708403055</v>
      </c>
      <c r="T558" s="15">
        <v>7.6434974842577068</v>
      </c>
      <c r="U558" s="15">
        <v>6.5092499125539591</v>
      </c>
      <c r="V558" s="15">
        <v>6.0832007863416031</v>
      </c>
      <c r="W558" s="15">
        <v>6.7796839870986183</v>
      </c>
      <c r="X558" s="15">
        <v>16.082102186431733</v>
      </c>
      <c r="Y558" s="16">
        <v>5.2232952211658983</v>
      </c>
      <c r="Z558" t="e">
        <f t="shared" si="173"/>
        <v>#DIV/0!</v>
      </c>
      <c r="AA558" t="e">
        <f t="shared" si="174"/>
        <v>#DIV/0!</v>
      </c>
      <c r="AB558" t="e">
        <f t="shared" si="175"/>
        <v>#DIV/0!</v>
      </c>
      <c r="AC558">
        <f t="shared" si="176"/>
        <v>1.0482819590528061</v>
      </c>
      <c r="AD558">
        <f t="shared" si="177"/>
        <v>4.6637415655865624</v>
      </c>
      <c r="AE558">
        <f t="shared" si="178"/>
        <v>0.57788743345488935</v>
      </c>
      <c r="AF558" t="e">
        <f t="shared" si="179"/>
        <v>#DIV/0!</v>
      </c>
      <c r="AG558" t="e">
        <f t="shared" si="180"/>
        <v>#DIV/0!</v>
      </c>
      <c r="AH558">
        <f t="shared" si="181"/>
        <v>1.0782029056208409</v>
      </c>
      <c r="AI558">
        <f t="shared" si="182"/>
        <v>0.91820428849260738</v>
      </c>
      <c r="AJ558" t="e">
        <f t="shared" si="183"/>
        <v>#DIV/0!</v>
      </c>
      <c r="AK558" t="e">
        <f t="shared" si="184"/>
        <v>#DIV/0!</v>
      </c>
      <c r="AL558">
        <f t="shared" si="185"/>
        <v>0.85810517721985824</v>
      </c>
      <c r="AM558">
        <f t="shared" si="186"/>
        <v>0.95635211356267102</v>
      </c>
      <c r="AN558" t="e">
        <f t="shared" si="187"/>
        <v>#DIV/0!</v>
      </c>
      <c r="AO558" t="e">
        <f t="shared" si="188"/>
        <v>#DIV/0!</v>
      </c>
      <c r="AP558">
        <f t="shared" si="189"/>
        <v>2.2685647953197319</v>
      </c>
      <c r="AQ558">
        <f t="shared" si="190"/>
        <v>0.73680564374823621</v>
      </c>
      <c r="AR558" s="54" t="e">
        <f t="shared" si="191"/>
        <v>#DIV/0!</v>
      </c>
    </row>
    <row r="559" spans="1:44" hidden="1" x14ac:dyDescent="0.2">
      <c r="A559" t="s">
        <v>98</v>
      </c>
      <c r="B559" s="1" t="s">
        <v>99</v>
      </c>
      <c r="C559" t="s">
        <v>100</v>
      </c>
      <c r="D559" s="1">
        <v>0</v>
      </c>
      <c r="E559" s="1">
        <v>2</v>
      </c>
      <c r="F559" s="5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14">
        <v>4.7656515446413099</v>
      </c>
      <c r="Q559" s="15">
        <v>16.656297615567887</v>
      </c>
      <c r="R559" s="15">
        <v>6.2952231238365037</v>
      </c>
      <c r="S559" s="15">
        <v>27.55585709288464</v>
      </c>
      <c r="T559" s="15">
        <v>14.069409560371223</v>
      </c>
      <c r="U559" s="15">
        <v>5.6422158125515365</v>
      </c>
      <c r="V559" s="15">
        <v>4.1970589145636863</v>
      </c>
      <c r="W559" s="15">
        <v>7.3443245073424963</v>
      </c>
      <c r="X559" s="15">
        <v>5.7800226814735689</v>
      </c>
      <c r="Y559" s="16">
        <v>7.6939391467671507</v>
      </c>
      <c r="Z559" t="e">
        <f t="shared" si="173"/>
        <v>#DIV/0!</v>
      </c>
      <c r="AA559" t="e">
        <f t="shared" si="174"/>
        <v>#DIV/0!</v>
      </c>
      <c r="AB559" t="e">
        <f t="shared" si="175"/>
        <v>#DIV/0!</v>
      </c>
      <c r="AC559">
        <f t="shared" si="176"/>
        <v>3.4950724910420479</v>
      </c>
      <c r="AD559">
        <f t="shared" si="177"/>
        <v>1.320957494451122</v>
      </c>
      <c r="AE559">
        <f t="shared" si="178"/>
        <v>5.7821804290054635</v>
      </c>
      <c r="AF559" t="e">
        <f t="shared" si="179"/>
        <v>#DIV/0!</v>
      </c>
      <c r="AG559" t="e">
        <f t="shared" si="180"/>
        <v>#DIV/0!</v>
      </c>
      <c r="AH559">
        <f t="shared" si="181"/>
        <v>2.952253102976325</v>
      </c>
      <c r="AI559">
        <f t="shared" si="182"/>
        <v>1.1839337726854726</v>
      </c>
      <c r="AJ559" t="e">
        <f t="shared" si="183"/>
        <v>#DIV/0!</v>
      </c>
      <c r="AK559" t="e">
        <f t="shared" si="184"/>
        <v>#DIV/0!</v>
      </c>
      <c r="AL559">
        <f t="shared" si="185"/>
        <v>0.88068942415293205</v>
      </c>
      <c r="AM559">
        <f t="shared" si="186"/>
        <v>1.5410955749798263</v>
      </c>
      <c r="AN559" t="e">
        <f t="shared" si="187"/>
        <v>#DIV/0!</v>
      </c>
      <c r="AO559" t="e">
        <f t="shared" si="188"/>
        <v>#DIV/0!</v>
      </c>
      <c r="AP559">
        <f t="shared" si="189"/>
        <v>1.2128504628024805</v>
      </c>
      <c r="AQ559">
        <f t="shared" si="190"/>
        <v>1.6144569267592643</v>
      </c>
      <c r="AR559" s="54" t="e">
        <f t="shared" si="191"/>
        <v>#DIV/0!</v>
      </c>
    </row>
    <row r="560" spans="1:44" hidden="1" x14ac:dyDescent="0.2">
      <c r="A560" t="s">
        <v>1843</v>
      </c>
      <c r="B560" s="1" t="s">
        <v>1844</v>
      </c>
      <c r="C560" t="s">
        <v>1845</v>
      </c>
      <c r="D560" s="1">
        <v>1</v>
      </c>
      <c r="E560" s="1">
        <v>0</v>
      </c>
      <c r="F560" s="5">
        <v>8.5447315334350868</v>
      </c>
      <c r="G560" s="6">
        <v>10.978378580113118</v>
      </c>
      <c r="H560" s="6">
        <v>11.8991915398082</v>
      </c>
      <c r="I560" s="6">
        <v>13.380557630261691</v>
      </c>
      <c r="J560" s="6">
        <v>10.528546983710154</v>
      </c>
      <c r="K560" s="6">
        <v>7.9593776924209365</v>
      </c>
      <c r="L560" s="6">
        <v>9.0019398889004307</v>
      </c>
      <c r="M560" s="6">
        <v>9.4548553598504181</v>
      </c>
      <c r="N560" s="6">
        <v>9.0249860392923509</v>
      </c>
      <c r="O560" s="6">
        <v>9.2274347522076301</v>
      </c>
      <c r="P560" s="14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6">
        <v>0</v>
      </c>
      <c r="Z560">
        <f t="shared" si="173"/>
        <v>1.2848125815486768</v>
      </c>
      <c r="AA560">
        <f t="shared" si="174"/>
        <v>1.3925764072571838</v>
      </c>
      <c r="AB560">
        <f t="shared" si="175"/>
        <v>1.5659424263833532</v>
      </c>
      <c r="AC560" t="e">
        <f t="shared" si="176"/>
        <v>#DIV/0!</v>
      </c>
      <c r="AD560" t="e">
        <f t="shared" si="177"/>
        <v>#DIV/0!</v>
      </c>
      <c r="AE560" t="e">
        <f t="shared" si="178"/>
        <v>#DIV/0!</v>
      </c>
      <c r="AF560">
        <f t="shared" si="179"/>
        <v>1.2321682597648038</v>
      </c>
      <c r="AG560">
        <f t="shared" si="180"/>
        <v>0.93149535023731389</v>
      </c>
      <c r="AH560" t="e">
        <f t="shared" si="181"/>
        <v>#DIV/0!</v>
      </c>
      <c r="AI560" t="e">
        <f t="shared" si="182"/>
        <v>#DIV/0!</v>
      </c>
      <c r="AJ560">
        <f t="shared" si="183"/>
        <v>1.0535076325893109</v>
      </c>
      <c r="AK560">
        <f t="shared" si="184"/>
        <v>1.1065128638452904</v>
      </c>
      <c r="AL560" t="e">
        <f t="shared" si="185"/>
        <v>#DIV/0!</v>
      </c>
      <c r="AM560" t="e">
        <f t="shared" si="186"/>
        <v>#DIV/0!</v>
      </c>
      <c r="AN560">
        <f t="shared" si="187"/>
        <v>1.0562047507259946</v>
      </c>
      <c r="AO560">
        <f t="shared" si="188"/>
        <v>1.0798975621529081</v>
      </c>
      <c r="AP560" t="e">
        <f t="shared" si="189"/>
        <v>#DIV/0!</v>
      </c>
      <c r="AQ560" t="e">
        <f t="shared" si="190"/>
        <v>#DIV/0!</v>
      </c>
      <c r="AR560" s="54" t="e">
        <f t="shared" si="191"/>
        <v>#DIV/0!</v>
      </c>
    </row>
    <row r="561" spans="1:44" hidden="1" x14ac:dyDescent="0.2">
      <c r="A561" t="s">
        <v>1468</v>
      </c>
      <c r="B561" s="1" t="s">
        <v>1469</v>
      </c>
      <c r="C561" t="s">
        <v>1470</v>
      </c>
      <c r="D561" s="1">
        <v>2</v>
      </c>
      <c r="E561" s="1">
        <v>1</v>
      </c>
      <c r="F561" s="5">
        <v>10.252758119818637</v>
      </c>
      <c r="G561" s="6">
        <v>8.5889289689381982</v>
      </c>
      <c r="H561" s="6">
        <v>13.06844746968952</v>
      </c>
      <c r="I561" s="6">
        <v>9.2725432868681388</v>
      </c>
      <c r="J561" s="6">
        <v>12.630978579143711</v>
      </c>
      <c r="K561" s="6">
        <v>12.513607326268195</v>
      </c>
      <c r="L561" s="6">
        <v>8.2291842204150747</v>
      </c>
      <c r="M561" s="6">
        <v>6.9950965948907342</v>
      </c>
      <c r="N561" s="6">
        <v>8.4176585757753948</v>
      </c>
      <c r="O561" s="6">
        <v>10.030796858192383</v>
      </c>
      <c r="P561" s="14">
        <v>9.3352539373635821</v>
      </c>
      <c r="Q561" s="15">
        <v>12.782936162725228</v>
      </c>
      <c r="R561" s="15">
        <v>7.1442582161507211</v>
      </c>
      <c r="S561" s="15">
        <v>10.393893415176219</v>
      </c>
      <c r="T561" s="15">
        <v>15.964202349513931</v>
      </c>
      <c r="U561" s="15">
        <v>11.805312039995473</v>
      </c>
      <c r="V561" s="15">
        <v>7.8959803364122116</v>
      </c>
      <c r="W561" s="15">
        <v>8.3664344174326839</v>
      </c>
      <c r="X561" s="15">
        <v>5.3139208983483686</v>
      </c>
      <c r="Y561" s="16">
        <v>10.997808226881578</v>
      </c>
      <c r="Z561">
        <f t="shared" si="173"/>
        <v>0.83771887218676822</v>
      </c>
      <c r="AA561">
        <f t="shared" si="174"/>
        <v>1.2746275018844091</v>
      </c>
      <c r="AB561">
        <f t="shared" si="175"/>
        <v>0.90439501044545878</v>
      </c>
      <c r="AC561">
        <f t="shared" si="176"/>
        <v>1.3693185261477017</v>
      </c>
      <c r="AD561">
        <f t="shared" si="177"/>
        <v>0.76529875502972855</v>
      </c>
      <c r="AE561">
        <f t="shared" si="178"/>
        <v>1.1134023225201748</v>
      </c>
      <c r="AF561">
        <f t="shared" si="179"/>
        <v>1.2319590915470795</v>
      </c>
      <c r="AG561">
        <f t="shared" si="180"/>
        <v>1.2205113180305429</v>
      </c>
      <c r="AH561">
        <f t="shared" si="181"/>
        <v>1.7100983493998521</v>
      </c>
      <c r="AI561">
        <f t="shared" si="182"/>
        <v>1.2645946344047148</v>
      </c>
      <c r="AJ561">
        <f t="shared" si="183"/>
        <v>0.80263126509422056</v>
      </c>
      <c r="AK561">
        <f t="shared" si="184"/>
        <v>0.6822648611371388</v>
      </c>
      <c r="AL561">
        <f t="shared" si="185"/>
        <v>0.84582384040022773</v>
      </c>
      <c r="AM561">
        <f t="shared" si="186"/>
        <v>0.89621926447514422</v>
      </c>
      <c r="AN561">
        <f t="shared" si="187"/>
        <v>0.82101406054864545</v>
      </c>
      <c r="AO561">
        <f t="shared" si="188"/>
        <v>0.97835106816796924</v>
      </c>
      <c r="AP561">
        <f t="shared" si="189"/>
        <v>0.56923153178295871</v>
      </c>
      <c r="AQ561">
        <f t="shared" si="190"/>
        <v>1.1780941686935542</v>
      </c>
      <c r="AR561" s="54">
        <f t="shared" si="191"/>
        <v>0.59459039597768848</v>
      </c>
    </row>
    <row r="562" spans="1:44" hidden="1" x14ac:dyDescent="0.2">
      <c r="A562" t="s">
        <v>176</v>
      </c>
      <c r="B562" s="1" t="s">
        <v>177</v>
      </c>
      <c r="C562" t="s">
        <v>178</v>
      </c>
      <c r="D562" s="1">
        <v>2</v>
      </c>
      <c r="E562" s="1">
        <v>1</v>
      </c>
      <c r="F562" s="5">
        <v>12.258196558686551</v>
      </c>
      <c r="G562" s="6">
        <v>7.8477814670606678</v>
      </c>
      <c r="H562" s="6">
        <v>10.133678566721111</v>
      </c>
      <c r="I562" s="6">
        <v>23.929000445599051</v>
      </c>
      <c r="J562" s="6">
        <v>7.1452878058529166</v>
      </c>
      <c r="K562" s="6">
        <v>11.058039496050913</v>
      </c>
      <c r="L562" s="6">
        <v>5.0175314994419589</v>
      </c>
      <c r="M562" s="6">
        <v>10.024439646720634</v>
      </c>
      <c r="N562" s="6">
        <v>4.983424902037954</v>
      </c>
      <c r="O562" s="6">
        <v>7.6026196118282554</v>
      </c>
      <c r="P562" s="14">
        <v>14.136180195463737</v>
      </c>
      <c r="Q562" s="15">
        <v>9.4922847020806813</v>
      </c>
      <c r="R562" s="15">
        <v>13.634867293435251</v>
      </c>
      <c r="S562" s="15">
        <v>11.432517050864426</v>
      </c>
      <c r="T562" s="15">
        <v>11.534265158841926</v>
      </c>
      <c r="U562" s="15">
        <v>9.8924003330194363</v>
      </c>
      <c r="V562" s="15">
        <v>8.0652336390691186</v>
      </c>
      <c r="W562" s="15">
        <v>8.6778119183757845</v>
      </c>
      <c r="X562" s="15">
        <v>5.2957980924870274</v>
      </c>
      <c r="Y562" s="16">
        <v>7.8386416163626151</v>
      </c>
      <c r="Z562">
        <f t="shared" si="173"/>
        <v>0.64020685502056807</v>
      </c>
      <c r="AA562">
        <f t="shared" si="174"/>
        <v>0.82668592547082798</v>
      </c>
      <c r="AB562">
        <f t="shared" si="175"/>
        <v>1.9520816403161845</v>
      </c>
      <c r="AC562">
        <f t="shared" si="176"/>
        <v>0.67148866036149779</v>
      </c>
      <c r="AD562">
        <f t="shared" si="177"/>
        <v>0.96453689079392491</v>
      </c>
      <c r="AE562">
        <f t="shared" si="178"/>
        <v>0.80874160436445841</v>
      </c>
      <c r="AF562">
        <f t="shared" si="179"/>
        <v>0.5828987789227067</v>
      </c>
      <c r="AG562">
        <f t="shared" si="180"/>
        <v>0.90209350479168426</v>
      </c>
      <c r="AH562">
        <f t="shared" si="181"/>
        <v>0.81593931312103962</v>
      </c>
      <c r="AI562">
        <f t="shared" si="182"/>
        <v>0.6997930272701165</v>
      </c>
      <c r="AJ562">
        <f t="shared" si="183"/>
        <v>0.40932052895549104</v>
      </c>
      <c r="AK562">
        <f t="shared" si="184"/>
        <v>0.81777442535925027</v>
      </c>
      <c r="AL562">
        <f t="shared" si="185"/>
        <v>0.5705384005827282</v>
      </c>
      <c r="AM562">
        <f t="shared" si="186"/>
        <v>0.61387247462793881</v>
      </c>
      <c r="AN562">
        <f t="shared" si="187"/>
        <v>0.40653817861213354</v>
      </c>
      <c r="AO562">
        <f t="shared" si="188"/>
        <v>0.62020702437185149</v>
      </c>
      <c r="AP562">
        <f t="shared" si="189"/>
        <v>0.37462723446227963</v>
      </c>
      <c r="AQ562">
        <f t="shared" si="190"/>
        <v>0.55450917489563512</v>
      </c>
      <c r="AR562" s="54">
        <f t="shared" si="191"/>
        <v>0.80364116392194018</v>
      </c>
    </row>
    <row r="563" spans="1:44" hidden="1" x14ac:dyDescent="0.2">
      <c r="A563" t="s">
        <v>1513</v>
      </c>
      <c r="B563" s="1" t="s">
        <v>1514</v>
      </c>
      <c r="C563" t="s">
        <v>1515</v>
      </c>
      <c r="D563" s="1">
        <v>4</v>
      </c>
      <c r="E563" s="1">
        <v>1</v>
      </c>
      <c r="F563" s="5">
        <v>11.782110782237144</v>
      </c>
      <c r="G563" s="6">
        <v>8.3011821315095595</v>
      </c>
      <c r="H563" s="6">
        <v>11.344470280234557</v>
      </c>
      <c r="I563" s="6">
        <v>10.156167477343073</v>
      </c>
      <c r="J563" s="6">
        <v>12.563845660673442</v>
      </c>
      <c r="K563" s="6">
        <v>12.559907541700484</v>
      </c>
      <c r="L563" s="6">
        <v>11.4274624221986</v>
      </c>
      <c r="M563" s="6">
        <v>11.321614293431379</v>
      </c>
      <c r="N563" s="6">
        <v>5.916411654995275</v>
      </c>
      <c r="O563" s="6">
        <v>4.6268277556764899</v>
      </c>
      <c r="P563" s="14">
        <v>9.9643725616621666</v>
      </c>
      <c r="Q563" s="15">
        <v>12.354936770772063</v>
      </c>
      <c r="R563" s="15">
        <v>7.2791509075589511</v>
      </c>
      <c r="S563" s="15">
        <v>10.066922706486549</v>
      </c>
      <c r="T563" s="15">
        <v>9.8247478419545207</v>
      </c>
      <c r="U563" s="15">
        <v>12.149936165858257</v>
      </c>
      <c r="V563" s="15">
        <v>10.335768682903046</v>
      </c>
      <c r="W563" s="15">
        <v>10.91959271164419</v>
      </c>
      <c r="X563" s="15">
        <v>11.278305865833197</v>
      </c>
      <c r="Y563" s="16">
        <v>5.8262657853270454</v>
      </c>
      <c r="Z563">
        <f t="shared" si="173"/>
        <v>0.70455814623849278</v>
      </c>
      <c r="AA563">
        <f t="shared" si="174"/>
        <v>0.96285550950154197</v>
      </c>
      <c r="AB563">
        <f t="shared" si="175"/>
        <v>0.86199898006854914</v>
      </c>
      <c r="AC563">
        <f t="shared" si="176"/>
        <v>1.2399111629273649</v>
      </c>
      <c r="AD563">
        <f t="shared" si="177"/>
        <v>0.7305177383235768</v>
      </c>
      <c r="AE563">
        <f t="shared" si="178"/>
        <v>1.0102916811058373</v>
      </c>
      <c r="AF563">
        <f t="shared" si="179"/>
        <v>1.0663493064090732</v>
      </c>
      <c r="AG563">
        <f t="shared" si="180"/>
        <v>1.0660150607848602</v>
      </c>
      <c r="AH563">
        <f t="shared" si="181"/>
        <v>0.98598760545698072</v>
      </c>
      <c r="AI563">
        <f t="shared" si="182"/>
        <v>1.2193378048312873</v>
      </c>
      <c r="AJ563">
        <f t="shared" si="183"/>
        <v>0.96989942069011814</v>
      </c>
      <c r="AK563">
        <f t="shared" si="184"/>
        <v>0.96091562052700985</v>
      </c>
      <c r="AL563">
        <f t="shared" si="185"/>
        <v>1.0372724041521513</v>
      </c>
      <c r="AM563">
        <f t="shared" si="186"/>
        <v>1.0958635522779652</v>
      </c>
      <c r="AN563">
        <f t="shared" si="187"/>
        <v>0.50215209857939291</v>
      </c>
      <c r="AO563">
        <f t="shared" si="188"/>
        <v>0.39269939327441672</v>
      </c>
      <c r="AP563">
        <f t="shared" si="189"/>
        <v>1.1318631249524307</v>
      </c>
      <c r="AQ563">
        <f t="shared" si="190"/>
        <v>0.5847097495876008</v>
      </c>
      <c r="AR563" s="54">
        <f t="shared" si="191"/>
        <v>0.93689295595641975</v>
      </c>
    </row>
    <row r="564" spans="1:44" hidden="1" x14ac:dyDescent="0.2">
      <c r="A564" t="s">
        <v>1793</v>
      </c>
      <c r="B564" s="1" t="s">
        <v>1794</v>
      </c>
      <c r="C564" t="s">
        <v>1795</v>
      </c>
      <c r="D564" s="1">
        <v>0</v>
      </c>
      <c r="E564" s="1">
        <v>1</v>
      </c>
      <c r="F564" s="5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14">
        <v>8.9969738430755015</v>
      </c>
      <c r="Q564" s="15">
        <v>15.30633231240194</v>
      </c>
      <c r="R564" s="15">
        <v>9.657177930274095</v>
      </c>
      <c r="S564" s="15">
        <v>13.125064475403489</v>
      </c>
      <c r="T564" s="15">
        <v>10.565447047502532</v>
      </c>
      <c r="U564" s="15">
        <v>12.963360799607488</v>
      </c>
      <c r="V564" s="15">
        <v>11.202827824706024</v>
      </c>
      <c r="W564" s="15">
        <v>11.406020532591301</v>
      </c>
      <c r="X564" s="15">
        <v>2.1896368600033118</v>
      </c>
      <c r="Y564" s="16">
        <v>4.587158374434309</v>
      </c>
      <c r="Z564" t="e">
        <f t="shared" si="173"/>
        <v>#DIV/0!</v>
      </c>
      <c r="AA564" t="e">
        <f t="shared" si="174"/>
        <v>#DIV/0!</v>
      </c>
      <c r="AB564" t="e">
        <f t="shared" si="175"/>
        <v>#DIV/0!</v>
      </c>
      <c r="AC564">
        <f t="shared" si="176"/>
        <v>1.7012756266022069</v>
      </c>
      <c r="AD564">
        <f t="shared" si="177"/>
        <v>1.0733806831845707</v>
      </c>
      <c r="AE564">
        <f t="shared" si="178"/>
        <v>1.4588310141087231</v>
      </c>
      <c r="AF564" t="e">
        <f t="shared" si="179"/>
        <v>#DIV/0!</v>
      </c>
      <c r="AG564" t="e">
        <f t="shared" si="180"/>
        <v>#DIV/0!</v>
      </c>
      <c r="AH564">
        <f t="shared" si="181"/>
        <v>1.1743334183008882</v>
      </c>
      <c r="AI564">
        <f t="shared" si="182"/>
        <v>1.4408578957451017</v>
      </c>
      <c r="AJ564" t="e">
        <f t="shared" si="183"/>
        <v>#DIV/0!</v>
      </c>
      <c r="AK564" t="e">
        <f t="shared" si="184"/>
        <v>#DIV/0!</v>
      </c>
      <c r="AL564">
        <f t="shared" si="185"/>
        <v>1.2451773251878744</v>
      </c>
      <c r="AM564">
        <f t="shared" si="186"/>
        <v>1.2677618865558797</v>
      </c>
      <c r="AN564" t="e">
        <f t="shared" si="187"/>
        <v>#DIV/0!</v>
      </c>
      <c r="AO564" t="e">
        <f t="shared" si="188"/>
        <v>#DIV/0!</v>
      </c>
      <c r="AP564">
        <f t="shared" si="189"/>
        <v>0.24337481671001637</v>
      </c>
      <c r="AQ564">
        <f t="shared" si="190"/>
        <v>0.50985569753154325</v>
      </c>
      <c r="AR564" s="54" t="e">
        <f t="shared" si="191"/>
        <v>#DIV/0!</v>
      </c>
    </row>
    <row r="565" spans="1:44" hidden="1" x14ac:dyDescent="0.2">
      <c r="A565" t="s">
        <v>1714</v>
      </c>
      <c r="B565" s="1" t="s">
        <v>1715</v>
      </c>
      <c r="C565" t="s">
        <v>1716</v>
      </c>
      <c r="D565" s="1">
        <v>1</v>
      </c>
      <c r="E565" s="1">
        <v>1</v>
      </c>
      <c r="F565" s="5">
        <v>17.045934980097453</v>
      </c>
      <c r="G565" s="6">
        <v>8.0188416747745386</v>
      </c>
      <c r="H565" s="6">
        <v>9.2055043272528323</v>
      </c>
      <c r="I565" s="6">
        <v>17.518527694052334</v>
      </c>
      <c r="J565" s="6">
        <v>6.1528785699936588</v>
      </c>
      <c r="K565" s="6">
        <v>7.8166832397848092</v>
      </c>
      <c r="L565" s="6">
        <v>6.603152919465642</v>
      </c>
      <c r="M565" s="6">
        <v>9.4821210491754258</v>
      </c>
      <c r="N565" s="6">
        <v>8.8394068506630266</v>
      </c>
      <c r="O565" s="6">
        <v>9.3169486947402618</v>
      </c>
      <c r="P565" s="14">
        <v>8.6470171995227059</v>
      </c>
      <c r="Q565" s="15">
        <v>9.7027704451291932</v>
      </c>
      <c r="R565" s="15">
        <v>4.6106563521889115</v>
      </c>
      <c r="S565" s="15">
        <v>6.4986172044228532</v>
      </c>
      <c r="T565" s="15">
        <v>14.885832800660056</v>
      </c>
      <c r="U565" s="15">
        <v>11.087152120177402</v>
      </c>
      <c r="V565" s="15">
        <v>10.794761500677289</v>
      </c>
      <c r="W565" s="15">
        <v>14.913192844188167</v>
      </c>
      <c r="X565" s="15">
        <v>5.8613232976402321</v>
      </c>
      <c r="Y565" s="16">
        <v>12.998676235393189</v>
      </c>
      <c r="Z565">
        <f t="shared" si="173"/>
        <v>0.47042545241063066</v>
      </c>
      <c r="AA565">
        <f t="shared" si="174"/>
        <v>0.54004103253948954</v>
      </c>
      <c r="AB565">
        <f t="shared" si="175"/>
        <v>1.0277246577853707</v>
      </c>
      <c r="AC565">
        <f t="shared" si="176"/>
        <v>1.122094500478704</v>
      </c>
      <c r="AD565">
        <f t="shared" si="177"/>
        <v>0.53320772305661757</v>
      </c>
      <c r="AE565">
        <f t="shared" si="178"/>
        <v>0.75154438281695113</v>
      </c>
      <c r="AF565">
        <f t="shared" si="179"/>
        <v>0.36095870230513355</v>
      </c>
      <c r="AG565">
        <f t="shared" si="180"/>
        <v>0.45856582516074579</v>
      </c>
      <c r="AH565">
        <f t="shared" si="181"/>
        <v>1.7214991548162664</v>
      </c>
      <c r="AI565">
        <f t="shared" si="182"/>
        <v>1.2821938322025526</v>
      </c>
      <c r="AJ565">
        <f t="shared" si="183"/>
        <v>0.38737405294431621</v>
      </c>
      <c r="AK565">
        <f t="shared" si="184"/>
        <v>0.5562687561724593</v>
      </c>
      <c r="AL565">
        <f t="shared" si="185"/>
        <v>1.2483797882665404</v>
      </c>
      <c r="AM565">
        <f t="shared" si="186"/>
        <v>1.7246632567136952</v>
      </c>
      <c r="AN565">
        <f t="shared" si="187"/>
        <v>0.51856391925604373</v>
      </c>
      <c r="AO565">
        <f t="shared" si="188"/>
        <v>0.54657891782519263</v>
      </c>
      <c r="AP565">
        <f t="shared" si="189"/>
        <v>0.67784337215887147</v>
      </c>
      <c r="AQ565">
        <f t="shared" si="190"/>
        <v>1.5032555082821721</v>
      </c>
      <c r="AR565" s="54">
        <f t="shared" si="191"/>
        <v>1.0244475600088663</v>
      </c>
    </row>
    <row r="566" spans="1:44" hidden="1" x14ac:dyDescent="0.2">
      <c r="A566" t="s">
        <v>86</v>
      </c>
      <c r="B566" s="1" t="s">
        <v>87</v>
      </c>
      <c r="C566" t="s">
        <v>88</v>
      </c>
      <c r="D566" s="1">
        <v>3</v>
      </c>
      <c r="E566" s="1">
        <v>1</v>
      </c>
      <c r="F566" s="5">
        <v>8.1303217705214994</v>
      </c>
      <c r="G566" s="6">
        <v>8.3249685854078095</v>
      </c>
      <c r="H566" s="6">
        <v>15.347777340311691</v>
      </c>
      <c r="I566" s="6">
        <v>2.6979382359752573</v>
      </c>
      <c r="J566" s="6">
        <v>12.475034116390614</v>
      </c>
      <c r="K566" s="6">
        <v>8.3278987207293369</v>
      </c>
      <c r="L566" s="6">
        <v>11.165080482538707</v>
      </c>
      <c r="M566" s="6">
        <v>9.2539822403091048</v>
      </c>
      <c r="N566" s="6">
        <v>10.234731290035578</v>
      </c>
      <c r="O566" s="6">
        <v>14.042267217780399</v>
      </c>
      <c r="P566" s="14">
        <v>13.491740117995393</v>
      </c>
      <c r="Q566" s="15">
        <v>9.6509337705582254</v>
      </c>
      <c r="R566" s="15">
        <v>8.8926714118942929</v>
      </c>
      <c r="S566" s="15">
        <v>13.437719930650443</v>
      </c>
      <c r="T566" s="15">
        <v>7.2811233790223318</v>
      </c>
      <c r="U566" s="15">
        <v>8.3393079952857807</v>
      </c>
      <c r="V566" s="15">
        <v>7.1085174068480361</v>
      </c>
      <c r="W566" s="15">
        <v>11.867197598655565</v>
      </c>
      <c r="X566" s="15">
        <v>5.6420663086833622</v>
      </c>
      <c r="Y566" s="16">
        <v>14.288722080406554</v>
      </c>
      <c r="Z566">
        <f t="shared" si="173"/>
        <v>1.0239408501139586</v>
      </c>
      <c r="AA566">
        <f t="shared" si="174"/>
        <v>1.8877207782795102</v>
      </c>
      <c r="AB566">
        <f t="shared" si="175"/>
        <v>0.33183658803730282</v>
      </c>
      <c r="AC566">
        <f t="shared" si="176"/>
        <v>0.71532164762688621</v>
      </c>
      <c r="AD566">
        <f t="shared" si="177"/>
        <v>0.65911967871610389</v>
      </c>
      <c r="AE566">
        <f t="shared" si="178"/>
        <v>0.99599605485485909</v>
      </c>
      <c r="AF566">
        <f t="shared" si="179"/>
        <v>1.5343838126581837</v>
      </c>
      <c r="AG566">
        <f t="shared" si="180"/>
        <v>1.0243012460987955</v>
      </c>
      <c r="AH566">
        <f t="shared" si="181"/>
        <v>0.53967266752423659</v>
      </c>
      <c r="AI566">
        <f t="shared" si="182"/>
        <v>0.61810470127294725</v>
      </c>
      <c r="AJ566">
        <f t="shared" si="183"/>
        <v>1.3732642812515095</v>
      </c>
      <c r="AK566">
        <f t="shared" si="184"/>
        <v>1.1382061499535867</v>
      </c>
      <c r="AL566">
        <f t="shared" si="185"/>
        <v>0.52687921236836144</v>
      </c>
      <c r="AM566">
        <f t="shared" si="186"/>
        <v>0.87958984496202974</v>
      </c>
      <c r="AN566">
        <f t="shared" si="187"/>
        <v>1.2588347151454864</v>
      </c>
      <c r="AO566">
        <f t="shared" si="188"/>
        <v>1.7271477825999613</v>
      </c>
      <c r="AP566">
        <f t="shared" si="189"/>
        <v>0.41818670233337268</v>
      </c>
      <c r="AQ566">
        <f t="shared" si="190"/>
        <v>1.0590718436199449</v>
      </c>
      <c r="AR566" s="54">
        <f t="shared" si="191"/>
        <v>1.054212053776612</v>
      </c>
    </row>
    <row r="567" spans="1:44" hidden="1" x14ac:dyDescent="0.2">
      <c r="A567" t="s">
        <v>240</v>
      </c>
      <c r="B567" s="1" t="s">
        <v>241</v>
      </c>
      <c r="C567" t="s">
        <v>242</v>
      </c>
      <c r="D567" s="1">
        <v>1</v>
      </c>
      <c r="E567" s="1">
        <v>0</v>
      </c>
      <c r="F567" s="5">
        <v>9.9690254942167176</v>
      </c>
      <c r="G567" s="6">
        <v>8.8852412598226636</v>
      </c>
      <c r="H567" s="6">
        <v>10.196400351593851</v>
      </c>
      <c r="I567" s="6">
        <v>13.863085761483454</v>
      </c>
      <c r="J567" s="6">
        <v>18.510715041246371</v>
      </c>
      <c r="K567" s="6">
        <v>9.5473576205739477</v>
      </c>
      <c r="L567" s="6">
        <v>10.684328050142131</v>
      </c>
      <c r="M567" s="6">
        <v>8.3065074850979013</v>
      </c>
      <c r="N567" s="6">
        <v>4.2843781678273833</v>
      </c>
      <c r="O567" s="6">
        <v>5.7529607679955808</v>
      </c>
      <c r="P567" s="14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6">
        <v>0</v>
      </c>
      <c r="Z567">
        <f t="shared" si="173"/>
        <v>0.89128483671520509</v>
      </c>
      <c r="AA567">
        <f t="shared" si="174"/>
        <v>1.022808132801851</v>
      </c>
      <c r="AB567">
        <f t="shared" si="175"/>
        <v>1.3906159402968503</v>
      </c>
      <c r="AC567" t="e">
        <f t="shared" si="176"/>
        <v>#DIV/0!</v>
      </c>
      <c r="AD567" t="e">
        <f t="shared" si="177"/>
        <v>#DIV/0!</v>
      </c>
      <c r="AE567" t="e">
        <f t="shared" si="178"/>
        <v>#DIV/0!</v>
      </c>
      <c r="AF567">
        <f t="shared" si="179"/>
        <v>1.856822921356245</v>
      </c>
      <c r="AG567">
        <f t="shared" si="180"/>
        <v>0.95770219728223283</v>
      </c>
      <c r="AH567" t="e">
        <f t="shared" si="181"/>
        <v>#DIV/0!</v>
      </c>
      <c r="AI567" t="e">
        <f t="shared" si="182"/>
        <v>#DIV/0!</v>
      </c>
      <c r="AJ567">
        <f t="shared" si="183"/>
        <v>1.0717525054319881</v>
      </c>
      <c r="AK567">
        <f t="shared" si="184"/>
        <v>0.83323164234224445</v>
      </c>
      <c r="AL567" t="e">
        <f t="shared" si="185"/>
        <v>#DIV/0!</v>
      </c>
      <c r="AM567" t="e">
        <f t="shared" si="186"/>
        <v>#DIV/0!</v>
      </c>
      <c r="AN567">
        <f t="shared" si="187"/>
        <v>0.42976900503593446</v>
      </c>
      <c r="AO567">
        <f t="shared" si="188"/>
        <v>0.57708356462053567</v>
      </c>
      <c r="AP567" t="e">
        <f t="shared" si="189"/>
        <v>#DIV/0!</v>
      </c>
      <c r="AQ567" t="e">
        <f t="shared" si="190"/>
        <v>#DIV/0!</v>
      </c>
      <c r="AR567" s="54" t="e">
        <f t="shared" si="191"/>
        <v>#DIV/0!</v>
      </c>
    </row>
    <row r="568" spans="1:44" hidden="1" x14ac:dyDescent="0.2">
      <c r="A568" t="s">
        <v>1770</v>
      </c>
      <c r="B568" s="1" t="s">
        <v>1771</v>
      </c>
      <c r="C568" t="s">
        <v>1772</v>
      </c>
      <c r="D568" s="1">
        <v>1</v>
      </c>
      <c r="E568" s="1">
        <v>0</v>
      </c>
      <c r="F568" s="5">
        <v>11.563340278564009</v>
      </c>
      <c r="G568" s="6">
        <v>7.525544646074886</v>
      </c>
      <c r="H568" s="6">
        <v>11.62215811349953</v>
      </c>
      <c r="I568" s="6">
        <v>6.1303422860443924</v>
      </c>
      <c r="J568" s="6">
        <v>11.97034429048621</v>
      </c>
      <c r="K568" s="6">
        <v>11.270541387609244</v>
      </c>
      <c r="L568" s="6">
        <v>10.541088166774495</v>
      </c>
      <c r="M568" s="6">
        <v>11.062133846558853</v>
      </c>
      <c r="N568" s="6">
        <v>9.4849557833364013</v>
      </c>
      <c r="O568" s="6">
        <v>8.8295512010519701</v>
      </c>
      <c r="P568" s="14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6">
        <v>0</v>
      </c>
      <c r="Z568">
        <f t="shared" si="173"/>
        <v>0.65081061914485527</v>
      </c>
      <c r="AA568">
        <f t="shared" si="174"/>
        <v>1.0050865782307348</v>
      </c>
      <c r="AB568">
        <f t="shared" si="175"/>
        <v>0.5301532375907636</v>
      </c>
      <c r="AC568" t="e">
        <f t="shared" si="176"/>
        <v>#DIV/0!</v>
      </c>
      <c r="AD568" t="e">
        <f t="shared" si="177"/>
        <v>#DIV/0!</v>
      </c>
      <c r="AE568" t="e">
        <f t="shared" si="178"/>
        <v>#DIV/0!</v>
      </c>
      <c r="AF568">
        <f t="shared" si="179"/>
        <v>1.0351977890572588</v>
      </c>
      <c r="AG568">
        <f t="shared" si="180"/>
        <v>0.97467869284297093</v>
      </c>
      <c r="AH568" t="e">
        <f t="shared" si="181"/>
        <v>#DIV/0!</v>
      </c>
      <c r="AI568" t="e">
        <f t="shared" si="182"/>
        <v>#DIV/0!</v>
      </c>
      <c r="AJ568">
        <f t="shared" si="183"/>
        <v>0.91159543115024</v>
      </c>
      <c r="AK568">
        <f t="shared" si="184"/>
        <v>0.95665556665021023</v>
      </c>
      <c r="AL568" t="e">
        <f t="shared" si="185"/>
        <v>#DIV/0!</v>
      </c>
      <c r="AM568" t="e">
        <f t="shared" si="186"/>
        <v>#DIV/0!</v>
      </c>
      <c r="AN568">
        <f t="shared" si="187"/>
        <v>0.82026088957353493</v>
      </c>
      <c r="AO568">
        <f t="shared" si="188"/>
        <v>0.76358136908070529</v>
      </c>
      <c r="AP568" t="e">
        <f t="shared" si="189"/>
        <v>#DIV/0!</v>
      </c>
      <c r="AQ568" t="e">
        <f t="shared" si="190"/>
        <v>#DIV/0!</v>
      </c>
      <c r="AR568" s="54" t="e">
        <f t="shared" si="191"/>
        <v>#DIV/0!</v>
      </c>
    </row>
    <row r="569" spans="1:44" hidden="1" x14ac:dyDescent="0.2">
      <c r="A569" t="s">
        <v>246</v>
      </c>
      <c r="B569" s="1" t="s">
        <v>247</v>
      </c>
      <c r="C569" t="s">
        <v>248</v>
      </c>
      <c r="D569" s="1">
        <v>1</v>
      </c>
      <c r="E569" s="1">
        <v>1</v>
      </c>
      <c r="F569" s="5">
        <v>16.564289400195566</v>
      </c>
      <c r="G569" s="6">
        <v>5.6958966116800429</v>
      </c>
      <c r="H569" s="6">
        <v>10.003731667107647</v>
      </c>
      <c r="I569" s="6">
        <v>6.3291824561862189</v>
      </c>
      <c r="J569" s="6">
        <v>5.8972494705305971</v>
      </c>
      <c r="K569" s="6">
        <v>11.502864350841742</v>
      </c>
      <c r="L569" s="6">
        <v>9.7928905397020323</v>
      </c>
      <c r="M569" s="6">
        <v>7.421180753201269</v>
      </c>
      <c r="N569" s="6">
        <v>11.264642629834386</v>
      </c>
      <c r="O569" s="6">
        <v>15.528072120720488</v>
      </c>
      <c r="P569" s="14">
        <v>7.20299747212258</v>
      </c>
      <c r="Q569" s="15">
        <v>11.050519915995766</v>
      </c>
      <c r="R569" s="15">
        <v>5.4312880503551755</v>
      </c>
      <c r="S569" s="15">
        <v>9.7124440540990449</v>
      </c>
      <c r="T569" s="15">
        <v>13.064510646698135</v>
      </c>
      <c r="U569" s="15">
        <v>12.54812042385851</v>
      </c>
      <c r="V569" s="15">
        <v>11.084716064849093</v>
      </c>
      <c r="W569" s="15">
        <v>14.560496808689274</v>
      </c>
      <c r="X569" s="15">
        <v>6.5534205635404188</v>
      </c>
      <c r="Y569" s="16">
        <v>8.7914859997920178</v>
      </c>
      <c r="Z569">
        <f t="shared" si="173"/>
        <v>0.34386604061703935</v>
      </c>
      <c r="AA569">
        <f t="shared" si="174"/>
        <v>0.60393364456609522</v>
      </c>
      <c r="AB569">
        <f t="shared" si="175"/>
        <v>0.38209803652135499</v>
      </c>
      <c r="AC569">
        <f t="shared" si="176"/>
        <v>1.5341557398519254</v>
      </c>
      <c r="AD569">
        <f t="shared" si="177"/>
        <v>0.75403164743228535</v>
      </c>
      <c r="AE569">
        <f t="shared" si="178"/>
        <v>1.3483892076442698</v>
      </c>
      <c r="AF569">
        <f t="shared" si="179"/>
        <v>0.35602188105098981</v>
      </c>
      <c r="AG569">
        <f t="shared" si="180"/>
        <v>0.69443753806341568</v>
      </c>
      <c r="AH569">
        <f t="shared" si="181"/>
        <v>1.8137602709512384</v>
      </c>
      <c r="AI569">
        <f t="shared" si="182"/>
        <v>1.7420692527552462</v>
      </c>
      <c r="AJ569">
        <f t="shared" si="183"/>
        <v>0.59120498942661626</v>
      </c>
      <c r="AK569">
        <f t="shared" si="184"/>
        <v>0.4480228866994832</v>
      </c>
      <c r="AL569">
        <f t="shared" si="185"/>
        <v>1.5389032285169812</v>
      </c>
      <c r="AM569">
        <f t="shared" si="186"/>
        <v>2.0214496624553981</v>
      </c>
      <c r="AN569">
        <f t="shared" si="187"/>
        <v>0.68005589359609897</v>
      </c>
      <c r="AO569">
        <f t="shared" si="188"/>
        <v>0.93744269648761125</v>
      </c>
      <c r="AP569">
        <f t="shared" si="189"/>
        <v>0.90981852886993397</v>
      </c>
      <c r="AQ569">
        <f t="shared" si="190"/>
        <v>1.2205315958831431</v>
      </c>
      <c r="AR569" s="54">
        <f t="shared" si="191"/>
        <v>0.9985436919381997</v>
      </c>
    </row>
    <row r="570" spans="1:44" x14ac:dyDescent="0.2">
      <c r="A570" t="s">
        <v>131</v>
      </c>
      <c r="B570" s="1" t="s">
        <v>132</v>
      </c>
      <c r="C570" t="s">
        <v>133</v>
      </c>
      <c r="D570" s="1">
        <v>3</v>
      </c>
      <c r="E570" s="1">
        <v>3</v>
      </c>
      <c r="F570" s="5">
        <v>5.5395667886443309</v>
      </c>
      <c r="G570" s="6">
        <v>28.405340026939314</v>
      </c>
      <c r="H570" s="6">
        <v>10.713699139597708</v>
      </c>
      <c r="I570" s="6">
        <v>2.9718454117881574</v>
      </c>
      <c r="J570" s="6">
        <v>7.0230505466440958</v>
      </c>
      <c r="K570" s="6">
        <v>8.649264440900124</v>
      </c>
      <c r="L570" s="6">
        <v>7.6223483150651221</v>
      </c>
      <c r="M570" s="6">
        <v>9.0616531334966677</v>
      </c>
      <c r="N570" s="6">
        <v>7.5155937341263259</v>
      </c>
      <c r="O570" s="6">
        <v>12.497638462798159</v>
      </c>
      <c r="P570" s="14">
        <v>5.2321086733295665</v>
      </c>
      <c r="Q570" s="15">
        <v>5.8009170415586482</v>
      </c>
      <c r="R570" s="15">
        <v>10.703367151711795</v>
      </c>
      <c r="S570" s="15">
        <v>5.6127119975841575</v>
      </c>
      <c r="T570" s="15">
        <v>6.1490655088829085</v>
      </c>
      <c r="U570" s="15">
        <v>5.7649696971711126</v>
      </c>
      <c r="V570" s="15">
        <v>4.294551197797202</v>
      </c>
      <c r="W570" s="15">
        <v>8.2914428291093518</v>
      </c>
      <c r="X570" s="15">
        <v>43.489249791622242</v>
      </c>
      <c r="Y570" s="16">
        <v>4.6616161112330152</v>
      </c>
      <c r="Z570">
        <f t="shared" si="173"/>
        <v>5.1277186665874286</v>
      </c>
      <c r="AA570">
        <f t="shared" si="174"/>
        <v>1.9340319466063545</v>
      </c>
      <c r="AB570">
        <f t="shared" si="175"/>
        <v>0.53647614067587435</v>
      </c>
      <c r="AC570">
        <f t="shared" si="176"/>
        <v>1.1087149376557401</v>
      </c>
      <c r="AD570">
        <f t="shared" si="177"/>
        <v>2.0457081112003115</v>
      </c>
      <c r="AE570">
        <f t="shared" si="178"/>
        <v>1.0727437727344424</v>
      </c>
      <c r="AF570">
        <f t="shared" si="179"/>
        <v>1.2677977926073187</v>
      </c>
      <c r="AG570">
        <f t="shared" si="180"/>
        <v>1.5613611625065023</v>
      </c>
      <c r="AH570">
        <f t="shared" si="181"/>
        <v>1.175255693794643</v>
      </c>
      <c r="AI570">
        <f t="shared" si="182"/>
        <v>1.1018444105639054</v>
      </c>
      <c r="AJ570">
        <f t="shared" si="183"/>
        <v>1.3759827448403235</v>
      </c>
      <c r="AK570">
        <f t="shared" si="184"/>
        <v>1.6358053759857778</v>
      </c>
      <c r="AL570">
        <f t="shared" si="185"/>
        <v>0.8208069567989823</v>
      </c>
      <c r="AM570">
        <f t="shared" si="186"/>
        <v>1.5847229762972241</v>
      </c>
      <c r="AN570">
        <f t="shared" si="187"/>
        <v>1.3567114579307342</v>
      </c>
      <c r="AO570">
        <f t="shared" si="188"/>
        <v>2.2560678370043878</v>
      </c>
      <c r="AP570">
        <f t="shared" si="189"/>
        <v>8.3119928325087535</v>
      </c>
      <c r="AQ570">
        <f t="shared" si="190"/>
        <v>0.89096316653271923</v>
      </c>
      <c r="AR570" s="54">
        <f t="shared" si="191"/>
        <v>1.0609171980557683</v>
      </c>
    </row>
    <row r="571" spans="1:44" hidden="1" x14ac:dyDescent="0.2">
      <c r="A571" t="s">
        <v>405</v>
      </c>
      <c r="B571" s="1" t="s">
        <v>406</v>
      </c>
      <c r="C571" t="s">
        <v>407</v>
      </c>
      <c r="D571" s="1">
        <v>1</v>
      </c>
      <c r="E571" s="1">
        <v>1</v>
      </c>
      <c r="F571" s="5">
        <v>7.4098780672906246</v>
      </c>
      <c r="G571" s="6">
        <v>8.3706937518132758</v>
      </c>
      <c r="H571" s="6">
        <v>14.226207064654767</v>
      </c>
      <c r="I571" s="6">
        <v>2.9907907792016721</v>
      </c>
      <c r="J571" s="6">
        <v>8.3460659370697599</v>
      </c>
      <c r="K571" s="6">
        <v>11.023658564184323</v>
      </c>
      <c r="L571" s="6">
        <v>11.076971307342994</v>
      </c>
      <c r="M571" s="6">
        <v>13.238327143212981</v>
      </c>
      <c r="N571" s="6">
        <v>9.7635677963286831</v>
      </c>
      <c r="O571" s="6">
        <v>13.553839588900921</v>
      </c>
      <c r="P571" s="14">
        <v>8.1573970785315648</v>
      </c>
      <c r="Q571" s="15">
        <v>12.353362711828003</v>
      </c>
      <c r="R571" s="15">
        <v>8.8270936483671107</v>
      </c>
      <c r="S571" s="15">
        <v>21.556781933001567</v>
      </c>
      <c r="T571" s="15">
        <v>10.628899369098018</v>
      </c>
      <c r="U571" s="15">
        <v>9.9989316540730737</v>
      </c>
      <c r="V571" s="15">
        <v>6.2929368063666375</v>
      </c>
      <c r="W571" s="15">
        <v>5.9520797006035853</v>
      </c>
      <c r="X571" s="15">
        <v>6.420839148234128</v>
      </c>
      <c r="Y571" s="16">
        <v>9.8116779498963158</v>
      </c>
      <c r="Z571">
        <f t="shared" si="173"/>
        <v>1.1296668684420021</v>
      </c>
      <c r="AA571">
        <f t="shared" si="174"/>
        <v>1.919897592843453</v>
      </c>
      <c r="AB571">
        <f t="shared" si="175"/>
        <v>0.40362213143612985</v>
      </c>
      <c r="AC571">
        <f t="shared" si="176"/>
        <v>1.5143755529983058</v>
      </c>
      <c r="AD571">
        <f t="shared" si="177"/>
        <v>1.0820968457693492</v>
      </c>
      <c r="AE571">
        <f t="shared" si="178"/>
        <v>2.6426054445399219</v>
      </c>
      <c r="AF571">
        <f t="shared" si="179"/>
        <v>1.1263432220176124</v>
      </c>
      <c r="AG571">
        <f t="shared" si="180"/>
        <v>1.4876977008361292</v>
      </c>
      <c r="AH571">
        <f t="shared" si="181"/>
        <v>1.3029768278745302</v>
      </c>
      <c r="AI571">
        <f t="shared" si="182"/>
        <v>1.2257502678627739</v>
      </c>
      <c r="AJ571">
        <f t="shared" si="183"/>
        <v>1.4948925214086848</v>
      </c>
      <c r="AK571">
        <f t="shared" si="184"/>
        <v>1.7865782706534457</v>
      </c>
      <c r="AL571">
        <f t="shared" si="185"/>
        <v>0.77143931400964072</v>
      </c>
      <c r="AM571">
        <f t="shared" si="186"/>
        <v>0.72965428105346508</v>
      </c>
      <c r="AN571">
        <f t="shared" si="187"/>
        <v>1.3176421673425283</v>
      </c>
      <c r="AO571">
        <f t="shared" si="188"/>
        <v>1.8291582487344218</v>
      </c>
      <c r="AP571">
        <f t="shared" si="189"/>
        <v>0.78711862208256766</v>
      </c>
      <c r="AQ571">
        <f t="shared" si="190"/>
        <v>1.2027951876608345</v>
      </c>
      <c r="AR571" s="54">
        <f t="shared" si="191"/>
        <v>0.92995919120526571</v>
      </c>
    </row>
    <row r="572" spans="1:44" hidden="1" x14ac:dyDescent="0.2">
      <c r="A572" t="s">
        <v>940</v>
      </c>
      <c r="B572" s="1" t="s">
        <v>941</v>
      </c>
      <c r="C572" t="s">
        <v>942</v>
      </c>
      <c r="D572" s="1">
        <v>4</v>
      </c>
      <c r="E572" s="1">
        <v>1</v>
      </c>
      <c r="F572" s="5">
        <v>10.054167841180091</v>
      </c>
      <c r="G572" s="6">
        <v>6.9332352131813897</v>
      </c>
      <c r="H572" s="6">
        <v>12.343345402364578</v>
      </c>
      <c r="I572" s="6">
        <v>8.1408099047968729</v>
      </c>
      <c r="J572" s="6">
        <v>16.381243716514263</v>
      </c>
      <c r="K572" s="6">
        <v>9.8668161515903456</v>
      </c>
      <c r="L572" s="6">
        <v>7.2805398904951346</v>
      </c>
      <c r="M572" s="6">
        <v>7.4536442756542396</v>
      </c>
      <c r="N572" s="6">
        <v>9.5845775177023995</v>
      </c>
      <c r="O572" s="6">
        <v>11.961620086520689</v>
      </c>
      <c r="P572" s="14">
        <v>13.54256796054395</v>
      </c>
      <c r="Q572" s="15">
        <v>13.074073358590818</v>
      </c>
      <c r="R572" s="15">
        <v>7.5146953436863591</v>
      </c>
      <c r="S572" s="15">
        <v>16.439267967801207</v>
      </c>
      <c r="T572" s="15">
        <v>6.7809570853077732</v>
      </c>
      <c r="U572" s="15">
        <v>8.5438420798334427</v>
      </c>
      <c r="V572" s="15">
        <v>7.6892784680612225</v>
      </c>
      <c r="W572" s="15">
        <v>10.857708156462026</v>
      </c>
      <c r="X572" s="15">
        <v>5.9637786165141655</v>
      </c>
      <c r="Y572" s="16">
        <v>9.5938309631990286</v>
      </c>
      <c r="Z572">
        <f t="shared" si="173"/>
        <v>0.68958817106514636</v>
      </c>
      <c r="AA572">
        <f t="shared" si="174"/>
        <v>1.2276844386671588</v>
      </c>
      <c r="AB572">
        <f t="shared" si="175"/>
        <v>0.80969504720754293</v>
      </c>
      <c r="AC572">
        <f t="shared" si="176"/>
        <v>0.96540577803869376</v>
      </c>
      <c r="AD572">
        <f t="shared" si="177"/>
        <v>0.55489441630127323</v>
      </c>
      <c r="AE572">
        <f t="shared" si="178"/>
        <v>1.2138959180929898</v>
      </c>
      <c r="AF572">
        <f t="shared" si="179"/>
        <v>1.6292988117245855</v>
      </c>
      <c r="AG572">
        <f t="shared" si="180"/>
        <v>0.98136576864945646</v>
      </c>
      <c r="AH572">
        <f t="shared" si="181"/>
        <v>0.50071427406264313</v>
      </c>
      <c r="AI572">
        <f t="shared" si="182"/>
        <v>0.63088788660509487</v>
      </c>
      <c r="AJ572">
        <f t="shared" si="183"/>
        <v>0.7241315249060527</v>
      </c>
      <c r="AK572">
        <f t="shared" si="184"/>
        <v>0.74134870169219103</v>
      </c>
      <c r="AL572">
        <f t="shared" si="185"/>
        <v>0.56778585054649966</v>
      </c>
      <c r="AM572">
        <f t="shared" si="186"/>
        <v>0.80174662501940408</v>
      </c>
      <c r="AN572">
        <f t="shared" si="187"/>
        <v>0.95329396416535517</v>
      </c>
      <c r="AO572">
        <f t="shared" si="188"/>
        <v>1.1897175654386842</v>
      </c>
      <c r="AP572">
        <f t="shared" si="189"/>
        <v>0.44037280328882505</v>
      </c>
      <c r="AQ572">
        <f t="shared" si="190"/>
        <v>0.70842036688687826</v>
      </c>
      <c r="AR572" s="54">
        <f t="shared" si="191"/>
        <v>0.75756564091819134</v>
      </c>
    </row>
    <row r="573" spans="1:44" hidden="1" x14ac:dyDescent="0.2">
      <c r="A573" t="s">
        <v>1439</v>
      </c>
      <c r="B573" s="1" t="s">
        <v>1440</v>
      </c>
      <c r="C573" t="s">
        <v>1441</v>
      </c>
      <c r="D573" s="1">
        <v>1</v>
      </c>
      <c r="E573" s="1">
        <v>2</v>
      </c>
      <c r="F573" s="5">
        <v>3.6776386285524412</v>
      </c>
      <c r="G573" s="6">
        <v>49.686065534366001</v>
      </c>
      <c r="H573" s="6">
        <v>3.5078682575058537</v>
      </c>
      <c r="I573" s="6">
        <v>3.5845979027247434</v>
      </c>
      <c r="J573" s="6">
        <v>4.1817302405692107</v>
      </c>
      <c r="K573" s="6">
        <v>5.396323908069296</v>
      </c>
      <c r="L573" s="6">
        <v>4.1382348666005653</v>
      </c>
      <c r="M573" s="6">
        <v>7.0584990423526603</v>
      </c>
      <c r="N573" s="6">
        <v>7.3908577791127081</v>
      </c>
      <c r="O573" s="6">
        <v>11.378183840146521</v>
      </c>
      <c r="P573" s="14">
        <v>12.203297119360437</v>
      </c>
      <c r="Q573" s="15">
        <v>7.6569877093377201</v>
      </c>
      <c r="R573" s="15">
        <v>23.999617358224306</v>
      </c>
      <c r="S573" s="15">
        <v>3.4691137698155017</v>
      </c>
      <c r="T573" s="15">
        <v>7.4251169479220085</v>
      </c>
      <c r="U573" s="15">
        <v>5.1651013419145695</v>
      </c>
      <c r="V573" s="15">
        <v>5.0776882564521539</v>
      </c>
      <c r="W573" s="15">
        <v>6.1844197928760067</v>
      </c>
      <c r="X573" s="15">
        <v>24.792724614281543</v>
      </c>
      <c r="Y573" s="16">
        <v>4.0259330898157524</v>
      </c>
      <c r="Z573">
        <f t="shared" si="173"/>
        <v>13.510317503360296</v>
      </c>
      <c r="AA573">
        <f t="shared" si="174"/>
        <v>0.95383712534218978</v>
      </c>
      <c r="AB573">
        <f t="shared" si="175"/>
        <v>0.9747009602560327</v>
      </c>
      <c r="AC573">
        <f t="shared" si="176"/>
        <v>0.62745237081788063</v>
      </c>
      <c r="AD573">
        <f t="shared" si="177"/>
        <v>1.9666502522624887</v>
      </c>
      <c r="AE573">
        <f t="shared" si="178"/>
        <v>0.28427676027913629</v>
      </c>
      <c r="AF573">
        <f t="shared" si="179"/>
        <v>1.1370693705746684</v>
      </c>
      <c r="AG573">
        <f t="shared" si="180"/>
        <v>1.4673339207863791</v>
      </c>
      <c r="AH573">
        <f t="shared" si="181"/>
        <v>0.60845170573960028</v>
      </c>
      <c r="AI573">
        <f t="shared" si="182"/>
        <v>0.4232545754966644</v>
      </c>
      <c r="AJ573">
        <f t="shared" si="183"/>
        <v>1.1252423863704684</v>
      </c>
      <c r="AK573">
        <f t="shared" si="184"/>
        <v>1.9193019639156235</v>
      </c>
      <c r="AL573">
        <f t="shared" si="185"/>
        <v>0.41609150435224923</v>
      </c>
      <c r="AM573">
        <f t="shared" si="186"/>
        <v>0.50678269424944777</v>
      </c>
      <c r="AN573">
        <f t="shared" si="187"/>
        <v>2.0096748282258039</v>
      </c>
      <c r="AO573">
        <f t="shared" si="188"/>
        <v>3.0938830563200548</v>
      </c>
      <c r="AP573">
        <f t="shared" si="189"/>
        <v>2.0316414794939375</v>
      </c>
      <c r="AQ573">
        <f t="shared" si="190"/>
        <v>0.32990535676039884</v>
      </c>
      <c r="AR573" s="54">
        <f t="shared" si="191"/>
        <v>1.0911163345536419</v>
      </c>
    </row>
    <row r="574" spans="1:44" hidden="1" x14ac:dyDescent="0.2">
      <c r="A574" t="s">
        <v>483</v>
      </c>
      <c r="B574" s="1" t="s">
        <v>484</v>
      </c>
      <c r="C574" t="s">
        <v>485</v>
      </c>
      <c r="D574" s="1">
        <v>2</v>
      </c>
      <c r="E574" s="1">
        <v>1</v>
      </c>
      <c r="F574" s="5">
        <v>10.865360269586684</v>
      </c>
      <c r="G574" s="6">
        <v>9.8049142149532429</v>
      </c>
      <c r="H574" s="6">
        <v>10.464465148816512</v>
      </c>
      <c r="I574" s="6">
        <v>11.158650553342023</v>
      </c>
      <c r="J574" s="6">
        <v>8.4651499879741721</v>
      </c>
      <c r="K574" s="6">
        <v>11.790546804216511</v>
      </c>
      <c r="L574" s="6">
        <v>7.620604166241975</v>
      </c>
      <c r="M574" s="6">
        <v>10.236180722129253</v>
      </c>
      <c r="N574" s="6">
        <v>6.8787301335754307</v>
      </c>
      <c r="O574" s="6">
        <v>12.715397999164182</v>
      </c>
      <c r="P574" s="14">
        <v>7.5343348705772213</v>
      </c>
      <c r="Q574" s="15">
        <v>11.34336327026557</v>
      </c>
      <c r="R574" s="15">
        <v>16.060407264506573</v>
      </c>
      <c r="S574" s="15">
        <v>11.33923078750801</v>
      </c>
      <c r="T574" s="15">
        <v>8.1583394280205859</v>
      </c>
      <c r="U574" s="15">
        <v>12.23206746969314</v>
      </c>
      <c r="V574" s="15">
        <v>15.034764252760899</v>
      </c>
      <c r="W574" s="15">
        <v>5.8892472348791536</v>
      </c>
      <c r="X574" s="15">
        <v>10.213806646306853</v>
      </c>
      <c r="Y574" s="16">
        <v>2.1944387754819976</v>
      </c>
      <c r="Z574">
        <f t="shared" si="173"/>
        <v>0.90240120637308785</v>
      </c>
      <c r="AA574">
        <f t="shared" si="174"/>
        <v>0.96310337523806533</v>
      </c>
      <c r="AB574">
        <f t="shared" si="175"/>
        <v>1.026993148545317</v>
      </c>
      <c r="AC574">
        <f t="shared" si="176"/>
        <v>1.5055560265264041</v>
      </c>
      <c r="AD574">
        <f t="shared" si="177"/>
        <v>2.1316290741502644</v>
      </c>
      <c r="AE574">
        <f t="shared" si="178"/>
        <v>1.5050075397882186</v>
      </c>
      <c r="AF574">
        <f t="shared" si="179"/>
        <v>0.77909519591992182</v>
      </c>
      <c r="AG574">
        <f t="shared" si="180"/>
        <v>1.0851501019454941</v>
      </c>
      <c r="AH574">
        <f t="shared" si="181"/>
        <v>1.0828214524788646</v>
      </c>
      <c r="AI574">
        <f t="shared" si="182"/>
        <v>1.6235099288540138</v>
      </c>
      <c r="AJ574">
        <f t="shared" si="183"/>
        <v>0.70136691072940016</v>
      </c>
      <c r="AK574">
        <f t="shared" si="184"/>
        <v>0.94209308004092851</v>
      </c>
      <c r="AL574">
        <f t="shared" si="185"/>
        <v>1.9954998697329012</v>
      </c>
      <c r="AM574">
        <f t="shared" si="186"/>
        <v>0.78165456354715568</v>
      </c>
      <c r="AN574">
        <f t="shared" si="187"/>
        <v>0.63308808570570263</v>
      </c>
      <c r="AO574">
        <f t="shared" si="188"/>
        <v>1.1702693407006441</v>
      </c>
      <c r="AP574">
        <f t="shared" si="189"/>
        <v>1.3556348133918756</v>
      </c>
      <c r="AQ574">
        <f t="shared" si="190"/>
        <v>0.29125846052471477</v>
      </c>
      <c r="AR574" s="54">
        <f t="shared" si="191"/>
        <v>0.96718964242949479</v>
      </c>
    </row>
    <row r="575" spans="1:44" hidden="1" x14ac:dyDescent="0.2">
      <c r="A575" t="s">
        <v>1851</v>
      </c>
      <c r="B575" s="1" t="s">
        <v>1852</v>
      </c>
      <c r="C575" t="s">
        <v>1853</v>
      </c>
      <c r="D575" s="1">
        <v>1</v>
      </c>
      <c r="E575" s="1">
        <v>0</v>
      </c>
      <c r="F575" s="5">
        <v>9.6072348995108605</v>
      </c>
      <c r="G575" s="6">
        <v>10.931941921300407</v>
      </c>
      <c r="H575" s="6">
        <v>10.2052735030903</v>
      </c>
      <c r="I575" s="6">
        <v>10.320673154309249</v>
      </c>
      <c r="J575" s="6">
        <v>9.5578368588143459</v>
      </c>
      <c r="K575" s="6">
        <v>11.002278492205827</v>
      </c>
      <c r="L575" s="6">
        <v>9.402145662568234</v>
      </c>
      <c r="M575" s="6">
        <v>11.418199031967779</v>
      </c>
      <c r="N575" s="6">
        <v>9.3917847314669434</v>
      </c>
      <c r="O575" s="6">
        <v>8.162631744766049</v>
      </c>
      <c r="P575" s="14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6">
        <v>0</v>
      </c>
      <c r="Z575">
        <f t="shared" si="173"/>
        <v>1.1378863987032306</v>
      </c>
      <c r="AA575">
        <f t="shared" si="174"/>
        <v>1.0622487749945499</v>
      </c>
      <c r="AB575">
        <f t="shared" si="175"/>
        <v>1.0742605195210448</v>
      </c>
      <c r="AC575" t="e">
        <f t="shared" si="176"/>
        <v>#DIV/0!</v>
      </c>
      <c r="AD575" t="e">
        <f t="shared" si="177"/>
        <v>#DIV/0!</v>
      </c>
      <c r="AE575" t="e">
        <f t="shared" si="178"/>
        <v>#DIV/0!</v>
      </c>
      <c r="AF575">
        <f t="shared" si="179"/>
        <v>0.99485824576861026</v>
      </c>
      <c r="AG575">
        <f t="shared" si="180"/>
        <v>1.1452076073174804</v>
      </c>
      <c r="AH575" t="e">
        <f t="shared" si="181"/>
        <v>#DIV/0!</v>
      </c>
      <c r="AI575" t="e">
        <f t="shared" si="182"/>
        <v>#DIV/0!</v>
      </c>
      <c r="AJ575">
        <f t="shared" si="183"/>
        <v>0.97865262595452218</v>
      </c>
      <c r="AK575">
        <f t="shared" si="184"/>
        <v>1.1885000368367304</v>
      </c>
      <c r="AL575" t="e">
        <f t="shared" si="185"/>
        <v>#DIV/0!</v>
      </c>
      <c r="AM575" t="e">
        <f t="shared" si="186"/>
        <v>#DIV/0!</v>
      </c>
      <c r="AN575">
        <f t="shared" si="187"/>
        <v>0.97757417505687438</v>
      </c>
      <c r="AO575">
        <f t="shared" si="188"/>
        <v>0.84963382598063031</v>
      </c>
      <c r="AP575" t="e">
        <f t="shared" si="189"/>
        <v>#DIV/0!</v>
      </c>
      <c r="AQ575" t="e">
        <f t="shared" si="190"/>
        <v>#DIV/0!</v>
      </c>
      <c r="AR575" s="54" t="e">
        <f t="shared" si="191"/>
        <v>#DIV/0!</v>
      </c>
    </row>
    <row r="576" spans="1:44" hidden="1" x14ac:dyDescent="0.2">
      <c r="A576" t="s">
        <v>1597</v>
      </c>
      <c r="B576" s="1" t="s">
        <v>1598</v>
      </c>
      <c r="C576" t="s">
        <v>1599</v>
      </c>
      <c r="D576" s="1">
        <v>2</v>
      </c>
      <c r="E576" s="1">
        <v>0</v>
      </c>
      <c r="F576" s="5">
        <v>9.569641373533079</v>
      </c>
      <c r="G576" s="6">
        <v>8.1890711092340176</v>
      </c>
      <c r="H576" s="6">
        <v>9.6476646151270025</v>
      </c>
      <c r="I576" s="6">
        <v>4.2362787276009115</v>
      </c>
      <c r="J576" s="6">
        <v>8.5663072000641591</v>
      </c>
      <c r="K576" s="6">
        <v>13.879940421890854</v>
      </c>
      <c r="L576" s="6">
        <v>16.549574612185307</v>
      </c>
      <c r="M576" s="6">
        <v>14.370678985246933</v>
      </c>
      <c r="N576" s="6">
        <v>7.6238111201004983</v>
      </c>
      <c r="O576" s="6">
        <v>7.3670318350172428</v>
      </c>
      <c r="P576" s="14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6">
        <v>0</v>
      </c>
      <c r="Z576">
        <f t="shared" si="173"/>
        <v>0.85573437808052788</v>
      </c>
      <c r="AA576">
        <f t="shared" si="174"/>
        <v>1.0081532043415664</v>
      </c>
      <c r="AB576">
        <f t="shared" si="175"/>
        <v>0.4426789429452665</v>
      </c>
      <c r="AC576" t="e">
        <f t="shared" si="176"/>
        <v>#DIV/0!</v>
      </c>
      <c r="AD576" t="e">
        <f t="shared" si="177"/>
        <v>#DIV/0!</v>
      </c>
      <c r="AE576" t="e">
        <f t="shared" si="178"/>
        <v>#DIV/0!</v>
      </c>
      <c r="AF576">
        <f t="shared" si="179"/>
        <v>0.89515446459217807</v>
      </c>
      <c r="AG576">
        <f t="shared" si="180"/>
        <v>1.4504138535722815</v>
      </c>
      <c r="AH576" t="e">
        <f t="shared" si="181"/>
        <v>#DIV/0!</v>
      </c>
      <c r="AI576" t="e">
        <f t="shared" si="182"/>
        <v>#DIV/0!</v>
      </c>
      <c r="AJ576">
        <f t="shared" si="183"/>
        <v>1.7293829482426319</v>
      </c>
      <c r="AK576">
        <f t="shared" si="184"/>
        <v>1.5016946220150074</v>
      </c>
      <c r="AL576" t="e">
        <f t="shared" si="185"/>
        <v>#DIV/0!</v>
      </c>
      <c r="AM576" t="e">
        <f t="shared" si="186"/>
        <v>#DIV/0!</v>
      </c>
      <c r="AN576">
        <f t="shared" si="187"/>
        <v>0.79666633497737993</v>
      </c>
      <c r="AO576">
        <f t="shared" si="188"/>
        <v>0.76983363821682693</v>
      </c>
      <c r="AP576" t="e">
        <f t="shared" si="189"/>
        <v>#DIV/0!</v>
      </c>
      <c r="AQ576" t="e">
        <f t="shared" si="190"/>
        <v>#DIV/0!</v>
      </c>
      <c r="AR576" s="54" t="e">
        <f t="shared" si="191"/>
        <v>#DIV/0!</v>
      </c>
    </row>
    <row r="577" spans="1:44" hidden="1" x14ac:dyDescent="0.2">
      <c r="A577" t="s">
        <v>811</v>
      </c>
      <c r="B577" s="1" t="s">
        <v>812</v>
      </c>
      <c r="C577" t="s">
        <v>813</v>
      </c>
      <c r="D577" s="1">
        <v>1</v>
      </c>
      <c r="E577" s="1">
        <v>0</v>
      </c>
      <c r="F577" s="5">
        <v>9.6300706504805831</v>
      </c>
      <c r="G577" s="6">
        <v>5.0458771686963066</v>
      </c>
      <c r="H577" s="6">
        <v>1.4903151132457901</v>
      </c>
      <c r="I577" s="6">
        <v>50.476139167124131</v>
      </c>
      <c r="J577" s="6">
        <v>4.9329874338867059</v>
      </c>
      <c r="K577" s="6">
        <v>4.3821981293319618</v>
      </c>
      <c r="L577" s="6">
        <v>3.5192740358158461</v>
      </c>
      <c r="M577" s="6">
        <v>3.1918668726914596</v>
      </c>
      <c r="N577" s="6">
        <v>2.1430938713907044</v>
      </c>
      <c r="O577" s="6">
        <v>15.188177557336507</v>
      </c>
      <c r="P577" s="14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6">
        <v>0</v>
      </c>
      <c r="Z577">
        <f t="shared" si="173"/>
        <v>0.52397093976091391</v>
      </c>
      <c r="AA577">
        <f t="shared" si="174"/>
        <v>0.15475640494614823</v>
      </c>
      <c r="AB577">
        <f t="shared" si="175"/>
        <v>5.2415128610302721</v>
      </c>
      <c r="AC577" t="e">
        <f t="shared" si="176"/>
        <v>#DIV/0!</v>
      </c>
      <c r="AD577" t="e">
        <f t="shared" si="177"/>
        <v>#DIV/0!</v>
      </c>
      <c r="AE577" t="e">
        <f t="shared" si="178"/>
        <v>#DIV/0!</v>
      </c>
      <c r="AF577">
        <f t="shared" si="179"/>
        <v>0.51224831186887798</v>
      </c>
      <c r="AG577">
        <f t="shared" si="180"/>
        <v>0.45505358043383315</v>
      </c>
      <c r="AH577" t="e">
        <f t="shared" si="181"/>
        <v>#DIV/0!</v>
      </c>
      <c r="AI577" t="e">
        <f t="shared" si="182"/>
        <v>#DIV/0!</v>
      </c>
      <c r="AJ577">
        <f t="shared" si="183"/>
        <v>0.36544633612217775</v>
      </c>
      <c r="AK577">
        <f t="shared" si="184"/>
        <v>0.33144791856040756</v>
      </c>
      <c r="AL577" t="e">
        <f t="shared" si="185"/>
        <v>#DIV/0!</v>
      </c>
      <c r="AM577" t="e">
        <f t="shared" si="186"/>
        <v>#DIV/0!</v>
      </c>
      <c r="AN577">
        <f t="shared" si="187"/>
        <v>0.22254186383188732</v>
      </c>
      <c r="AO577">
        <f t="shared" si="188"/>
        <v>1.5771615919119504</v>
      </c>
      <c r="AP577" t="e">
        <f t="shared" si="189"/>
        <v>#DIV/0!</v>
      </c>
      <c r="AQ577" t="e">
        <f t="shared" si="190"/>
        <v>#DIV/0!</v>
      </c>
      <c r="AR577" s="54" t="e">
        <f t="shared" si="191"/>
        <v>#DIV/0!</v>
      </c>
    </row>
    <row r="578" spans="1:44" hidden="1" x14ac:dyDescent="0.2">
      <c r="A578" t="s">
        <v>1190</v>
      </c>
      <c r="B578" s="1" t="s">
        <v>1191</v>
      </c>
      <c r="C578" t="s">
        <v>1192</v>
      </c>
      <c r="D578" s="1">
        <v>1</v>
      </c>
      <c r="E578" s="1">
        <v>2</v>
      </c>
      <c r="F578" s="5">
        <v>10.499542493813898</v>
      </c>
      <c r="G578" s="6">
        <v>11.415751300006939</v>
      </c>
      <c r="H578" s="6">
        <v>13.278149448389945</v>
      </c>
      <c r="I578" s="6">
        <v>8.7991867689946979</v>
      </c>
      <c r="J578" s="6">
        <v>10.773774071011673</v>
      </c>
      <c r="K578" s="6">
        <v>10.415450453354334</v>
      </c>
      <c r="L578" s="6">
        <v>8.1477758264816575</v>
      </c>
      <c r="M578" s="6">
        <v>8.7350978397167474</v>
      </c>
      <c r="N578" s="6">
        <v>8.7744530073193978</v>
      </c>
      <c r="O578" s="6">
        <v>9.1608187909107084</v>
      </c>
      <c r="P578" s="14">
        <v>10.191159167630955</v>
      </c>
      <c r="Q578" s="15">
        <v>10.427510202391229</v>
      </c>
      <c r="R578" s="15">
        <v>6.354437142751868</v>
      </c>
      <c r="S578" s="15">
        <v>10.496830063907128</v>
      </c>
      <c r="T578" s="15">
        <v>12.508296009712186</v>
      </c>
      <c r="U578" s="15">
        <v>10.414608429236344</v>
      </c>
      <c r="V578" s="15">
        <v>11.288300592350783</v>
      </c>
      <c r="W578" s="15">
        <v>10.706922897486439</v>
      </c>
      <c r="X578" s="15">
        <v>6.7143555010657137</v>
      </c>
      <c r="Y578" s="16">
        <v>10.897579993467346</v>
      </c>
      <c r="Z578">
        <f t="shared" si="173"/>
        <v>1.0872617837141809</v>
      </c>
      <c r="AA578">
        <f t="shared" si="174"/>
        <v>1.2646407647012374</v>
      </c>
      <c r="AB578">
        <f t="shared" si="175"/>
        <v>0.83805430324025898</v>
      </c>
      <c r="AC578">
        <f t="shared" si="176"/>
        <v>1.0231917715023988</v>
      </c>
      <c r="AD578">
        <f t="shared" si="177"/>
        <v>0.62352447236176622</v>
      </c>
      <c r="AE578">
        <f t="shared" si="178"/>
        <v>1.0299937319443544</v>
      </c>
      <c r="AF578">
        <f t="shared" si="179"/>
        <v>1.0261184310991975</v>
      </c>
      <c r="AG578">
        <f t="shared" si="180"/>
        <v>0.9919908852686572</v>
      </c>
      <c r="AH578">
        <f t="shared" si="181"/>
        <v>1.2273673488920569</v>
      </c>
      <c r="AI578">
        <f t="shared" si="182"/>
        <v>1.0219257944979512</v>
      </c>
      <c r="AJ578">
        <f t="shared" si="183"/>
        <v>0.77601246256988332</v>
      </c>
      <c r="AK578">
        <f t="shared" si="184"/>
        <v>0.83195032972753591</v>
      </c>
      <c r="AL578">
        <f t="shared" si="185"/>
        <v>1.1076561955979018</v>
      </c>
      <c r="AM578">
        <f t="shared" si="186"/>
        <v>1.0506089367629197</v>
      </c>
      <c r="AN578">
        <f t="shared" si="187"/>
        <v>0.83569860424767217</v>
      </c>
      <c r="AO578">
        <f t="shared" si="188"/>
        <v>0.87249694892020901</v>
      </c>
      <c r="AP578">
        <f t="shared" si="189"/>
        <v>0.6588411966316623</v>
      </c>
      <c r="AQ578">
        <f t="shared" si="190"/>
        <v>1.0693170241202901</v>
      </c>
      <c r="AR578" s="54">
        <f t="shared" si="191"/>
        <v>0.88255747147690888</v>
      </c>
    </row>
    <row r="579" spans="1:44" hidden="1" x14ac:dyDescent="0.2">
      <c r="A579" t="s">
        <v>799</v>
      </c>
      <c r="B579" s="1" t="s">
        <v>800</v>
      </c>
      <c r="C579" t="s">
        <v>801</v>
      </c>
      <c r="D579" s="1">
        <v>10</v>
      </c>
      <c r="E579" s="1">
        <v>0</v>
      </c>
      <c r="F579" s="5">
        <v>11.917602710330714</v>
      </c>
      <c r="G579" s="6">
        <v>7.7802875477323843</v>
      </c>
      <c r="H579" s="6">
        <v>8.2037027316392379</v>
      </c>
      <c r="I579" s="6">
        <v>19.615316849743756</v>
      </c>
      <c r="J579" s="6">
        <v>8.3800419184788062</v>
      </c>
      <c r="K579" s="6">
        <v>10.810419902923783</v>
      </c>
      <c r="L579" s="6">
        <v>8.6783679192713432</v>
      </c>
      <c r="M579" s="6">
        <v>10.586112585127005</v>
      </c>
      <c r="N579" s="6">
        <v>7.1482706146918389</v>
      </c>
      <c r="O579" s="6">
        <v>6.8798772200611449</v>
      </c>
      <c r="P579" s="14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6">
        <v>0</v>
      </c>
      <c r="Z579">
        <f t="shared" si="173"/>
        <v>0.65283998274150234</v>
      </c>
      <c r="AA579">
        <f t="shared" si="174"/>
        <v>0.6883685361090196</v>
      </c>
      <c r="AB579">
        <f t="shared" si="175"/>
        <v>1.6459112899224537</v>
      </c>
      <c r="AC579" t="e">
        <f t="shared" si="176"/>
        <v>#DIV/0!</v>
      </c>
      <c r="AD579" t="e">
        <f t="shared" si="177"/>
        <v>#DIV/0!</v>
      </c>
      <c r="AE579" t="e">
        <f t="shared" si="178"/>
        <v>#DIV/0!</v>
      </c>
      <c r="AF579">
        <f t="shared" si="179"/>
        <v>0.70316506785501498</v>
      </c>
      <c r="AG579">
        <f t="shared" si="180"/>
        <v>0.90709685208358437</v>
      </c>
      <c r="AH579" t="e">
        <f t="shared" si="181"/>
        <v>#DIV/0!</v>
      </c>
      <c r="AI579" t="e">
        <f t="shared" si="182"/>
        <v>#DIV/0!</v>
      </c>
      <c r="AJ579">
        <f t="shared" si="183"/>
        <v>0.72819745130021352</v>
      </c>
      <c r="AK579">
        <f t="shared" si="184"/>
        <v>0.88827533879363896</v>
      </c>
      <c r="AL579" t="e">
        <f t="shared" si="185"/>
        <v>#DIV/0!</v>
      </c>
      <c r="AM579" t="e">
        <f t="shared" si="186"/>
        <v>#DIV/0!</v>
      </c>
      <c r="AN579">
        <f t="shared" si="187"/>
        <v>0.59980776238625544</v>
      </c>
      <c r="AO579">
        <f t="shared" si="188"/>
        <v>0.57728700874525363</v>
      </c>
      <c r="AP579" t="e">
        <f t="shared" si="189"/>
        <v>#DIV/0!</v>
      </c>
      <c r="AQ579" t="e">
        <f t="shared" si="190"/>
        <v>#DIV/0!</v>
      </c>
      <c r="AR579" s="54" t="e">
        <f t="shared" si="191"/>
        <v>#DIV/0!</v>
      </c>
    </row>
    <row r="580" spans="1:44" hidden="1" x14ac:dyDescent="0.2">
      <c r="A580" t="s">
        <v>1056</v>
      </c>
      <c r="B580" s="1" t="s">
        <v>1057</v>
      </c>
      <c r="C580" t="s">
        <v>1058</v>
      </c>
      <c r="D580" s="1">
        <v>5</v>
      </c>
      <c r="E580" s="1">
        <v>1</v>
      </c>
      <c r="F580" s="5">
        <v>12.741643746050066</v>
      </c>
      <c r="G580" s="6">
        <v>7.6984521445280301</v>
      </c>
      <c r="H580" s="6">
        <v>10.74955053483667</v>
      </c>
      <c r="I580" s="6">
        <v>13.791720006316014</v>
      </c>
      <c r="J580" s="6">
        <v>9.1106018735037271</v>
      </c>
      <c r="K580" s="6">
        <v>9.7699727602422648</v>
      </c>
      <c r="L580" s="6">
        <v>7.877360043298995</v>
      </c>
      <c r="M580" s="6">
        <v>9.8541086916089959</v>
      </c>
      <c r="N580" s="6">
        <v>8.3475299817342616</v>
      </c>
      <c r="O580" s="6">
        <v>10.059060217880965</v>
      </c>
      <c r="P580" s="14">
        <v>13.201390204414478</v>
      </c>
      <c r="Q580" s="15">
        <v>8.3460531443101473</v>
      </c>
      <c r="R580" s="15">
        <v>6.6444440370973554</v>
      </c>
      <c r="S580" s="15">
        <v>12.723979001541256</v>
      </c>
      <c r="T580" s="15">
        <v>13.204884829552491</v>
      </c>
      <c r="U580" s="15">
        <v>9.5432632456497792</v>
      </c>
      <c r="V580" s="15">
        <v>9.8338976185172253</v>
      </c>
      <c r="W580" s="15">
        <v>11.020861833350443</v>
      </c>
      <c r="X580" s="15">
        <v>5.8830518136082972</v>
      </c>
      <c r="Y580" s="16">
        <v>9.5981742719585288</v>
      </c>
      <c r="Z580">
        <f t="shared" si="173"/>
        <v>0.60419615380586711</v>
      </c>
      <c r="AA580">
        <f t="shared" si="174"/>
        <v>0.84365492781644058</v>
      </c>
      <c r="AB580">
        <f t="shared" si="175"/>
        <v>1.0824129351906793</v>
      </c>
      <c r="AC580">
        <f t="shared" si="176"/>
        <v>0.6322101699197763</v>
      </c>
      <c r="AD580">
        <f t="shared" si="177"/>
        <v>0.50331396422745589</v>
      </c>
      <c r="AE580">
        <f t="shared" si="178"/>
        <v>0.9638362933387441</v>
      </c>
      <c r="AF580">
        <f t="shared" si="179"/>
        <v>0.71502563209931458</v>
      </c>
      <c r="AG580">
        <f t="shared" si="180"/>
        <v>0.76677491185318813</v>
      </c>
      <c r="AH580">
        <f t="shared" si="181"/>
        <v>1.0002647164490936</v>
      </c>
      <c r="AI580">
        <f t="shared" si="182"/>
        <v>0.72289835372478883</v>
      </c>
      <c r="AJ580">
        <f t="shared" si="183"/>
        <v>0.61823734835946831</v>
      </c>
      <c r="AK580">
        <f t="shared" si="184"/>
        <v>0.77337813613442052</v>
      </c>
      <c r="AL580">
        <f t="shared" si="185"/>
        <v>0.74491379061190233</v>
      </c>
      <c r="AM580">
        <f t="shared" si="186"/>
        <v>0.83482585263369624</v>
      </c>
      <c r="AN580">
        <f t="shared" si="187"/>
        <v>0.65513760611318395</v>
      </c>
      <c r="AO580">
        <f t="shared" si="188"/>
        <v>0.78946330774624685</v>
      </c>
      <c r="AP580">
        <f t="shared" si="189"/>
        <v>0.44563880943698148</v>
      </c>
      <c r="AQ580">
        <f t="shared" si="190"/>
        <v>0.72705784188917832</v>
      </c>
      <c r="AR580" s="54">
        <f t="shared" si="191"/>
        <v>0.9271104091924065</v>
      </c>
    </row>
    <row r="581" spans="1:44" x14ac:dyDescent="0.2">
      <c r="A581" t="s">
        <v>1358</v>
      </c>
      <c r="B581" s="1" t="s">
        <v>1359</v>
      </c>
      <c r="C581" t="s">
        <v>1360</v>
      </c>
      <c r="D581" s="1">
        <v>5</v>
      </c>
      <c r="E581" s="1">
        <v>2</v>
      </c>
      <c r="F581" s="5">
        <v>8.2610830338786521</v>
      </c>
      <c r="G581" s="6">
        <v>13.043841413552826</v>
      </c>
      <c r="H581" s="6">
        <v>2.7772935325552348</v>
      </c>
      <c r="I581" s="6">
        <v>2.9163066111324838</v>
      </c>
      <c r="J581" s="6">
        <v>6.3917759164551917</v>
      </c>
      <c r="K581" s="6">
        <v>4.9838508549797158</v>
      </c>
      <c r="L581" s="6">
        <v>28.00260233286825</v>
      </c>
      <c r="M581" s="6">
        <v>17.14427704279915</v>
      </c>
      <c r="N581" s="6">
        <v>10.87661152104638</v>
      </c>
      <c r="O581" s="6">
        <v>5.6023577407321241</v>
      </c>
      <c r="P581" s="14">
        <v>9.2473453127557601</v>
      </c>
      <c r="Q581" s="15">
        <v>8.2619803116952717</v>
      </c>
      <c r="R581" s="15">
        <v>6.1455876668719656</v>
      </c>
      <c r="S581" s="15">
        <v>11.62356165818742</v>
      </c>
      <c r="T581" s="15">
        <v>11.711555136866398</v>
      </c>
      <c r="U581" s="15">
        <v>8.7121469410245549</v>
      </c>
      <c r="V581" s="15">
        <v>13.386579625236941</v>
      </c>
      <c r="W581" s="15">
        <v>17.239154740367908</v>
      </c>
      <c r="X581" s="15">
        <v>4.1248018133896034</v>
      </c>
      <c r="Y581" s="16">
        <v>9.5472867936041812</v>
      </c>
      <c r="Z581">
        <f t="shared" si="173"/>
        <v>1.5789505274381228</v>
      </c>
      <c r="AA581">
        <f t="shared" si="174"/>
        <v>0.33619000331622023</v>
      </c>
      <c r="AB581">
        <f t="shared" si="175"/>
        <v>0.35301746746434187</v>
      </c>
      <c r="AC581">
        <f t="shared" si="176"/>
        <v>0.89344347293906301</v>
      </c>
      <c r="AD581">
        <f t="shared" si="177"/>
        <v>0.66457858542329551</v>
      </c>
      <c r="AE581">
        <f t="shared" si="178"/>
        <v>1.2569619999108192</v>
      </c>
      <c r="AF581">
        <f t="shared" si="179"/>
        <v>0.77372130146163121</v>
      </c>
      <c r="AG581">
        <f t="shared" si="180"/>
        <v>0.60329267174061485</v>
      </c>
      <c r="AH581">
        <f t="shared" si="181"/>
        <v>1.2664775393119054</v>
      </c>
      <c r="AI581">
        <f t="shared" si="182"/>
        <v>0.94212410658084178</v>
      </c>
      <c r="AJ581">
        <f t="shared" si="183"/>
        <v>3.3897011103785961</v>
      </c>
      <c r="AK581">
        <f t="shared" si="184"/>
        <v>2.0753062246790854</v>
      </c>
      <c r="AL581">
        <f t="shared" si="185"/>
        <v>1.4476132525051848</v>
      </c>
      <c r="AM581">
        <f t="shared" si="186"/>
        <v>1.8642274249873929</v>
      </c>
      <c r="AN581">
        <f t="shared" si="187"/>
        <v>1.3166084248810308</v>
      </c>
      <c r="AO581">
        <f t="shared" si="188"/>
        <v>0.67816262320047971</v>
      </c>
      <c r="AP581">
        <f t="shared" si="189"/>
        <v>0.44605253441761977</v>
      </c>
      <c r="AQ581">
        <f t="shared" si="190"/>
        <v>1.0324354147816543</v>
      </c>
      <c r="AR581" s="54">
        <f t="shared" si="191"/>
        <v>2.4477938922983409</v>
      </c>
    </row>
    <row r="582" spans="1:44" hidden="1" x14ac:dyDescent="0.2">
      <c r="A582" t="s">
        <v>793</v>
      </c>
      <c r="B582" s="1" t="s">
        <v>794</v>
      </c>
      <c r="C582" t="s">
        <v>795</v>
      </c>
      <c r="D582" s="1">
        <v>1</v>
      </c>
      <c r="E582" s="1">
        <v>0</v>
      </c>
      <c r="F582" s="5">
        <v>9.7139691596204951</v>
      </c>
      <c r="G582" s="6">
        <v>23.344546424794856</v>
      </c>
      <c r="H582" s="6">
        <v>6.0064848906201691</v>
      </c>
      <c r="I582" s="6">
        <v>20.52265104545841</v>
      </c>
      <c r="J582" s="6">
        <v>5.1205387324216982</v>
      </c>
      <c r="K582" s="6">
        <v>8.0540291153879782</v>
      </c>
      <c r="L582" s="6">
        <v>6.1828952150484655</v>
      </c>
      <c r="M582" s="6">
        <v>5.4210505782219345</v>
      </c>
      <c r="N582" s="6">
        <v>7.4358048892812789</v>
      </c>
      <c r="O582" s="6">
        <v>8.1980299491447042</v>
      </c>
      <c r="P582" s="14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6">
        <v>0</v>
      </c>
      <c r="Z582">
        <f t="shared" si="173"/>
        <v>2.4031933848250842</v>
      </c>
      <c r="AA582">
        <f t="shared" si="174"/>
        <v>0.61833477046522045</v>
      </c>
      <c r="AB582">
        <f t="shared" si="175"/>
        <v>2.1126946882606932</v>
      </c>
      <c r="AC582" t="e">
        <f t="shared" si="176"/>
        <v>#DIV/0!</v>
      </c>
      <c r="AD582" t="e">
        <f t="shared" si="177"/>
        <v>#DIV/0!</v>
      </c>
      <c r="AE582" t="e">
        <f t="shared" si="178"/>
        <v>#DIV/0!</v>
      </c>
      <c r="AF582">
        <f t="shared" si="179"/>
        <v>0.52713145865307098</v>
      </c>
      <c r="AG582">
        <f t="shared" si="180"/>
        <v>0.82911825053628563</v>
      </c>
      <c r="AH582" t="e">
        <f t="shared" si="181"/>
        <v>#DIV/0!</v>
      </c>
      <c r="AI582" t="e">
        <f t="shared" si="182"/>
        <v>#DIV/0!</v>
      </c>
      <c r="AJ582">
        <f t="shared" si="183"/>
        <v>0.63649524859002315</v>
      </c>
      <c r="AK582">
        <f t="shared" si="184"/>
        <v>0.55806750970102148</v>
      </c>
      <c r="AL582" t="e">
        <f t="shared" si="185"/>
        <v>#DIV/0!</v>
      </c>
      <c r="AM582" t="e">
        <f t="shared" si="186"/>
        <v>#DIV/0!</v>
      </c>
      <c r="AN582">
        <f t="shared" si="187"/>
        <v>0.76547544748142693</v>
      </c>
      <c r="AO582">
        <f t="shared" si="188"/>
        <v>0.84394234884157115</v>
      </c>
      <c r="AP582" t="e">
        <f t="shared" si="189"/>
        <v>#DIV/0!</v>
      </c>
      <c r="AQ582" t="e">
        <f t="shared" si="190"/>
        <v>#DIV/0!</v>
      </c>
      <c r="AR582" s="54" t="e">
        <f t="shared" si="191"/>
        <v>#DIV/0!</v>
      </c>
    </row>
    <row r="583" spans="1:44" hidden="1" x14ac:dyDescent="0.2">
      <c r="A583" t="s">
        <v>1421</v>
      </c>
      <c r="B583" s="1" t="s">
        <v>1422</v>
      </c>
      <c r="C583" t="s">
        <v>1423</v>
      </c>
      <c r="D583" s="1">
        <v>2</v>
      </c>
      <c r="E583" s="1">
        <v>0</v>
      </c>
      <c r="F583" s="5">
        <v>9.9016416749815921</v>
      </c>
      <c r="G583" s="6">
        <v>8.6775247692049735</v>
      </c>
      <c r="H583" s="6">
        <v>9.2400533787485948</v>
      </c>
      <c r="I583" s="6">
        <v>11.533867914490402</v>
      </c>
      <c r="J583" s="6">
        <v>11.28217457258369</v>
      </c>
      <c r="K583" s="6">
        <v>11.761229431276846</v>
      </c>
      <c r="L583" s="6">
        <v>8.7646703958802252</v>
      </c>
      <c r="M583" s="6">
        <v>9.163532919465144</v>
      </c>
      <c r="N583" s="6">
        <v>7.0437360614671665</v>
      </c>
      <c r="O583" s="6">
        <v>12.631568881901355</v>
      </c>
      <c r="P583" s="14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6">
        <v>0</v>
      </c>
      <c r="Z583">
        <f t="shared" si="173"/>
        <v>0.87637232835140999</v>
      </c>
      <c r="AA583">
        <f t="shared" si="174"/>
        <v>0.93318397918754947</v>
      </c>
      <c r="AB583">
        <f t="shared" si="175"/>
        <v>1.1648440019429247</v>
      </c>
      <c r="AC583" t="e">
        <f t="shared" si="176"/>
        <v>#DIV/0!</v>
      </c>
      <c r="AD583" t="e">
        <f t="shared" si="177"/>
        <v>#DIV/0!</v>
      </c>
      <c r="AE583" t="e">
        <f t="shared" si="178"/>
        <v>#DIV/0!</v>
      </c>
      <c r="AF583">
        <f t="shared" si="179"/>
        <v>1.1394246472370617</v>
      </c>
      <c r="AG583">
        <f t="shared" si="180"/>
        <v>1.1878060040279845</v>
      </c>
      <c r="AH583" t="e">
        <f t="shared" si="181"/>
        <v>#DIV/0!</v>
      </c>
      <c r="AI583" t="e">
        <f t="shared" si="182"/>
        <v>#DIV/0!</v>
      </c>
      <c r="AJ583">
        <f t="shared" si="183"/>
        <v>0.88517345745058174</v>
      </c>
      <c r="AK583">
        <f t="shared" si="184"/>
        <v>0.92545592137701549</v>
      </c>
      <c r="AL583" t="e">
        <f t="shared" si="185"/>
        <v>#DIV/0!</v>
      </c>
      <c r="AM583" t="e">
        <f t="shared" si="186"/>
        <v>#DIV/0!</v>
      </c>
      <c r="AN583">
        <f t="shared" si="187"/>
        <v>0.71137052750197216</v>
      </c>
      <c r="AO583">
        <f t="shared" si="188"/>
        <v>1.2757045040134558</v>
      </c>
      <c r="AP583" t="e">
        <f t="shared" si="189"/>
        <v>#DIV/0!</v>
      </c>
      <c r="AQ583" t="e">
        <f t="shared" si="190"/>
        <v>#DIV/0!</v>
      </c>
      <c r="AR583" s="54" t="e">
        <f t="shared" si="191"/>
        <v>#DIV/0!</v>
      </c>
    </row>
    <row r="584" spans="1:44" hidden="1" x14ac:dyDescent="0.2">
      <c r="A584" t="s">
        <v>1609</v>
      </c>
      <c r="B584" s="1" t="s">
        <v>1610</v>
      </c>
      <c r="C584" t="s">
        <v>1611</v>
      </c>
      <c r="D584" s="1">
        <v>0</v>
      </c>
      <c r="E584" s="1">
        <v>1</v>
      </c>
      <c r="F584" s="5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14">
        <v>5.713009052509693</v>
      </c>
      <c r="Q584" s="15">
        <v>7.8261845607767988</v>
      </c>
      <c r="R584" s="15">
        <v>6.0427998047210325</v>
      </c>
      <c r="S584" s="15">
        <v>7.7517073690655165</v>
      </c>
      <c r="T584" s="15">
        <v>11.111235850145345</v>
      </c>
      <c r="U584" s="15">
        <v>5.9313682749898993</v>
      </c>
      <c r="V584" s="15">
        <v>10.657463210594605</v>
      </c>
      <c r="W584" s="15">
        <v>10.713197078890433</v>
      </c>
      <c r="X584" s="15">
        <v>15.626662183224324</v>
      </c>
      <c r="Y584" s="16">
        <v>18.626372615082357</v>
      </c>
      <c r="Z584" t="e">
        <f t="shared" ref="Z584:Z637" si="192">G584/$F584</f>
        <v>#DIV/0!</v>
      </c>
      <c r="AA584" t="e">
        <f t="shared" ref="AA584:AA637" si="193">H584/$F584</f>
        <v>#DIV/0!</v>
      </c>
      <c r="AB584" t="e">
        <f t="shared" ref="AB584:AB637" si="194">I584/$F584</f>
        <v>#DIV/0!</v>
      </c>
      <c r="AC584">
        <f t="shared" ref="AC584:AC637" si="195">Q584/$P584</f>
        <v>1.369888352853003</v>
      </c>
      <c r="AD584">
        <f t="shared" ref="AD584:AD637" si="196">R584/$P584</f>
        <v>1.0577262786003225</v>
      </c>
      <c r="AE584">
        <f t="shared" ref="AE584:AE637" si="197">S584/$P584</f>
        <v>1.3568519317609404</v>
      </c>
      <c r="AF584" t="e">
        <f t="shared" ref="AF584:AF637" si="198">J584/$F584</f>
        <v>#DIV/0!</v>
      </c>
      <c r="AG584" t="e">
        <f t="shared" ref="AG584:AG637" si="199">K584/$F584</f>
        <v>#DIV/0!</v>
      </c>
      <c r="AH584">
        <f t="shared" ref="AH584:AH637" si="200">T584/$P584</f>
        <v>1.9449007953635644</v>
      </c>
      <c r="AI584">
        <f t="shared" ref="AI584:AI637" si="201">U584/$P584</f>
        <v>1.038221403199822</v>
      </c>
      <c r="AJ584" t="e">
        <f t="shared" ref="AJ584:AJ637" si="202">L584/$F584</f>
        <v>#DIV/0!</v>
      </c>
      <c r="AK584" t="e">
        <f t="shared" ref="AK584:AK637" si="203">M584/$F584</f>
        <v>#DIV/0!</v>
      </c>
      <c r="AL584">
        <f t="shared" ref="AL584:AL637" si="204">V584/$P584</f>
        <v>1.8654728379806855</v>
      </c>
      <c r="AM584">
        <f t="shared" ref="AM584:AM637" si="205">W584/$P584</f>
        <v>1.8752284444891936</v>
      </c>
      <c r="AN584" t="e">
        <f t="shared" ref="AN584:AN637" si="206">N584/$F584</f>
        <v>#DIV/0!</v>
      </c>
      <c r="AO584" t="e">
        <f t="shared" ref="AO584:AO637" si="207">O584/$F584</f>
        <v>#DIV/0!</v>
      </c>
      <c r="AP584">
        <f t="shared" ref="AP584:AP637" si="208">X584/$P584</f>
        <v>2.7352769861898989</v>
      </c>
      <c r="AQ584">
        <f t="shared" ref="AQ584:AQ637" si="209">Y584/$P584</f>
        <v>3.2603436199527627</v>
      </c>
      <c r="AR584" s="54" t="e">
        <f t="shared" ref="AR584:AR637" si="210">AVERAGE(AJ584:AM584)/AVERAGE(AF584:AI584)</f>
        <v>#DIV/0!</v>
      </c>
    </row>
    <row r="585" spans="1:44" hidden="1" x14ac:dyDescent="0.2">
      <c r="A585" t="s">
        <v>1340</v>
      </c>
      <c r="B585" s="1" t="s">
        <v>1341</v>
      </c>
      <c r="C585" t="s">
        <v>1342</v>
      </c>
      <c r="D585" s="1">
        <v>1</v>
      </c>
      <c r="E585" s="1">
        <v>1</v>
      </c>
      <c r="F585" s="5">
        <v>9.2620758418765394</v>
      </c>
      <c r="G585" s="6">
        <v>6.8749435043226361</v>
      </c>
      <c r="H585" s="6">
        <v>6.3386764777291607</v>
      </c>
      <c r="I585" s="6">
        <v>1.5283855066216321</v>
      </c>
      <c r="J585" s="6">
        <v>12.150167578889214</v>
      </c>
      <c r="K585" s="6">
        <v>12.805830695666945</v>
      </c>
      <c r="L585" s="6">
        <v>9.6611823170873556</v>
      </c>
      <c r="M585" s="6">
        <v>10.4581974554869</v>
      </c>
      <c r="N585" s="6">
        <v>19.454985205323531</v>
      </c>
      <c r="O585" s="6">
        <v>11.465555416996096</v>
      </c>
      <c r="P585" s="14">
        <v>7.1257008877931458</v>
      </c>
      <c r="Q585" s="15">
        <v>13.063881282870716</v>
      </c>
      <c r="R585" s="15">
        <v>8.6881082442311506</v>
      </c>
      <c r="S585" s="15">
        <v>8.190162883767556</v>
      </c>
      <c r="T585" s="15">
        <v>12.388124026746395</v>
      </c>
      <c r="U585" s="15">
        <v>7.1494092302177554</v>
      </c>
      <c r="V585" s="15">
        <v>11.436025351461295</v>
      </c>
      <c r="W585" s="15">
        <v>6.8859414927139042</v>
      </c>
      <c r="X585" s="15">
        <v>20.19858108224145</v>
      </c>
      <c r="Y585" s="16">
        <v>4.8740655179566303</v>
      </c>
      <c r="Z585">
        <f t="shared" si="192"/>
        <v>0.74226810724643566</v>
      </c>
      <c r="AA585">
        <f t="shared" si="193"/>
        <v>0.6843688807934567</v>
      </c>
      <c r="AB585">
        <f t="shared" si="194"/>
        <v>0.16501543851663972</v>
      </c>
      <c r="AC585">
        <f t="shared" si="195"/>
        <v>1.8333468508691002</v>
      </c>
      <c r="AD585">
        <f t="shared" si="196"/>
        <v>1.2192636739937435</v>
      </c>
      <c r="AE585">
        <f t="shared" si="197"/>
        <v>1.1493834799883211</v>
      </c>
      <c r="AF585">
        <f t="shared" si="198"/>
        <v>1.3118190550713018</v>
      </c>
      <c r="AG585">
        <f t="shared" si="199"/>
        <v>1.3826091379826604</v>
      </c>
      <c r="AH585">
        <f t="shared" si="200"/>
        <v>1.7385130560234672</v>
      </c>
      <c r="AI585">
        <f t="shared" si="201"/>
        <v>1.0033271593626985</v>
      </c>
      <c r="AJ585">
        <f t="shared" si="202"/>
        <v>1.0430903916167842</v>
      </c>
      <c r="AK585">
        <f t="shared" si="203"/>
        <v>1.1291418504912631</v>
      </c>
      <c r="AL585">
        <f t="shared" si="204"/>
        <v>1.6048983154838921</v>
      </c>
      <c r="AM585">
        <f t="shared" si="205"/>
        <v>0.96635286846098645</v>
      </c>
      <c r="AN585">
        <f t="shared" si="206"/>
        <v>2.100499449309396</v>
      </c>
      <c r="AO585">
        <f t="shared" si="207"/>
        <v>1.2379034260502364</v>
      </c>
      <c r="AP585">
        <f t="shared" si="208"/>
        <v>2.8346097317729289</v>
      </c>
      <c r="AQ585">
        <f t="shared" si="209"/>
        <v>0.68401208452438222</v>
      </c>
      <c r="AR585" s="54">
        <f t="shared" si="210"/>
        <v>0.87256240304257005</v>
      </c>
    </row>
    <row r="586" spans="1:44" hidden="1" x14ac:dyDescent="0.2">
      <c r="A586" t="s">
        <v>1376</v>
      </c>
      <c r="B586" s="1" t="s">
        <v>1377</v>
      </c>
      <c r="C586" t="s">
        <v>1378</v>
      </c>
      <c r="D586" s="1">
        <v>2</v>
      </c>
      <c r="E586" s="1">
        <v>1</v>
      </c>
      <c r="F586" s="5">
        <v>7.4669776501846723</v>
      </c>
      <c r="G586" s="6">
        <v>10.517302314438036</v>
      </c>
      <c r="H586" s="6">
        <v>8.9404446305649383</v>
      </c>
      <c r="I586" s="6">
        <v>2.433824258603591</v>
      </c>
      <c r="J586" s="6">
        <v>9.1477308259327561</v>
      </c>
      <c r="K586" s="6">
        <v>7.838661931738387</v>
      </c>
      <c r="L586" s="6">
        <v>14.001856854680913</v>
      </c>
      <c r="M586" s="6">
        <v>16.474922289104647</v>
      </c>
      <c r="N586" s="6">
        <v>11.975766839204848</v>
      </c>
      <c r="O586" s="6">
        <v>11.202512405547225</v>
      </c>
      <c r="P586" s="14">
        <v>14.135060962575253</v>
      </c>
      <c r="Q586" s="15">
        <v>9.2431855098697326</v>
      </c>
      <c r="R586" s="15">
        <v>10.484415488860076</v>
      </c>
      <c r="S586" s="15">
        <v>10.668935007601061</v>
      </c>
      <c r="T586" s="15">
        <v>13.109459062818413</v>
      </c>
      <c r="U586" s="15">
        <v>8.371453303822106</v>
      </c>
      <c r="V586" s="15">
        <v>8.1277467819006262</v>
      </c>
      <c r="W586" s="15">
        <v>8.7876778609284951</v>
      </c>
      <c r="X586" s="15">
        <v>8.6164482056786227</v>
      </c>
      <c r="Y586" s="16">
        <v>8.4556178159455992</v>
      </c>
      <c r="Z586">
        <f t="shared" si="192"/>
        <v>1.4085086104654301</v>
      </c>
      <c r="AA586">
        <f t="shared" si="193"/>
        <v>1.1973311089720249</v>
      </c>
      <c r="AB586">
        <f t="shared" si="194"/>
        <v>0.32594503058990648</v>
      </c>
      <c r="AC586">
        <f t="shared" si="195"/>
        <v>0.65391904105277565</v>
      </c>
      <c r="AD586">
        <f t="shared" si="196"/>
        <v>0.74173118295132778</v>
      </c>
      <c r="AE586">
        <f t="shared" si="197"/>
        <v>0.75478521357981454</v>
      </c>
      <c r="AF586">
        <f t="shared" si="198"/>
        <v>1.2250914967860544</v>
      </c>
      <c r="AG586">
        <f t="shared" si="199"/>
        <v>1.0497770716569002</v>
      </c>
      <c r="AH586">
        <f t="shared" si="200"/>
        <v>0.92744269710103988</v>
      </c>
      <c r="AI586">
        <f t="shared" si="201"/>
        <v>0.59224741414181492</v>
      </c>
      <c r="AJ586">
        <f t="shared" si="202"/>
        <v>1.8751705858306167</v>
      </c>
      <c r="AK586">
        <f t="shared" si="203"/>
        <v>2.2063709121584409</v>
      </c>
      <c r="AL586">
        <f t="shared" si="204"/>
        <v>0.57500613569478654</v>
      </c>
      <c r="AM586">
        <f t="shared" si="205"/>
        <v>0.62169366543202209</v>
      </c>
      <c r="AN586">
        <f t="shared" si="206"/>
        <v>1.6038305456704649</v>
      </c>
      <c r="AO586">
        <f t="shared" si="207"/>
        <v>1.5002739971064687</v>
      </c>
      <c r="AP586">
        <f t="shared" si="208"/>
        <v>0.60957984040479163</v>
      </c>
      <c r="AQ586">
        <f t="shared" si="209"/>
        <v>0.59820172253470627</v>
      </c>
      <c r="AR586" s="54">
        <f t="shared" si="210"/>
        <v>1.3910026816485825</v>
      </c>
    </row>
    <row r="587" spans="1:44" x14ac:dyDescent="0.2">
      <c r="A587" t="s">
        <v>1316</v>
      </c>
      <c r="B587" s="1" t="s">
        <v>1317</v>
      </c>
      <c r="C587" t="s">
        <v>1318</v>
      </c>
      <c r="D587" s="1">
        <v>6</v>
      </c>
      <c r="E587" s="1">
        <v>3</v>
      </c>
      <c r="F587" s="5">
        <v>6.2142298798686646</v>
      </c>
      <c r="G587" s="6">
        <v>16.778617205604917</v>
      </c>
      <c r="H587" s="6">
        <v>11.256962310294988</v>
      </c>
      <c r="I587" s="6">
        <v>2.9072365193905676</v>
      </c>
      <c r="J587" s="6">
        <v>7.9338854342791212</v>
      </c>
      <c r="K587" s="6">
        <v>7.3783296456572849</v>
      </c>
      <c r="L587" s="6">
        <v>6.2036016566258931</v>
      </c>
      <c r="M587" s="6">
        <v>13.135455669813782</v>
      </c>
      <c r="N587" s="6">
        <v>12.903592350996387</v>
      </c>
      <c r="O587" s="6">
        <v>15.288089327468404</v>
      </c>
      <c r="P587" s="14">
        <v>7.9723529459913305</v>
      </c>
      <c r="Q587" s="15">
        <v>9.3213171224690772</v>
      </c>
      <c r="R587" s="15">
        <v>11.13180569363379</v>
      </c>
      <c r="S587" s="15">
        <v>8.8971396668572638</v>
      </c>
      <c r="T587" s="15">
        <v>8.3071632449531556</v>
      </c>
      <c r="U587" s="15">
        <v>6.3452898001983327</v>
      </c>
      <c r="V587" s="15">
        <v>6.9151517190074747</v>
      </c>
      <c r="W587" s="15">
        <v>9.6368633420620053</v>
      </c>
      <c r="X587" s="15">
        <v>24.331273406556249</v>
      </c>
      <c r="Y587" s="16">
        <v>7.1416430582713328</v>
      </c>
      <c r="Z587">
        <f t="shared" si="192"/>
        <v>2.7000316257948809</v>
      </c>
      <c r="AA587">
        <f t="shared" si="193"/>
        <v>1.8114814752448294</v>
      </c>
      <c r="AB587">
        <f t="shared" si="194"/>
        <v>0.46783536746986432</v>
      </c>
      <c r="AC587">
        <f t="shared" si="195"/>
        <v>1.1692052754834488</v>
      </c>
      <c r="AD587">
        <f t="shared" si="196"/>
        <v>1.3963011634138827</v>
      </c>
      <c r="AE587">
        <f t="shared" si="197"/>
        <v>1.1159992196947246</v>
      </c>
      <c r="AF587">
        <f t="shared" si="198"/>
        <v>1.2767286675347131</v>
      </c>
      <c r="AG587">
        <f t="shared" si="199"/>
        <v>1.1873280822069014</v>
      </c>
      <c r="AH587">
        <f t="shared" si="200"/>
        <v>1.0419964220387627</v>
      </c>
      <c r="AI587">
        <f t="shared" si="201"/>
        <v>0.79591180209713119</v>
      </c>
      <c r="AJ587">
        <f t="shared" si="202"/>
        <v>0.99828969583548843</v>
      </c>
      <c r="AK587">
        <f t="shared" si="203"/>
        <v>2.1137704790044545</v>
      </c>
      <c r="AL587">
        <f t="shared" si="204"/>
        <v>0.8673915675653272</v>
      </c>
      <c r="AM587">
        <f t="shared" si="205"/>
        <v>1.2087853369446753</v>
      </c>
      <c r="AN587">
        <f t="shared" si="206"/>
        <v>2.0764588051044388</v>
      </c>
      <c r="AO587">
        <f t="shared" si="207"/>
        <v>2.4601744098645271</v>
      </c>
      <c r="AP587">
        <f t="shared" si="208"/>
        <v>3.0519563761650232</v>
      </c>
      <c r="AQ587">
        <f t="shared" si="209"/>
        <v>0.89580116518327302</v>
      </c>
      <c r="AR587" s="54">
        <f t="shared" si="210"/>
        <v>1.2060156488614109</v>
      </c>
    </row>
    <row r="588" spans="1:44" hidden="1" x14ac:dyDescent="0.2">
      <c r="A588" t="s">
        <v>1717</v>
      </c>
      <c r="B588" s="1" t="s">
        <v>1718</v>
      </c>
      <c r="C588" t="s">
        <v>1719</v>
      </c>
      <c r="D588" s="1">
        <v>0</v>
      </c>
      <c r="E588" s="1">
        <v>2</v>
      </c>
      <c r="F588" s="5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14">
        <v>7.8106404058481127</v>
      </c>
      <c r="Q588" s="15">
        <v>6.1336719432044928</v>
      </c>
      <c r="R588" s="15">
        <v>6.0925137354935552</v>
      </c>
      <c r="S588" s="15">
        <v>9.9237899116654038</v>
      </c>
      <c r="T588" s="15">
        <v>13.481023227562424</v>
      </c>
      <c r="U588" s="15">
        <v>9.4767901522143649</v>
      </c>
      <c r="V588" s="15">
        <v>7.1997762761493114</v>
      </c>
      <c r="W588" s="15">
        <v>16.064930631741653</v>
      </c>
      <c r="X588" s="15">
        <v>8.1974693334946416</v>
      </c>
      <c r="Y588" s="16">
        <v>15.619394382626034</v>
      </c>
      <c r="Z588" t="e">
        <f t="shared" si="192"/>
        <v>#DIV/0!</v>
      </c>
      <c r="AA588" t="e">
        <f t="shared" si="193"/>
        <v>#DIV/0!</v>
      </c>
      <c r="AB588" t="e">
        <f t="shared" si="194"/>
        <v>#DIV/0!</v>
      </c>
      <c r="AC588">
        <f t="shared" si="195"/>
        <v>0.78529693142856605</v>
      </c>
      <c r="AD588">
        <f t="shared" si="196"/>
        <v>0.78002742655158808</v>
      </c>
      <c r="AE588">
        <f t="shared" si="197"/>
        <v>1.2705475346471076</v>
      </c>
      <c r="AF588" t="e">
        <f t="shared" si="198"/>
        <v>#DIV/0!</v>
      </c>
      <c r="AG588" t="e">
        <f t="shared" si="199"/>
        <v>#DIV/0!</v>
      </c>
      <c r="AH588">
        <f t="shared" si="200"/>
        <v>1.7259818052139091</v>
      </c>
      <c r="AI588">
        <f t="shared" si="201"/>
        <v>1.2133179431892351</v>
      </c>
      <c r="AJ588" t="e">
        <f t="shared" si="202"/>
        <v>#DIV/0!</v>
      </c>
      <c r="AK588" t="e">
        <f t="shared" si="203"/>
        <v>#DIV/0!</v>
      </c>
      <c r="AL588">
        <f t="shared" si="204"/>
        <v>0.92179077540921928</v>
      </c>
      <c r="AM588">
        <f t="shared" si="205"/>
        <v>2.0568006971250719</v>
      </c>
      <c r="AN588" t="e">
        <f t="shared" si="206"/>
        <v>#DIV/0!</v>
      </c>
      <c r="AO588" t="e">
        <f t="shared" si="207"/>
        <v>#DIV/0!</v>
      </c>
      <c r="AP588">
        <f t="shared" si="208"/>
        <v>1.0495258912901555</v>
      </c>
      <c r="AQ588">
        <f t="shared" si="209"/>
        <v>1.9997584795903829</v>
      </c>
      <c r="AR588" s="54" t="e">
        <f t="shared" si="210"/>
        <v>#DIV/0!</v>
      </c>
    </row>
    <row r="589" spans="1:44" x14ac:dyDescent="0.2">
      <c r="A589" t="s">
        <v>1471</v>
      </c>
      <c r="B589" s="1" t="s">
        <v>1472</v>
      </c>
      <c r="C589" t="s">
        <v>1473</v>
      </c>
      <c r="D589" s="1">
        <v>7</v>
      </c>
      <c r="E589" s="1">
        <v>2</v>
      </c>
      <c r="F589" s="5">
        <v>10.378689745114187</v>
      </c>
      <c r="G589" s="6">
        <v>13.513348557391788</v>
      </c>
      <c r="H589" s="6">
        <v>3.0295007634173561</v>
      </c>
      <c r="I589" s="6">
        <v>2.9059696221355553</v>
      </c>
      <c r="J589" s="6">
        <v>7.4358116630517586</v>
      </c>
      <c r="K589" s="6">
        <v>6.4396823168510169</v>
      </c>
      <c r="L589" s="6">
        <v>18.090913222649974</v>
      </c>
      <c r="M589" s="6">
        <v>22.986159468451728</v>
      </c>
      <c r="N589" s="6">
        <v>9.7616739636564596</v>
      </c>
      <c r="O589" s="6">
        <v>5.4582506772801791</v>
      </c>
      <c r="P589" s="14">
        <v>11.986328512132914</v>
      </c>
      <c r="Q589" s="15">
        <v>8.6484467748198099</v>
      </c>
      <c r="R589" s="15">
        <v>8.5456364464218026</v>
      </c>
      <c r="S589" s="15">
        <v>9.715952529684639</v>
      </c>
      <c r="T589" s="15">
        <v>9.3662741817159016</v>
      </c>
      <c r="U589" s="15">
        <v>9.073980537521912</v>
      </c>
      <c r="V589" s="15">
        <v>10.911134496157263</v>
      </c>
      <c r="W589" s="15">
        <v>14.061389985786734</v>
      </c>
      <c r="X589" s="15">
        <v>8.5003880237195162</v>
      </c>
      <c r="Y589" s="16">
        <v>9.1904685120395193</v>
      </c>
      <c r="Z589">
        <f t="shared" si="192"/>
        <v>1.3020283763423275</v>
      </c>
      <c r="AA589">
        <f t="shared" si="193"/>
        <v>0.29189626415449088</v>
      </c>
      <c r="AB589">
        <f t="shared" si="194"/>
        <v>0.27999388106803685</v>
      </c>
      <c r="AC589">
        <f t="shared" si="195"/>
        <v>0.72152592564650619</v>
      </c>
      <c r="AD589">
        <f t="shared" si="196"/>
        <v>0.71294862624294486</v>
      </c>
      <c r="AE589">
        <f t="shared" si="197"/>
        <v>0.81058620409492921</v>
      </c>
      <c r="AF589">
        <f t="shared" si="198"/>
        <v>0.71644994172334697</v>
      </c>
      <c r="AG589">
        <f t="shared" si="199"/>
        <v>0.62047160817024372</v>
      </c>
      <c r="AH589">
        <f t="shared" si="200"/>
        <v>0.78141310512515016</v>
      </c>
      <c r="AI589">
        <f t="shared" si="201"/>
        <v>0.75702751917211031</v>
      </c>
      <c r="AJ589">
        <f t="shared" si="202"/>
        <v>1.743082572746367</v>
      </c>
      <c r="AK589">
        <f t="shared" si="203"/>
        <v>2.214745794792889</v>
      </c>
      <c r="AL589">
        <f t="shared" si="204"/>
        <v>0.91029830236278708</v>
      </c>
      <c r="AM589">
        <f t="shared" si="205"/>
        <v>1.1731190223556265</v>
      </c>
      <c r="AN589">
        <f t="shared" si="206"/>
        <v>0.94054974215332043</v>
      </c>
      <c r="AO589">
        <f t="shared" si="207"/>
        <v>0.5259094174049932</v>
      </c>
      <c r="AP589">
        <f t="shared" si="208"/>
        <v>0.70917362352576718</v>
      </c>
      <c r="AQ589">
        <f t="shared" si="209"/>
        <v>0.76674592246797313</v>
      </c>
      <c r="AR589" s="54">
        <f t="shared" si="210"/>
        <v>2.1010381740720097</v>
      </c>
    </row>
    <row r="590" spans="1:44" hidden="1" x14ac:dyDescent="0.2">
      <c r="A590" t="s">
        <v>381</v>
      </c>
      <c r="B590" s="1" t="s">
        <v>382</v>
      </c>
      <c r="C590" t="s">
        <v>383</v>
      </c>
      <c r="D590" s="1">
        <v>1</v>
      </c>
      <c r="E590" s="1">
        <v>0</v>
      </c>
      <c r="F590" s="5">
        <v>12.901263110635602</v>
      </c>
      <c r="G590" s="6">
        <v>7.6796247501478394</v>
      </c>
      <c r="H590" s="6">
        <v>9.4029694212893844</v>
      </c>
      <c r="I590" s="6">
        <v>20.793907050732088</v>
      </c>
      <c r="J590" s="6">
        <v>7.1374386958096947</v>
      </c>
      <c r="K590" s="6">
        <v>7.9178613244497322</v>
      </c>
      <c r="L590" s="6">
        <v>7.8964409802068856</v>
      </c>
      <c r="M590" s="6">
        <v>11.562905319906399</v>
      </c>
      <c r="N590" s="6">
        <v>7.4599907085860808</v>
      </c>
      <c r="O590" s="6">
        <v>7.2475986382362789</v>
      </c>
      <c r="P590" s="14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6">
        <v>0</v>
      </c>
      <c r="Z590">
        <f t="shared" si="192"/>
        <v>0.59526146271808655</v>
      </c>
      <c r="AA590">
        <f t="shared" si="193"/>
        <v>0.72884099337046471</v>
      </c>
      <c r="AB590">
        <f t="shared" si="194"/>
        <v>1.6117729614854466</v>
      </c>
      <c r="AC590" t="e">
        <f t="shared" si="195"/>
        <v>#DIV/0!</v>
      </c>
      <c r="AD590" t="e">
        <f t="shared" si="196"/>
        <v>#DIV/0!</v>
      </c>
      <c r="AE590" t="e">
        <f t="shared" si="197"/>
        <v>#DIV/0!</v>
      </c>
      <c r="AF590">
        <f t="shared" si="198"/>
        <v>0.55323565100580741</v>
      </c>
      <c r="AG590">
        <f t="shared" si="199"/>
        <v>0.61372760609171439</v>
      </c>
      <c r="AH590" t="e">
        <f t="shared" si="200"/>
        <v>#DIV/0!</v>
      </c>
      <c r="AI590" t="e">
        <f t="shared" si="201"/>
        <v>#DIV/0!</v>
      </c>
      <c r="AJ590">
        <f t="shared" si="202"/>
        <v>0.61206727686199824</v>
      </c>
      <c r="AK590">
        <f t="shared" si="203"/>
        <v>0.89626149166542601</v>
      </c>
      <c r="AL590" t="e">
        <f t="shared" si="204"/>
        <v>#DIV/0!</v>
      </c>
      <c r="AM590" t="e">
        <f t="shared" si="205"/>
        <v>#DIV/0!</v>
      </c>
      <c r="AN590">
        <f t="shared" si="206"/>
        <v>0.57823723496005441</v>
      </c>
      <c r="AO590">
        <f t="shared" si="207"/>
        <v>0.56177434535549242</v>
      </c>
      <c r="AP590" t="e">
        <f t="shared" si="208"/>
        <v>#DIV/0!</v>
      </c>
      <c r="AQ590" t="e">
        <f t="shared" si="209"/>
        <v>#DIV/0!</v>
      </c>
      <c r="AR590" s="54" t="e">
        <f t="shared" si="210"/>
        <v>#DIV/0!</v>
      </c>
    </row>
    <row r="591" spans="1:44" x14ac:dyDescent="0.2">
      <c r="A591" t="s">
        <v>62</v>
      </c>
      <c r="B591" s="1" t="s">
        <v>63</v>
      </c>
      <c r="C591" t="s">
        <v>64</v>
      </c>
      <c r="D591" s="1">
        <v>10</v>
      </c>
      <c r="E591" s="1">
        <v>8</v>
      </c>
      <c r="F591" s="5">
        <v>6.7332714733893901</v>
      </c>
      <c r="G591" s="6">
        <v>9.9898797767854699</v>
      </c>
      <c r="H591" s="6">
        <v>16.58825336437852</v>
      </c>
      <c r="I591" s="6">
        <v>2.9008836156876541</v>
      </c>
      <c r="J591" s="6">
        <v>16.026479307735297</v>
      </c>
      <c r="K591" s="6">
        <v>13.246781802789428</v>
      </c>
      <c r="L591" s="6">
        <v>12.15632781846586</v>
      </c>
      <c r="M591" s="6">
        <v>10.053916510989563</v>
      </c>
      <c r="N591" s="6">
        <v>8.2032042535901262</v>
      </c>
      <c r="O591" s="6">
        <v>4.1010020761886974</v>
      </c>
      <c r="P591" s="14">
        <v>15.153844425568622</v>
      </c>
      <c r="Q591" s="15">
        <v>11.922459288203878</v>
      </c>
      <c r="R591" s="15">
        <v>3.9643613707053715</v>
      </c>
      <c r="S591" s="15">
        <v>9.8288546993225356</v>
      </c>
      <c r="T591" s="15">
        <v>11.013114585444935</v>
      </c>
      <c r="U591" s="15">
        <v>11.714720955110748</v>
      </c>
      <c r="V591" s="15">
        <v>10.401425984379539</v>
      </c>
      <c r="W591" s="15">
        <v>9.8320928181790919</v>
      </c>
      <c r="X591" s="15">
        <v>8.6357484613567799</v>
      </c>
      <c r="Y591" s="16">
        <v>7.5333774117284982</v>
      </c>
      <c r="Z591">
        <f t="shared" si="192"/>
        <v>1.483659141958934</v>
      </c>
      <c r="AA591">
        <f t="shared" si="193"/>
        <v>2.4636246184246504</v>
      </c>
      <c r="AB591">
        <f t="shared" si="194"/>
        <v>0.43082825743061998</v>
      </c>
      <c r="AC591">
        <f t="shared" si="195"/>
        <v>0.78676136255480322</v>
      </c>
      <c r="AD591">
        <f t="shared" si="196"/>
        <v>0.26160763297902312</v>
      </c>
      <c r="AE591">
        <f t="shared" si="197"/>
        <v>0.6486046988009595</v>
      </c>
      <c r="AF591">
        <f t="shared" si="198"/>
        <v>2.3801920613291263</v>
      </c>
      <c r="AG591">
        <f t="shared" si="199"/>
        <v>1.9673619064881207</v>
      </c>
      <c r="AH591">
        <f t="shared" si="200"/>
        <v>0.72675383725484477</v>
      </c>
      <c r="AI591">
        <f t="shared" si="201"/>
        <v>0.77305274002581514</v>
      </c>
      <c r="AJ591">
        <f t="shared" si="202"/>
        <v>1.8054118070998577</v>
      </c>
      <c r="AK591">
        <f t="shared" si="203"/>
        <v>1.4931696354028969</v>
      </c>
      <c r="AL591">
        <f t="shared" si="204"/>
        <v>0.6863885950174814</v>
      </c>
      <c r="AM591">
        <f t="shared" si="205"/>
        <v>0.6488183817955594</v>
      </c>
      <c r="AN591">
        <f t="shared" si="206"/>
        <v>1.2183088541743887</v>
      </c>
      <c r="AO591">
        <f t="shared" si="207"/>
        <v>0.60906530984177554</v>
      </c>
      <c r="AP591">
        <f t="shared" si="208"/>
        <v>0.56987179086951323</v>
      </c>
      <c r="AQ591">
        <f t="shared" si="209"/>
        <v>0.49712648488179406</v>
      </c>
      <c r="AR591" s="54">
        <f t="shared" si="210"/>
        <v>0.79245813278958821</v>
      </c>
    </row>
    <row r="592" spans="1:44" hidden="1" x14ac:dyDescent="0.2">
      <c r="A592" t="s">
        <v>1705</v>
      </c>
      <c r="B592" s="1" t="s">
        <v>1706</v>
      </c>
      <c r="C592" t="s">
        <v>1707</v>
      </c>
      <c r="D592" s="1">
        <v>1</v>
      </c>
      <c r="E592" s="1">
        <v>0</v>
      </c>
      <c r="F592" s="5">
        <v>8.51838284079167</v>
      </c>
      <c r="G592" s="6">
        <v>9.2029546553932811</v>
      </c>
      <c r="H592" s="6">
        <v>12.168779245555845</v>
      </c>
      <c r="I592" s="6">
        <v>8.907846166825653</v>
      </c>
      <c r="J592" s="6">
        <v>10.079808624963976</v>
      </c>
      <c r="K592" s="6">
        <v>12.525528047677961</v>
      </c>
      <c r="L592" s="6">
        <v>10.481811872222622</v>
      </c>
      <c r="M592" s="6">
        <v>11.580878636949956</v>
      </c>
      <c r="N592" s="6">
        <v>8.5037250373492874</v>
      </c>
      <c r="O592" s="6">
        <v>8.030284872269764</v>
      </c>
      <c r="P592" s="14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6">
        <v>0</v>
      </c>
      <c r="Z592">
        <f t="shared" si="192"/>
        <v>1.080364058225163</v>
      </c>
      <c r="AA592">
        <f t="shared" si="193"/>
        <v>1.4285316207301291</v>
      </c>
      <c r="AB592">
        <f t="shared" si="194"/>
        <v>1.0457203360441814</v>
      </c>
      <c r="AC592" t="e">
        <f t="shared" si="195"/>
        <v>#DIV/0!</v>
      </c>
      <c r="AD592" t="e">
        <f t="shared" si="196"/>
        <v>#DIV/0!</v>
      </c>
      <c r="AE592" t="e">
        <f t="shared" si="197"/>
        <v>#DIV/0!</v>
      </c>
      <c r="AF592">
        <f t="shared" si="198"/>
        <v>1.1833007289476545</v>
      </c>
      <c r="AG592">
        <f t="shared" si="199"/>
        <v>1.4704114949726632</v>
      </c>
      <c r="AH592" t="e">
        <f t="shared" si="200"/>
        <v>#DIV/0!</v>
      </c>
      <c r="AI592" t="e">
        <f t="shared" si="201"/>
        <v>#DIV/0!</v>
      </c>
      <c r="AJ592">
        <f t="shared" si="202"/>
        <v>1.2304931661475405</v>
      </c>
      <c r="AK592">
        <f t="shared" si="203"/>
        <v>1.3595161022222462</v>
      </c>
      <c r="AL592" t="e">
        <f t="shared" si="204"/>
        <v>#DIV/0!</v>
      </c>
      <c r="AM592" t="e">
        <f t="shared" si="205"/>
        <v>#DIV/0!</v>
      </c>
      <c r="AN592">
        <f t="shared" si="206"/>
        <v>0.99827927392835747</v>
      </c>
      <c r="AO592">
        <f t="shared" si="207"/>
        <v>0.94270063019654748</v>
      </c>
      <c r="AP592" t="e">
        <f t="shared" si="208"/>
        <v>#DIV/0!</v>
      </c>
      <c r="AQ592" t="e">
        <f t="shared" si="209"/>
        <v>#DIV/0!</v>
      </c>
      <c r="AR592" s="54" t="e">
        <f t="shared" si="210"/>
        <v>#DIV/0!</v>
      </c>
    </row>
    <row r="593" spans="1:44" hidden="1" x14ac:dyDescent="0.2">
      <c r="A593" t="s">
        <v>1483</v>
      </c>
      <c r="B593" s="1" t="s">
        <v>1484</v>
      </c>
      <c r="C593" t="s">
        <v>1485</v>
      </c>
      <c r="D593" s="1">
        <v>2</v>
      </c>
      <c r="E593" s="1">
        <v>1</v>
      </c>
      <c r="F593" s="5">
        <v>13.96214653068329</v>
      </c>
      <c r="G593" s="6">
        <v>7.0710939591713036</v>
      </c>
      <c r="H593" s="6">
        <v>8.2883929544796899</v>
      </c>
      <c r="I593" s="6">
        <v>19.105218815093725</v>
      </c>
      <c r="J593" s="6">
        <v>8.2554944080792332</v>
      </c>
      <c r="K593" s="6">
        <v>12.298688857014415</v>
      </c>
      <c r="L593" s="6">
        <v>10.565130805325483</v>
      </c>
      <c r="M593" s="6">
        <v>9.7506250734299673</v>
      </c>
      <c r="N593" s="6">
        <v>4.749487537847175</v>
      </c>
      <c r="O593" s="6">
        <v>5.9537210588757166</v>
      </c>
      <c r="P593" s="14">
        <v>8.4088217441233084</v>
      </c>
      <c r="Q593" s="15">
        <v>9.2320824336479799</v>
      </c>
      <c r="R593" s="15">
        <v>7.2213128523556431</v>
      </c>
      <c r="S593" s="15">
        <v>12.704301129755201</v>
      </c>
      <c r="T593" s="15">
        <v>9.1933416737336469</v>
      </c>
      <c r="U593" s="15">
        <v>5.7314747652889286</v>
      </c>
      <c r="V593" s="15">
        <v>9.1845419663586885</v>
      </c>
      <c r="W593" s="15">
        <v>9.3002976142223019</v>
      </c>
      <c r="X593" s="15">
        <v>15.985514777520812</v>
      </c>
      <c r="Y593" s="16">
        <v>13.038311042993488</v>
      </c>
      <c r="Z593">
        <f t="shared" si="192"/>
        <v>0.50644748238616666</v>
      </c>
      <c r="AA593">
        <f t="shared" si="193"/>
        <v>0.59363314489395114</v>
      </c>
      <c r="AB593">
        <f t="shared" si="194"/>
        <v>1.3683582802334864</v>
      </c>
      <c r="AC593">
        <f t="shared" si="195"/>
        <v>1.0979044049899174</v>
      </c>
      <c r="AD593">
        <f t="shared" si="196"/>
        <v>0.85877820604324473</v>
      </c>
      <c r="AE593">
        <f t="shared" si="197"/>
        <v>1.5108301158404129</v>
      </c>
      <c r="AF593">
        <f t="shared" si="198"/>
        <v>0.59127687780219995</v>
      </c>
      <c r="AG593">
        <f t="shared" si="199"/>
        <v>0.88085946025467854</v>
      </c>
      <c r="AH593">
        <f t="shared" si="200"/>
        <v>1.0932972482332162</v>
      </c>
      <c r="AI593">
        <f t="shared" si="201"/>
        <v>0.6816026001852753</v>
      </c>
      <c r="AJ593">
        <f t="shared" si="202"/>
        <v>0.75669817546374352</v>
      </c>
      <c r="AK593">
        <f t="shared" si="203"/>
        <v>0.69836146268784249</v>
      </c>
      <c r="AL593">
        <f t="shared" si="204"/>
        <v>1.0922507630486411</v>
      </c>
      <c r="AM593">
        <f t="shared" si="205"/>
        <v>1.1060167401838457</v>
      </c>
      <c r="AN593">
        <f t="shared" si="206"/>
        <v>0.34016886496712201</v>
      </c>
      <c r="AO593">
        <f t="shared" si="207"/>
        <v>0.42641874913658773</v>
      </c>
      <c r="AP593">
        <f t="shared" si="208"/>
        <v>1.90104098575911</v>
      </c>
      <c r="AQ593">
        <f t="shared" si="209"/>
        <v>1.5505514850645514</v>
      </c>
      <c r="AR593" s="54">
        <f t="shared" si="210"/>
        <v>1.1251267098903903</v>
      </c>
    </row>
    <row r="594" spans="1:44" hidden="1" x14ac:dyDescent="0.2">
      <c r="A594" t="s">
        <v>1837</v>
      </c>
      <c r="B594" s="1" t="s">
        <v>1838</v>
      </c>
      <c r="C594" t="s">
        <v>1839</v>
      </c>
      <c r="D594" s="1">
        <v>1</v>
      </c>
      <c r="E594" s="1">
        <v>0</v>
      </c>
      <c r="F594" s="5">
        <v>7.7605571906829818</v>
      </c>
      <c r="G594" s="6">
        <v>11.142212976035053</v>
      </c>
      <c r="H594" s="6">
        <v>10.930379722172219</v>
      </c>
      <c r="I594" s="6">
        <v>4.7394805702743863</v>
      </c>
      <c r="J594" s="6">
        <v>10.71177392397815</v>
      </c>
      <c r="K594" s="6">
        <v>10.332855302089584</v>
      </c>
      <c r="L594" s="6">
        <v>11.041121465346054</v>
      </c>
      <c r="M594" s="6">
        <v>12.921018122177404</v>
      </c>
      <c r="N594" s="6">
        <v>10.030722693587254</v>
      </c>
      <c r="O594" s="6">
        <v>10.389878033656903</v>
      </c>
      <c r="P594" s="14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6">
        <v>0</v>
      </c>
      <c r="Z594">
        <f t="shared" si="192"/>
        <v>1.4357490966514561</v>
      </c>
      <c r="AA594">
        <f t="shared" si="193"/>
        <v>1.4084529568694888</v>
      </c>
      <c r="AB594">
        <f t="shared" si="194"/>
        <v>0.6107139544006478</v>
      </c>
      <c r="AC594" t="e">
        <f t="shared" si="195"/>
        <v>#DIV/0!</v>
      </c>
      <c r="AD594" t="e">
        <f t="shared" si="196"/>
        <v>#DIV/0!</v>
      </c>
      <c r="AE594" t="e">
        <f t="shared" si="197"/>
        <v>#DIV/0!</v>
      </c>
      <c r="AF594">
        <f t="shared" si="198"/>
        <v>1.3802841291909145</v>
      </c>
      <c r="AG594">
        <f t="shared" si="199"/>
        <v>1.3314579157402258</v>
      </c>
      <c r="AH594" t="e">
        <f t="shared" si="200"/>
        <v>#DIV/0!</v>
      </c>
      <c r="AI594" t="e">
        <f t="shared" si="201"/>
        <v>#DIV/0!</v>
      </c>
      <c r="AJ594">
        <f t="shared" si="202"/>
        <v>1.4227227754473077</v>
      </c>
      <c r="AK594">
        <f t="shared" si="203"/>
        <v>1.6649601059173778</v>
      </c>
      <c r="AL594" t="e">
        <f t="shared" si="204"/>
        <v>#DIV/0!</v>
      </c>
      <c r="AM594" t="e">
        <f t="shared" si="205"/>
        <v>#DIV/0!</v>
      </c>
      <c r="AN594">
        <f t="shared" si="206"/>
        <v>1.2925260966609129</v>
      </c>
      <c r="AO594">
        <f t="shared" si="207"/>
        <v>1.3388056782998237</v>
      </c>
      <c r="AP594" t="e">
        <f t="shared" si="208"/>
        <v>#DIV/0!</v>
      </c>
      <c r="AQ594" t="e">
        <f t="shared" si="209"/>
        <v>#DIV/0!</v>
      </c>
      <c r="AR594" s="54" t="e">
        <f t="shared" si="210"/>
        <v>#DIV/0!</v>
      </c>
    </row>
    <row r="595" spans="1:44" hidden="1" x14ac:dyDescent="0.2">
      <c r="A595" t="s">
        <v>1738</v>
      </c>
      <c r="B595" s="1" t="s">
        <v>1739</v>
      </c>
      <c r="C595" t="s">
        <v>1740</v>
      </c>
      <c r="D595" s="1">
        <v>1</v>
      </c>
      <c r="E595" s="1">
        <v>0</v>
      </c>
      <c r="F595" s="5">
        <v>10.770365630263552</v>
      </c>
      <c r="G595" s="6">
        <v>6.8715978046415129</v>
      </c>
      <c r="H595" s="6">
        <v>10.034016138760805</v>
      </c>
      <c r="I595" s="6">
        <v>12.545270737910997</v>
      </c>
      <c r="J595" s="6">
        <v>6.077459572258725</v>
      </c>
      <c r="K595" s="6">
        <v>11.154671465024748</v>
      </c>
      <c r="L595" s="6">
        <v>10.34933202491656</v>
      </c>
      <c r="M595" s="6">
        <v>8.3946234958243444</v>
      </c>
      <c r="N595" s="6">
        <v>8.8218573745437663</v>
      </c>
      <c r="O595" s="6">
        <v>14.980805755854995</v>
      </c>
      <c r="P595" s="14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16">
        <v>0</v>
      </c>
      <c r="Z595">
        <f t="shared" si="192"/>
        <v>0.63800970556961156</v>
      </c>
      <c r="AA595">
        <f t="shared" si="193"/>
        <v>0.93163189470247088</v>
      </c>
      <c r="AB595">
        <f t="shared" si="194"/>
        <v>1.1647952510228767</v>
      </c>
      <c r="AC595" t="e">
        <f t="shared" si="195"/>
        <v>#DIV/0!</v>
      </c>
      <c r="AD595" t="e">
        <f t="shared" si="196"/>
        <v>#DIV/0!</v>
      </c>
      <c r="AE595" t="e">
        <f t="shared" si="197"/>
        <v>#DIV/0!</v>
      </c>
      <c r="AF595">
        <f t="shared" si="198"/>
        <v>0.56427606832415489</v>
      </c>
      <c r="AG595">
        <f t="shared" si="199"/>
        <v>1.0356817816547788</v>
      </c>
      <c r="AH595" t="e">
        <f t="shared" si="200"/>
        <v>#DIV/0!</v>
      </c>
      <c r="AI595" t="e">
        <f t="shared" si="201"/>
        <v>#DIV/0!</v>
      </c>
      <c r="AJ595">
        <f t="shared" si="202"/>
        <v>0.96090814185881179</v>
      </c>
      <c r="AK595">
        <f t="shared" si="203"/>
        <v>0.77941861808631352</v>
      </c>
      <c r="AL595" t="e">
        <f t="shared" si="204"/>
        <v>#DIV/0!</v>
      </c>
      <c r="AM595" t="e">
        <f t="shared" si="205"/>
        <v>#DIV/0!</v>
      </c>
      <c r="AN595">
        <f t="shared" si="206"/>
        <v>0.81908615523277228</v>
      </c>
      <c r="AO595">
        <f t="shared" si="207"/>
        <v>1.3909282442334703</v>
      </c>
      <c r="AP595" t="e">
        <f t="shared" si="208"/>
        <v>#DIV/0!</v>
      </c>
      <c r="AQ595" t="e">
        <f t="shared" si="209"/>
        <v>#DIV/0!</v>
      </c>
      <c r="AR595" s="54" t="e">
        <f t="shared" si="210"/>
        <v>#DIV/0!</v>
      </c>
    </row>
    <row r="596" spans="1:44" hidden="1" x14ac:dyDescent="0.2">
      <c r="A596" t="s">
        <v>1600</v>
      </c>
      <c r="B596" s="1" t="s">
        <v>1601</v>
      </c>
      <c r="C596" t="s">
        <v>1602</v>
      </c>
      <c r="D596" s="1">
        <v>6</v>
      </c>
      <c r="E596" s="1">
        <v>0</v>
      </c>
      <c r="F596" s="5">
        <v>11.40839784501277</v>
      </c>
      <c r="G596" s="6">
        <v>8.6214508592377239</v>
      </c>
      <c r="H596" s="6">
        <v>8.897422199941575</v>
      </c>
      <c r="I596" s="6">
        <v>15.595789939437498</v>
      </c>
      <c r="J596" s="6">
        <v>9.2287898992516624</v>
      </c>
      <c r="K596" s="6">
        <v>9.2665121084155775</v>
      </c>
      <c r="L596" s="6">
        <v>10.343039434319518</v>
      </c>
      <c r="M596" s="6">
        <v>9.4772393737178415</v>
      </c>
      <c r="N596" s="6">
        <v>7.7161117501500067</v>
      </c>
      <c r="O596" s="6">
        <v>9.4452465905158149</v>
      </c>
      <c r="P596" s="14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16">
        <v>0</v>
      </c>
      <c r="Z596">
        <f t="shared" si="192"/>
        <v>0.75571092245933802</v>
      </c>
      <c r="AA596">
        <f t="shared" si="193"/>
        <v>0.77990111502213444</v>
      </c>
      <c r="AB596">
        <f t="shared" si="194"/>
        <v>1.3670447113882223</v>
      </c>
      <c r="AC596" t="e">
        <f t="shared" si="195"/>
        <v>#DIV/0!</v>
      </c>
      <c r="AD596" t="e">
        <f t="shared" si="196"/>
        <v>#DIV/0!</v>
      </c>
      <c r="AE596" t="e">
        <f t="shared" si="197"/>
        <v>#DIV/0!</v>
      </c>
      <c r="AF596">
        <f t="shared" si="198"/>
        <v>0.80894706028209451</v>
      </c>
      <c r="AG596">
        <f t="shared" si="199"/>
        <v>0.81225359023278387</v>
      </c>
      <c r="AH596" t="e">
        <f t="shared" si="200"/>
        <v>#DIV/0!</v>
      </c>
      <c r="AI596" t="e">
        <f t="shared" si="201"/>
        <v>#DIV/0!</v>
      </c>
      <c r="AJ596">
        <f t="shared" si="202"/>
        <v>0.90661629922391096</v>
      </c>
      <c r="AK596">
        <f t="shared" si="203"/>
        <v>0.83072483116994889</v>
      </c>
      <c r="AL596" t="e">
        <f t="shared" si="204"/>
        <v>#DIV/0!</v>
      </c>
      <c r="AM596" t="e">
        <f t="shared" si="205"/>
        <v>#DIV/0!</v>
      </c>
      <c r="AN596">
        <f t="shared" si="206"/>
        <v>0.67635366989968171</v>
      </c>
      <c r="AO596">
        <f t="shared" si="207"/>
        <v>0.82792051248851262</v>
      </c>
      <c r="AP596" t="e">
        <f t="shared" si="208"/>
        <v>#DIV/0!</v>
      </c>
      <c r="AQ596" t="e">
        <f t="shared" si="209"/>
        <v>#DIV/0!</v>
      </c>
      <c r="AR596" s="54" t="e">
        <f t="shared" si="210"/>
        <v>#DIV/0!</v>
      </c>
    </row>
    <row r="597" spans="1:44" hidden="1" x14ac:dyDescent="0.2">
      <c r="A597" t="s">
        <v>1343</v>
      </c>
      <c r="B597" s="1" t="s">
        <v>1344</v>
      </c>
      <c r="C597" t="s">
        <v>1345</v>
      </c>
      <c r="D597" s="1">
        <v>0</v>
      </c>
      <c r="E597" s="1">
        <v>1</v>
      </c>
      <c r="F597" s="5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14">
        <v>4.8059834501815315</v>
      </c>
      <c r="Q597" s="15">
        <v>16.537604874490931</v>
      </c>
      <c r="R597" s="15">
        <v>7.6432470861194686</v>
      </c>
      <c r="S597" s="15">
        <v>10.723719273331604</v>
      </c>
      <c r="T597" s="15">
        <v>11.975577849295279</v>
      </c>
      <c r="U597" s="15">
        <v>13.354054190014322</v>
      </c>
      <c r="V597" s="15">
        <v>14.866149435985337</v>
      </c>
      <c r="W597" s="15">
        <v>10.054812310840413</v>
      </c>
      <c r="X597" s="15">
        <v>4.29406034716785</v>
      </c>
      <c r="Y597" s="16">
        <v>5.7447911825732607</v>
      </c>
      <c r="Z597" t="e">
        <f t="shared" si="192"/>
        <v>#DIV/0!</v>
      </c>
      <c r="AA597" t="e">
        <f t="shared" si="193"/>
        <v>#DIV/0!</v>
      </c>
      <c r="AB597" t="e">
        <f t="shared" si="194"/>
        <v>#DIV/0!</v>
      </c>
      <c r="AC597">
        <f t="shared" si="195"/>
        <v>3.4410449070244455</v>
      </c>
      <c r="AD597">
        <f t="shared" si="196"/>
        <v>1.5903606754681539</v>
      </c>
      <c r="AE597">
        <f t="shared" si="197"/>
        <v>2.2313267168921582</v>
      </c>
      <c r="AF597" t="e">
        <f t="shared" si="198"/>
        <v>#DIV/0!</v>
      </c>
      <c r="AG597" t="e">
        <f t="shared" si="199"/>
        <v>#DIV/0!</v>
      </c>
      <c r="AH597">
        <f t="shared" si="200"/>
        <v>2.4918058860237933</v>
      </c>
      <c r="AI597">
        <f t="shared" si="201"/>
        <v>2.7786309146590824</v>
      </c>
      <c r="AJ597" t="e">
        <f t="shared" si="202"/>
        <v>#DIV/0!</v>
      </c>
      <c r="AK597" t="e">
        <f t="shared" si="203"/>
        <v>#DIV/0!</v>
      </c>
      <c r="AL597">
        <f t="shared" si="204"/>
        <v>3.0932585578137628</v>
      </c>
      <c r="AM597">
        <f t="shared" si="205"/>
        <v>2.0921445974726822</v>
      </c>
      <c r="AN597" t="e">
        <f t="shared" si="206"/>
        <v>#DIV/0!</v>
      </c>
      <c r="AO597" t="e">
        <f t="shared" si="207"/>
        <v>#DIV/0!</v>
      </c>
      <c r="AP597">
        <f t="shared" si="208"/>
        <v>0.89348213361110407</v>
      </c>
      <c r="AQ597">
        <f t="shared" si="209"/>
        <v>1.1953414409606984</v>
      </c>
      <c r="AR597" s="54" t="e">
        <f t="shared" si="210"/>
        <v>#DIV/0!</v>
      </c>
    </row>
    <row r="598" spans="1:44" hidden="1" x14ac:dyDescent="0.2">
      <c r="A598" t="s">
        <v>1561</v>
      </c>
      <c r="B598" s="1" t="s">
        <v>1562</v>
      </c>
      <c r="C598" t="s">
        <v>1563</v>
      </c>
      <c r="D598" s="1">
        <v>2</v>
      </c>
      <c r="E598" s="1">
        <v>0</v>
      </c>
      <c r="F598" s="5">
        <v>10.0967269592341</v>
      </c>
      <c r="G598" s="6">
        <v>7.7835529845890736</v>
      </c>
      <c r="H598" s="6">
        <v>8.3944743434773645</v>
      </c>
      <c r="I598" s="6">
        <v>9.7984512400232351</v>
      </c>
      <c r="J598" s="6">
        <v>10.30909104903721</v>
      </c>
      <c r="K598" s="6">
        <v>12.201521620351302</v>
      </c>
      <c r="L598" s="6">
        <v>13.952124265507662</v>
      </c>
      <c r="M598" s="6">
        <v>9.5457859382422079</v>
      </c>
      <c r="N598" s="6">
        <v>10.286433904024294</v>
      </c>
      <c r="O598" s="6">
        <v>7.631837695513541</v>
      </c>
      <c r="P598" s="14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6">
        <v>0</v>
      </c>
      <c r="Z598">
        <f t="shared" si="192"/>
        <v>0.77089863041909024</v>
      </c>
      <c r="AA598">
        <f t="shared" si="193"/>
        <v>0.83140550174035188</v>
      </c>
      <c r="AB598">
        <f t="shared" si="194"/>
        <v>0.97045817714838045</v>
      </c>
      <c r="AC598" t="e">
        <f t="shared" si="195"/>
        <v>#DIV/0!</v>
      </c>
      <c r="AD598" t="e">
        <f t="shared" si="196"/>
        <v>#DIV/0!</v>
      </c>
      <c r="AE598" t="e">
        <f t="shared" si="197"/>
        <v>#DIV/0!</v>
      </c>
      <c r="AF598">
        <f t="shared" si="198"/>
        <v>1.0210329635198157</v>
      </c>
      <c r="AG598">
        <f t="shared" si="199"/>
        <v>1.2084630662605205</v>
      </c>
      <c r="AH598" t="e">
        <f t="shared" si="200"/>
        <v>#DIV/0!</v>
      </c>
      <c r="AI598" t="e">
        <f t="shared" si="201"/>
        <v>#DIV/0!</v>
      </c>
      <c r="AJ598">
        <f t="shared" si="202"/>
        <v>1.3818462479811395</v>
      </c>
      <c r="AK598">
        <f t="shared" si="203"/>
        <v>0.94543370111756642</v>
      </c>
      <c r="AL598" t="e">
        <f t="shared" si="204"/>
        <v>#DIV/0!</v>
      </c>
      <c r="AM598" t="e">
        <f t="shared" si="205"/>
        <v>#DIV/0!</v>
      </c>
      <c r="AN598">
        <f t="shared" si="206"/>
        <v>1.0187889546341247</v>
      </c>
      <c r="AO598">
        <f t="shared" si="207"/>
        <v>0.75587244523174302</v>
      </c>
      <c r="AP598" t="e">
        <f t="shared" si="208"/>
        <v>#DIV/0!</v>
      </c>
      <c r="AQ598" t="e">
        <f t="shared" si="209"/>
        <v>#DIV/0!</v>
      </c>
      <c r="AR598" s="54" t="e">
        <f t="shared" si="210"/>
        <v>#DIV/0!</v>
      </c>
    </row>
    <row r="599" spans="1:44" hidden="1" x14ac:dyDescent="0.2">
      <c r="A599" t="s">
        <v>1582</v>
      </c>
      <c r="B599" s="1" t="s">
        <v>1583</v>
      </c>
      <c r="C599" t="s">
        <v>1584</v>
      </c>
      <c r="D599" s="1">
        <v>2</v>
      </c>
      <c r="E599" s="1">
        <v>1</v>
      </c>
      <c r="F599" s="5">
        <v>8.8227572605416604</v>
      </c>
      <c r="G599" s="6">
        <v>8.0566837489310412</v>
      </c>
      <c r="H599" s="6">
        <v>9.9454732665111241</v>
      </c>
      <c r="I599" s="6">
        <v>6.7063756466464879</v>
      </c>
      <c r="J599" s="6">
        <v>15.963338231205885</v>
      </c>
      <c r="K599" s="6">
        <v>11.048430028863928</v>
      </c>
      <c r="L599" s="6">
        <v>9.1125454254260863</v>
      </c>
      <c r="M599" s="6">
        <v>10.093094286675647</v>
      </c>
      <c r="N599" s="6">
        <v>11.070363168623233</v>
      </c>
      <c r="O599" s="6">
        <v>9.1809389365749148</v>
      </c>
      <c r="P599" s="14">
        <v>7.5275844449690696</v>
      </c>
      <c r="Q599" s="15">
        <v>7.8128759418476381</v>
      </c>
      <c r="R599" s="15">
        <v>7.9492393942941471</v>
      </c>
      <c r="S599" s="15">
        <v>8.8135337002880849</v>
      </c>
      <c r="T599" s="15">
        <v>14.057190452568873</v>
      </c>
      <c r="U599" s="15">
        <v>9.8318842144443472</v>
      </c>
      <c r="V599" s="15">
        <v>12.215717218355838</v>
      </c>
      <c r="W599" s="15">
        <v>11.395436783167897</v>
      </c>
      <c r="X599" s="15">
        <v>13.443622195640204</v>
      </c>
      <c r="Y599" s="16">
        <v>6.9529156544239132</v>
      </c>
      <c r="Z599">
        <f t="shared" si="192"/>
        <v>0.91317073688100225</v>
      </c>
      <c r="AA599">
        <f t="shared" si="193"/>
        <v>1.1272522832505691</v>
      </c>
      <c r="AB599">
        <f t="shared" si="194"/>
        <v>0.76012242529210872</v>
      </c>
      <c r="AC599">
        <f t="shared" si="195"/>
        <v>1.037899474786927</v>
      </c>
      <c r="AD599">
        <f t="shared" si="196"/>
        <v>1.0560146422013084</v>
      </c>
      <c r="AE599">
        <f t="shared" si="197"/>
        <v>1.1708315947459689</v>
      </c>
      <c r="AF599">
        <f t="shared" si="198"/>
        <v>1.8093366687757926</v>
      </c>
      <c r="AG599">
        <f t="shared" si="199"/>
        <v>1.252264989571483</v>
      </c>
      <c r="AH599">
        <f t="shared" si="200"/>
        <v>1.867423813752598</v>
      </c>
      <c r="AI599">
        <f t="shared" si="201"/>
        <v>1.3061141042416755</v>
      </c>
      <c r="AJ599">
        <f t="shared" si="202"/>
        <v>1.032845533014997</v>
      </c>
      <c r="AK599">
        <f t="shared" si="203"/>
        <v>1.1439841297476654</v>
      </c>
      <c r="AL599">
        <f t="shared" si="204"/>
        <v>1.6227937803500829</v>
      </c>
      <c r="AM599">
        <f t="shared" si="205"/>
        <v>1.5138238390382772</v>
      </c>
      <c r="AN599">
        <f t="shared" si="206"/>
        <v>1.2547509629595752</v>
      </c>
      <c r="AO599">
        <f t="shared" si="207"/>
        <v>1.0405974759880523</v>
      </c>
      <c r="AP599">
        <f t="shared" si="208"/>
        <v>1.7859144980598678</v>
      </c>
      <c r="AQ599">
        <f t="shared" si="209"/>
        <v>0.92365827381329124</v>
      </c>
      <c r="AR599" s="54">
        <f t="shared" si="210"/>
        <v>0.85217776075330021</v>
      </c>
    </row>
    <row r="600" spans="1:44" hidden="1" x14ac:dyDescent="0.2">
      <c r="A600" t="s">
        <v>1454</v>
      </c>
      <c r="B600" s="1" t="s">
        <v>1455</v>
      </c>
      <c r="C600" t="s">
        <v>1456</v>
      </c>
      <c r="D600" s="1">
        <v>0</v>
      </c>
      <c r="E600" s="1">
        <v>1</v>
      </c>
      <c r="F600" s="5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14">
        <v>6.8934613437007366</v>
      </c>
      <c r="Q600" s="15">
        <v>6.5585798497562822</v>
      </c>
      <c r="R600" s="15">
        <v>7.1857182303642615</v>
      </c>
      <c r="S600" s="15">
        <v>10.179664255940557</v>
      </c>
      <c r="T600" s="15">
        <v>8.447655054232877</v>
      </c>
      <c r="U600" s="15">
        <v>7.8085333442150864</v>
      </c>
      <c r="V600" s="15">
        <v>15.547145658252456</v>
      </c>
      <c r="W600" s="15">
        <v>8.1413457052233387</v>
      </c>
      <c r="X600" s="15">
        <v>11.985170367758817</v>
      </c>
      <c r="Y600" s="16">
        <v>17.252726190555585</v>
      </c>
      <c r="Z600" t="e">
        <f t="shared" si="192"/>
        <v>#DIV/0!</v>
      </c>
      <c r="AA600" t="e">
        <f t="shared" si="193"/>
        <v>#DIV/0!</v>
      </c>
      <c r="AB600" t="e">
        <f t="shared" si="194"/>
        <v>#DIV/0!</v>
      </c>
      <c r="AC600">
        <f t="shared" si="195"/>
        <v>0.95142041461500759</v>
      </c>
      <c r="AD600">
        <f t="shared" si="196"/>
        <v>1.0423962465431955</v>
      </c>
      <c r="AE600">
        <f t="shared" si="197"/>
        <v>1.4767130398493873</v>
      </c>
      <c r="AF600" t="e">
        <f t="shared" si="198"/>
        <v>#DIV/0!</v>
      </c>
      <c r="AG600" t="e">
        <f t="shared" si="199"/>
        <v>#DIV/0!</v>
      </c>
      <c r="AH600">
        <f t="shared" si="200"/>
        <v>1.2254591174218112</v>
      </c>
      <c r="AI600">
        <f t="shared" si="201"/>
        <v>1.132744923760332</v>
      </c>
      <c r="AJ600" t="e">
        <f t="shared" si="202"/>
        <v>#DIV/0!</v>
      </c>
      <c r="AK600" t="e">
        <f t="shared" si="203"/>
        <v>#DIV/0!</v>
      </c>
      <c r="AL600">
        <f t="shared" si="204"/>
        <v>2.2553467529718549</v>
      </c>
      <c r="AM600">
        <f t="shared" si="205"/>
        <v>1.1810243503668767</v>
      </c>
      <c r="AN600" t="e">
        <f t="shared" si="206"/>
        <v>#DIV/0!</v>
      </c>
      <c r="AO600" t="e">
        <f t="shared" si="207"/>
        <v>#DIV/0!</v>
      </c>
      <c r="AP600">
        <f t="shared" si="208"/>
        <v>1.7386287918638867</v>
      </c>
      <c r="AQ600">
        <f t="shared" si="209"/>
        <v>2.5027668003565684</v>
      </c>
      <c r="AR600" s="54" t="e">
        <f t="shared" si="210"/>
        <v>#DIV/0!</v>
      </c>
    </row>
    <row r="601" spans="1:44" hidden="1" x14ac:dyDescent="0.2">
      <c r="A601" t="s">
        <v>1612</v>
      </c>
      <c r="B601" s="1" t="s">
        <v>1613</v>
      </c>
      <c r="C601" t="s">
        <v>1614</v>
      </c>
      <c r="D601" s="1">
        <v>1</v>
      </c>
      <c r="E601" s="1">
        <v>0</v>
      </c>
      <c r="F601" s="5">
        <v>12.305101487609518</v>
      </c>
      <c r="G601" s="6">
        <v>7.859378399770887</v>
      </c>
      <c r="H601" s="6">
        <v>11.57972539485751</v>
      </c>
      <c r="I601" s="6">
        <v>11.91559748485397</v>
      </c>
      <c r="J601" s="6">
        <v>9.2350713829985747</v>
      </c>
      <c r="K601" s="6">
        <v>10.468733496777768</v>
      </c>
      <c r="L601" s="6">
        <v>8.5333563601708828</v>
      </c>
      <c r="M601" s="6">
        <v>12.498701392600839</v>
      </c>
      <c r="N601" s="6">
        <v>7.9372333505375643</v>
      </c>
      <c r="O601" s="6">
        <v>7.6671012498224878</v>
      </c>
      <c r="P601" s="14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6">
        <v>0</v>
      </c>
      <c r="Z601">
        <f t="shared" si="192"/>
        <v>0.6387089458534575</v>
      </c>
      <c r="AA601">
        <f t="shared" si="193"/>
        <v>0.94105078341024517</v>
      </c>
      <c r="AB601">
        <f t="shared" si="194"/>
        <v>0.96834613650706136</v>
      </c>
      <c r="AC601" t="e">
        <f t="shared" si="195"/>
        <v>#DIV/0!</v>
      </c>
      <c r="AD601" t="e">
        <f t="shared" si="196"/>
        <v>#DIV/0!</v>
      </c>
      <c r="AE601" t="e">
        <f t="shared" si="197"/>
        <v>#DIV/0!</v>
      </c>
      <c r="AF601">
        <f t="shared" si="198"/>
        <v>0.75050753480560273</v>
      </c>
      <c r="AG601">
        <f t="shared" si="199"/>
        <v>0.85076368588419526</v>
      </c>
      <c r="AH601" t="e">
        <f t="shared" si="200"/>
        <v>#DIV/0!</v>
      </c>
      <c r="AI601" t="e">
        <f t="shared" si="201"/>
        <v>#DIV/0!</v>
      </c>
      <c r="AJ601">
        <f t="shared" si="202"/>
        <v>0.69348118491858435</v>
      </c>
      <c r="AK601">
        <f t="shared" si="203"/>
        <v>1.0157333042060859</v>
      </c>
      <c r="AL601" t="e">
        <f t="shared" si="204"/>
        <v>#DIV/0!</v>
      </c>
      <c r="AM601" t="e">
        <f t="shared" si="205"/>
        <v>#DIV/0!</v>
      </c>
      <c r="AN601">
        <f t="shared" si="206"/>
        <v>0.64503599247270504</v>
      </c>
      <c r="AO601">
        <f t="shared" si="207"/>
        <v>0.62308313812306126</v>
      </c>
      <c r="AP601" t="e">
        <f t="shared" si="208"/>
        <v>#DIV/0!</v>
      </c>
      <c r="AQ601" t="e">
        <f t="shared" si="209"/>
        <v>#DIV/0!</v>
      </c>
      <c r="AR601" s="54" t="e">
        <f t="shared" si="210"/>
        <v>#DIV/0!</v>
      </c>
    </row>
    <row r="602" spans="1:44" hidden="1" x14ac:dyDescent="0.2">
      <c r="A602" t="s">
        <v>1474</v>
      </c>
      <c r="B602" s="1" t="s">
        <v>1475</v>
      </c>
      <c r="C602" t="s">
        <v>1476</v>
      </c>
      <c r="D602" s="1">
        <v>1</v>
      </c>
      <c r="E602" s="1">
        <v>1</v>
      </c>
      <c r="F602" s="5">
        <v>11.628052292331823</v>
      </c>
      <c r="G602" s="6">
        <v>9.1262771962322162</v>
      </c>
      <c r="H602" s="6">
        <v>10.458335827789156</v>
      </c>
      <c r="I602" s="6">
        <v>13.603097429055367</v>
      </c>
      <c r="J602" s="6">
        <v>10.438292105929529</v>
      </c>
      <c r="K602" s="6">
        <v>10.423277744183848</v>
      </c>
      <c r="L602" s="6">
        <v>7.0046687784083437</v>
      </c>
      <c r="M602" s="6">
        <v>10.926788259103464</v>
      </c>
      <c r="N602" s="6">
        <v>8.5408268467102673</v>
      </c>
      <c r="O602" s="6">
        <v>7.8503835202559724</v>
      </c>
      <c r="P602" s="14">
        <v>13.674627151515867</v>
      </c>
      <c r="Q602" s="15">
        <v>11.405416726701951</v>
      </c>
      <c r="R602" s="15">
        <v>16.005787172925697</v>
      </c>
      <c r="S602" s="15">
        <v>7.4442796412786016</v>
      </c>
      <c r="T602" s="15">
        <v>11.928385025477665</v>
      </c>
      <c r="U602" s="15">
        <v>12.78394927987852</v>
      </c>
      <c r="V602" s="15">
        <v>9.3303793221685574</v>
      </c>
      <c r="W602" s="15">
        <v>6.4685941978241859</v>
      </c>
      <c r="X602" s="15">
        <v>5.9735933356698965</v>
      </c>
      <c r="Y602" s="16">
        <v>4.9849881465590347</v>
      </c>
      <c r="Z602">
        <f t="shared" si="192"/>
        <v>0.78485003049483926</v>
      </c>
      <c r="AA602">
        <f t="shared" si="193"/>
        <v>0.89940564119116995</v>
      </c>
      <c r="AB602">
        <f t="shared" si="194"/>
        <v>1.1698517590969209</v>
      </c>
      <c r="AC602">
        <f t="shared" si="195"/>
        <v>0.8340568704600938</v>
      </c>
      <c r="AD602">
        <f t="shared" si="196"/>
        <v>1.1704733880917122</v>
      </c>
      <c r="AE602">
        <f t="shared" si="197"/>
        <v>0.54438629724930998</v>
      </c>
      <c r="AF602">
        <f t="shared" si="198"/>
        <v>0.89768190265304471</v>
      </c>
      <c r="AG602">
        <f t="shared" si="199"/>
        <v>0.89639068367946106</v>
      </c>
      <c r="AH602">
        <f t="shared" si="200"/>
        <v>0.87230056756285113</v>
      </c>
      <c r="AI602">
        <f t="shared" si="201"/>
        <v>0.93486638708547065</v>
      </c>
      <c r="AJ602">
        <f t="shared" si="202"/>
        <v>0.6023939867408068</v>
      </c>
      <c r="AK602">
        <f t="shared" si="203"/>
        <v>0.9396920468193275</v>
      </c>
      <c r="AL602">
        <f t="shared" si="204"/>
        <v>0.68231325203877757</v>
      </c>
      <c r="AM602">
        <f t="shared" si="205"/>
        <v>0.47303623902514413</v>
      </c>
      <c r="AN602">
        <f t="shared" si="206"/>
        <v>0.73450192964324368</v>
      </c>
      <c r="AO602">
        <f t="shared" si="207"/>
        <v>0.67512454561568724</v>
      </c>
      <c r="AP602">
        <f t="shared" si="208"/>
        <v>0.43683774844330642</v>
      </c>
      <c r="AQ602">
        <f t="shared" si="209"/>
        <v>0.36454289329610245</v>
      </c>
      <c r="AR602" s="54">
        <f t="shared" si="210"/>
        <v>0.74902974210079531</v>
      </c>
    </row>
    <row r="603" spans="1:44" x14ac:dyDescent="0.2">
      <c r="A603" t="s">
        <v>110</v>
      </c>
      <c r="B603" s="1" t="s">
        <v>111</v>
      </c>
      <c r="C603" t="s">
        <v>112</v>
      </c>
      <c r="D603" s="1">
        <v>3</v>
      </c>
      <c r="E603" s="1">
        <v>10</v>
      </c>
      <c r="F603" s="5">
        <v>6.8456745002771964</v>
      </c>
      <c r="G603" s="6">
        <v>23.99065723167179</v>
      </c>
      <c r="H603" s="6">
        <v>7.6787699357737358</v>
      </c>
      <c r="I603" s="6">
        <v>2.8597693562114097</v>
      </c>
      <c r="J603" s="6">
        <v>8.0820837535675221</v>
      </c>
      <c r="K603" s="6">
        <v>12.387906695713944</v>
      </c>
      <c r="L603" s="6">
        <v>6.1986935757083428</v>
      </c>
      <c r="M603" s="6">
        <v>7.9923193661324472</v>
      </c>
      <c r="N603" s="6">
        <v>14.163690629585762</v>
      </c>
      <c r="O603" s="6">
        <v>9.8004349553578365</v>
      </c>
      <c r="P603" s="14">
        <v>5.7032994378694335</v>
      </c>
      <c r="Q603" s="15">
        <v>7.3918423874978076</v>
      </c>
      <c r="R603" s="15">
        <v>25.706134558024885</v>
      </c>
      <c r="S603" s="15">
        <v>5.5800381525474059</v>
      </c>
      <c r="T603" s="15">
        <v>7.4361687921263897</v>
      </c>
      <c r="U603" s="15">
        <v>4.7880503804783983</v>
      </c>
      <c r="V603" s="15">
        <v>5.2414487713210081</v>
      </c>
      <c r="W603" s="15">
        <v>6.3839823250529486</v>
      </c>
      <c r="X603" s="15">
        <v>26.116062103773245</v>
      </c>
      <c r="Y603" s="16">
        <v>5.6529730913084686</v>
      </c>
      <c r="Z603">
        <f t="shared" si="192"/>
        <v>3.504498677332724</v>
      </c>
      <c r="AA603">
        <f t="shared" si="193"/>
        <v>1.1216966181291275</v>
      </c>
      <c r="AB603">
        <f t="shared" si="194"/>
        <v>0.4177483688562188</v>
      </c>
      <c r="AC603">
        <f t="shared" si="195"/>
        <v>1.296064228789495</v>
      </c>
      <c r="AD603">
        <f t="shared" si="196"/>
        <v>4.507239158326195</v>
      </c>
      <c r="AE603">
        <f t="shared" si="197"/>
        <v>0.97838772334070645</v>
      </c>
      <c r="AF603">
        <f t="shared" si="198"/>
        <v>1.180611750272418</v>
      </c>
      <c r="AG603">
        <f t="shared" si="199"/>
        <v>1.8095962195123843</v>
      </c>
      <c r="AH603">
        <f t="shared" si="200"/>
        <v>1.3038362921558788</v>
      </c>
      <c r="AI603">
        <f t="shared" si="201"/>
        <v>0.83952288191045032</v>
      </c>
      <c r="AJ603">
        <f t="shared" si="202"/>
        <v>0.90549055107094911</v>
      </c>
      <c r="AK603">
        <f t="shared" si="203"/>
        <v>1.1674991800747787</v>
      </c>
      <c r="AL603">
        <f t="shared" si="204"/>
        <v>0.91902044218794199</v>
      </c>
      <c r="AM603">
        <f t="shared" si="205"/>
        <v>1.1193489653837632</v>
      </c>
      <c r="AN603">
        <f t="shared" si="206"/>
        <v>2.0689985521532237</v>
      </c>
      <c r="AO603">
        <f t="shared" si="207"/>
        <v>1.4316244447440489</v>
      </c>
      <c r="AP603">
        <f t="shared" si="208"/>
        <v>4.5791146665673503</v>
      </c>
      <c r="AQ603">
        <f t="shared" si="209"/>
        <v>0.99117592419805245</v>
      </c>
      <c r="AR603" s="54">
        <f t="shared" si="210"/>
        <v>0.80087763995488481</v>
      </c>
    </row>
    <row r="604" spans="1:44" hidden="1" x14ac:dyDescent="0.2">
      <c r="A604" t="s">
        <v>1268</v>
      </c>
      <c r="B604" s="1" t="s">
        <v>1269</v>
      </c>
      <c r="C604" t="s">
        <v>1270</v>
      </c>
      <c r="D604" s="1">
        <v>1</v>
      </c>
      <c r="E604" s="1">
        <v>0</v>
      </c>
      <c r="F604" s="5">
        <v>8.1880441354310101</v>
      </c>
      <c r="G604" s="6">
        <v>7.6844933996926077</v>
      </c>
      <c r="H604" s="6">
        <v>15.652125007338741</v>
      </c>
      <c r="I604" s="6">
        <v>5.048445199394612</v>
      </c>
      <c r="J604" s="6">
        <v>10.046147241783935</v>
      </c>
      <c r="K604" s="6">
        <v>11.363904096329385</v>
      </c>
      <c r="L604" s="6">
        <v>9.186814044010724</v>
      </c>
      <c r="M604" s="6">
        <v>9.2439176386211521</v>
      </c>
      <c r="N604" s="6">
        <v>9.7326686418792914</v>
      </c>
      <c r="O604" s="6">
        <v>13.853440595518551</v>
      </c>
      <c r="P604" s="14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6">
        <v>0</v>
      </c>
      <c r="Z604">
        <f t="shared" si="192"/>
        <v>0.93850170719531711</v>
      </c>
      <c r="AA604">
        <f t="shared" si="193"/>
        <v>1.9115828821207044</v>
      </c>
      <c r="AB604">
        <f t="shared" si="194"/>
        <v>0.61656301747924902</v>
      </c>
      <c r="AC604" t="e">
        <f t="shared" si="195"/>
        <v>#DIV/0!</v>
      </c>
      <c r="AD604" t="e">
        <f t="shared" si="196"/>
        <v>#DIV/0!</v>
      </c>
      <c r="AE604" t="e">
        <f t="shared" si="197"/>
        <v>#DIV/0!</v>
      </c>
      <c r="AF604">
        <f t="shared" si="198"/>
        <v>1.2269288093248798</v>
      </c>
      <c r="AG604">
        <f t="shared" si="199"/>
        <v>1.3878655156676438</v>
      </c>
      <c r="AH604" t="e">
        <f t="shared" si="200"/>
        <v>#DIV/0!</v>
      </c>
      <c r="AI604" t="e">
        <f t="shared" si="201"/>
        <v>#DIV/0!</v>
      </c>
      <c r="AJ604">
        <f t="shared" si="202"/>
        <v>1.121979057765196</v>
      </c>
      <c r="AK604">
        <f t="shared" si="203"/>
        <v>1.1289530791146085</v>
      </c>
      <c r="AL604" t="e">
        <f t="shared" si="204"/>
        <v>#DIV/0!</v>
      </c>
      <c r="AM604" t="e">
        <f t="shared" si="205"/>
        <v>#DIV/0!</v>
      </c>
      <c r="AN604">
        <f t="shared" si="206"/>
        <v>1.1886438911295603</v>
      </c>
      <c r="AO604">
        <f t="shared" si="207"/>
        <v>1.6919108356502917</v>
      </c>
      <c r="AP604" t="e">
        <f t="shared" si="208"/>
        <v>#DIV/0!</v>
      </c>
      <c r="AQ604" t="e">
        <f t="shared" si="209"/>
        <v>#DIV/0!</v>
      </c>
      <c r="AR604" s="54" t="e">
        <f t="shared" si="210"/>
        <v>#DIV/0!</v>
      </c>
    </row>
    <row r="605" spans="1:44" x14ac:dyDescent="0.2">
      <c r="A605" t="s">
        <v>342</v>
      </c>
      <c r="B605" s="1" t="s">
        <v>343</v>
      </c>
      <c r="C605" t="s">
        <v>344</v>
      </c>
      <c r="D605" s="1">
        <v>2</v>
      </c>
      <c r="E605" s="1">
        <v>2</v>
      </c>
      <c r="F605" s="5">
        <v>9.4259578101028403</v>
      </c>
      <c r="G605" s="6">
        <v>7.396838516102699</v>
      </c>
      <c r="H605" s="6">
        <v>13.113593560504796</v>
      </c>
      <c r="I605" s="6">
        <v>2.8366112952284235</v>
      </c>
      <c r="J605" s="6">
        <v>13.083199938932394</v>
      </c>
      <c r="K605" s="6">
        <v>11.088633756525576</v>
      </c>
      <c r="L605" s="6">
        <v>12.232107706321614</v>
      </c>
      <c r="M605" s="6">
        <v>9.5267697927888229</v>
      </c>
      <c r="N605" s="6">
        <v>10.52269994199102</v>
      </c>
      <c r="O605" s="6">
        <v>10.773587681501812</v>
      </c>
      <c r="P605" s="14">
        <v>9.9446690736409451</v>
      </c>
      <c r="Q605" s="15">
        <v>10.26512671275427</v>
      </c>
      <c r="R605" s="15">
        <v>7.1289918143844071</v>
      </c>
      <c r="S605" s="15">
        <v>16.366709870331402</v>
      </c>
      <c r="T605" s="15">
        <v>8.2033965181036734</v>
      </c>
      <c r="U605" s="15">
        <v>7.9175135448747644</v>
      </c>
      <c r="V605" s="15">
        <v>13.303676012830875</v>
      </c>
      <c r="W605" s="15">
        <v>9.024070125766336</v>
      </c>
      <c r="X605" s="15">
        <v>7.4055985378617475</v>
      </c>
      <c r="Y605" s="16">
        <v>10.440247789451583</v>
      </c>
      <c r="Z605">
        <f t="shared" si="192"/>
        <v>0.78473070483878993</v>
      </c>
      <c r="AA605">
        <f t="shared" si="193"/>
        <v>1.3912213299373681</v>
      </c>
      <c r="AB605">
        <f t="shared" si="194"/>
        <v>0.30093613321588536</v>
      </c>
      <c r="AC605">
        <f t="shared" si="195"/>
        <v>1.0322240626349972</v>
      </c>
      <c r="AD605">
        <f t="shared" si="196"/>
        <v>0.71686566557355924</v>
      </c>
      <c r="AE605">
        <f t="shared" si="197"/>
        <v>1.6457772248764451</v>
      </c>
      <c r="AF605">
        <f t="shared" si="198"/>
        <v>1.3879968701864636</v>
      </c>
      <c r="AG605">
        <f t="shared" si="199"/>
        <v>1.1763933151324593</v>
      </c>
      <c r="AH605">
        <f t="shared" si="200"/>
        <v>0.82490392162443704</v>
      </c>
      <c r="AI605">
        <f t="shared" si="201"/>
        <v>0.79615656250047562</v>
      </c>
      <c r="AJ605">
        <f t="shared" si="202"/>
        <v>1.2977044829556856</v>
      </c>
      <c r="AK605">
        <f t="shared" si="203"/>
        <v>1.0106951446969061</v>
      </c>
      <c r="AL605">
        <f t="shared" si="204"/>
        <v>1.3377696044298968</v>
      </c>
      <c r="AM605">
        <f t="shared" si="205"/>
        <v>0.90742789518107525</v>
      </c>
      <c r="AN605">
        <f t="shared" si="206"/>
        <v>1.1163533885874897</v>
      </c>
      <c r="AO605">
        <f t="shared" si="207"/>
        <v>1.1429700724900942</v>
      </c>
      <c r="AP605">
        <f t="shared" si="208"/>
        <v>0.74468023853008991</v>
      </c>
      <c r="AQ605">
        <f t="shared" si="209"/>
        <v>1.0498336055368804</v>
      </c>
      <c r="AR605" s="54">
        <f t="shared" si="210"/>
        <v>1.0879586182934626</v>
      </c>
    </row>
    <row r="606" spans="1:44" x14ac:dyDescent="0.2">
      <c r="A606" t="s">
        <v>366</v>
      </c>
      <c r="B606" s="1" t="s">
        <v>367</v>
      </c>
      <c r="C606" t="s">
        <v>368</v>
      </c>
      <c r="D606" s="1">
        <v>10</v>
      </c>
      <c r="E606" s="1">
        <v>8</v>
      </c>
      <c r="F606" s="5">
        <v>9.3193030402589354</v>
      </c>
      <c r="G606" s="6">
        <v>9.1419321999585712</v>
      </c>
      <c r="H606" s="6">
        <v>13.818098882654031</v>
      </c>
      <c r="I606" s="6">
        <v>2.811279912666246</v>
      </c>
      <c r="J606" s="6">
        <v>12.561201083771357</v>
      </c>
      <c r="K606" s="6">
        <v>11.066672411452718</v>
      </c>
      <c r="L606" s="6">
        <v>7.2673250033435011</v>
      </c>
      <c r="M606" s="6">
        <v>7.6651742068229316</v>
      </c>
      <c r="N606" s="6">
        <v>11.515722995333187</v>
      </c>
      <c r="O606" s="6">
        <v>14.833290263738524</v>
      </c>
      <c r="P606" s="14">
        <v>11.054191422565655</v>
      </c>
      <c r="Q606" s="15">
        <v>11.768003547892313</v>
      </c>
      <c r="R606" s="15">
        <v>7.3771916989779012</v>
      </c>
      <c r="S606" s="15">
        <v>14.704426539276646</v>
      </c>
      <c r="T606" s="15">
        <v>7.7381552554546911</v>
      </c>
      <c r="U606" s="15">
        <v>9.7691520632826059</v>
      </c>
      <c r="V606" s="15">
        <v>7.9286544175545979</v>
      </c>
      <c r="W606" s="15">
        <v>8.9542017069886057</v>
      </c>
      <c r="X606" s="15">
        <v>6.9686937926465502</v>
      </c>
      <c r="Y606" s="16">
        <v>13.737329555360441</v>
      </c>
      <c r="Z606">
        <f t="shared" si="192"/>
        <v>0.98096737067845841</v>
      </c>
      <c r="AA606">
        <f t="shared" si="193"/>
        <v>1.4827395163522976</v>
      </c>
      <c r="AB606">
        <f t="shared" si="194"/>
        <v>0.3016620342231231</v>
      </c>
      <c r="AC606">
        <f t="shared" si="195"/>
        <v>1.0645738885857816</v>
      </c>
      <c r="AD606">
        <f t="shared" si="196"/>
        <v>0.6673660168321629</v>
      </c>
      <c r="AE606">
        <f t="shared" si="197"/>
        <v>1.3302127652013991</v>
      </c>
      <c r="AF606">
        <f t="shared" si="198"/>
        <v>1.3478691517496082</v>
      </c>
      <c r="AG606">
        <f t="shared" si="199"/>
        <v>1.1875000054880962</v>
      </c>
      <c r="AH606">
        <f t="shared" si="200"/>
        <v>0.70002001590620921</v>
      </c>
      <c r="AI606">
        <f t="shared" si="201"/>
        <v>0.88375094023975265</v>
      </c>
      <c r="AJ606">
        <f t="shared" si="202"/>
        <v>0.77981421700195941</v>
      </c>
      <c r="AK606">
        <f t="shared" si="203"/>
        <v>0.82250509224882506</v>
      </c>
      <c r="AL606">
        <f t="shared" si="204"/>
        <v>0.71725322228175903</v>
      </c>
      <c r="AM606">
        <f t="shared" si="205"/>
        <v>0.81002774103493447</v>
      </c>
      <c r="AN606">
        <f t="shared" si="206"/>
        <v>1.2356850019347825</v>
      </c>
      <c r="AO606">
        <f t="shared" si="207"/>
        <v>1.5916737764250644</v>
      </c>
      <c r="AP606">
        <f t="shared" si="208"/>
        <v>0.63041189773689765</v>
      </c>
      <c r="AQ606">
        <f t="shared" si="209"/>
        <v>1.2427258611894054</v>
      </c>
      <c r="AR606" s="54">
        <f t="shared" si="210"/>
        <v>0.75977028856070383</v>
      </c>
    </row>
    <row r="607" spans="1:44" hidden="1" x14ac:dyDescent="0.2">
      <c r="A607" t="s">
        <v>557</v>
      </c>
      <c r="B607" s="1" t="s">
        <v>558</v>
      </c>
      <c r="C607" t="s">
        <v>559</v>
      </c>
      <c r="D607" s="1">
        <v>2</v>
      </c>
      <c r="E607" s="1">
        <v>0</v>
      </c>
      <c r="F607" s="5">
        <v>9.5515793989530469</v>
      </c>
      <c r="G607" s="6">
        <v>9.5279884046729801</v>
      </c>
      <c r="H607" s="6">
        <v>17.361320675858551</v>
      </c>
      <c r="I607" s="6">
        <v>3.8847382514900719</v>
      </c>
      <c r="J607" s="6">
        <v>11.097321248846065</v>
      </c>
      <c r="K607" s="6">
        <v>7.9725316183687234</v>
      </c>
      <c r="L607" s="6">
        <v>10.748109886666144</v>
      </c>
      <c r="M607" s="6">
        <v>9.4311758697419403</v>
      </c>
      <c r="N607" s="6">
        <v>8.363037248849654</v>
      </c>
      <c r="O607" s="6">
        <v>12.06219739655282</v>
      </c>
      <c r="P607" s="14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6">
        <v>0</v>
      </c>
      <c r="Z607">
        <f t="shared" si="192"/>
        <v>0.99753014728824296</v>
      </c>
      <c r="AA607">
        <f t="shared" si="193"/>
        <v>1.8176387328949528</v>
      </c>
      <c r="AB607">
        <f t="shared" si="194"/>
        <v>0.4067116116854852</v>
      </c>
      <c r="AC607" t="e">
        <f t="shared" si="195"/>
        <v>#DIV/0!</v>
      </c>
      <c r="AD607" t="e">
        <f t="shared" si="196"/>
        <v>#DIV/0!</v>
      </c>
      <c r="AE607" t="e">
        <f t="shared" si="197"/>
        <v>#DIV/0!</v>
      </c>
      <c r="AF607">
        <f t="shared" si="198"/>
        <v>1.1618310213766792</v>
      </c>
      <c r="AG607">
        <f t="shared" si="199"/>
        <v>0.83468202329371788</v>
      </c>
      <c r="AH607" t="e">
        <f t="shared" si="200"/>
        <v>#DIV/0!</v>
      </c>
      <c r="AI607" t="e">
        <f t="shared" si="201"/>
        <v>#DIV/0!</v>
      </c>
      <c r="AJ607">
        <f t="shared" si="202"/>
        <v>1.1252704330599241</v>
      </c>
      <c r="AK607">
        <f t="shared" si="203"/>
        <v>0.98739438534905499</v>
      </c>
      <c r="AL607" t="e">
        <f t="shared" si="204"/>
        <v>#DIV/0!</v>
      </c>
      <c r="AM607" t="e">
        <f t="shared" si="205"/>
        <v>#DIV/0!</v>
      </c>
      <c r="AN607">
        <f t="shared" si="206"/>
        <v>0.87556590376732146</v>
      </c>
      <c r="AO607">
        <f t="shared" si="207"/>
        <v>1.2628484664928779</v>
      </c>
      <c r="AP607" t="e">
        <f t="shared" si="208"/>
        <v>#DIV/0!</v>
      </c>
      <c r="AQ607" t="e">
        <f t="shared" si="209"/>
        <v>#DIV/0!</v>
      </c>
      <c r="AR607" s="54" t="e">
        <f t="shared" si="210"/>
        <v>#DIV/0!</v>
      </c>
    </row>
    <row r="608" spans="1:44" hidden="1" x14ac:dyDescent="0.2">
      <c r="A608" t="s">
        <v>686</v>
      </c>
      <c r="B608" s="1" t="s">
        <v>687</v>
      </c>
      <c r="C608" t="s">
        <v>688</v>
      </c>
      <c r="D608" s="1">
        <v>6</v>
      </c>
      <c r="E608" s="1">
        <v>0</v>
      </c>
      <c r="F608" s="5">
        <v>14.053692470175591</v>
      </c>
      <c r="G608" s="6">
        <v>6.6208977130789259</v>
      </c>
      <c r="H608" s="6">
        <v>8.6584746570545033</v>
      </c>
      <c r="I608" s="6">
        <v>23.427505337160884</v>
      </c>
      <c r="J608" s="6">
        <v>8.0915580848617559</v>
      </c>
      <c r="K608" s="6">
        <v>10.057633387117008</v>
      </c>
      <c r="L608" s="6">
        <v>6.9486539663046107</v>
      </c>
      <c r="M608" s="6">
        <v>10.096741017254704</v>
      </c>
      <c r="N608" s="6">
        <v>6.3529036261449585</v>
      </c>
      <c r="O608" s="6">
        <v>5.6919397408470545</v>
      </c>
      <c r="P608" s="14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6">
        <v>0</v>
      </c>
      <c r="Z608">
        <f t="shared" si="192"/>
        <v>0.47111445814896236</v>
      </c>
      <c r="AA608">
        <f t="shared" si="193"/>
        <v>0.61609962473772006</v>
      </c>
      <c r="AB608">
        <f t="shared" si="194"/>
        <v>1.6669999992441968</v>
      </c>
      <c r="AC608" t="e">
        <f t="shared" si="195"/>
        <v>#DIV/0!</v>
      </c>
      <c r="AD608" t="e">
        <f t="shared" si="196"/>
        <v>#DIV/0!</v>
      </c>
      <c r="AE608" t="e">
        <f t="shared" si="197"/>
        <v>#DIV/0!</v>
      </c>
      <c r="AF608">
        <f t="shared" si="198"/>
        <v>0.57576029232413239</v>
      </c>
      <c r="AG608">
        <f t="shared" si="199"/>
        <v>0.71565771120017574</v>
      </c>
      <c r="AH608" t="e">
        <f t="shared" si="200"/>
        <v>#DIV/0!</v>
      </c>
      <c r="AI608" t="e">
        <f t="shared" si="201"/>
        <v>#DIV/0!</v>
      </c>
      <c r="AJ608">
        <f t="shared" si="202"/>
        <v>0.49443617619005664</v>
      </c>
      <c r="AK608">
        <f t="shared" si="203"/>
        <v>0.71844044109274241</v>
      </c>
      <c r="AL608" t="e">
        <f t="shared" si="204"/>
        <v>#DIV/0!</v>
      </c>
      <c r="AM608" t="e">
        <f t="shared" si="205"/>
        <v>#DIV/0!</v>
      </c>
      <c r="AN608">
        <f t="shared" si="206"/>
        <v>0.45204515750055996</v>
      </c>
      <c r="AO608">
        <f t="shared" si="207"/>
        <v>0.40501382486676385</v>
      </c>
      <c r="AP608" t="e">
        <f t="shared" si="208"/>
        <v>#DIV/0!</v>
      </c>
      <c r="AQ608" t="e">
        <f t="shared" si="209"/>
        <v>#DIV/0!</v>
      </c>
      <c r="AR608" s="54" t="e">
        <f t="shared" si="210"/>
        <v>#DIV/0!</v>
      </c>
    </row>
    <row r="609" spans="1:44" hidden="1" x14ac:dyDescent="0.2">
      <c r="A609" t="s">
        <v>1758</v>
      </c>
      <c r="B609" s="1" t="s">
        <v>1759</v>
      </c>
      <c r="C609" t="s">
        <v>1760</v>
      </c>
      <c r="D609" s="1">
        <v>2</v>
      </c>
      <c r="E609" s="1">
        <v>0</v>
      </c>
      <c r="F609" s="5">
        <v>9.1062524373159821</v>
      </c>
      <c r="G609" s="6">
        <v>9.7146768667031616</v>
      </c>
      <c r="H609" s="6">
        <v>12.08618151588435</v>
      </c>
      <c r="I609" s="6">
        <v>10.736008779701546</v>
      </c>
      <c r="J609" s="6">
        <v>10.619484960341321</v>
      </c>
      <c r="K609" s="6">
        <v>9.9830492400379853</v>
      </c>
      <c r="L609" s="6">
        <v>9.8816664305586759</v>
      </c>
      <c r="M609" s="6">
        <v>9.9060949273354897</v>
      </c>
      <c r="N609" s="6">
        <v>6.8325727411817905</v>
      </c>
      <c r="O609" s="6">
        <v>11.134012100939698</v>
      </c>
      <c r="P609" s="14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6">
        <v>0</v>
      </c>
      <c r="Z609">
        <f t="shared" si="192"/>
        <v>1.0668139208280623</v>
      </c>
      <c r="AA609">
        <f t="shared" si="193"/>
        <v>1.3272398935875191</v>
      </c>
      <c r="AB609">
        <f t="shared" si="194"/>
        <v>1.1789711358875887</v>
      </c>
      <c r="AC609" t="e">
        <f t="shared" si="195"/>
        <v>#DIV/0!</v>
      </c>
      <c r="AD609" t="e">
        <f t="shared" si="196"/>
        <v>#DIV/0!</v>
      </c>
      <c r="AE609" t="e">
        <f t="shared" si="197"/>
        <v>#DIV/0!</v>
      </c>
      <c r="AF609">
        <f t="shared" si="198"/>
        <v>1.1661751124781421</v>
      </c>
      <c r="AG609">
        <f t="shared" si="199"/>
        <v>1.0962851413089569</v>
      </c>
      <c r="AH609" t="e">
        <f t="shared" si="200"/>
        <v>#DIV/0!</v>
      </c>
      <c r="AI609" t="e">
        <f t="shared" si="201"/>
        <v>#DIV/0!</v>
      </c>
      <c r="AJ609">
        <f t="shared" si="202"/>
        <v>1.0851518227262369</v>
      </c>
      <c r="AK609">
        <f t="shared" si="203"/>
        <v>1.0878344297531088</v>
      </c>
      <c r="AL609" t="e">
        <f t="shared" si="204"/>
        <v>#DIV/0!</v>
      </c>
      <c r="AM609" t="e">
        <f t="shared" si="205"/>
        <v>#DIV/0!</v>
      </c>
      <c r="AN609">
        <f t="shared" si="206"/>
        <v>0.75031664103478923</v>
      </c>
      <c r="AO609">
        <f t="shared" si="207"/>
        <v>1.2226777346204765</v>
      </c>
      <c r="AP609" t="e">
        <f t="shared" si="208"/>
        <v>#DIV/0!</v>
      </c>
      <c r="AQ609" t="e">
        <f t="shared" si="209"/>
        <v>#DIV/0!</v>
      </c>
      <c r="AR609" s="54" t="e">
        <f t="shared" si="210"/>
        <v>#DIV/0!</v>
      </c>
    </row>
    <row r="610" spans="1:44" x14ac:dyDescent="0.2">
      <c r="A610" t="s">
        <v>107</v>
      </c>
      <c r="B610" s="1" t="s">
        <v>108</v>
      </c>
      <c r="C610" t="s">
        <v>109</v>
      </c>
      <c r="D610" s="1">
        <v>5</v>
      </c>
      <c r="E610" s="1">
        <v>6</v>
      </c>
      <c r="F610" s="5">
        <v>6.3158960695954498</v>
      </c>
      <c r="G610" s="6">
        <v>19.392957193672977</v>
      </c>
      <c r="H610" s="6">
        <v>7.1113253253901778</v>
      </c>
      <c r="I610" s="6">
        <v>2.7044561558028328</v>
      </c>
      <c r="J610" s="6">
        <v>6.3788031441922231</v>
      </c>
      <c r="K610" s="6">
        <v>7.3887786310937438</v>
      </c>
      <c r="L610" s="6">
        <v>11.902912704080672</v>
      </c>
      <c r="M610" s="6">
        <v>15.25754161562562</v>
      </c>
      <c r="N610" s="6">
        <v>9.1013942578139861</v>
      </c>
      <c r="O610" s="6">
        <v>14.445934902732324</v>
      </c>
      <c r="P610" s="14">
        <v>9.2930835171831543</v>
      </c>
      <c r="Q610" s="15">
        <v>8.1885803983281509</v>
      </c>
      <c r="R610" s="15">
        <v>24.671682718309036</v>
      </c>
      <c r="S610" s="15">
        <v>7.1570259027383285</v>
      </c>
      <c r="T610" s="15">
        <v>7.084116573203433</v>
      </c>
      <c r="U610" s="15">
        <v>7.1840698415045781</v>
      </c>
      <c r="V610" s="15">
        <v>6.9919178671563218</v>
      </c>
      <c r="W610" s="15">
        <v>7.2269673639392229</v>
      </c>
      <c r="X610" s="15">
        <v>16.665779423488672</v>
      </c>
      <c r="Y610" s="16">
        <v>5.5367763941490802</v>
      </c>
      <c r="Z610">
        <f t="shared" si="192"/>
        <v>3.0704997327347012</v>
      </c>
      <c r="AA610">
        <f t="shared" si="193"/>
        <v>1.1259408399108881</v>
      </c>
      <c r="AB610">
        <f t="shared" si="194"/>
        <v>0.4281983310051618</v>
      </c>
      <c r="AC610">
        <f t="shared" si="195"/>
        <v>0.88114783249147088</v>
      </c>
      <c r="AD610">
        <f t="shared" si="196"/>
        <v>2.6548435374211854</v>
      </c>
      <c r="AE610">
        <f t="shared" si="197"/>
        <v>0.77014544090826265</v>
      </c>
      <c r="AF610">
        <f t="shared" si="198"/>
        <v>1.0099601187074003</v>
      </c>
      <c r="AG610">
        <f t="shared" si="199"/>
        <v>1.1698702052212546</v>
      </c>
      <c r="AH610">
        <f t="shared" si="200"/>
        <v>0.76229989325983316</v>
      </c>
      <c r="AI610">
        <f t="shared" si="201"/>
        <v>0.77305555558830874</v>
      </c>
      <c r="AJ610">
        <f t="shared" si="202"/>
        <v>1.8845960371927217</v>
      </c>
      <c r="AK610">
        <f t="shared" si="203"/>
        <v>2.4157366504295417</v>
      </c>
      <c r="AL610">
        <f t="shared" si="204"/>
        <v>0.75237867541253478</v>
      </c>
      <c r="AM610">
        <f t="shared" si="205"/>
        <v>0.77767162541651236</v>
      </c>
      <c r="AN610">
        <f t="shared" si="206"/>
        <v>1.4410297695726577</v>
      </c>
      <c r="AO610">
        <f t="shared" si="207"/>
        <v>2.2872344230416739</v>
      </c>
      <c r="AP610">
        <f t="shared" si="208"/>
        <v>1.7933530235333848</v>
      </c>
      <c r="AQ610">
        <f t="shared" si="209"/>
        <v>0.59579539814868077</v>
      </c>
      <c r="AR610" s="54">
        <f t="shared" si="210"/>
        <v>1.5693382094574442</v>
      </c>
    </row>
    <row r="611" spans="1:44" hidden="1" x14ac:dyDescent="0.2">
      <c r="A611" t="s">
        <v>1465</v>
      </c>
      <c r="B611" s="1" t="s">
        <v>1466</v>
      </c>
      <c r="C611" t="s">
        <v>1467</v>
      </c>
      <c r="D611" s="1">
        <v>0</v>
      </c>
      <c r="E611" s="1">
        <v>1</v>
      </c>
      <c r="F611" s="5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14">
        <v>11.24122574949355</v>
      </c>
      <c r="Q611" s="15">
        <v>5.7281215258580325</v>
      </c>
      <c r="R611" s="15">
        <v>5.9534846651450817</v>
      </c>
      <c r="S611" s="15">
        <v>11.341344977145413</v>
      </c>
      <c r="T611" s="15">
        <v>13.665711298933058</v>
      </c>
      <c r="U611" s="15">
        <v>8.9432210815923536</v>
      </c>
      <c r="V611" s="15">
        <v>8.6492251038516628</v>
      </c>
      <c r="W611" s="15">
        <v>14.400411927013716</v>
      </c>
      <c r="X611" s="15">
        <v>5.6640316315802037</v>
      </c>
      <c r="Y611" s="16">
        <v>14.41322203938693</v>
      </c>
      <c r="Z611" t="e">
        <f t="shared" si="192"/>
        <v>#DIV/0!</v>
      </c>
      <c r="AA611" t="e">
        <f t="shared" si="193"/>
        <v>#DIV/0!</v>
      </c>
      <c r="AB611" t="e">
        <f t="shared" si="194"/>
        <v>#DIV/0!</v>
      </c>
      <c r="AC611">
        <f t="shared" si="195"/>
        <v>0.50956378365732058</v>
      </c>
      <c r="AD611">
        <f t="shared" si="196"/>
        <v>0.52961169874320013</v>
      </c>
      <c r="AE611">
        <f t="shared" si="197"/>
        <v>1.0089064333270217</v>
      </c>
      <c r="AF611" t="e">
        <f t="shared" si="198"/>
        <v>#DIV/0!</v>
      </c>
      <c r="AG611" t="e">
        <f t="shared" si="199"/>
        <v>#DIV/0!</v>
      </c>
      <c r="AH611">
        <f t="shared" si="200"/>
        <v>1.215678041120092</v>
      </c>
      <c r="AI611">
        <f t="shared" si="201"/>
        <v>0.79557347934190115</v>
      </c>
      <c r="AJ611" t="e">
        <f t="shared" si="202"/>
        <v>#DIV/0!</v>
      </c>
      <c r="AK611" t="e">
        <f t="shared" si="203"/>
        <v>#DIV/0!</v>
      </c>
      <c r="AL611">
        <f t="shared" si="204"/>
        <v>0.76942010565363261</v>
      </c>
      <c r="AM611">
        <f t="shared" si="205"/>
        <v>1.2810357382656865</v>
      </c>
      <c r="AN611" t="e">
        <f t="shared" si="206"/>
        <v>#DIV/0!</v>
      </c>
      <c r="AO611" t="e">
        <f t="shared" si="207"/>
        <v>#DIV/0!</v>
      </c>
      <c r="AP611">
        <f t="shared" si="208"/>
        <v>0.50386245751139591</v>
      </c>
      <c r="AQ611">
        <f t="shared" si="209"/>
        <v>1.2821753037062074</v>
      </c>
      <c r="AR611" s="54" t="e">
        <f t="shared" si="210"/>
        <v>#DIV/0!</v>
      </c>
    </row>
    <row r="612" spans="1:44" hidden="1" x14ac:dyDescent="0.2">
      <c r="A612" t="s">
        <v>1869</v>
      </c>
      <c r="B612" s="1" t="s">
        <v>1870</v>
      </c>
      <c r="C612" t="s">
        <v>1871</v>
      </c>
      <c r="D612" s="1">
        <v>0</v>
      </c>
      <c r="E612" s="1">
        <v>1</v>
      </c>
      <c r="F612" s="5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14">
        <v>4.1743555137722721</v>
      </c>
      <c r="Q612" s="15">
        <v>4.9851183562886208</v>
      </c>
      <c r="R612" s="15">
        <v>1.704859310051569</v>
      </c>
      <c r="S612" s="15">
        <v>4.0766067239210981</v>
      </c>
      <c r="T612" s="15">
        <v>4.9722463108574955</v>
      </c>
      <c r="U612" s="15">
        <v>2.331240082037815</v>
      </c>
      <c r="V612" s="15">
        <v>2.0231801893930448</v>
      </c>
      <c r="W612" s="15">
        <v>3.9386476719709766</v>
      </c>
      <c r="X612" s="15">
        <v>69.831746201454052</v>
      </c>
      <c r="Y612" s="16">
        <v>1.9619996402530451</v>
      </c>
      <c r="Z612" t="e">
        <f t="shared" si="192"/>
        <v>#DIV/0!</v>
      </c>
      <c r="AA612" t="e">
        <f t="shared" si="193"/>
        <v>#DIV/0!</v>
      </c>
      <c r="AB612" t="e">
        <f t="shared" si="194"/>
        <v>#DIV/0!</v>
      </c>
      <c r="AC612">
        <f t="shared" si="195"/>
        <v>1.1942246748848855</v>
      </c>
      <c r="AD612">
        <f t="shared" si="196"/>
        <v>0.40841258115816914</v>
      </c>
      <c r="AE612">
        <f t="shared" si="197"/>
        <v>0.97658350144622907</v>
      </c>
      <c r="AF612" t="e">
        <f t="shared" si="198"/>
        <v>#DIV/0!</v>
      </c>
      <c r="AG612" t="e">
        <f t="shared" si="199"/>
        <v>#DIV/0!</v>
      </c>
      <c r="AH612">
        <f t="shared" si="200"/>
        <v>1.1911410742215838</v>
      </c>
      <c r="AI612">
        <f t="shared" si="201"/>
        <v>0.55846706739434493</v>
      </c>
      <c r="AJ612" t="e">
        <f t="shared" si="202"/>
        <v>#DIV/0!</v>
      </c>
      <c r="AK612" t="e">
        <f t="shared" si="203"/>
        <v>#DIV/0!</v>
      </c>
      <c r="AL612">
        <f t="shared" si="204"/>
        <v>0.48466887468449998</v>
      </c>
      <c r="AM612">
        <f t="shared" si="205"/>
        <v>0.94353431541141264</v>
      </c>
      <c r="AN612" t="e">
        <f t="shared" si="206"/>
        <v>#DIV/0!</v>
      </c>
      <c r="AO612" t="e">
        <f t="shared" si="207"/>
        <v>#DIV/0!</v>
      </c>
      <c r="AP612">
        <f t="shared" si="208"/>
        <v>16.728749137695907</v>
      </c>
      <c r="AQ612">
        <f t="shared" si="209"/>
        <v>0.47001258847740779</v>
      </c>
      <c r="AR612" s="54" t="e">
        <f t="shared" si="210"/>
        <v>#DIV/0!</v>
      </c>
    </row>
    <row r="613" spans="1:44" x14ac:dyDescent="0.2">
      <c r="A613" t="s">
        <v>1071</v>
      </c>
      <c r="B613" s="1" t="s">
        <v>1072</v>
      </c>
      <c r="C613" t="s">
        <v>1073</v>
      </c>
      <c r="D613" s="1">
        <v>4</v>
      </c>
      <c r="E613" s="1">
        <v>2</v>
      </c>
      <c r="F613" s="5">
        <v>8.1332610848257048</v>
      </c>
      <c r="G613" s="6">
        <v>7.9327599025114104</v>
      </c>
      <c r="H613" s="6">
        <v>15.636522468444053</v>
      </c>
      <c r="I613" s="6">
        <v>2.695437841314217</v>
      </c>
      <c r="J613" s="6">
        <v>14.984842983353511</v>
      </c>
      <c r="K613" s="6">
        <v>9.2707749331065479</v>
      </c>
      <c r="L613" s="6">
        <v>13.749336800739059</v>
      </c>
      <c r="M613" s="6">
        <v>11.481176793845894</v>
      </c>
      <c r="N613" s="6">
        <v>6.838367564801838</v>
      </c>
      <c r="O613" s="6">
        <v>9.2775196270577531</v>
      </c>
      <c r="P613" s="14">
        <v>10.031045512208317</v>
      </c>
      <c r="Q613" s="15">
        <v>10.419236947245764</v>
      </c>
      <c r="R613" s="15">
        <v>9.6179579930094388</v>
      </c>
      <c r="S613" s="15">
        <v>15.284776830976529</v>
      </c>
      <c r="T613" s="15">
        <v>6.5155550953375645</v>
      </c>
      <c r="U613" s="15">
        <v>8.3386400211756531</v>
      </c>
      <c r="V613" s="15">
        <v>8.9695613443826741</v>
      </c>
      <c r="W613" s="15">
        <v>11.893136785175297</v>
      </c>
      <c r="X613" s="15">
        <v>9.2268023999060294</v>
      </c>
      <c r="Y613" s="16">
        <v>9.7032870705827108</v>
      </c>
      <c r="Z613">
        <f t="shared" si="192"/>
        <v>0.97534799630515101</v>
      </c>
      <c r="AA613">
        <f t="shared" si="193"/>
        <v>1.9225403322681043</v>
      </c>
      <c r="AB613">
        <f t="shared" si="194"/>
        <v>0.3314092358774906</v>
      </c>
      <c r="AC613">
        <f t="shared" si="195"/>
        <v>1.0386990004745764</v>
      </c>
      <c r="AD613">
        <f t="shared" si="196"/>
        <v>0.95881909630495354</v>
      </c>
      <c r="AE613">
        <f t="shared" si="197"/>
        <v>1.5237471320785196</v>
      </c>
      <c r="AF613">
        <f t="shared" si="198"/>
        <v>1.842415093659155</v>
      </c>
      <c r="AG613">
        <f t="shared" si="199"/>
        <v>1.1398595024083404</v>
      </c>
      <c r="AH613">
        <f t="shared" si="200"/>
        <v>0.64953898249268105</v>
      </c>
      <c r="AI613">
        <f t="shared" si="201"/>
        <v>0.83128324071773807</v>
      </c>
      <c r="AJ613">
        <f t="shared" si="202"/>
        <v>1.6905072463973048</v>
      </c>
      <c r="AK613">
        <f t="shared" si="203"/>
        <v>1.4116326371553993</v>
      </c>
      <c r="AL613">
        <f t="shared" si="204"/>
        <v>0.89418010649699875</v>
      </c>
      <c r="AM613">
        <f t="shared" si="205"/>
        <v>1.185632820696578</v>
      </c>
      <c r="AN613">
        <f t="shared" si="206"/>
        <v>0.84079036606364932</v>
      </c>
      <c r="AO613">
        <f t="shared" si="207"/>
        <v>1.1406887754245221</v>
      </c>
      <c r="AP613">
        <f t="shared" si="208"/>
        <v>0.919824597413751</v>
      </c>
      <c r="AQ613">
        <f t="shared" si="209"/>
        <v>0.96732559520074879</v>
      </c>
      <c r="AR613" s="54">
        <f t="shared" si="210"/>
        <v>1.1610666361445123</v>
      </c>
    </row>
    <row r="614" spans="1:44" hidden="1" x14ac:dyDescent="0.2">
      <c r="A614" t="s">
        <v>904</v>
      </c>
      <c r="B614" s="1" t="s">
        <v>905</v>
      </c>
      <c r="C614" t="s">
        <v>906</v>
      </c>
      <c r="D614" s="1">
        <v>1</v>
      </c>
      <c r="E614" s="1">
        <v>0</v>
      </c>
      <c r="F614" s="5">
        <v>10.928996627722485</v>
      </c>
      <c r="G614" s="6">
        <v>10.536046863249355</v>
      </c>
      <c r="H614" s="6">
        <v>15.1000365048993</v>
      </c>
      <c r="I614" s="6">
        <v>7.211520815192725</v>
      </c>
      <c r="J614" s="6">
        <v>13.127351335074005</v>
      </c>
      <c r="K614" s="6">
        <v>9.4728087238594547</v>
      </c>
      <c r="L614" s="6">
        <v>8.7754393906121582</v>
      </c>
      <c r="M614" s="6">
        <v>5.9966695845662503</v>
      </c>
      <c r="N614" s="6">
        <v>7.4136475511883502</v>
      </c>
      <c r="O614" s="6">
        <v>11.437482603635917</v>
      </c>
      <c r="P614" s="14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6">
        <v>0</v>
      </c>
      <c r="Z614">
        <f t="shared" si="192"/>
        <v>0.96404521129813747</v>
      </c>
      <c r="AA614">
        <f t="shared" si="193"/>
        <v>1.3816489307533097</v>
      </c>
      <c r="AB614">
        <f t="shared" si="194"/>
        <v>0.6598520487141506</v>
      </c>
      <c r="AC614" t="e">
        <f t="shared" si="195"/>
        <v>#DIV/0!</v>
      </c>
      <c r="AD614" t="e">
        <f t="shared" si="196"/>
        <v>#DIV/0!</v>
      </c>
      <c r="AE614" t="e">
        <f t="shared" si="197"/>
        <v>#DIV/0!</v>
      </c>
      <c r="AF614">
        <f t="shared" si="198"/>
        <v>1.2011488137689763</v>
      </c>
      <c r="AG614">
        <f t="shared" si="199"/>
        <v>0.86675923202599725</v>
      </c>
      <c r="AH614" t="e">
        <f t="shared" si="200"/>
        <v>#DIV/0!</v>
      </c>
      <c r="AI614" t="e">
        <f t="shared" si="201"/>
        <v>#DIV/0!</v>
      </c>
      <c r="AJ614">
        <f t="shared" si="202"/>
        <v>0.80295014167653644</v>
      </c>
      <c r="AK614">
        <f t="shared" si="203"/>
        <v>0.54869351586723913</v>
      </c>
      <c r="AL614" t="e">
        <f t="shared" si="204"/>
        <v>#DIV/0!</v>
      </c>
      <c r="AM614" t="e">
        <f t="shared" si="205"/>
        <v>#DIV/0!</v>
      </c>
      <c r="AN614">
        <f t="shared" si="206"/>
        <v>0.67834658603360687</v>
      </c>
      <c r="AO614">
        <f t="shared" si="207"/>
        <v>1.0465263183102835</v>
      </c>
      <c r="AP614" t="e">
        <f t="shared" si="208"/>
        <v>#DIV/0!</v>
      </c>
      <c r="AQ614" t="e">
        <f t="shared" si="209"/>
        <v>#DIV/0!</v>
      </c>
      <c r="AR614" s="54" t="e">
        <f t="shared" si="210"/>
        <v>#DIV/0!</v>
      </c>
    </row>
    <row r="615" spans="1:44" x14ac:dyDescent="0.2">
      <c r="A615" t="s">
        <v>459</v>
      </c>
      <c r="B615" s="1" t="s">
        <v>460</v>
      </c>
      <c r="C615" t="s">
        <v>461</v>
      </c>
      <c r="D615" s="1">
        <v>2</v>
      </c>
      <c r="E615" s="1">
        <v>4</v>
      </c>
      <c r="F615" s="5">
        <v>7.6227784699584955</v>
      </c>
      <c r="G615" s="6">
        <v>13.258410396948342</v>
      </c>
      <c r="H615" s="6">
        <v>12.13641137495903</v>
      </c>
      <c r="I615" s="6">
        <v>2.6847628853966565</v>
      </c>
      <c r="J615" s="6">
        <v>10.649978485945361</v>
      </c>
      <c r="K615" s="6">
        <v>9.2114520055944666</v>
      </c>
      <c r="L615" s="6">
        <v>9.9488128122039434</v>
      </c>
      <c r="M615" s="6">
        <v>11.693315635959141</v>
      </c>
      <c r="N615" s="6">
        <v>9.1897123664215883</v>
      </c>
      <c r="O615" s="6">
        <v>13.604365566612984</v>
      </c>
      <c r="P615" s="14">
        <v>8.5881111127358878</v>
      </c>
      <c r="Q615" s="15">
        <v>11.937883961286785</v>
      </c>
      <c r="R615" s="15">
        <v>9.6406108922893843</v>
      </c>
      <c r="S615" s="15">
        <v>8.3650281120904015</v>
      </c>
      <c r="T615" s="15">
        <v>10.370905439521664</v>
      </c>
      <c r="U615" s="15">
        <v>8.589316009928913</v>
      </c>
      <c r="V615" s="15">
        <v>5.8970218873292151</v>
      </c>
      <c r="W615" s="15">
        <v>11.209243755974486</v>
      </c>
      <c r="X615" s="15">
        <v>17.062333536908415</v>
      </c>
      <c r="Y615" s="16">
        <v>8.3395452919348454</v>
      </c>
      <c r="Z615">
        <f t="shared" si="192"/>
        <v>1.7393146671125197</v>
      </c>
      <c r="AA615">
        <f t="shared" si="193"/>
        <v>1.5921243707643926</v>
      </c>
      <c r="AB615">
        <f t="shared" si="194"/>
        <v>0.35220266415682344</v>
      </c>
      <c r="AC615">
        <f t="shared" si="195"/>
        <v>1.3900476838944589</v>
      </c>
      <c r="AD615">
        <f t="shared" si="196"/>
        <v>1.1225531162484232</v>
      </c>
      <c r="AE615">
        <f t="shared" si="197"/>
        <v>0.97402420652026012</v>
      </c>
      <c r="AF615">
        <f t="shared" si="198"/>
        <v>1.397125539974317</v>
      </c>
      <c r="AG615">
        <f t="shared" si="199"/>
        <v>1.2084113478959098</v>
      </c>
      <c r="AH615">
        <f t="shared" si="200"/>
        <v>1.2075886424131088</v>
      </c>
      <c r="AI615">
        <f t="shared" si="201"/>
        <v>1.0001402982771426</v>
      </c>
      <c r="AJ615">
        <f t="shared" si="202"/>
        <v>1.3051425869730295</v>
      </c>
      <c r="AK615">
        <f t="shared" si="203"/>
        <v>1.5339965187290572</v>
      </c>
      <c r="AL615">
        <f t="shared" si="204"/>
        <v>0.68664946341741251</v>
      </c>
      <c r="AM615">
        <f t="shared" si="205"/>
        <v>1.3052047893688221</v>
      </c>
      <c r="AN615">
        <f t="shared" si="206"/>
        <v>1.2055594167715102</v>
      </c>
      <c r="AO615">
        <f t="shared" si="207"/>
        <v>1.7846990595657513</v>
      </c>
      <c r="AP615">
        <f t="shared" si="208"/>
        <v>1.9867387965679126</v>
      </c>
      <c r="AQ615">
        <f t="shared" si="209"/>
        <v>0.97105698592645973</v>
      </c>
      <c r="AR615" s="54">
        <f t="shared" si="210"/>
        <v>1.0036830564858175</v>
      </c>
    </row>
    <row r="616" spans="1:44" hidden="1" x14ac:dyDescent="0.2">
      <c r="A616" t="s">
        <v>5</v>
      </c>
      <c r="B616" s="1" t="s">
        <v>6</v>
      </c>
      <c r="C616" t="s">
        <v>7</v>
      </c>
      <c r="D616" s="1">
        <v>16</v>
      </c>
      <c r="E616" s="1">
        <v>1</v>
      </c>
      <c r="F616" s="5">
        <v>12.209259677710527</v>
      </c>
      <c r="G616" s="6">
        <v>4.7916631121559297</v>
      </c>
      <c r="H616" s="6">
        <v>6.2076974498091113</v>
      </c>
      <c r="I616" s="6">
        <v>29.85592852340379</v>
      </c>
      <c r="J616" s="6">
        <v>16.500400674610283</v>
      </c>
      <c r="K616" s="6">
        <v>8.2616328517013997</v>
      </c>
      <c r="L616" s="6">
        <v>5.2353309906311516</v>
      </c>
      <c r="M616" s="6">
        <v>7.0893210167360667</v>
      </c>
      <c r="N616" s="6">
        <v>5.2591450140321427</v>
      </c>
      <c r="O616" s="6">
        <v>4.589620689209605</v>
      </c>
      <c r="P616" s="14">
        <v>11.991303629713974</v>
      </c>
      <c r="Q616" s="15">
        <v>18.99440256661244</v>
      </c>
      <c r="R616" s="15">
        <v>10.667229605891235</v>
      </c>
      <c r="S616" s="15">
        <v>11.567872398065553</v>
      </c>
      <c r="T616" s="15">
        <v>8.2427235267543306</v>
      </c>
      <c r="U616" s="15">
        <v>7.6518304362397966</v>
      </c>
      <c r="V616" s="15">
        <v>7.0207349609844467</v>
      </c>
      <c r="W616" s="15">
        <v>13.606009471156232</v>
      </c>
      <c r="X616" s="15">
        <v>4.7889340344098335</v>
      </c>
      <c r="Y616" s="16">
        <v>5.4689593701721613</v>
      </c>
      <c r="Z616">
        <f t="shared" si="192"/>
        <v>0.39246139722162576</v>
      </c>
      <c r="AA616">
        <f t="shared" si="193"/>
        <v>0.5084417576228647</v>
      </c>
      <c r="AB616">
        <f t="shared" si="194"/>
        <v>2.4453512589227158</v>
      </c>
      <c r="AC616">
        <f t="shared" si="195"/>
        <v>1.5840148121631301</v>
      </c>
      <c r="AD616">
        <f t="shared" si="196"/>
        <v>0.88958047726005907</v>
      </c>
      <c r="AE616">
        <f t="shared" si="197"/>
        <v>0.96468847385373724</v>
      </c>
      <c r="AF616">
        <f t="shared" si="198"/>
        <v>1.3514661093443487</v>
      </c>
      <c r="AG616">
        <f t="shared" si="199"/>
        <v>0.67666943531260992</v>
      </c>
      <c r="AH616">
        <f t="shared" si="200"/>
        <v>0.68739177834920207</v>
      </c>
      <c r="AI616">
        <f t="shared" si="201"/>
        <v>0.63811497669685091</v>
      </c>
      <c r="AJ616">
        <f t="shared" si="202"/>
        <v>0.42880003610611039</v>
      </c>
      <c r="AK616">
        <f t="shared" si="203"/>
        <v>0.58065117819375034</v>
      </c>
      <c r="AL616">
        <f t="shared" si="204"/>
        <v>0.58548554667462049</v>
      </c>
      <c r="AM616">
        <f t="shared" si="205"/>
        <v>1.1346564052836658</v>
      </c>
      <c r="AN616">
        <f t="shared" si="206"/>
        <v>0.43075052483594439</v>
      </c>
      <c r="AO616">
        <f t="shared" si="207"/>
        <v>0.37591310287129936</v>
      </c>
      <c r="AP616">
        <f t="shared" si="208"/>
        <v>0.39936725666282397</v>
      </c>
      <c r="AQ616">
        <f t="shared" si="209"/>
        <v>0.45607713214936008</v>
      </c>
      <c r="AR616" s="54">
        <f t="shared" si="210"/>
        <v>0.81391899383541055</v>
      </c>
    </row>
    <row r="617" spans="1:44" hidden="1" x14ac:dyDescent="0.2">
      <c r="A617" t="s">
        <v>414</v>
      </c>
      <c r="B617" s="1" t="s">
        <v>415</v>
      </c>
      <c r="C617" t="s">
        <v>416</v>
      </c>
      <c r="D617" s="1">
        <v>0</v>
      </c>
      <c r="E617" s="1">
        <v>1</v>
      </c>
      <c r="F617" s="5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14">
        <v>8.7880765019861524</v>
      </c>
      <c r="Q617" s="15">
        <v>12.012048660438833</v>
      </c>
      <c r="R617" s="15">
        <v>6.1010683316526464</v>
      </c>
      <c r="S617" s="15">
        <v>20.836272188828197</v>
      </c>
      <c r="T617" s="15">
        <v>14.640255455807274</v>
      </c>
      <c r="U617" s="15">
        <v>7.251492972744793</v>
      </c>
      <c r="V617" s="15">
        <v>5.9354763966534883</v>
      </c>
      <c r="W617" s="15">
        <v>8.2012909883945717</v>
      </c>
      <c r="X617" s="15">
        <v>6.7978567036501776</v>
      </c>
      <c r="Y617" s="16">
        <v>9.436161799843882</v>
      </c>
      <c r="Z617" t="e">
        <f t="shared" si="192"/>
        <v>#DIV/0!</v>
      </c>
      <c r="AA617" t="e">
        <f t="shared" si="193"/>
        <v>#DIV/0!</v>
      </c>
      <c r="AB617" t="e">
        <f t="shared" si="194"/>
        <v>#DIV/0!</v>
      </c>
      <c r="AC617">
        <f t="shared" si="195"/>
        <v>1.3668575435960355</v>
      </c>
      <c r="AD617">
        <f t="shared" si="196"/>
        <v>0.69424388036150708</v>
      </c>
      <c r="AE617">
        <f t="shared" si="197"/>
        <v>2.3709707333702759</v>
      </c>
      <c r="AF617" t="e">
        <f t="shared" si="198"/>
        <v>#DIV/0!</v>
      </c>
      <c r="AG617" t="e">
        <f t="shared" si="199"/>
        <v>#DIV/0!</v>
      </c>
      <c r="AH617">
        <f t="shared" si="200"/>
        <v>1.665922622828613</v>
      </c>
      <c r="AI617">
        <f t="shared" si="201"/>
        <v>0.82515132533335556</v>
      </c>
      <c r="AJ617" t="e">
        <f t="shared" si="202"/>
        <v>#DIV/0!</v>
      </c>
      <c r="AK617" t="e">
        <f t="shared" si="203"/>
        <v>#DIV/0!</v>
      </c>
      <c r="AL617">
        <f t="shared" si="204"/>
        <v>0.67540108410663457</v>
      </c>
      <c r="AM617">
        <f t="shared" si="205"/>
        <v>0.93322935758934689</v>
      </c>
      <c r="AN617" t="e">
        <f t="shared" si="206"/>
        <v>#DIV/0!</v>
      </c>
      <c r="AO617" t="e">
        <f t="shared" si="207"/>
        <v>#DIV/0!</v>
      </c>
      <c r="AP617">
        <f t="shared" si="208"/>
        <v>0.77353180779819397</v>
      </c>
      <c r="AQ617">
        <f t="shared" si="209"/>
        <v>1.0737459781684033</v>
      </c>
      <c r="AR617" s="54" t="e">
        <f t="shared" si="210"/>
        <v>#DIV/0!</v>
      </c>
    </row>
    <row r="618" spans="1:44" x14ac:dyDescent="0.2">
      <c r="A618" t="s">
        <v>65</v>
      </c>
      <c r="B618" s="1" t="s">
        <v>66</v>
      </c>
      <c r="C618" t="s">
        <v>67</v>
      </c>
      <c r="D618" s="1">
        <v>2</v>
      </c>
      <c r="E618" s="1">
        <v>2</v>
      </c>
      <c r="F618" s="5">
        <v>5.4686636646259164</v>
      </c>
      <c r="G618" s="6">
        <v>9.157197117164106</v>
      </c>
      <c r="H618" s="6">
        <v>12.514688667971596</v>
      </c>
      <c r="I618" s="6">
        <v>2.6769944147625813</v>
      </c>
      <c r="J618" s="6">
        <v>14.876094807657791</v>
      </c>
      <c r="K618" s="6">
        <v>13.807227687514873</v>
      </c>
      <c r="L618" s="6">
        <v>10.699341834042928</v>
      </c>
      <c r="M618" s="6">
        <v>14.934783322920776</v>
      </c>
      <c r="N618" s="6">
        <v>9.2921782149403871</v>
      </c>
      <c r="O618" s="6">
        <v>6.572830268399052</v>
      </c>
      <c r="P618" s="14">
        <v>12.75720988887106</v>
      </c>
      <c r="Q618" s="15">
        <v>9.8895446272290535</v>
      </c>
      <c r="R618" s="15">
        <v>5.7350974018203695</v>
      </c>
      <c r="S618" s="15">
        <v>12.34542276168583</v>
      </c>
      <c r="T618" s="15">
        <v>9.916598029865991</v>
      </c>
      <c r="U618" s="15">
        <v>10.288107511525965</v>
      </c>
      <c r="V618" s="15">
        <v>10.633286229586837</v>
      </c>
      <c r="W618" s="15">
        <v>9.784439779646668</v>
      </c>
      <c r="X618" s="15">
        <v>8.7254535530574593</v>
      </c>
      <c r="Y618" s="16">
        <v>9.924840216710761</v>
      </c>
      <c r="Z618">
        <f t="shared" si="192"/>
        <v>1.6744853365910013</v>
      </c>
      <c r="AA618">
        <f t="shared" si="193"/>
        <v>2.2884363412076216</v>
      </c>
      <c r="AB618">
        <f t="shared" si="194"/>
        <v>0.48951527812520923</v>
      </c>
      <c r="AC618">
        <f t="shared" si="195"/>
        <v>0.77521219086129045</v>
      </c>
      <c r="AD618">
        <f t="shared" si="196"/>
        <v>0.44955734457449559</v>
      </c>
      <c r="AE618">
        <f t="shared" si="197"/>
        <v>0.96772122346717382</v>
      </c>
      <c r="AF618">
        <f t="shared" si="198"/>
        <v>2.7202431379870551</v>
      </c>
      <c r="AG618">
        <f t="shared" si="199"/>
        <v>2.5247900646783248</v>
      </c>
      <c r="AH618">
        <f t="shared" si="200"/>
        <v>0.77733282718166152</v>
      </c>
      <c r="AI618">
        <f t="shared" si="201"/>
        <v>0.80645435805684651</v>
      </c>
      <c r="AJ618">
        <f t="shared" si="202"/>
        <v>1.9564819652837098</v>
      </c>
      <c r="AK618">
        <f t="shared" si="203"/>
        <v>2.7309749216296684</v>
      </c>
      <c r="AL618">
        <f t="shared" si="204"/>
        <v>0.83351189815125171</v>
      </c>
      <c r="AM618">
        <f t="shared" si="205"/>
        <v>0.76697333232576725</v>
      </c>
      <c r="AN618">
        <f t="shared" si="206"/>
        <v>1.6991679841360325</v>
      </c>
      <c r="AO618">
        <f t="shared" si="207"/>
        <v>1.2019079379328892</v>
      </c>
      <c r="AP618">
        <f t="shared" si="208"/>
        <v>0.68396253013515418</v>
      </c>
      <c r="AQ618">
        <f t="shared" si="209"/>
        <v>0.77797890786204293</v>
      </c>
      <c r="AR618" s="54">
        <f t="shared" si="210"/>
        <v>0.92079477277341104</v>
      </c>
    </row>
    <row r="619" spans="1:44" hidden="1" x14ac:dyDescent="0.2">
      <c r="A619" t="s">
        <v>214</v>
      </c>
      <c r="B619" s="1" t="s">
        <v>215</v>
      </c>
      <c r="C619" t="s">
        <v>216</v>
      </c>
      <c r="D619" s="1">
        <v>0</v>
      </c>
      <c r="E619" s="1">
        <v>1</v>
      </c>
      <c r="F619" s="5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14">
        <v>14.066363066383976</v>
      </c>
      <c r="Q619" s="15">
        <v>7.3878122672759128</v>
      </c>
      <c r="R619" s="15">
        <v>7.8309881380019499</v>
      </c>
      <c r="S619" s="15">
        <v>10.403618700349961</v>
      </c>
      <c r="T619" s="15">
        <v>13.164201773482304</v>
      </c>
      <c r="U619" s="15">
        <v>10.428069578873005</v>
      </c>
      <c r="V619" s="15">
        <v>12.192812772889534</v>
      </c>
      <c r="W619" s="15">
        <v>12.013051281855642</v>
      </c>
      <c r="X619" s="15">
        <v>7.5274796055418678</v>
      </c>
      <c r="Y619" s="16">
        <v>4.9856028153458478</v>
      </c>
      <c r="Z619" t="e">
        <f t="shared" si="192"/>
        <v>#DIV/0!</v>
      </c>
      <c r="AA619" t="e">
        <f t="shared" si="193"/>
        <v>#DIV/0!</v>
      </c>
      <c r="AB619" t="e">
        <f t="shared" si="194"/>
        <v>#DIV/0!</v>
      </c>
      <c r="AC619">
        <f t="shared" si="195"/>
        <v>0.52521125982674421</v>
      </c>
      <c r="AD619">
        <f t="shared" si="196"/>
        <v>0.55671733347453356</v>
      </c>
      <c r="AE619">
        <f t="shared" si="197"/>
        <v>0.73960970943603033</v>
      </c>
      <c r="AF619" t="e">
        <f t="shared" si="198"/>
        <v>#DIV/0!</v>
      </c>
      <c r="AG619" t="e">
        <f t="shared" si="199"/>
        <v>#DIV/0!</v>
      </c>
      <c r="AH619">
        <f t="shared" si="200"/>
        <v>0.935863926684953</v>
      </c>
      <c r="AI619">
        <f t="shared" si="201"/>
        <v>0.7413479610656557</v>
      </c>
      <c r="AJ619" t="e">
        <f t="shared" si="202"/>
        <v>#DIV/0!</v>
      </c>
      <c r="AK619" t="e">
        <f t="shared" si="203"/>
        <v>#DIV/0!</v>
      </c>
      <c r="AL619">
        <f t="shared" si="204"/>
        <v>0.86680634612852525</v>
      </c>
      <c r="AM619">
        <f t="shared" si="205"/>
        <v>0.85402681739138575</v>
      </c>
      <c r="AN619" t="e">
        <f t="shared" si="206"/>
        <v>#DIV/0!</v>
      </c>
      <c r="AO619" t="e">
        <f t="shared" si="207"/>
        <v>#DIV/0!</v>
      </c>
      <c r="AP619">
        <f t="shared" si="208"/>
        <v>0.53514043182428306</v>
      </c>
      <c r="AQ619">
        <f t="shared" si="209"/>
        <v>0.35443439017015865</v>
      </c>
      <c r="AR619" s="54" t="e">
        <f t="shared" si="210"/>
        <v>#DIV/0!</v>
      </c>
    </row>
    <row r="620" spans="1:44" hidden="1" x14ac:dyDescent="0.2">
      <c r="A620" t="s">
        <v>238</v>
      </c>
      <c r="B620" s="1" t="s">
        <v>236</v>
      </c>
      <c r="C620" t="s">
        <v>239</v>
      </c>
      <c r="D620" s="1">
        <v>3</v>
      </c>
      <c r="E620" s="1">
        <v>1</v>
      </c>
      <c r="F620" s="5">
        <v>10.26071823543853</v>
      </c>
      <c r="G620" s="6">
        <v>7.1724014465450265</v>
      </c>
      <c r="H620" s="6">
        <v>5.350691191153679</v>
      </c>
      <c r="I620" s="6">
        <v>18.103820343833693</v>
      </c>
      <c r="J620" s="6">
        <v>7.7916206837446742</v>
      </c>
      <c r="K620" s="6">
        <v>12.538069550837735</v>
      </c>
      <c r="L620" s="6">
        <v>10.631948870835274</v>
      </c>
      <c r="M620" s="6">
        <v>8.0901173750679192</v>
      </c>
      <c r="N620" s="6">
        <v>11.876535074263863</v>
      </c>
      <c r="O620" s="6">
        <v>8.1840772282796213</v>
      </c>
      <c r="P620" s="14">
        <v>10.130638795629499</v>
      </c>
      <c r="Q620" s="15">
        <v>9.232948841351817</v>
      </c>
      <c r="R620" s="15">
        <v>9.8660281638089646</v>
      </c>
      <c r="S620" s="15">
        <v>5.4081384640944332</v>
      </c>
      <c r="T620" s="15">
        <v>9.0502907274324471</v>
      </c>
      <c r="U620" s="15">
        <v>12.184639979968445</v>
      </c>
      <c r="V620" s="15">
        <v>14.787345131695712</v>
      </c>
      <c r="W620" s="15">
        <v>9.6185014221852807</v>
      </c>
      <c r="X620" s="15">
        <v>12.59989220175245</v>
      </c>
      <c r="Y620" s="16">
        <v>7.1215762720809623</v>
      </c>
      <c r="Z620">
        <f t="shared" si="192"/>
        <v>0.69901553497229307</v>
      </c>
      <c r="AA620">
        <f t="shared" si="193"/>
        <v>0.52147335774930748</v>
      </c>
      <c r="AB620">
        <f t="shared" si="194"/>
        <v>1.7643813940145643</v>
      </c>
      <c r="AC620">
        <f t="shared" si="195"/>
        <v>0.91138861305913321</v>
      </c>
      <c r="AD620">
        <f t="shared" si="196"/>
        <v>0.97388016321984638</v>
      </c>
      <c r="AE620">
        <f t="shared" si="197"/>
        <v>0.53383982720098366</v>
      </c>
      <c r="AF620">
        <f t="shared" si="198"/>
        <v>0.75936406253062561</v>
      </c>
      <c r="AG620">
        <f t="shared" si="199"/>
        <v>1.2219485286647551</v>
      </c>
      <c r="AH620">
        <f t="shared" si="200"/>
        <v>0.89335834689288007</v>
      </c>
      <c r="AI620">
        <f t="shared" si="201"/>
        <v>1.2027513985816047</v>
      </c>
      <c r="AJ620">
        <f t="shared" si="202"/>
        <v>1.0361797904277876</v>
      </c>
      <c r="AK620">
        <f t="shared" si="203"/>
        <v>0.78845527081391087</v>
      </c>
      <c r="AL620">
        <f t="shared" si="204"/>
        <v>1.4596656173424307</v>
      </c>
      <c r="AM620">
        <f t="shared" si="205"/>
        <v>0.94944668507328855</v>
      </c>
      <c r="AN620">
        <f t="shared" si="206"/>
        <v>1.157475997464253</v>
      </c>
      <c r="AO620">
        <f t="shared" si="207"/>
        <v>0.79761251020551427</v>
      </c>
      <c r="AP620">
        <f t="shared" si="208"/>
        <v>1.2437411357700583</v>
      </c>
      <c r="AQ620">
        <f t="shared" si="209"/>
        <v>0.70297405876846686</v>
      </c>
      <c r="AR620" s="54">
        <f t="shared" si="210"/>
        <v>1.0383391795305725</v>
      </c>
    </row>
    <row r="621" spans="1:44" hidden="1" x14ac:dyDescent="0.2">
      <c r="A621" t="s">
        <v>551</v>
      </c>
      <c r="B621" s="1" t="s">
        <v>552</v>
      </c>
      <c r="C621" t="s">
        <v>553</v>
      </c>
      <c r="D621" s="1">
        <v>1</v>
      </c>
      <c r="E621" s="1">
        <v>2</v>
      </c>
      <c r="F621" s="5">
        <v>11.842404185960193</v>
      </c>
      <c r="G621" s="6">
        <v>10.167333545150939</v>
      </c>
      <c r="H621" s="6">
        <v>11.906947220754757</v>
      </c>
      <c r="I621" s="6">
        <v>4.0220134346886489</v>
      </c>
      <c r="J621" s="6">
        <v>10.522883881243885</v>
      </c>
      <c r="K621" s="6">
        <v>10.640262897230485</v>
      </c>
      <c r="L621" s="6">
        <v>10.319847371435955</v>
      </c>
      <c r="M621" s="6">
        <v>9.5894983376106175</v>
      </c>
      <c r="N621" s="6">
        <v>9.0338370949961604</v>
      </c>
      <c r="O621" s="6">
        <v>11.954972030928355</v>
      </c>
      <c r="P621" s="14">
        <v>9.8226466314907199</v>
      </c>
      <c r="Q621" s="15">
        <v>12.206481828628592</v>
      </c>
      <c r="R621" s="15">
        <v>7.4911186419413811</v>
      </c>
      <c r="S621" s="15">
        <v>12.029432053922246</v>
      </c>
      <c r="T621" s="15">
        <v>9.6110950824349821</v>
      </c>
      <c r="U621" s="15">
        <v>14.266576362319942</v>
      </c>
      <c r="V621" s="15">
        <v>11.821021926750735</v>
      </c>
      <c r="W621" s="15">
        <v>10.519513145791862</v>
      </c>
      <c r="X621" s="15">
        <v>5.7628715419889147</v>
      </c>
      <c r="Y621" s="16">
        <v>6.4692427847306195</v>
      </c>
      <c r="Z621">
        <f t="shared" si="192"/>
        <v>0.85855316078510979</v>
      </c>
      <c r="AA621">
        <f t="shared" si="193"/>
        <v>1.0054501631409509</v>
      </c>
      <c r="AB621">
        <f t="shared" si="194"/>
        <v>0.33962811702179208</v>
      </c>
      <c r="AC621">
        <f t="shared" si="195"/>
        <v>1.2426876672418881</v>
      </c>
      <c r="AD621">
        <f t="shared" si="196"/>
        <v>0.76263749710036166</v>
      </c>
      <c r="AE621">
        <f t="shared" si="197"/>
        <v>1.2246630165190637</v>
      </c>
      <c r="AF621">
        <f t="shared" si="198"/>
        <v>0.88857665352440252</v>
      </c>
      <c r="AG621">
        <f t="shared" si="199"/>
        <v>0.89848840912262473</v>
      </c>
      <c r="AH621">
        <f t="shared" si="200"/>
        <v>0.97846287696255729</v>
      </c>
      <c r="AI621">
        <f t="shared" si="201"/>
        <v>1.4524167362981677</v>
      </c>
      <c r="AJ621">
        <f t="shared" si="202"/>
        <v>0.87143178102894758</v>
      </c>
      <c r="AK621">
        <f t="shared" si="203"/>
        <v>0.80975941937360008</v>
      </c>
      <c r="AL621">
        <f t="shared" si="204"/>
        <v>1.2034457076826284</v>
      </c>
      <c r="AM621">
        <f t="shared" si="205"/>
        <v>1.0709448828248627</v>
      </c>
      <c r="AN621">
        <f t="shared" si="206"/>
        <v>0.7628380988470449</v>
      </c>
      <c r="AO621">
        <f t="shared" si="207"/>
        <v>1.0095054891895698</v>
      </c>
      <c r="AP621">
        <f t="shared" si="208"/>
        <v>0.58669234048525687</v>
      </c>
      <c r="AQ621">
        <f t="shared" si="209"/>
        <v>0.65860485747198505</v>
      </c>
      <c r="AR621" s="54">
        <f t="shared" si="210"/>
        <v>0.93779840534744563</v>
      </c>
    </row>
    <row r="622" spans="1:44" hidden="1" x14ac:dyDescent="0.2">
      <c r="A622" t="s">
        <v>910</v>
      </c>
      <c r="B622" s="1" t="s">
        <v>911</v>
      </c>
      <c r="C622" t="s">
        <v>912</v>
      </c>
      <c r="D622" s="1">
        <v>1</v>
      </c>
      <c r="E622" s="1">
        <v>0</v>
      </c>
      <c r="F622" s="5">
        <v>10.4258625188575</v>
      </c>
      <c r="G622" s="6">
        <v>9.4524053047715206</v>
      </c>
      <c r="H622" s="6">
        <v>12.556583413161103</v>
      </c>
      <c r="I622" s="6">
        <v>8.6121559625877246</v>
      </c>
      <c r="J622" s="6">
        <v>9.5253309764344323</v>
      </c>
      <c r="K622" s="6">
        <v>9.6993745529929285</v>
      </c>
      <c r="L622" s="6">
        <v>9.1285179362171824</v>
      </c>
      <c r="M622" s="6">
        <v>6.0417851608350723</v>
      </c>
      <c r="N622" s="6">
        <v>11.812713315634273</v>
      </c>
      <c r="O622" s="6">
        <v>12.745270858508267</v>
      </c>
      <c r="P622" s="14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6">
        <v>0</v>
      </c>
      <c r="Z622">
        <f t="shared" si="192"/>
        <v>0.90663053418119943</v>
      </c>
      <c r="AA622">
        <f t="shared" si="193"/>
        <v>1.2043687887164942</v>
      </c>
      <c r="AB622">
        <f t="shared" si="194"/>
        <v>0.8260377447919266</v>
      </c>
      <c r="AC622" t="e">
        <f t="shared" si="195"/>
        <v>#DIV/0!</v>
      </c>
      <c r="AD622" t="e">
        <f t="shared" si="196"/>
        <v>#DIV/0!</v>
      </c>
      <c r="AE622" t="e">
        <f t="shared" si="197"/>
        <v>#DIV/0!</v>
      </c>
      <c r="AF622">
        <f t="shared" si="198"/>
        <v>0.91362522373623711</v>
      </c>
      <c r="AG622">
        <f t="shared" si="199"/>
        <v>0.93031867008119895</v>
      </c>
      <c r="AH622" t="e">
        <f t="shared" si="200"/>
        <v>#DIV/0!</v>
      </c>
      <c r="AI622" t="e">
        <f t="shared" si="201"/>
        <v>#DIV/0!</v>
      </c>
      <c r="AJ622">
        <f t="shared" si="202"/>
        <v>0.8755647717113304</v>
      </c>
      <c r="AK622">
        <f t="shared" si="203"/>
        <v>0.57949979197473156</v>
      </c>
      <c r="AL622" t="e">
        <f t="shared" si="204"/>
        <v>#DIV/0!</v>
      </c>
      <c r="AM622" t="e">
        <f t="shared" si="205"/>
        <v>#DIV/0!</v>
      </c>
      <c r="AN622">
        <f t="shared" si="206"/>
        <v>1.1330202459766128</v>
      </c>
      <c r="AO622">
        <f t="shared" si="207"/>
        <v>1.2224668065069533</v>
      </c>
      <c r="AP622" t="e">
        <f t="shared" si="208"/>
        <v>#DIV/0!</v>
      </c>
      <c r="AQ622" t="e">
        <f t="shared" si="209"/>
        <v>#DIV/0!</v>
      </c>
      <c r="AR622" s="54" t="e">
        <f t="shared" si="210"/>
        <v>#DIV/0!</v>
      </c>
    </row>
    <row r="623" spans="1:44" x14ac:dyDescent="0.2">
      <c r="A623" t="s">
        <v>1062</v>
      </c>
      <c r="B623" s="1" t="s">
        <v>1063</v>
      </c>
      <c r="C623" t="s">
        <v>1064</v>
      </c>
      <c r="D623" s="1">
        <v>2</v>
      </c>
      <c r="E623" s="1">
        <v>4</v>
      </c>
      <c r="F623" s="5">
        <v>7.1776643295975147</v>
      </c>
      <c r="G623" s="6">
        <v>21.078465569844777</v>
      </c>
      <c r="H623" s="6">
        <v>9.7058435831373764</v>
      </c>
      <c r="I623" s="6">
        <v>2.6519952220816756</v>
      </c>
      <c r="J623" s="6">
        <v>8.4028159446054929</v>
      </c>
      <c r="K623" s="6">
        <v>8.6898753644142062</v>
      </c>
      <c r="L623" s="6">
        <v>9.2481970832019549</v>
      </c>
      <c r="M623" s="6">
        <v>10.79563784520818</v>
      </c>
      <c r="N623" s="6">
        <v>8.668115505883847</v>
      </c>
      <c r="O623" s="6">
        <v>13.581389552024978</v>
      </c>
      <c r="P623" s="14">
        <v>2.5070974769013921</v>
      </c>
      <c r="Q623" s="15">
        <v>5.3042991815664537</v>
      </c>
      <c r="R623" s="15">
        <v>36.313596690775775</v>
      </c>
      <c r="S623" s="15">
        <v>4.0361477540494652</v>
      </c>
      <c r="T623" s="15">
        <v>4.8834738593759699</v>
      </c>
      <c r="U623" s="15">
        <v>3.422419699285066</v>
      </c>
      <c r="V623" s="15">
        <v>3.6433260371898166</v>
      </c>
      <c r="W623" s="15">
        <v>4.4793198117457544</v>
      </c>
      <c r="X623" s="15">
        <v>31.380114092384126</v>
      </c>
      <c r="Y623" s="16">
        <v>4.0302053967261822</v>
      </c>
      <c r="Z623">
        <f t="shared" si="192"/>
        <v>2.9366747457005622</v>
      </c>
      <c r="AA623">
        <f t="shared" si="193"/>
        <v>1.3522286829595482</v>
      </c>
      <c r="AB623">
        <f t="shared" si="194"/>
        <v>0.36947885834477096</v>
      </c>
      <c r="AC623">
        <f t="shared" si="195"/>
        <v>2.1157131824496189</v>
      </c>
      <c r="AD623">
        <f t="shared" si="196"/>
        <v>14.484317831812826</v>
      </c>
      <c r="AE623">
        <f t="shared" si="197"/>
        <v>1.6098886426378121</v>
      </c>
      <c r="AF623">
        <f t="shared" si="198"/>
        <v>1.170689455336605</v>
      </c>
      <c r="AG623">
        <f t="shared" si="199"/>
        <v>1.2106828858770953</v>
      </c>
      <c r="AH623">
        <f t="shared" si="200"/>
        <v>1.947859588376126</v>
      </c>
      <c r="AI623">
        <f t="shared" si="201"/>
        <v>1.365092395017266</v>
      </c>
      <c r="AJ623">
        <f t="shared" si="202"/>
        <v>1.2884688749049573</v>
      </c>
      <c r="AK623">
        <f t="shared" si="203"/>
        <v>1.5040600046858896</v>
      </c>
      <c r="AL623">
        <f t="shared" si="204"/>
        <v>1.4532047799325012</v>
      </c>
      <c r="AM623">
        <f t="shared" si="205"/>
        <v>1.78665562588412</v>
      </c>
      <c r="AN623">
        <f t="shared" si="206"/>
        <v>1.2076512787231315</v>
      </c>
      <c r="AO623">
        <f t="shared" si="207"/>
        <v>1.8921739619420948</v>
      </c>
      <c r="AP623">
        <f t="shared" si="208"/>
        <v>12.516511376800509</v>
      </c>
      <c r="AQ623">
        <f t="shared" si="209"/>
        <v>1.6075184287239008</v>
      </c>
      <c r="AR623" s="54">
        <f t="shared" si="210"/>
        <v>1.0593687576486439</v>
      </c>
    </row>
    <row r="624" spans="1:44" x14ac:dyDescent="0.2">
      <c r="A624" t="s">
        <v>868</v>
      </c>
      <c r="B624" s="1" t="s">
        <v>869</v>
      </c>
      <c r="C624" t="s">
        <v>870</v>
      </c>
      <c r="D624" s="1">
        <v>3</v>
      </c>
      <c r="E624" s="1">
        <v>7</v>
      </c>
      <c r="F624" s="5">
        <v>6.7831264387686954</v>
      </c>
      <c r="G624" s="6">
        <v>12.738330989821742</v>
      </c>
      <c r="H624" s="6">
        <v>14.606346065231998</v>
      </c>
      <c r="I624" s="6">
        <v>2.6176410173160076</v>
      </c>
      <c r="J624" s="6">
        <v>9.3522734105523906</v>
      </c>
      <c r="K624" s="6">
        <v>12.511359767710633</v>
      </c>
      <c r="L624" s="6">
        <v>8.8463060315338744</v>
      </c>
      <c r="M624" s="6">
        <v>11.687866476231905</v>
      </c>
      <c r="N624" s="6">
        <v>14.004819676254449</v>
      </c>
      <c r="O624" s="6">
        <v>6.8519301265783037</v>
      </c>
      <c r="P624" s="14">
        <v>5.5651010082084618</v>
      </c>
      <c r="Q624" s="15">
        <v>7.2686542173251132</v>
      </c>
      <c r="R624" s="15">
        <v>11.212046701048543</v>
      </c>
      <c r="S624" s="15">
        <v>7.4501270236506505</v>
      </c>
      <c r="T624" s="15">
        <v>9.7113420329341356</v>
      </c>
      <c r="U624" s="15">
        <v>6.3813132084863904</v>
      </c>
      <c r="V624" s="15">
        <v>5.9889612061024193</v>
      </c>
      <c r="W624" s="15">
        <v>9.5216631441223747</v>
      </c>
      <c r="X624" s="15">
        <v>16.537027219085395</v>
      </c>
      <c r="Y624" s="16">
        <v>20.36376423903652</v>
      </c>
      <c r="Z624">
        <f t="shared" si="192"/>
        <v>1.8779439104977178</v>
      </c>
      <c r="AA624">
        <f t="shared" si="193"/>
        <v>2.1533353678548575</v>
      </c>
      <c r="AB624">
        <f t="shared" si="194"/>
        <v>0.38590479492686175</v>
      </c>
      <c r="AC624">
        <f t="shared" si="195"/>
        <v>1.3061136188910012</v>
      </c>
      <c r="AD624">
        <f t="shared" si="196"/>
        <v>2.0147067743264495</v>
      </c>
      <c r="AE624">
        <f t="shared" si="197"/>
        <v>1.3387226957177949</v>
      </c>
      <c r="AF624">
        <f t="shared" si="198"/>
        <v>1.3787555775313041</v>
      </c>
      <c r="AG624">
        <f t="shared" si="199"/>
        <v>1.844482758894548</v>
      </c>
      <c r="AH624">
        <f t="shared" si="200"/>
        <v>1.7450432649128946</v>
      </c>
      <c r="AI624">
        <f t="shared" si="201"/>
        <v>1.1466661969071226</v>
      </c>
      <c r="AJ624">
        <f t="shared" si="202"/>
        <v>1.3041635168368906</v>
      </c>
      <c r="AK624">
        <f t="shared" si="203"/>
        <v>1.7230795536156247</v>
      </c>
      <c r="AL624">
        <f t="shared" si="204"/>
        <v>1.0761639720948044</v>
      </c>
      <c r="AM624">
        <f t="shared" si="205"/>
        <v>1.7109596268024656</v>
      </c>
      <c r="AN624">
        <f t="shared" si="206"/>
        <v>2.0646555541424743</v>
      </c>
      <c r="AO624">
        <f t="shared" si="207"/>
        <v>1.0101433591767306</v>
      </c>
      <c r="AP624">
        <f t="shared" si="208"/>
        <v>2.9715592214217614</v>
      </c>
      <c r="AQ624">
        <f t="shared" si="209"/>
        <v>3.6591904098416537</v>
      </c>
      <c r="AR624" s="54">
        <f t="shared" si="210"/>
        <v>0.95084485774640481</v>
      </c>
    </row>
    <row r="625" spans="1:44" x14ac:dyDescent="0.2">
      <c r="A625" t="s">
        <v>958</v>
      </c>
      <c r="B625" s="1" t="s">
        <v>959</v>
      </c>
      <c r="C625" t="s">
        <v>960</v>
      </c>
      <c r="D625" s="1">
        <v>5</v>
      </c>
      <c r="E625" s="1">
        <v>5</v>
      </c>
      <c r="F625" s="5">
        <v>3.9920251256411534</v>
      </c>
      <c r="G625" s="6">
        <v>18.456051575269349</v>
      </c>
      <c r="H625" s="6">
        <v>5.8187650286622912</v>
      </c>
      <c r="I625" s="6">
        <v>2.5549573512515149</v>
      </c>
      <c r="J625" s="6">
        <v>3.6856886263098132</v>
      </c>
      <c r="K625" s="6">
        <v>3.7478197363785446</v>
      </c>
      <c r="L625" s="6">
        <v>3.9734187219842081</v>
      </c>
      <c r="M625" s="6">
        <v>9.495260857239332</v>
      </c>
      <c r="N625" s="6">
        <v>8.8364530615067522</v>
      </c>
      <c r="O625" s="6">
        <v>39.43955991575703</v>
      </c>
      <c r="P625" s="14">
        <v>4.3350937021380371</v>
      </c>
      <c r="Q625" s="15">
        <v>5.6007924963812821</v>
      </c>
      <c r="R625" s="15">
        <v>17.822667414813999</v>
      </c>
      <c r="S625" s="15">
        <v>4.9048153476671326</v>
      </c>
      <c r="T625" s="15">
        <v>6.601326353693052</v>
      </c>
      <c r="U625" s="15">
        <v>3.3207650950347096</v>
      </c>
      <c r="V625" s="15">
        <v>3.8335193867594235</v>
      </c>
      <c r="W625" s="15">
        <v>5.5929057019947734</v>
      </c>
      <c r="X625" s="15">
        <v>25.005923709980692</v>
      </c>
      <c r="Y625" s="16">
        <v>22.982190791536887</v>
      </c>
      <c r="Z625">
        <f t="shared" si="192"/>
        <v>4.6232303140389552</v>
      </c>
      <c r="AA625">
        <f t="shared" si="193"/>
        <v>1.4575972959909034</v>
      </c>
      <c r="AB625">
        <f t="shared" si="194"/>
        <v>0.6400153483105061</v>
      </c>
      <c r="AC625">
        <f t="shared" si="195"/>
        <v>1.2919657292803179</v>
      </c>
      <c r="AD625">
        <f t="shared" si="196"/>
        <v>4.1112530984103035</v>
      </c>
      <c r="AE625">
        <f t="shared" si="197"/>
        <v>1.1314208376275956</v>
      </c>
      <c r="AF625">
        <f t="shared" si="198"/>
        <v>0.92326288295038228</v>
      </c>
      <c r="AG625">
        <f t="shared" si="199"/>
        <v>0.93882669031964383</v>
      </c>
      <c r="AH625">
        <f t="shared" si="200"/>
        <v>1.5227643984805508</v>
      </c>
      <c r="AI625">
        <f t="shared" si="201"/>
        <v>0.76601921969920328</v>
      </c>
      <c r="AJ625">
        <f t="shared" si="202"/>
        <v>0.99533910657589941</v>
      </c>
      <c r="AK625">
        <f t="shared" si="203"/>
        <v>2.3785573883917657</v>
      </c>
      <c r="AL625">
        <f t="shared" si="204"/>
        <v>0.88429908328596429</v>
      </c>
      <c r="AM625">
        <f t="shared" si="205"/>
        <v>1.2901464388731418</v>
      </c>
      <c r="AN625">
        <f t="shared" si="206"/>
        <v>2.2135264141373714</v>
      </c>
      <c r="AO625">
        <f t="shared" si="207"/>
        <v>9.8795870953900113</v>
      </c>
      <c r="AP625">
        <f t="shared" si="208"/>
        <v>5.7682544895506984</v>
      </c>
      <c r="AQ625">
        <f t="shared" si="209"/>
        <v>5.3014288434416619</v>
      </c>
      <c r="AR625" s="54">
        <f t="shared" si="210"/>
        <v>1.3366686384338557</v>
      </c>
    </row>
    <row r="626" spans="1:44" x14ac:dyDescent="0.2">
      <c r="A626" t="s">
        <v>1406</v>
      </c>
      <c r="B626" s="1" t="s">
        <v>1407</v>
      </c>
      <c r="C626" t="s">
        <v>1408</v>
      </c>
      <c r="D626" s="1">
        <v>4</v>
      </c>
      <c r="E626" s="1">
        <v>4</v>
      </c>
      <c r="F626" s="5">
        <v>5.2744622010619597</v>
      </c>
      <c r="G626" s="6">
        <v>17.879798757265984</v>
      </c>
      <c r="H626" s="6">
        <v>7.0409507141415695</v>
      </c>
      <c r="I626" s="6">
        <v>2.3646561794341081</v>
      </c>
      <c r="J626" s="6">
        <v>6.2375172584574035</v>
      </c>
      <c r="K626" s="6">
        <v>6.7010197121695505</v>
      </c>
      <c r="L626" s="6">
        <v>11.690256307153819</v>
      </c>
      <c r="M626" s="6">
        <v>10.479705931798716</v>
      </c>
      <c r="N626" s="6">
        <v>12.466616217547356</v>
      </c>
      <c r="O626" s="6">
        <v>19.865016720969532</v>
      </c>
      <c r="P626" s="14">
        <v>8.1502185617493694</v>
      </c>
      <c r="Q626" s="15">
        <v>6.7513740471071584</v>
      </c>
      <c r="R626" s="15">
        <v>12.643042597493324</v>
      </c>
      <c r="S626" s="15">
        <v>6.2279417459644728</v>
      </c>
      <c r="T626" s="15">
        <v>8.667288728759754</v>
      </c>
      <c r="U626" s="15">
        <v>6.6780487175221452</v>
      </c>
      <c r="V626" s="15">
        <v>7.0957665957548262</v>
      </c>
      <c r="W626" s="15">
        <v>9.2500325032289155</v>
      </c>
      <c r="X626" s="15">
        <v>15.053258303661602</v>
      </c>
      <c r="Y626" s="16">
        <v>19.483028198758419</v>
      </c>
      <c r="Z626">
        <f t="shared" si="192"/>
        <v>3.3898809159474244</v>
      </c>
      <c r="AA626">
        <f t="shared" si="193"/>
        <v>1.3349134842077255</v>
      </c>
      <c r="AB626">
        <f t="shared" si="194"/>
        <v>0.4483217604551244</v>
      </c>
      <c r="AC626">
        <f t="shared" si="195"/>
        <v>0.82836723898334796</v>
      </c>
      <c r="AD626">
        <f t="shared" si="196"/>
        <v>1.5512519697115472</v>
      </c>
      <c r="AE626">
        <f t="shared" si="197"/>
        <v>0.76414413905333389</v>
      </c>
      <c r="AF626">
        <f t="shared" si="198"/>
        <v>1.1825882944428994</v>
      </c>
      <c r="AG626">
        <f t="shared" si="199"/>
        <v>1.2704650174230783</v>
      </c>
      <c r="AH626">
        <f t="shared" si="200"/>
        <v>1.0634424909090292</v>
      </c>
      <c r="AI626">
        <f t="shared" si="201"/>
        <v>0.81937050729701699</v>
      </c>
      <c r="AJ626">
        <f t="shared" si="202"/>
        <v>2.2163882992279484</v>
      </c>
      <c r="AK626">
        <f t="shared" si="203"/>
        <v>1.9868766771498965</v>
      </c>
      <c r="AL626">
        <f t="shared" si="204"/>
        <v>0.87062286023306168</v>
      </c>
      <c r="AM626">
        <f t="shared" si="205"/>
        <v>1.1349428770709531</v>
      </c>
      <c r="AN626">
        <f t="shared" si="206"/>
        <v>2.3635805400287691</v>
      </c>
      <c r="AO626">
        <f t="shared" si="207"/>
        <v>3.7662639267696165</v>
      </c>
      <c r="AP626">
        <f t="shared" si="208"/>
        <v>1.8469760276503013</v>
      </c>
      <c r="AQ626">
        <f t="shared" si="209"/>
        <v>2.3904915004606413</v>
      </c>
      <c r="AR626" s="54">
        <f t="shared" si="210"/>
        <v>1.4319700538872757</v>
      </c>
    </row>
    <row r="627" spans="1:44" hidden="1" x14ac:dyDescent="0.2">
      <c r="A627" t="s">
        <v>752</v>
      </c>
      <c r="B627" s="1" t="s">
        <v>753</v>
      </c>
      <c r="C627" t="s">
        <v>754</v>
      </c>
      <c r="D627" s="1">
        <v>1</v>
      </c>
      <c r="E627" s="1">
        <v>0</v>
      </c>
      <c r="F627" s="5">
        <v>16.818574758182745</v>
      </c>
      <c r="G627" s="6">
        <v>2.4477794704132991</v>
      </c>
      <c r="H627" s="6">
        <v>4.6960340575903841</v>
      </c>
      <c r="I627" s="6">
        <v>21.575909488969771</v>
      </c>
      <c r="J627" s="6">
        <v>9.6246419761095616</v>
      </c>
      <c r="K627" s="6">
        <v>6.0981380097274096</v>
      </c>
      <c r="L627" s="6">
        <v>7.6037869711481427</v>
      </c>
      <c r="M627" s="6">
        <v>10.201888091962077</v>
      </c>
      <c r="N627" s="6">
        <v>9.4106779669357135</v>
      </c>
      <c r="O627" s="6">
        <v>11.522569208960903</v>
      </c>
      <c r="P627" s="14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16">
        <v>0</v>
      </c>
      <c r="Z627">
        <f t="shared" si="192"/>
        <v>0.14554024378447292</v>
      </c>
      <c r="AA627">
        <f t="shared" si="193"/>
        <v>0.27921712303865831</v>
      </c>
      <c r="AB627">
        <f t="shared" si="194"/>
        <v>1.282861942773863</v>
      </c>
      <c r="AC627" t="e">
        <f t="shared" si="195"/>
        <v>#DIV/0!</v>
      </c>
      <c r="AD627" t="e">
        <f t="shared" si="196"/>
        <v>#DIV/0!</v>
      </c>
      <c r="AE627" t="e">
        <f t="shared" si="197"/>
        <v>#DIV/0!</v>
      </c>
      <c r="AF627">
        <f t="shared" si="198"/>
        <v>0.57226263904596808</v>
      </c>
      <c r="AG627">
        <f t="shared" si="199"/>
        <v>0.36258351836623259</v>
      </c>
      <c r="AH627" t="e">
        <f t="shared" si="200"/>
        <v>#DIV/0!</v>
      </c>
      <c r="AI627" t="e">
        <f t="shared" si="201"/>
        <v>#DIV/0!</v>
      </c>
      <c r="AJ627">
        <f t="shared" si="202"/>
        <v>0.45210650013305498</v>
      </c>
      <c r="AK627">
        <f t="shared" si="203"/>
        <v>0.60658457917182018</v>
      </c>
      <c r="AL627" t="e">
        <f t="shared" si="204"/>
        <v>#DIV/0!</v>
      </c>
      <c r="AM627" t="e">
        <f t="shared" si="205"/>
        <v>#DIV/0!</v>
      </c>
      <c r="AN627">
        <f t="shared" si="206"/>
        <v>0.55954075195088304</v>
      </c>
      <c r="AO627">
        <f t="shared" si="207"/>
        <v>0.68510972984526075</v>
      </c>
      <c r="AP627" t="e">
        <f t="shared" si="208"/>
        <v>#DIV/0!</v>
      </c>
      <c r="AQ627" t="e">
        <f t="shared" si="209"/>
        <v>#DIV/0!</v>
      </c>
      <c r="AR627" s="54" t="e">
        <f t="shared" si="210"/>
        <v>#DIV/0!</v>
      </c>
    </row>
    <row r="628" spans="1:44" x14ac:dyDescent="0.2">
      <c r="A628" t="s">
        <v>1112</v>
      </c>
      <c r="B628" s="1" t="s">
        <v>1113</v>
      </c>
      <c r="C628" t="s">
        <v>1114</v>
      </c>
      <c r="D628" s="1">
        <v>5</v>
      </c>
      <c r="E628" s="1">
        <v>4</v>
      </c>
      <c r="F628" s="5">
        <v>8.4993679519622809</v>
      </c>
      <c r="G628" s="6">
        <v>7.456284131086373</v>
      </c>
      <c r="H628" s="6">
        <v>10.835494845986988</v>
      </c>
      <c r="I628" s="6">
        <v>2.3501496869508363</v>
      </c>
      <c r="J628" s="6">
        <v>11.924830229600722</v>
      </c>
      <c r="K628" s="6">
        <v>13.646182168191254</v>
      </c>
      <c r="L628" s="6">
        <v>19.505212820158608</v>
      </c>
      <c r="M628" s="6">
        <v>15.160641935090243</v>
      </c>
      <c r="N628" s="6">
        <v>5.5852255840849807</v>
      </c>
      <c r="O628" s="6">
        <v>5.0366106468877172</v>
      </c>
      <c r="P628" s="14">
        <v>11.076302752124164</v>
      </c>
      <c r="Q628" s="15">
        <v>7.573036962062174</v>
      </c>
      <c r="R628" s="15">
        <v>4.2399173786469548</v>
      </c>
      <c r="S628" s="15">
        <v>6.9008179903711984</v>
      </c>
      <c r="T628" s="15">
        <v>11.876580478130098</v>
      </c>
      <c r="U628" s="15">
        <v>11.244463617084742</v>
      </c>
      <c r="V628" s="15">
        <v>14.550171764369511</v>
      </c>
      <c r="W628" s="15">
        <v>15.776562960445217</v>
      </c>
      <c r="X628" s="15">
        <v>7.297061452156389</v>
      </c>
      <c r="Y628" s="16">
        <v>9.4650846446095489</v>
      </c>
      <c r="Z628">
        <f t="shared" si="192"/>
        <v>0.87727513071897456</v>
      </c>
      <c r="AA628">
        <f t="shared" si="193"/>
        <v>1.2748588962412619</v>
      </c>
      <c r="AB628">
        <f t="shared" si="194"/>
        <v>0.27650875926700508</v>
      </c>
      <c r="AC628">
        <f t="shared" si="195"/>
        <v>0.68371523707311543</v>
      </c>
      <c r="AD628">
        <f t="shared" si="196"/>
        <v>0.38279175583511765</v>
      </c>
      <c r="AE628">
        <f t="shared" si="197"/>
        <v>0.62302540340437973</v>
      </c>
      <c r="AF628">
        <f t="shared" si="198"/>
        <v>1.403025530486369</v>
      </c>
      <c r="AG628">
        <f t="shared" si="199"/>
        <v>1.6055525828883204</v>
      </c>
      <c r="AH628">
        <f t="shared" si="200"/>
        <v>1.0722513408955403</v>
      </c>
      <c r="AI628">
        <f t="shared" si="201"/>
        <v>1.0151820394154836</v>
      </c>
      <c r="AJ628">
        <f t="shared" si="202"/>
        <v>2.2949015656694054</v>
      </c>
      <c r="AK628">
        <f t="shared" si="203"/>
        <v>1.7837375697554134</v>
      </c>
      <c r="AL628">
        <f t="shared" si="204"/>
        <v>1.3136307385223056</v>
      </c>
      <c r="AM628">
        <f t="shared" si="205"/>
        <v>1.4243528109973032</v>
      </c>
      <c r="AN628">
        <f t="shared" si="206"/>
        <v>0.65713422640980013</v>
      </c>
      <c r="AO628">
        <f t="shared" si="207"/>
        <v>0.59258649294326593</v>
      </c>
      <c r="AP628">
        <f t="shared" si="208"/>
        <v>0.65879938599159282</v>
      </c>
      <c r="AQ628">
        <f t="shared" si="209"/>
        <v>0.85453466345476858</v>
      </c>
      <c r="AR628" s="54">
        <f t="shared" si="210"/>
        <v>1.3376387972026087</v>
      </c>
    </row>
    <row r="629" spans="1:44" hidden="1" x14ac:dyDescent="0.2">
      <c r="A629" t="s">
        <v>1558</v>
      </c>
      <c r="B629" s="1" t="s">
        <v>1559</v>
      </c>
      <c r="C629" t="s">
        <v>1560</v>
      </c>
      <c r="D629" s="1">
        <v>2</v>
      </c>
      <c r="E629" s="1">
        <v>0</v>
      </c>
      <c r="F629" s="5">
        <v>7.4580638345130179</v>
      </c>
      <c r="G629" s="6">
        <v>7.7542611855621457</v>
      </c>
      <c r="H629" s="6">
        <v>25.406544520063161</v>
      </c>
      <c r="I629" s="6">
        <v>4.3129976865905766</v>
      </c>
      <c r="J629" s="6">
        <v>10.900780839696031</v>
      </c>
      <c r="K629" s="6">
        <v>8.9608532343538503</v>
      </c>
      <c r="L629" s="6">
        <v>11.509054018317274</v>
      </c>
      <c r="M629" s="6">
        <v>11.606972281498809</v>
      </c>
      <c r="N629" s="6">
        <v>5.9071783160243134</v>
      </c>
      <c r="O629" s="6">
        <v>6.1832940833808099</v>
      </c>
      <c r="P629" s="14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6">
        <v>0</v>
      </c>
      <c r="Z629">
        <f t="shared" si="192"/>
        <v>1.0397150463741598</v>
      </c>
      <c r="AA629">
        <f t="shared" si="193"/>
        <v>3.4065871630773068</v>
      </c>
      <c r="AB629">
        <f t="shared" si="194"/>
        <v>0.57829991567405215</v>
      </c>
      <c r="AC629" t="e">
        <f t="shared" si="195"/>
        <v>#DIV/0!</v>
      </c>
      <c r="AD629" t="e">
        <f t="shared" si="196"/>
        <v>#DIV/0!</v>
      </c>
      <c r="AE629" t="e">
        <f t="shared" si="197"/>
        <v>#DIV/0!</v>
      </c>
      <c r="AF629">
        <f t="shared" si="198"/>
        <v>1.461610021256651</v>
      </c>
      <c r="AG629">
        <f t="shared" si="199"/>
        <v>1.2014985971139731</v>
      </c>
      <c r="AH629" t="e">
        <f t="shared" si="200"/>
        <v>#DIV/0!</v>
      </c>
      <c r="AI629" t="e">
        <f t="shared" si="201"/>
        <v>#DIV/0!</v>
      </c>
      <c r="AJ629">
        <f t="shared" si="202"/>
        <v>1.5431691486814378</v>
      </c>
      <c r="AK629">
        <f t="shared" si="203"/>
        <v>1.5562983287681524</v>
      </c>
      <c r="AL629" t="e">
        <f t="shared" si="204"/>
        <v>#DIV/0!</v>
      </c>
      <c r="AM629" t="e">
        <f t="shared" si="205"/>
        <v>#DIV/0!</v>
      </c>
      <c r="AN629">
        <f t="shared" si="206"/>
        <v>0.79205252825648798</v>
      </c>
      <c r="AO629">
        <f t="shared" si="207"/>
        <v>0.82907497449497958</v>
      </c>
      <c r="AP629" t="e">
        <f t="shared" si="208"/>
        <v>#DIV/0!</v>
      </c>
      <c r="AQ629" t="e">
        <f t="shared" si="209"/>
        <v>#DIV/0!</v>
      </c>
      <c r="AR629" s="54" t="e">
        <f t="shared" si="210"/>
        <v>#DIV/0!</v>
      </c>
    </row>
    <row r="630" spans="1:44" x14ac:dyDescent="0.2">
      <c r="A630" t="s">
        <v>196</v>
      </c>
      <c r="B630" s="1" t="s">
        <v>197</v>
      </c>
      <c r="C630" t="s">
        <v>198</v>
      </c>
      <c r="D630" s="1">
        <v>2</v>
      </c>
      <c r="E630" s="1">
        <v>6</v>
      </c>
      <c r="F630" s="5">
        <v>5.8876971326640213</v>
      </c>
      <c r="G630" s="6">
        <v>28.138177373000321</v>
      </c>
      <c r="H630" s="6">
        <v>4.9281155795657794</v>
      </c>
      <c r="I630" s="6">
        <v>2.3090908215193138</v>
      </c>
      <c r="J630" s="6">
        <v>7.9271137580442614</v>
      </c>
      <c r="K630" s="6">
        <v>9.204010008227808</v>
      </c>
      <c r="L630" s="6">
        <v>11.861544759932304</v>
      </c>
      <c r="M630" s="6">
        <v>7.2962511254671982</v>
      </c>
      <c r="N630" s="6">
        <v>7.3043990709697137</v>
      </c>
      <c r="O630" s="6">
        <v>15.143600370609267</v>
      </c>
      <c r="P630" s="14">
        <v>9.7330609389456395</v>
      </c>
      <c r="Q630" s="15">
        <v>9.6752973581985433</v>
      </c>
      <c r="R630" s="15">
        <v>13.301624983203142</v>
      </c>
      <c r="S630" s="15">
        <v>6.9755115074980463</v>
      </c>
      <c r="T630" s="15">
        <v>10.211351406622789</v>
      </c>
      <c r="U630" s="15">
        <v>8.273266865747491</v>
      </c>
      <c r="V630" s="15">
        <v>7.136345012457153</v>
      </c>
      <c r="W630" s="15">
        <v>10.263481912839847</v>
      </c>
      <c r="X630" s="15">
        <v>18.256165791635031</v>
      </c>
      <c r="Y630" s="16">
        <v>6.1738942228523355</v>
      </c>
      <c r="Z630">
        <f t="shared" si="192"/>
        <v>4.7791482372444261</v>
      </c>
      <c r="AA630">
        <f t="shared" si="193"/>
        <v>0.83701920607046276</v>
      </c>
      <c r="AB630">
        <f t="shared" si="194"/>
        <v>0.39218913090974733</v>
      </c>
      <c r="AC630">
        <f t="shared" si="195"/>
        <v>0.99406521945054693</v>
      </c>
      <c r="AD630">
        <f t="shared" si="196"/>
        <v>1.366643553003797</v>
      </c>
      <c r="AE630">
        <f t="shared" si="197"/>
        <v>0.71668219805204336</v>
      </c>
      <c r="AF630">
        <f t="shared" si="198"/>
        <v>1.3463861301672391</v>
      </c>
      <c r="AG630">
        <f t="shared" si="199"/>
        <v>1.5632614587400229</v>
      </c>
      <c r="AH630">
        <f t="shared" si="200"/>
        <v>1.0491408068517614</v>
      </c>
      <c r="AI630">
        <f t="shared" si="201"/>
        <v>0.85001695947911282</v>
      </c>
      <c r="AJ630">
        <f t="shared" si="202"/>
        <v>2.0146322904631613</v>
      </c>
      <c r="AK630">
        <f t="shared" si="203"/>
        <v>1.2392368291141778</v>
      </c>
      <c r="AL630">
        <f t="shared" si="204"/>
        <v>0.73320665073635272</v>
      </c>
      <c r="AM630">
        <f t="shared" si="205"/>
        <v>1.0544968306703797</v>
      </c>
      <c r="AN630">
        <f t="shared" si="206"/>
        <v>1.2406207225650334</v>
      </c>
      <c r="AO630">
        <f t="shared" si="207"/>
        <v>2.5720753003062851</v>
      </c>
      <c r="AP630">
        <f t="shared" si="208"/>
        <v>1.8756859641744603</v>
      </c>
      <c r="AQ630">
        <f t="shared" si="209"/>
        <v>0.63432195293756577</v>
      </c>
      <c r="AR630" s="54">
        <f t="shared" si="210"/>
        <v>1.0484043808286785</v>
      </c>
    </row>
    <row r="631" spans="1:44" x14ac:dyDescent="0.2">
      <c r="A631" t="s">
        <v>1045</v>
      </c>
      <c r="B631" s="1" t="s">
        <v>1046</v>
      </c>
      <c r="C631" t="s">
        <v>1047</v>
      </c>
      <c r="D631" s="1">
        <v>6</v>
      </c>
      <c r="E631" s="1">
        <v>3</v>
      </c>
      <c r="F631" s="5">
        <v>9.1386594948277491</v>
      </c>
      <c r="G631" s="6">
        <v>12.882824595738649</v>
      </c>
      <c r="H631" s="6">
        <v>3.2534603715356161</v>
      </c>
      <c r="I631" s="6">
        <v>2.001366768447622</v>
      </c>
      <c r="J631" s="6">
        <v>7.58479066908912</v>
      </c>
      <c r="K631" s="6">
        <v>6.1126399884724414</v>
      </c>
      <c r="L631" s="6">
        <v>18.761659133302754</v>
      </c>
      <c r="M631" s="6">
        <v>22.688961578705712</v>
      </c>
      <c r="N631" s="6">
        <v>11.80994723563639</v>
      </c>
      <c r="O631" s="6">
        <v>5.7656901642439511</v>
      </c>
      <c r="P631" s="14">
        <v>11.576633341532434</v>
      </c>
      <c r="Q631" s="15">
        <v>9.1517572901981623</v>
      </c>
      <c r="R631" s="15">
        <v>5.6472916029609372</v>
      </c>
      <c r="S631" s="15">
        <v>13.955224921852938</v>
      </c>
      <c r="T631" s="15">
        <v>10.269003549407135</v>
      </c>
      <c r="U631" s="15">
        <v>8.0611027132933746</v>
      </c>
      <c r="V631" s="15">
        <v>13.810788122220345</v>
      </c>
      <c r="W631" s="15">
        <v>14.731560687809958</v>
      </c>
      <c r="X631" s="15">
        <v>4.0639720620273767</v>
      </c>
      <c r="Y631" s="16">
        <v>8.7326657086973505</v>
      </c>
      <c r="Z631">
        <f t="shared" si="192"/>
        <v>1.4097061612843769</v>
      </c>
      <c r="AA631">
        <f t="shared" si="193"/>
        <v>0.35601067895975252</v>
      </c>
      <c r="AB631">
        <f t="shared" si="194"/>
        <v>0.2190000371039478</v>
      </c>
      <c r="AC631">
        <f t="shared" si="195"/>
        <v>0.79053702576596563</v>
      </c>
      <c r="AD631">
        <f t="shared" si="196"/>
        <v>0.48781812780583311</v>
      </c>
      <c r="AE631">
        <f t="shared" si="197"/>
        <v>1.2054648799998742</v>
      </c>
      <c r="AF631">
        <f t="shared" si="198"/>
        <v>0.8299675322602752</v>
      </c>
      <c r="AG631">
        <f t="shared" si="199"/>
        <v>0.66887709208686918</v>
      </c>
      <c r="AH631">
        <f t="shared" si="200"/>
        <v>0.88704576248139133</v>
      </c>
      <c r="AI631">
        <f t="shared" si="201"/>
        <v>0.69632530248438385</v>
      </c>
      <c r="AJ631">
        <f t="shared" si="202"/>
        <v>2.0529990360097541</v>
      </c>
      <c r="AK631">
        <f t="shared" si="203"/>
        <v>2.4827450449978024</v>
      </c>
      <c r="AL631">
        <f t="shared" si="204"/>
        <v>1.1929882993419716</v>
      </c>
      <c r="AM631">
        <f t="shared" si="205"/>
        <v>1.2725254616952304</v>
      </c>
      <c r="AN631">
        <f t="shared" si="206"/>
        <v>1.2923062996624968</v>
      </c>
      <c r="AO631">
        <f t="shared" si="207"/>
        <v>0.63091202462540441</v>
      </c>
      <c r="AP631">
        <f t="shared" si="208"/>
        <v>0.35104956183136887</v>
      </c>
      <c r="AQ631">
        <f t="shared" si="209"/>
        <v>0.7543355180273319</v>
      </c>
      <c r="AR631" s="54">
        <f t="shared" si="210"/>
        <v>2.2715015909887422</v>
      </c>
    </row>
    <row r="632" spans="1:44" hidden="1" x14ac:dyDescent="0.2">
      <c r="A632" t="s">
        <v>560</v>
      </c>
      <c r="B632" s="1" t="s">
        <v>561</v>
      </c>
      <c r="C632" t="s">
        <v>562</v>
      </c>
      <c r="D632" s="1">
        <v>3</v>
      </c>
      <c r="E632" s="1">
        <v>1</v>
      </c>
      <c r="F632" s="5">
        <v>9.1810418234547395</v>
      </c>
      <c r="G632" s="6">
        <v>8.0504798603631755</v>
      </c>
      <c r="H632" s="6">
        <v>14.729149741243694</v>
      </c>
      <c r="I632" s="6">
        <v>4.4677653144787248</v>
      </c>
      <c r="J632" s="6">
        <v>13.564029652936698</v>
      </c>
      <c r="K632" s="6">
        <v>5.4223061721177039</v>
      </c>
      <c r="L632" s="6">
        <v>13.95494097827866</v>
      </c>
      <c r="M632" s="6">
        <v>8.5839668594874272</v>
      </c>
      <c r="N632" s="6">
        <v>12.441822677089579</v>
      </c>
      <c r="O632" s="6">
        <v>9.6044969205496074</v>
      </c>
      <c r="P632" s="14">
        <v>9.7824838958690616</v>
      </c>
      <c r="Q632" s="15">
        <v>12.492515458580943</v>
      </c>
      <c r="R632" s="15">
        <v>8.7796957377816351</v>
      </c>
      <c r="S632" s="15">
        <v>19.104722330136052</v>
      </c>
      <c r="T632" s="15">
        <v>4.5831002886530099</v>
      </c>
      <c r="U632" s="15">
        <v>8.1030022404534865</v>
      </c>
      <c r="V632" s="15">
        <v>7.9292238010505889</v>
      </c>
      <c r="W632" s="15">
        <v>13.141700533321558</v>
      </c>
      <c r="X632" s="15">
        <v>4.3208951580630508</v>
      </c>
      <c r="Y632" s="16">
        <v>11.762660556090603</v>
      </c>
      <c r="Z632">
        <f t="shared" si="192"/>
        <v>0.87685907712528599</v>
      </c>
      <c r="AA632">
        <f t="shared" si="193"/>
        <v>1.6043004731353303</v>
      </c>
      <c r="AB632">
        <f t="shared" si="194"/>
        <v>0.48662944798540814</v>
      </c>
      <c r="AC632">
        <f t="shared" si="195"/>
        <v>1.2770289827777044</v>
      </c>
      <c r="AD632">
        <f t="shared" si="196"/>
        <v>0.89749145832881128</v>
      </c>
      <c r="AE632">
        <f t="shared" si="197"/>
        <v>1.9529520859424647</v>
      </c>
      <c r="AF632">
        <f t="shared" si="198"/>
        <v>1.4773954757819283</v>
      </c>
      <c r="AG632">
        <f t="shared" si="199"/>
        <v>0.59059813432778163</v>
      </c>
      <c r="AH632">
        <f t="shared" si="200"/>
        <v>0.46850067298228393</v>
      </c>
      <c r="AI632">
        <f t="shared" si="201"/>
        <v>0.82831746279441509</v>
      </c>
      <c r="AJ632">
        <f t="shared" si="202"/>
        <v>1.5199735767054319</v>
      </c>
      <c r="AK632">
        <f t="shared" si="203"/>
        <v>0.93496653479543368</v>
      </c>
      <c r="AL632">
        <f t="shared" si="204"/>
        <v>0.81055321792034174</v>
      </c>
      <c r="AM632">
        <f t="shared" si="205"/>
        <v>1.3433909703517144</v>
      </c>
      <c r="AN632">
        <f t="shared" si="206"/>
        <v>1.3551645789592797</v>
      </c>
      <c r="AO632">
        <f t="shared" si="207"/>
        <v>1.0461227718201949</v>
      </c>
      <c r="AP632">
        <f t="shared" si="208"/>
        <v>0.44169713991429871</v>
      </c>
      <c r="AQ632">
        <f t="shared" si="209"/>
        <v>1.2024206409435265</v>
      </c>
      <c r="AR632" s="54">
        <f t="shared" si="210"/>
        <v>1.3697302101395219</v>
      </c>
    </row>
    <row r="633" spans="1:44" x14ac:dyDescent="0.2">
      <c r="A633" t="s">
        <v>563</v>
      </c>
      <c r="B633" s="1" t="s">
        <v>564</v>
      </c>
      <c r="C633" t="s">
        <v>565</v>
      </c>
      <c r="D633" s="1">
        <v>5</v>
      </c>
      <c r="E633" s="1">
        <v>6</v>
      </c>
      <c r="F633" s="5">
        <v>8.8361861841065181</v>
      </c>
      <c r="G633" s="6">
        <v>9.8925725478209809</v>
      </c>
      <c r="H633" s="6">
        <v>16.316467677032957</v>
      </c>
      <c r="I633" s="6">
        <v>1.7610047121274743</v>
      </c>
      <c r="J633" s="6">
        <v>9.1561280240779066</v>
      </c>
      <c r="K633" s="6">
        <v>8.3257053896805697</v>
      </c>
      <c r="L633" s="6">
        <v>6.7861326622437632</v>
      </c>
      <c r="M633" s="6">
        <v>15.852226562737314</v>
      </c>
      <c r="N633" s="6">
        <v>13.563784585034611</v>
      </c>
      <c r="O633" s="6">
        <v>9.5097916551379083</v>
      </c>
      <c r="P633" s="14">
        <v>7.1947770161091311</v>
      </c>
      <c r="Q633" s="15">
        <v>8.3546021474093983</v>
      </c>
      <c r="R633" s="15">
        <v>5.9188189797423219</v>
      </c>
      <c r="S633" s="15">
        <v>7.5466846614282366</v>
      </c>
      <c r="T633" s="15">
        <v>8.692019926955437</v>
      </c>
      <c r="U633" s="15">
        <v>6.1601342612220744</v>
      </c>
      <c r="V633" s="15">
        <v>6.5849970116390653</v>
      </c>
      <c r="W633" s="15">
        <v>8.7380947667289774</v>
      </c>
      <c r="X633" s="15">
        <v>19.438414114679759</v>
      </c>
      <c r="Y633" s="16">
        <v>21.371457114085587</v>
      </c>
      <c r="Z633">
        <f t="shared" si="192"/>
        <v>1.1195522979828747</v>
      </c>
      <c r="AA633">
        <f t="shared" si="193"/>
        <v>1.846550914282576</v>
      </c>
      <c r="AB633">
        <f t="shared" si="194"/>
        <v>0.19929465896666601</v>
      </c>
      <c r="AC633">
        <f t="shared" si="195"/>
        <v>1.1612037633276771</v>
      </c>
      <c r="AD633">
        <f t="shared" si="196"/>
        <v>0.8226549574073061</v>
      </c>
      <c r="AE633">
        <f t="shared" si="197"/>
        <v>1.0489115429889186</v>
      </c>
      <c r="AF633">
        <f t="shared" si="198"/>
        <v>1.0362081370067622</v>
      </c>
      <c r="AG633">
        <f t="shared" si="199"/>
        <v>0.94222837955314476</v>
      </c>
      <c r="AH633">
        <f t="shared" si="200"/>
        <v>1.2081013640164211</v>
      </c>
      <c r="AI633">
        <f t="shared" si="201"/>
        <v>0.8561952993719627</v>
      </c>
      <c r="AJ633">
        <f t="shared" si="202"/>
        <v>0.76799339905827835</v>
      </c>
      <c r="AK633">
        <f t="shared" si="203"/>
        <v>1.7940122845363327</v>
      </c>
      <c r="AL633">
        <f t="shared" si="204"/>
        <v>0.91524685155568186</v>
      </c>
      <c r="AM633">
        <f t="shared" si="205"/>
        <v>1.2145052928206603</v>
      </c>
      <c r="AN633">
        <f t="shared" si="206"/>
        <v>1.5350270243775006</v>
      </c>
      <c r="AO633">
        <f t="shared" si="207"/>
        <v>1.0762326027311411</v>
      </c>
      <c r="AP633">
        <f t="shared" si="208"/>
        <v>2.7017396190538054</v>
      </c>
      <c r="AQ633">
        <f t="shared" si="209"/>
        <v>2.970412712754658</v>
      </c>
      <c r="AR633" s="54">
        <f t="shared" si="210"/>
        <v>1.1605410545622417</v>
      </c>
    </row>
    <row r="634" spans="1:44" hidden="1" x14ac:dyDescent="0.2">
      <c r="A634" t="s">
        <v>1877</v>
      </c>
      <c r="B634" s="1" t="s">
        <v>1878</v>
      </c>
      <c r="C634" t="s">
        <v>1879</v>
      </c>
      <c r="D634" s="1">
        <v>0</v>
      </c>
      <c r="E634" s="1">
        <v>1</v>
      </c>
      <c r="F634" s="5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14">
        <v>17.564409659677299</v>
      </c>
      <c r="Q634" s="15">
        <v>10.431856932285086</v>
      </c>
      <c r="R634" s="15">
        <v>5.4153780670619165</v>
      </c>
      <c r="S634" s="15">
        <v>10.541934019375997</v>
      </c>
      <c r="T634" s="15">
        <v>14.729396187897267</v>
      </c>
      <c r="U634" s="15">
        <v>10.989553244973012</v>
      </c>
      <c r="V634" s="15">
        <v>7.0405252670953207</v>
      </c>
      <c r="W634" s="15">
        <v>13.936175452753163</v>
      </c>
      <c r="X634" s="15">
        <v>3.6545730427727658</v>
      </c>
      <c r="Y634" s="16">
        <v>5.6961981261081744</v>
      </c>
      <c r="Z634" t="e">
        <f t="shared" si="192"/>
        <v>#DIV/0!</v>
      </c>
      <c r="AA634" t="e">
        <f t="shared" si="193"/>
        <v>#DIV/0!</v>
      </c>
      <c r="AB634" t="e">
        <f t="shared" si="194"/>
        <v>#DIV/0!</v>
      </c>
      <c r="AC634">
        <f t="shared" si="195"/>
        <v>0.59392015640773577</v>
      </c>
      <c r="AD634">
        <f t="shared" si="196"/>
        <v>0.30831540438811483</v>
      </c>
      <c r="AE634">
        <f t="shared" si="197"/>
        <v>0.60018720945555981</v>
      </c>
      <c r="AF634" t="e">
        <f t="shared" si="198"/>
        <v>#DIV/0!</v>
      </c>
      <c r="AG634" t="e">
        <f t="shared" si="199"/>
        <v>#DIV/0!</v>
      </c>
      <c r="AH634">
        <f t="shared" si="200"/>
        <v>0.83859329594843224</v>
      </c>
      <c r="AI634">
        <f t="shared" si="201"/>
        <v>0.62567165409502956</v>
      </c>
      <c r="AJ634" t="e">
        <f t="shared" si="202"/>
        <v>#DIV/0!</v>
      </c>
      <c r="AK634" t="e">
        <f t="shared" si="203"/>
        <v>#DIV/0!</v>
      </c>
      <c r="AL634">
        <f t="shared" si="204"/>
        <v>0.40084041556251609</v>
      </c>
      <c r="AM634">
        <f t="shared" si="205"/>
        <v>0.79343261303831403</v>
      </c>
      <c r="AN634" t="e">
        <f t="shared" si="206"/>
        <v>#DIV/0!</v>
      </c>
      <c r="AO634" t="e">
        <f t="shared" si="207"/>
        <v>#DIV/0!</v>
      </c>
      <c r="AP634">
        <f t="shared" si="208"/>
        <v>0.20806694409790424</v>
      </c>
      <c r="AQ634">
        <f t="shared" si="209"/>
        <v>0.32430342018183306</v>
      </c>
      <c r="AR634" s="54" t="e">
        <f t="shared" si="210"/>
        <v>#DIV/0!</v>
      </c>
    </row>
    <row r="635" spans="1:44" hidden="1" x14ac:dyDescent="0.2">
      <c r="A635" t="s">
        <v>1388</v>
      </c>
      <c r="B635" s="1" t="s">
        <v>1389</v>
      </c>
      <c r="C635" t="s">
        <v>1390</v>
      </c>
      <c r="D635" s="1">
        <v>2</v>
      </c>
      <c r="E635" s="1">
        <v>1</v>
      </c>
      <c r="F635" s="5">
        <v>8.7059445389307655</v>
      </c>
      <c r="G635" s="6">
        <v>7.7707267845243111</v>
      </c>
      <c r="H635" s="6">
        <v>11.992508079225599</v>
      </c>
      <c r="I635" s="6">
        <v>6.3625540254490298</v>
      </c>
      <c r="J635" s="6">
        <v>17.099735601338857</v>
      </c>
      <c r="K635" s="6">
        <v>8.050832089887292</v>
      </c>
      <c r="L635" s="6">
        <v>11.353805249253007</v>
      </c>
      <c r="M635" s="6">
        <v>8.6712984249855243</v>
      </c>
      <c r="N635" s="6">
        <v>11.016860566717533</v>
      </c>
      <c r="O635" s="6">
        <v>8.9757346396880688</v>
      </c>
      <c r="P635" s="14">
        <v>8.2422337015824638</v>
      </c>
      <c r="Q635" s="15">
        <v>14.920145095380244</v>
      </c>
      <c r="R635" s="15">
        <v>5.455963356049268</v>
      </c>
      <c r="S635" s="15">
        <v>19.611382100909662</v>
      </c>
      <c r="T635" s="15">
        <v>11.092103831642076</v>
      </c>
      <c r="U635" s="15">
        <v>8.8541342831819918</v>
      </c>
      <c r="V635" s="15">
        <v>9.2016908401802215</v>
      </c>
      <c r="W635" s="15">
        <v>11.220735560164631</v>
      </c>
      <c r="X635" s="15">
        <v>3.6403394808240361</v>
      </c>
      <c r="Y635" s="16">
        <v>7.7612717500854025</v>
      </c>
      <c r="Z635">
        <f t="shared" si="192"/>
        <v>0.89257710634102949</v>
      </c>
      <c r="AA635">
        <f t="shared" si="193"/>
        <v>1.3775079803918069</v>
      </c>
      <c r="AB635">
        <f t="shared" si="194"/>
        <v>0.7308286880300362</v>
      </c>
      <c r="AC635">
        <f t="shared" si="195"/>
        <v>1.810206509009282</v>
      </c>
      <c r="AD635">
        <f t="shared" si="196"/>
        <v>0.66195203310017192</v>
      </c>
      <c r="AE635">
        <f t="shared" si="197"/>
        <v>2.3793770973934389</v>
      </c>
      <c r="AF635">
        <f t="shared" si="198"/>
        <v>1.9641447892153685</v>
      </c>
      <c r="AG635">
        <f t="shared" si="199"/>
        <v>0.92475113457086966</v>
      </c>
      <c r="AH635">
        <f t="shared" si="200"/>
        <v>1.3457642956074458</v>
      </c>
      <c r="AI635">
        <f t="shared" si="201"/>
        <v>1.0742396544133475</v>
      </c>
      <c r="AJ635">
        <f t="shared" si="202"/>
        <v>1.3041439901761014</v>
      </c>
      <c r="AK635">
        <f t="shared" si="203"/>
        <v>0.99602040722975982</v>
      </c>
      <c r="AL635">
        <f t="shared" si="204"/>
        <v>1.1164074173744367</v>
      </c>
      <c r="AM635">
        <f t="shared" si="205"/>
        <v>1.361370711681023</v>
      </c>
      <c r="AN635">
        <f t="shared" si="206"/>
        <v>1.2654411612034673</v>
      </c>
      <c r="AO635">
        <f t="shared" si="207"/>
        <v>1.030989182110094</v>
      </c>
      <c r="AP635">
        <f t="shared" si="208"/>
        <v>0.44166904417246877</v>
      </c>
      <c r="AQ635">
        <f t="shared" si="209"/>
        <v>0.94164664957210331</v>
      </c>
      <c r="AR635" s="54">
        <f t="shared" si="210"/>
        <v>0.89998731187880543</v>
      </c>
    </row>
    <row r="636" spans="1:44" hidden="1" x14ac:dyDescent="0.2">
      <c r="A636" t="s">
        <v>503</v>
      </c>
      <c r="B636" s="1" t="s">
        <v>504</v>
      </c>
      <c r="C636" t="s">
        <v>505</v>
      </c>
      <c r="D636" s="1">
        <v>4</v>
      </c>
      <c r="E636" s="1">
        <v>1</v>
      </c>
      <c r="F636" s="5">
        <v>9.6681019773643193</v>
      </c>
      <c r="G636" s="6">
        <v>5.6502772485201636</v>
      </c>
      <c r="H636" s="6">
        <v>7.0416410669367462</v>
      </c>
      <c r="I636" s="6">
        <v>2.8110580010996147</v>
      </c>
      <c r="J636" s="6">
        <v>5.7468924254018461</v>
      </c>
      <c r="K636" s="6">
        <v>8.9473055926959972</v>
      </c>
      <c r="L636" s="6">
        <v>24.552268550586536</v>
      </c>
      <c r="M636" s="6">
        <v>17.242689307526842</v>
      </c>
      <c r="N636" s="6">
        <v>10.310998320815184</v>
      </c>
      <c r="O636" s="6">
        <v>8.0287675090527486</v>
      </c>
      <c r="P636" s="14">
        <v>3.9866625627063499</v>
      </c>
      <c r="Q636" s="15">
        <v>5.8975021141232205</v>
      </c>
      <c r="R636" s="15">
        <v>1.6668159243932075</v>
      </c>
      <c r="S636" s="15">
        <v>2.4611383856914517</v>
      </c>
      <c r="T636" s="15">
        <v>3.7072254314004085</v>
      </c>
      <c r="U636" s="15">
        <v>2.9434842723504739</v>
      </c>
      <c r="V636" s="15">
        <v>51.866170004076949</v>
      </c>
      <c r="W636" s="15">
        <v>6.9752335318683345</v>
      </c>
      <c r="X636" s="15">
        <v>17.49192481889056</v>
      </c>
      <c r="Y636" s="16">
        <v>3.0038429544990466</v>
      </c>
      <c r="Z636">
        <f t="shared" si="192"/>
        <v>0.58442466388428815</v>
      </c>
      <c r="AA636">
        <f t="shared" si="193"/>
        <v>0.72833748376084162</v>
      </c>
      <c r="AB636">
        <f t="shared" si="194"/>
        <v>0.29075593200000094</v>
      </c>
      <c r="AC636">
        <f t="shared" si="195"/>
        <v>1.4793080731968684</v>
      </c>
      <c r="AD636">
        <f t="shared" si="196"/>
        <v>0.41809807029709778</v>
      </c>
      <c r="AE636">
        <f t="shared" si="197"/>
        <v>0.61734303994384354</v>
      </c>
      <c r="AF636">
        <f t="shared" si="198"/>
        <v>0.59441785356183652</v>
      </c>
      <c r="AG636">
        <f t="shared" si="199"/>
        <v>0.92544592657836</v>
      </c>
      <c r="AH636">
        <f t="shared" si="200"/>
        <v>0.92990700193190035</v>
      </c>
      <c r="AI636">
        <f t="shared" si="201"/>
        <v>0.73833293539453382</v>
      </c>
      <c r="AJ636">
        <f t="shared" si="202"/>
        <v>2.5395127821438104</v>
      </c>
      <c r="AK636">
        <f t="shared" si="203"/>
        <v>1.7834616709563791</v>
      </c>
      <c r="AL636">
        <f t="shared" si="204"/>
        <v>13.009922256592379</v>
      </c>
      <c r="AM636">
        <f t="shared" si="205"/>
        <v>1.7496423191465671</v>
      </c>
      <c r="AN636">
        <f t="shared" si="206"/>
        <v>1.0664966448384658</v>
      </c>
      <c r="AO636">
        <f t="shared" si="207"/>
        <v>0.83043885220183833</v>
      </c>
      <c r="AP636">
        <f t="shared" si="208"/>
        <v>4.3876110766234877</v>
      </c>
      <c r="AQ636">
        <f t="shared" si="209"/>
        <v>0.75347308864281826</v>
      </c>
      <c r="AR636" s="54">
        <f t="shared" si="210"/>
        <v>5.9855452394135824</v>
      </c>
    </row>
    <row r="637" spans="1:44" ht="16" thickBot="1" x14ac:dyDescent="0.25">
      <c r="A637" t="s">
        <v>536</v>
      </c>
      <c r="B637" s="1" t="s">
        <v>537</v>
      </c>
      <c r="C637" t="s">
        <v>538</v>
      </c>
      <c r="D637" s="1">
        <v>3</v>
      </c>
      <c r="E637" s="1">
        <v>3</v>
      </c>
      <c r="F637" s="7">
        <v>2.0928641651406803</v>
      </c>
      <c r="G637" s="8">
        <v>3.3328065602545967</v>
      </c>
      <c r="H637" s="8">
        <v>6.0637535371218476</v>
      </c>
      <c r="I637" s="8">
        <v>1.3729868830300114</v>
      </c>
      <c r="J637" s="8">
        <v>4.4259196884163368</v>
      </c>
      <c r="K637" s="8">
        <v>4.2736417058042253</v>
      </c>
      <c r="L637" s="8">
        <v>3.0167909361650751</v>
      </c>
      <c r="M637" s="8">
        <v>6.6819257033484032</v>
      </c>
      <c r="N637" s="8">
        <v>3.5778665452407066</v>
      </c>
      <c r="O637" s="8">
        <v>65.161444275478118</v>
      </c>
      <c r="P637" s="17">
        <v>6.830239076352977</v>
      </c>
      <c r="Q637" s="18">
        <v>7.2762612429845204</v>
      </c>
      <c r="R637" s="18">
        <v>2.8746892247993414</v>
      </c>
      <c r="S637" s="18">
        <v>4.2146641406150369</v>
      </c>
      <c r="T637" s="18">
        <v>9.7607028511768199</v>
      </c>
      <c r="U637" s="18">
        <v>3.343862153990302</v>
      </c>
      <c r="V637" s="18">
        <v>3.6219489911933431</v>
      </c>
      <c r="W637" s="18">
        <v>4.588430996942626</v>
      </c>
      <c r="X637" s="18">
        <v>51.504652648086292</v>
      </c>
      <c r="Y637" s="19">
        <v>5.9845486738587415</v>
      </c>
      <c r="Z637">
        <f t="shared" si="192"/>
        <v>1.5924619551362851</v>
      </c>
      <c r="AA637">
        <f t="shared" si="193"/>
        <v>2.897346917263619</v>
      </c>
      <c r="AB637">
        <f t="shared" si="194"/>
        <v>0.65603248691379856</v>
      </c>
      <c r="AC637">
        <f t="shared" si="195"/>
        <v>1.0653011061026723</v>
      </c>
      <c r="AD637">
        <f t="shared" si="196"/>
        <v>0.42087680865400817</v>
      </c>
      <c r="AE637">
        <f t="shared" si="197"/>
        <v>0.61705953386121692</v>
      </c>
      <c r="AF637">
        <f t="shared" si="198"/>
        <v>2.1147668167555587</v>
      </c>
      <c r="AG637">
        <f t="shared" si="199"/>
        <v>2.042006250088837</v>
      </c>
      <c r="AH637">
        <f t="shared" si="200"/>
        <v>1.4290426355600676</v>
      </c>
      <c r="AI637">
        <f t="shared" si="201"/>
        <v>0.48956736603365947</v>
      </c>
      <c r="AJ637">
        <f t="shared" si="202"/>
        <v>1.4414652352568182</v>
      </c>
      <c r="AK637">
        <f t="shared" si="203"/>
        <v>3.1927182923021911</v>
      </c>
      <c r="AL637">
        <f t="shared" si="204"/>
        <v>0.53028143681425743</v>
      </c>
      <c r="AM637">
        <f t="shared" si="205"/>
        <v>0.67178190187050235</v>
      </c>
      <c r="AN637">
        <f t="shared" si="206"/>
        <v>1.7095550704315328</v>
      </c>
      <c r="AO637">
        <f t="shared" si="207"/>
        <v>31.135056618018986</v>
      </c>
      <c r="AP637">
        <f t="shared" si="208"/>
        <v>7.5406807978949004</v>
      </c>
      <c r="AQ637">
        <f t="shared" si="209"/>
        <v>0.87618436294241786</v>
      </c>
      <c r="AR637" s="54">
        <f t="shared" si="210"/>
        <v>0.96063849809953916</v>
      </c>
    </row>
    <row r="638" spans="1:44" x14ac:dyDescent="0.2"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</row>
    <row r="639" spans="1:44" x14ac:dyDescent="0.2"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</row>
    <row r="640" spans="1:44" x14ac:dyDescent="0.2"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</row>
    <row r="641" spans="26:43" x14ac:dyDescent="0.2"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</row>
  </sheetData>
  <autoFilter ref="A4:AR637">
    <filterColumn colId="3">
      <customFilters>
        <customFilter operator="greaterThan" val="1"/>
      </customFilters>
    </filterColumn>
    <filterColumn colId="4">
      <customFilters>
        <customFilter operator="greaterThan" val="1"/>
      </customFilters>
    </filterColumn>
    <sortState ref="A8:AR637">
      <sortCondition descending="1" ref="I4:I637"/>
    </sortState>
  </autoFilter>
  <dataConsolidate/>
  <mergeCells count="3">
    <mergeCell ref="F1:Y1"/>
    <mergeCell ref="F2:O2"/>
    <mergeCell ref="P2:Y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3"/>
  <sheetViews>
    <sheetView workbookViewId="0">
      <selection activeCell="U11" sqref="U11"/>
    </sheetView>
  </sheetViews>
  <sheetFormatPr baseColWidth="10" defaultRowHeight="15" x14ac:dyDescent="0.2"/>
  <sheetData>
    <row r="1" spans="1:19" x14ac:dyDescent="0.2">
      <c r="A1" t="s">
        <v>1</v>
      </c>
      <c r="B1" t="s">
        <v>1925</v>
      </c>
      <c r="C1" t="s">
        <v>1926</v>
      </c>
      <c r="D1" t="s">
        <v>1895</v>
      </c>
      <c r="E1" t="s">
        <v>1927</v>
      </c>
      <c r="F1" t="s">
        <v>1928</v>
      </c>
      <c r="G1" t="s">
        <v>1929</v>
      </c>
      <c r="H1" t="s">
        <v>1911</v>
      </c>
      <c r="I1" t="s">
        <v>1912</v>
      </c>
      <c r="J1" t="s">
        <v>1904</v>
      </c>
      <c r="K1" t="s">
        <v>1910</v>
      </c>
      <c r="L1" t="s">
        <v>1896</v>
      </c>
      <c r="M1" t="s">
        <v>1899</v>
      </c>
      <c r="N1" t="s">
        <v>1909</v>
      </c>
      <c r="O1" t="s">
        <v>1903</v>
      </c>
      <c r="P1" t="s">
        <v>1900</v>
      </c>
      <c r="Q1" t="s">
        <v>1901</v>
      </c>
      <c r="R1" t="s">
        <v>1905</v>
      </c>
      <c r="S1" t="s">
        <v>1906</v>
      </c>
    </row>
    <row r="2" spans="1:19" x14ac:dyDescent="0.2">
      <c r="A2" t="s">
        <v>1360</v>
      </c>
      <c r="B2">
        <v>1.5789505274381228</v>
      </c>
      <c r="C2">
        <v>0.33619000331622023</v>
      </c>
      <c r="D2">
        <v>0.35301746746434187</v>
      </c>
      <c r="E2">
        <v>0.89344347293906301</v>
      </c>
      <c r="F2">
        <v>0.66457858542329551</v>
      </c>
      <c r="G2">
        <v>1.2569619999108192</v>
      </c>
      <c r="H2">
        <v>0.77372130146163121</v>
      </c>
      <c r="I2">
        <v>0.60329267174061485</v>
      </c>
      <c r="J2">
        <v>1.2664775393119054</v>
      </c>
      <c r="K2">
        <v>0.94212410658084178</v>
      </c>
      <c r="L2">
        <v>3.3897011103785961</v>
      </c>
      <c r="M2">
        <v>2.0753062246790854</v>
      </c>
      <c r="N2">
        <v>1.4476132525051848</v>
      </c>
      <c r="O2">
        <v>1.8642274249873929</v>
      </c>
      <c r="P2">
        <v>1.3166084248810308</v>
      </c>
      <c r="Q2">
        <v>0.67816262320047971</v>
      </c>
      <c r="R2">
        <v>0.44605253441761977</v>
      </c>
      <c r="S2">
        <v>1.0324354147816543</v>
      </c>
    </row>
    <row r="3" spans="1:19" x14ac:dyDescent="0.2">
      <c r="A3" t="s">
        <v>1047</v>
      </c>
      <c r="B3">
        <v>1.4097061612843769</v>
      </c>
      <c r="C3">
        <v>0.35601067895975252</v>
      </c>
      <c r="D3">
        <v>0.2190000371039478</v>
      </c>
      <c r="E3">
        <v>0.79053702576596563</v>
      </c>
      <c r="F3">
        <v>0.48781812780583311</v>
      </c>
      <c r="G3">
        <v>1.2054648799998742</v>
      </c>
      <c r="H3">
        <v>0.8299675322602752</v>
      </c>
      <c r="I3">
        <v>0.66887709208686918</v>
      </c>
      <c r="J3">
        <v>0.88704576248139133</v>
      </c>
      <c r="K3">
        <v>0.69632530248438385</v>
      </c>
      <c r="L3">
        <v>2.0529990360097541</v>
      </c>
      <c r="M3">
        <v>2.4827450449978024</v>
      </c>
      <c r="N3">
        <v>1.1929882993419716</v>
      </c>
      <c r="O3">
        <v>1.2725254616952304</v>
      </c>
      <c r="P3">
        <v>1.2923062996624968</v>
      </c>
      <c r="Q3">
        <v>0.63091202462540441</v>
      </c>
      <c r="R3">
        <v>0.35104956183136887</v>
      </c>
      <c r="S3">
        <v>0.7543355180273319</v>
      </c>
    </row>
    <row r="4" spans="1:19" x14ac:dyDescent="0.2">
      <c r="A4" t="s">
        <v>1473</v>
      </c>
      <c r="B4">
        <v>1.3020283763423275</v>
      </c>
      <c r="C4">
        <v>0.29189626415449088</v>
      </c>
      <c r="D4">
        <v>0.27999388106803685</v>
      </c>
      <c r="E4">
        <v>0.72152592564650619</v>
      </c>
      <c r="F4">
        <v>0.71294862624294486</v>
      </c>
      <c r="G4">
        <v>0.81058620409492921</v>
      </c>
      <c r="H4">
        <v>0.71644994172334697</v>
      </c>
      <c r="I4">
        <v>0.62047160817024372</v>
      </c>
      <c r="J4">
        <v>0.78141310512515016</v>
      </c>
      <c r="K4">
        <v>0.75702751917211031</v>
      </c>
      <c r="L4">
        <v>1.743082572746367</v>
      </c>
      <c r="M4">
        <v>2.214745794792889</v>
      </c>
      <c r="N4">
        <v>0.91029830236278708</v>
      </c>
      <c r="O4">
        <v>1.1731190223556265</v>
      </c>
      <c r="P4">
        <v>0.94054974215332043</v>
      </c>
      <c r="Q4">
        <v>0.5259094174049932</v>
      </c>
      <c r="R4">
        <v>0.70917362352576718</v>
      </c>
      <c r="S4">
        <v>0.76674592246797313</v>
      </c>
    </row>
    <row r="5" spans="1:19" x14ac:dyDescent="0.2">
      <c r="A5" t="s">
        <v>109</v>
      </c>
      <c r="B5">
        <v>3.0704997327347012</v>
      </c>
      <c r="C5">
        <v>1.1259408399108881</v>
      </c>
      <c r="D5">
        <v>0.4281983310051618</v>
      </c>
      <c r="E5">
        <v>0.88114783249147088</v>
      </c>
      <c r="F5">
        <v>2.6548435374211854</v>
      </c>
      <c r="G5">
        <v>0.77014544090826265</v>
      </c>
      <c r="H5">
        <v>1.0099601187074003</v>
      </c>
      <c r="I5">
        <v>1.1698702052212546</v>
      </c>
      <c r="J5">
        <v>0.76229989325983316</v>
      </c>
      <c r="K5">
        <v>0.77305555558830874</v>
      </c>
      <c r="L5">
        <v>1.8845960371927217</v>
      </c>
      <c r="M5">
        <v>2.4157366504295417</v>
      </c>
      <c r="N5">
        <v>0.75237867541253478</v>
      </c>
      <c r="O5">
        <v>0.77767162541651236</v>
      </c>
      <c r="P5">
        <v>1.4410297695726577</v>
      </c>
      <c r="Q5">
        <v>2.2872344230416739</v>
      </c>
      <c r="R5">
        <v>1.7933530235333848</v>
      </c>
      <c r="S5">
        <v>0.59579539814868077</v>
      </c>
    </row>
    <row r="6" spans="1:19" x14ac:dyDescent="0.2">
      <c r="A6" t="s">
        <v>341</v>
      </c>
      <c r="B6">
        <v>1.246338018181272</v>
      </c>
      <c r="C6">
        <v>0.84469702545281611</v>
      </c>
      <c r="D6">
        <v>1.3481159840375594</v>
      </c>
      <c r="E6">
        <v>0.80031662141601401</v>
      </c>
      <c r="F6">
        <v>0.8056081000225731</v>
      </c>
      <c r="G6">
        <v>0.75089835296147389</v>
      </c>
      <c r="H6">
        <v>0.79840038540701053</v>
      </c>
      <c r="I6">
        <v>0.70472826260328658</v>
      </c>
      <c r="J6">
        <v>0.82813526041591679</v>
      </c>
      <c r="K6">
        <v>0.68243145869461685</v>
      </c>
      <c r="L6">
        <v>1.1465666713154692</v>
      </c>
      <c r="M6">
        <v>1.4940889179858381</v>
      </c>
      <c r="N6">
        <v>0.93009915085031658</v>
      </c>
      <c r="O6">
        <v>1.1391923515627431</v>
      </c>
      <c r="P6">
        <v>0.87192500352010238</v>
      </c>
      <c r="Q6">
        <v>1.3517193112481627</v>
      </c>
      <c r="R6">
        <v>0.55130978463039826</v>
      </c>
      <c r="S6">
        <v>0.4668373306747754</v>
      </c>
    </row>
    <row r="7" spans="1:19" x14ac:dyDescent="0.2">
      <c r="A7" t="s">
        <v>888</v>
      </c>
      <c r="B7">
        <v>1.0586466018512681</v>
      </c>
      <c r="C7">
        <v>0.98661403274352899</v>
      </c>
      <c r="D7">
        <v>0.48023249298037313</v>
      </c>
      <c r="E7">
        <v>1.0319225558702607</v>
      </c>
      <c r="F7">
        <v>0.74890360297878666</v>
      </c>
      <c r="G7">
        <v>1.3546029872756624</v>
      </c>
      <c r="H7">
        <v>0.92618305997714878</v>
      </c>
      <c r="I7">
        <v>0.91315040031819772</v>
      </c>
      <c r="J7">
        <v>0.74838305202386168</v>
      </c>
      <c r="K7">
        <v>0.99433634478662958</v>
      </c>
      <c r="L7">
        <v>1.2099320223583394</v>
      </c>
      <c r="M7">
        <v>1.341806586774263</v>
      </c>
      <c r="N7">
        <v>1.6564889044159574</v>
      </c>
      <c r="O7">
        <v>1.3504416210403192</v>
      </c>
      <c r="P7">
        <v>1.3658965650280708</v>
      </c>
      <c r="Q7">
        <v>1.2403918773014186</v>
      </c>
      <c r="R7">
        <v>0.93163902296179357</v>
      </c>
      <c r="S7">
        <v>1.2471074562517002</v>
      </c>
    </row>
    <row r="8" spans="1:19" x14ac:dyDescent="0.2">
      <c r="A8" t="s">
        <v>762</v>
      </c>
      <c r="B8">
        <v>1.0309259749215616</v>
      </c>
      <c r="C8">
        <v>1.4987997159915487</v>
      </c>
      <c r="D8">
        <v>0.41129632907177671</v>
      </c>
      <c r="E8">
        <v>0.97885439947497632</v>
      </c>
      <c r="F8">
        <v>0.77769067728845154</v>
      </c>
      <c r="G8">
        <v>1.2373360112889389</v>
      </c>
      <c r="H8">
        <v>1.613830723658477</v>
      </c>
      <c r="I8">
        <v>1.0463450911581031</v>
      </c>
      <c r="J8">
        <v>0.9618688033832592</v>
      </c>
      <c r="K8">
        <v>0.90574653696698115</v>
      </c>
      <c r="L8">
        <v>1.640128129613774</v>
      </c>
      <c r="M8">
        <v>1.3687719255470141</v>
      </c>
      <c r="N8">
        <v>2.7817010084015328</v>
      </c>
      <c r="O8">
        <v>1.0469687986921568</v>
      </c>
      <c r="P8">
        <v>0.8763625806093055</v>
      </c>
      <c r="Q8">
        <v>1.2041895581453528</v>
      </c>
      <c r="R8">
        <v>0.79603242657753503</v>
      </c>
      <c r="S8">
        <v>0.93620173108394689</v>
      </c>
    </row>
    <row r="9" spans="1:19" x14ac:dyDescent="0.2">
      <c r="A9" t="s">
        <v>124</v>
      </c>
      <c r="B9">
        <v>0.47899391701694766</v>
      </c>
      <c r="C9">
        <v>0.57451812448345307</v>
      </c>
      <c r="D9">
        <v>2.4636752021803869</v>
      </c>
      <c r="E9">
        <v>1.4341934092173358</v>
      </c>
      <c r="F9">
        <v>2.7045382058840879</v>
      </c>
      <c r="G9">
        <v>0.86784508774844682</v>
      </c>
      <c r="H9">
        <v>0.61619474422866238</v>
      </c>
      <c r="I9">
        <v>0.84429451504506203</v>
      </c>
      <c r="J9">
        <v>0.74173821780144911</v>
      </c>
      <c r="K9">
        <v>1.9457069336220874</v>
      </c>
      <c r="L9">
        <v>0.40280737005001516</v>
      </c>
      <c r="M9">
        <v>0.66100795228638654</v>
      </c>
      <c r="N9">
        <v>4.3340232213603223</v>
      </c>
      <c r="O9">
        <v>0.65267918117141643</v>
      </c>
      <c r="P9">
        <v>0.54631336215416249</v>
      </c>
      <c r="Q9">
        <v>0.49924714182017638</v>
      </c>
      <c r="R9">
        <v>1.816745051859368</v>
      </c>
      <c r="S9">
        <v>0.57787606065242159</v>
      </c>
    </row>
    <row r="10" spans="1:19" x14ac:dyDescent="0.2">
      <c r="A10" t="s">
        <v>864</v>
      </c>
      <c r="B10">
        <v>0.95659300366585576</v>
      </c>
      <c r="C10">
        <v>1.8450682834577647</v>
      </c>
      <c r="D10">
        <v>0.42349808384047488</v>
      </c>
      <c r="E10">
        <v>0.75532100963965387</v>
      </c>
      <c r="F10">
        <v>0.62972261105551064</v>
      </c>
      <c r="G10">
        <v>1.1390712880256324</v>
      </c>
      <c r="H10">
        <v>1.4349214537053445</v>
      </c>
      <c r="I10">
        <v>1.0196664431356302</v>
      </c>
      <c r="J10">
        <v>0.51518809292950396</v>
      </c>
      <c r="K10">
        <v>0.61157969378489718</v>
      </c>
      <c r="L10">
        <v>1.7429743947665226</v>
      </c>
      <c r="M10">
        <v>1.306146380895393</v>
      </c>
      <c r="N10">
        <v>0.90634974575493565</v>
      </c>
      <c r="O10">
        <v>1.181805517342716</v>
      </c>
      <c r="P10">
        <v>1.1419299357999424</v>
      </c>
      <c r="Q10">
        <v>1.5242077630731894</v>
      </c>
      <c r="R10">
        <v>0.82062998785659802</v>
      </c>
      <c r="S10">
        <v>1.088156444899963</v>
      </c>
    </row>
    <row r="11" spans="1:19" x14ac:dyDescent="0.2">
      <c r="A11" t="s">
        <v>145</v>
      </c>
      <c r="B11">
        <v>1.2328292043983622</v>
      </c>
      <c r="C11">
        <v>1.1465260994179527</v>
      </c>
      <c r="D11">
        <v>0.84514656048941095</v>
      </c>
      <c r="E11">
        <v>0.94228718645702703</v>
      </c>
      <c r="F11">
        <v>1.12037473883095</v>
      </c>
      <c r="G11">
        <v>0.76641292568118324</v>
      </c>
      <c r="H11">
        <v>0.99397590246902467</v>
      </c>
      <c r="I11">
        <v>0.80966229255657374</v>
      </c>
      <c r="J11">
        <v>1.105231788235522</v>
      </c>
      <c r="K11">
        <v>0.83344036828151302</v>
      </c>
      <c r="L11">
        <v>2.0724907665040284</v>
      </c>
      <c r="M11">
        <v>1.1242037193005125</v>
      </c>
      <c r="N11">
        <v>0.95028264127512396</v>
      </c>
      <c r="O11">
        <v>1.2184849548494683</v>
      </c>
      <c r="P11">
        <v>1.1803447528669186</v>
      </c>
      <c r="Q11">
        <v>1.4681414097932723</v>
      </c>
      <c r="R11">
        <v>2.3677644488307412</v>
      </c>
      <c r="S11">
        <v>4.4016226876024716</v>
      </c>
    </row>
    <row r="12" spans="1:19" x14ac:dyDescent="0.2">
      <c r="A12" t="s">
        <v>1408</v>
      </c>
      <c r="B12">
        <v>3.3898809159474244</v>
      </c>
      <c r="C12">
        <v>1.3349134842077255</v>
      </c>
      <c r="D12">
        <v>0.4483217604551244</v>
      </c>
      <c r="E12">
        <v>0.82836723898334796</v>
      </c>
      <c r="F12">
        <v>1.5512519697115472</v>
      </c>
      <c r="G12">
        <v>0.76414413905333389</v>
      </c>
      <c r="H12">
        <v>1.1825882944428994</v>
      </c>
      <c r="I12">
        <v>1.2704650174230783</v>
      </c>
      <c r="J12">
        <v>1.0634424909090292</v>
      </c>
      <c r="K12">
        <v>0.81937050729701699</v>
      </c>
      <c r="L12">
        <v>2.2163882992279484</v>
      </c>
      <c r="M12">
        <v>1.9868766771498965</v>
      </c>
      <c r="N12">
        <v>0.87062286023306168</v>
      </c>
      <c r="O12">
        <v>1.1349428770709531</v>
      </c>
      <c r="P12">
        <v>2.3635805400287691</v>
      </c>
      <c r="Q12">
        <v>3.7662639267696165</v>
      </c>
      <c r="R12">
        <v>1.8469760276503013</v>
      </c>
      <c r="S12">
        <v>2.3904915004606413</v>
      </c>
    </row>
    <row r="13" spans="1:19" x14ac:dyDescent="0.2">
      <c r="A13" t="s">
        <v>696</v>
      </c>
      <c r="B13">
        <v>0.68213522343754696</v>
      </c>
      <c r="C13">
        <v>1.1517613088480281</v>
      </c>
      <c r="D13">
        <v>0.60834962488106115</v>
      </c>
      <c r="E13">
        <v>0.92349986454170552</v>
      </c>
      <c r="F13">
        <v>0.72210535328993808</v>
      </c>
      <c r="G13">
        <v>1.3383563459738665</v>
      </c>
      <c r="H13">
        <v>0.94000421755796937</v>
      </c>
      <c r="I13">
        <v>0.84521523576133717</v>
      </c>
      <c r="J13">
        <v>0.74180741912350068</v>
      </c>
      <c r="K13">
        <v>0.82703364840020055</v>
      </c>
      <c r="L13">
        <v>1.3903607956964383</v>
      </c>
      <c r="M13">
        <v>1.1206631636204574</v>
      </c>
      <c r="N13">
        <v>0.99257761165391645</v>
      </c>
      <c r="O13">
        <v>1.1538764035652995</v>
      </c>
      <c r="P13">
        <v>0.78756993118254437</v>
      </c>
      <c r="Q13">
        <v>1.0930124811008166</v>
      </c>
      <c r="R13">
        <v>0.54422390049784686</v>
      </c>
      <c r="S13">
        <v>0.8971097016226095</v>
      </c>
    </row>
    <row r="14" spans="1:19" x14ac:dyDescent="0.2">
      <c r="A14" t="s">
        <v>637</v>
      </c>
      <c r="B14">
        <v>1.3850811949107116</v>
      </c>
      <c r="C14">
        <v>1.8775605886739057</v>
      </c>
      <c r="D14">
        <v>0.71034454448115736</v>
      </c>
      <c r="E14">
        <v>0.65760920344390872</v>
      </c>
      <c r="F14">
        <v>0.37801061121178858</v>
      </c>
      <c r="G14">
        <v>0.56195914540331371</v>
      </c>
      <c r="H14">
        <v>1.8792320194193035</v>
      </c>
      <c r="I14">
        <v>1.9534595489263689</v>
      </c>
      <c r="J14">
        <v>0.76918068330166378</v>
      </c>
      <c r="K14">
        <v>0.77585170177290608</v>
      </c>
      <c r="L14">
        <v>2.0604412756875901</v>
      </c>
      <c r="M14">
        <v>1.7397556974104225</v>
      </c>
      <c r="N14">
        <v>2.4177943847337771</v>
      </c>
      <c r="O14">
        <v>1.1893641303086293</v>
      </c>
      <c r="P14">
        <v>0.86406875478980993</v>
      </c>
      <c r="Q14">
        <v>0.67016620645629632</v>
      </c>
      <c r="R14">
        <v>0.3883632428834044</v>
      </c>
      <c r="S14">
        <v>0.41554670100567442</v>
      </c>
    </row>
    <row r="15" spans="1:19" x14ac:dyDescent="0.2">
      <c r="A15" t="s">
        <v>924</v>
      </c>
      <c r="B15">
        <v>0.83467769897396493</v>
      </c>
      <c r="C15">
        <v>1.2288847555396982</v>
      </c>
      <c r="D15">
        <v>0.59936580866114486</v>
      </c>
      <c r="E15">
        <v>1.6521874249087476</v>
      </c>
      <c r="F15">
        <v>1.1622868701209128</v>
      </c>
      <c r="G15">
        <v>2.2173029768412951</v>
      </c>
      <c r="H15">
        <v>1.3725902234619045</v>
      </c>
      <c r="I15">
        <v>0.58109977714728467</v>
      </c>
      <c r="J15">
        <v>0.7762144303140367</v>
      </c>
      <c r="K15">
        <v>1.1838461190290823</v>
      </c>
      <c r="L15">
        <v>1.3799227121616946</v>
      </c>
      <c r="M15">
        <v>1.0084213317784498</v>
      </c>
      <c r="N15">
        <v>1.353448916834959</v>
      </c>
      <c r="O15">
        <v>1.5692957944764694</v>
      </c>
      <c r="P15">
        <v>0.72904362780251275</v>
      </c>
      <c r="Q15">
        <v>0.97918288937829512</v>
      </c>
      <c r="R15">
        <v>1.0177849313720131</v>
      </c>
      <c r="S15">
        <v>0.93542432733899283</v>
      </c>
    </row>
    <row r="16" spans="1:19" x14ac:dyDescent="0.2">
      <c r="A16" t="s">
        <v>523</v>
      </c>
      <c r="B16">
        <v>1.1389775475485135</v>
      </c>
      <c r="C16">
        <v>1.3306535059351348</v>
      </c>
      <c r="D16">
        <v>0.70656487599709539</v>
      </c>
      <c r="E16">
        <v>0.91369689571570956</v>
      </c>
      <c r="F16">
        <v>0.6839109527600008</v>
      </c>
      <c r="G16">
        <v>0.99012266504519653</v>
      </c>
      <c r="H16">
        <v>1.0934100747640867</v>
      </c>
      <c r="I16">
        <v>1.1820859672313013</v>
      </c>
      <c r="J16">
        <v>0.91443749576225075</v>
      </c>
      <c r="K16">
        <v>0.65894458355176089</v>
      </c>
      <c r="L16">
        <v>1.422623294735591</v>
      </c>
      <c r="M16">
        <v>1.1895315316937236</v>
      </c>
      <c r="N16">
        <v>1.2420120136004345</v>
      </c>
      <c r="O16">
        <v>1.3560212923543664</v>
      </c>
      <c r="P16">
        <v>1.3370651727270069</v>
      </c>
      <c r="Q16">
        <v>1.0593747626863046</v>
      </c>
      <c r="R16">
        <v>0.74815127060331865</v>
      </c>
      <c r="S16">
        <v>0.7590013573220199</v>
      </c>
    </row>
    <row r="17" spans="1:19" x14ac:dyDescent="0.2">
      <c r="A17" t="s">
        <v>1114</v>
      </c>
      <c r="B17">
        <v>0.87727513071897456</v>
      </c>
      <c r="C17">
        <v>1.2748588962412619</v>
      </c>
      <c r="D17">
        <v>0.27650875926700508</v>
      </c>
      <c r="E17">
        <v>0.68371523707311543</v>
      </c>
      <c r="F17">
        <v>0.38279175583511765</v>
      </c>
      <c r="G17">
        <v>0.62302540340437973</v>
      </c>
      <c r="H17">
        <v>1.403025530486369</v>
      </c>
      <c r="I17">
        <v>1.6055525828883204</v>
      </c>
      <c r="J17">
        <v>1.0722513408955403</v>
      </c>
      <c r="K17">
        <v>1.0151820394154836</v>
      </c>
      <c r="L17">
        <v>2.2949015656694054</v>
      </c>
      <c r="M17">
        <v>1.7837375697554134</v>
      </c>
      <c r="N17">
        <v>1.3136307385223056</v>
      </c>
      <c r="O17">
        <v>1.4243528109973032</v>
      </c>
      <c r="P17">
        <v>0.65713422640980013</v>
      </c>
      <c r="Q17">
        <v>0.59258649294326593</v>
      </c>
      <c r="R17">
        <v>0.65879938599159282</v>
      </c>
      <c r="S17">
        <v>0.85453466345476858</v>
      </c>
    </row>
    <row r="18" spans="1:19" x14ac:dyDescent="0.2">
      <c r="A18" t="s">
        <v>960</v>
      </c>
      <c r="B18">
        <v>4.6232303140389552</v>
      </c>
      <c r="C18">
        <v>1.4575972959909034</v>
      </c>
      <c r="D18">
        <v>0.6400153483105061</v>
      </c>
      <c r="E18">
        <v>1.2919657292803179</v>
      </c>
      <c r="F18">
        <v>4.1112530984103035</v>
      </c>
      <c r="G18">
        <v>1.1314208376275956</v>
      </c>
      <c r="H18">
        <v>0.92326288295038228</v>
      </c>
      <c r="I18">
        <v>0.93882669031964383</v>
      </c>
      <c r="J18">
        <v>1.5227643984805508</v>
      </c>
      <c r="K18">
        <v>0.76601921969920328</v>
      </c>
      <c r="L18">
        <v>0.99533910657589941</v>
      </c>
      <c r="M18">
        <v>2.3785573883917657</v>
      </c>
      <c r="N18">
        <v>0.88429908328596429</v>
      </c>
      <c r="O18">
        <v>1.2901464388731418</v>
      </c>
      <c r="P18">
        <v>2.2135264141373714</v>
      </c>
      <c r="Q18">
        <v>9.8795870953900113</v>
      </c>
      <c r="R18">
        <v>5.7682544895506984</v>
      </c>
      <c r="S18">
        <v>5.3014288434416619</v>
      </c>
    </row>
    <row r="19" spans="1:19" x14ac:dyDescent="0.2">
      <c r="A19" t="s">
        <v>1264</v>
      </c>
      <c r="B19">
        <v>0.80251538328717897</v>
      </c>
      <c r="C19">
        <v>2.1035090897489068</v>
      </c>
      <c r="D19">
        <v>0.48528336249858606</v>
      </c>
      <c r="E19">
        <v>0.86838522888614911</v>
      </c>
      <c r="F19">
        <v>0.63910169252394144</v>
      </c>
      <c r="G19">
        <v>1.075436392915228</v>
      </c>
      <c r="H19">
        <v>1.5768120029120365</v>
      </c>
      <c r="I19">
        <v>1.0682803257441327</v>
      </c>
      <c r="J19">
        <v>0.53842015897187079</v>
      </c>
      <c r="K19">
        <v>0.63553538258691955</v>
      </c>
      <c r="L19">
        <v>1.8884705763783172</v>
      </c>
      <c r="M19">
        <v>1.4301933245184122</v>
      </c>
      <c r="N19">
        <v>0.65553498929968845</v>
      </c>
      <c r="O19">
        <v>1.070702343056718</v>
      </c>
      <c r="P19">
        <v>0.85467887570418022</v>
      </c>
      <c r="Q19">
        <v>1.3435812675846956</v>
      </c>
      <c r="R19">
        <v>0.65811653467389042</v>
      </c>
      <c r="S19">
        <v>0.9505224077687604</v>
      </c>
    </row>
    <row r="20" spans="1:19" x14ac:dyDescent="0.2">
      <c r="A20" t="s">
        <v>658</v>
      </c>
      <c r="B20">
        <v>1.050196270141414</v>
      </c>
      <c r="C20">
        <v>1.499182450047023</v>
      </c>
      <c r="D20">
        <v>0.47944937131847254</v>
      </c>
      <c r="E20">
        <v>0.8172993088613788</v>
      </c>
      <c r="F20">
        <v>0.69256026974176088</v>
      </c>
      <c r="G20">
        <v>1.1112147752571002</v>
      </c>
      <c r="H20">
        <v>1.06291532749031</v>
      </c>
      <c r="I20">
        <v>0.77055316757711723</v>
      </c>
      <c r="J20">
        <v>0.65025027943208691</v>
      </c>
      <c r="K20">
        <v>0.66578624561413513</v>
      </c>
      <c r="L20">
        <v>1.3607730278036452</v>
      </c>
      <c r="M20">
        <v>1.0295692589164296</v>
      </c>
      <c r="N20">
        <v>0.71579103276017086</v>
      </c>
      <c r="O20">
        <v>1.0474038701420381</v>
      </c>
      <c r="P20">
        <v>1.141881177447136</v>
      </c>
      <c r="Q20">
        <v>1.5445948127360687</v>
      </c>
      <c r="R20">
        <v>0.74188598891871671</v>
      </c>
      <c r="S20">
        <v>1.4566820597613974</v>
      </c>
    </row>
    <row r="21" spans="1:19" x14ac:dyDescent="0.2">
      <c r="A21" t="s">
        <v>314</v>
      </c>
      <c r="B21">
        <v>1.7062593603885237</v>
      </c>
      <c r="C21">
        <v>1.3409287983805769</v>
      </c>
      <c r="D21">
        <v>0.73063787852750428</v>
      </c>
      <c r="E21">
        <v>1.1080695629684196</v>
      </c>
      <c r="F21">
        <v>1.1449802914849962</v>
      </c>
      <c r="G21">
        <v>1.0196168036756441</v>
      </c>
      <c r="H21">
        <v>1.003237968694964</v>
      </c>
      <c r="I21">
        <v>1.1115837911184852</v>
      </c>
      <c r="J21">
        <v>1.2477364569351554</v>
      </c>
      <c r="K21">
        <v>0.9824712821204088</v>
      </c>
      <c r="L21">
        <v>1.7498415912521552</v>
      </c>
      <c r="M21">
        <v>1.400270588672947</v>
      </c>
      <c r="N21">
        <v>1.1675935153982857</v>
      </c>
      <c r="O21">
        <v>1.3667272440256448</v>
      </c>
      <c r="P21">
        <v>1.9340014711096127</v>
      </c>
      <c r="Q21">
        <v>1.5982381451866914</v>
      </c>
      <c r="R21">
        <v>2.4652855271119498</v>
      </c>
      <c r="S21">
        <v>6.1206788365287794</v>
      </c>
    </row>
    <row r="22" spans="1:19" x14ac:dyDescent="0.2">
      <c r="A22" t="s">
        <v>1432</v>
      </c>
      <c r="B22">
        <v>1.0179644083268036</v>
      </c>
      <c r="C22">
        <v>1.5956194969302759</v>
      </c>
      <c r="D22">
        <v>0.4003527789531009</v>
      </c>
      <c r="E22">
        <v>1.0849121690879671</v>
      </c>
      <c r="F22">
        <v>0.86663316962044523</v>
      </c>
      <c r="G22">
        <v>1.3591429718159413</v>
      </c>
      <c r="H22">
        <v>1.2337391956480874</v>
      </c>
      <c r="I22">
        <v>1.0148103956795487</v>
      </c>
      <c r="J22">
        <v>0.91941119907196478</v>
      </c>
      <c r="K22">
        <v>0.81966753703502149</v>
      </c>
      <c r="L22">
        <v>1.4395631828409909</v>
      </c>
      <c r="M22">
        <v>1.1527497648139884</v>
      </c>
      <c r="N22">
        <v>0.89727760210028318</v>
      </c>
      <c r="O22">
        <v>1.7257061909866811</v>
      </c>
      <c r="P22">
        <v>0.9322465632809136</v>
      </c>
      <c r="Q22">
        <v>1.2259229160877911</v>
      </c>
      <c r="R22">
        <v>0.77203300576719225</v>
      </c>
      <c r="S22">
        <v>1.0461206733788404</v>
      </c>
    </row>
    <row r="23" spans="1:19" x14ac:dyDescent="0.2">
      <c r="A23" t="s">
        <v>1153</v>
      </c>
      <c r="B23">
        <v>1.0903846501409165</v>
      </c>
      <c r="C23">
        <v>1.2276050961302913</v>
      </c>
      <c r="D23">
        <v>0.56945208987653972</v>
      </c>
      <c r="E23">
        <v>1.320358430770737</v>
      </c>
      <c r="F23">
        <v>1.012440923057544</v>
      </c>
      <c r="G23">
        <v>1.5170842073371815</v>
      </c>
      <c r="H23">
        <v>1.1124850923135818</v>
      </c>
      <c r="I23">
        <v>0.90852410605536982</v>
      </c>
      <c r="J23">
        <v>0.87512813800942313</v>
      </c>
      <c r="K23">
        <v>1.2063283629598995</v>
      </c>
      <c r="L23">
        <v>1.4202842486690377</v>
      </c>
      <c r="M23">
        <v>1.1933423151195415</v>
      </c>
      <c r="N23">
        <v>1.2822694805733028</v>
      </c>
      <c r="O23">
        <v>1.4531358263890461</v>
      </c>
      <c r="P23">
        <v>0.9593859658124676</v>
      </c>
      <c r="Q23">
        <v>1.3287401708278714</v>
      </c>
      <c r="R23">
        <v>1.1293209635678148</v>
      </c>
      <c r="S23">
        <v>1.3444915163622826</v>
      </c>
    </row>
    <row r="24" spans="1:19" x14ac:dyDescent="0.2">
      <c r="A24" t="s">
        <v>204</v>
      </c>
      <c r="B24">
        <v>1.1356371266955405</v>
      </c>
      <c r="C24">
        <v>1.8198577757949048</v>
      </c>
      <c r="D24">
        <v>0.42248889450363869</v>
      </c>
      <c r="E24">
        <v>0.82061596080135624</v>
      </c>
      <c r="F24">
        <v>0.50190876770178561</v>
      </c>
      <c r="G24">
        <v>0.88853310782363548</v>
      </c>
      <c r="H24">
        <v>1.3938146358182619</v>
      </c>
      <c r="I24">
        <v>1.124948371468955</v>
      </c>
      <c r="J24">
        <v>0.71804601668759149</v>
      </c>
      <c r="K24">
        <v>0.75046534938090748</v>
      </c>
      <c r="L24">
        <v>1.6283644272504345</v>
      </c>
      <c r="M24">
        <v>1.3371729674961232</v>
      </c>
      <c r="N24">
        <v>1.3252627075862793</v>
      </c>
      <c r="O24">
        <v>0.86165619296029361</v>
      </c>
      <c r="P24">
        <v>1.2975732239123785</v>
      </c>
      <c r="Q24">
        <v>1.942501086111633</v>
      </c>
      <c r="R24">
        <v>1.1489818526077675</v>
      </c>
      <c r="S24">
        <v>0.75756467335463906</v>
      </c>
    </row>
    <row r="25" spans="1:19" x14ac:dyDescent="0.2">
      <c r="A25" t="s">
        <v>804</v>
      </c>
      <c r="B25">
        <v>1.0467315475811889</v>
      </c>
      <c r="C25">
        <v>1.1191406171084803</v>
      </c>
      <c r="D25">
        <v>0.93498897760294075</v>
      </c>
      <c r="E25">
        <v>0.74251840939929636</v>
      </c>
      <c r="F25">
        <v>0.99385125752225401</v>
      </c>
      <c r="G25">
        <v>1.0004126004620431</v>
      </c>
      <c r="H25">
        <v>1.1494070086899668</v>
      </c>
      <c r="I25">
        <v>1.2095629527321072</v>
      </c>
      <c r="J25">
        <v>0.80982798124820965</v>
      </c>
      <c r="K25">
        <v>0.78838109082831942</v>
      </c>
      <c r="L25">
        <v>1.4922126182681106</v>
      </c>
      <c r="M25">
        <v>1.9524219172890829</v>
      </c>
      <c r="N25">
        <v>0.78712566744003332</v>
      </c>
      <c r="O25">
        <v>0.85759387758693595</v>
      </c>
      <c r="P25">
        <v>1.3165994699361461</v>
      </c>
      <c r="Q25">
        <v>2.2110662908788647</v>
      </c>
      <c r="R25">
        <v>0.67899443693008643</v>
      </c>
      <c r="S25">
        <v>0.66808260134480479</v>
      </c>
    </row>
    <row r="26" spans="1:19" x14ac:dyDescent="0.2">
      <c r="A26" t="s">
        <v>825</v>
      </c>
      <c r="B26">
        <v>0.50073081233395311</v>
      </c>
      <c r="C26">
        <v>0.71757836623653326</v>
      </c>
      <c r="D26">
        <v>2.4283604764269544</v>
      </c>
      <c r="E26">
        <v>1.2130077070216227</v>
      </c>
      <c r="F26">
        <v>1.2710455746845071</v>
      </c>
      <c r="G26">
        <v>1.3495140492381466</v>
      </c>
      <c r="H26">
        <v>0.82508838876154689</v>
      </c>
      <c r="I26">
        <v>0.62085154736353998</v>
      </c>
      <c r="J26">
        <v>0.75181145942527428</v>
      </c>
      <c r="K26">
        <v>1.2505704460272487</v>
      </c>
      <c r="L26">
        <v>0.88294719485866635</v>
      </c>
      <c r="M26">
        <v>1.167844292819517</v>
      </c>
      <c r="N26">
        <v>1.1935593807743348</v>
      </c>
      <c r="O26">
        <v>1.1843533057818125</v>
      </c>
      <c r="P26">
        <v>0.40684269524838995</v>
      </c>
      <c r="Q26">
        <v>0.49871950045257452</v>
      </c>
      <c r="R26">
        <v>0.57787366128171025</v>
      </c>
      <c r="S26">
        <v>0.56376381811900478</v>
      </c>
    </row>
    <row r="27" spans="1:19" x14ac:dyDescent="0.2">
      <c r="A27" t="s">
        <v>1642</v>
      </c>
      <c r="B27">
        <v>1.0979892798610615</v>
      </c>
      <c r="C27">
        <v>1.1329247927414132</v>
      </c>
      <c r="D27">
        <v>0.44815919341369242</v>
      </c>
      <c r="E27">
        <v>2.0800164057316919</v>
      </c>
      <c r="F27">
        <v>2.6967858272902427</v>
      </c>
      <c r="G27">
        <v>1.6274164229289279</v>
      </c>
      <c r="H27">
        <v>0.97600411143063204</v>
      </c>
      <c r="I27">
        <v>0.87132082331547778</v>
      </c>
      <c r="J27">
        <v>2.4826639133387931</v>
      </c>
      <c r="K27">
        <v>2.4523767521512609</v>
      </c>
      <c r="L27">
        <v>1.0302270449613287</v>
      </c>
      <c r="M27">
        <v>0.9204147107074514</v>
      </c>
      <c r="N27">
        <v>4.652147468482859</v>
      </c>
      <c r="O27">
        <v>2.0854927567962291</v>
      </c>
      <c r="P27">
        <v>1.3237926321343763</v>
      </c>
      <c r="Q27">
        <v>1.2392834697397368</v>
      </c>
      <c r="R27">
        <v>7.1992114806310878</v>
      </c>
      <c r="S27">
        <v>5.4011004688092745</v>
      </c>
    </row>
    <row r="28" spans="1:19" x14ac:dyDescent="0.2">
      <c r="A28" t="s">
        <v>945</v>
      </c>
      <c r="B28">
        <v>0.92780505128128443</v>
      </c>
      <c r="C28">
        <v>1.1181439901348318</v>
      </c>
      <c r="D28">
        <v>0.77160944238490792</v>
      </c>
      <c r="E28">
        <v>1.4993385711623641</v>
      </c>
      <c r="F28">
        <v>0.87271180301410611</v>
      </c>
      <c r="G28">
        <v>1.0917004848792979</v>
      </c>
      <c r="H28">
        <v>1.11992386403027</v>
      </c>
      <c r="I28">
        <v>1.0632371721196483</v>
      </c>
      <c r="J28">
        <v>1.0946925397252683</v>
      </c>
      <c r="K28">
        <v>1.3135305740004177</v>
      </c>
      <c r="L28">
        <v>1.1956348232074343</v>
      </c>
      <c r="M28">
        <v>0.94057888098638609</v>
      </c>
      <c r="N28">
        <v>2.1853313999976987</v>
      </c>
      <c r="O28">
        <v>1.5142787606373347</v>
      </c>
      <c r="P28">
        <v>0.49070581692230636</v>
      </c>
      <c r="Q28">
        <v>0.4780122243202794</v>
      </c>
      <c r="R28">
        <v>0.89602914466321015</v>
      </c>
      <c r="S28">
        <v>1.118911936858088</v>
      </c>
    </row>
    <row r="29" spans="1:19" x14ac:dyDescent="0.2">
      <c r="A29" t="s">
        <v>1219</v>
      </c>
      <c r="B29">
        <v>1.1508236307888151</v>
      </c>
      <c r="C29">
        <v>1.5441052687662558</v>
      </c>
      <c r="D29">
        <v>0.88291409866525139</v>
      </c>
      <c r="E29">
        <v>1.5361233541598645</v>
      </c>
      <c r="F29">
        <v>1.4466737722076768</v>
      </c>
      <c r="G29">
        <v>1.5895402981073652</v>
      </c>
      <c r="H29">
        <v>0.75291328335421026</v>
      </c>
      <c r="I29">
        <v>1.1062907978004251</v>
      </c>
      <c r="J29">
        <v>1.9311185106488784</v>
      </c>
      <c r="K29">
        <v>1.3743657556623929</v>
      </c>
      <c r="L29">
        <v>1.7621559127162885</v>
      </c>
      <c r="M29">
        <v>1.1831896307020902</v>
      </c>
      <c r="N29">
        <v>1.6346054788632149</v>
      </c>
      <c r="O29">
        <v>1.9540540774080504</v>
      </c>
      <c r="P29">
        <v>1.3095686465460641</v>
      </c>
      <c r="Q29">
        <v>1.1220689565983393</v>
      </c>
      <c r="R29">
        <v>4.6030906131249676</v>
      </c>
      <c r="S29">
        <v>11.76400852289899</v>
      </c>
    </row>
    <row r="30" spans="1:19" x14ac:dyDescent="0.2">
      <c r="A30" t="s">
        <v>948</v>
      </c>
      <c r="B30">
        <v>0.45959765251744777</v>
      </c>
      <c r="C30">
        <v>0.53969882863304275</v>
      </c>
      <c r="D30">
        <v>1.4378462509552039</v>
      </c>
      <c r="E30">
        <v>0.99996143136471649</v>
      </c>
      <c r="F30">
        <v>1.1398922686929045</v>
      </c>
      <c r="G30">
        <v>0.8472218694296525</v>
      </c>
      <c r="H30">
        <v>0.49019623893788883</v>
      </c>
      <c r="I30">
        <v>0.75976924780731447</v>
      </c>
      <c r="J30">
        <v>0.88686604623748777</v>
      </c>
      <c r="K30">
        <v>1.2654892556971389</v>
      </c>
      <c r="L30">
        <v>0.64041519079966924</v>
      </c>
      <c r="M30">
        <v>0.83441122013136182</v>
      </c>
      <c r="N30">
        <v>1.5354380375535381</v>
      </c>
      <c r="O30">
        <v>1.2406813046293801</v>
      </c>
      <c r="P30">
        <v>0.45595028707807439</v>
      </c>
      <c r="Q30">
        <v>0.45551861260872245</v>
      </c>
      <c r="R30">
        <v>0.68727526557412633</v>
      </c>
      <c r="S30">
        <v>0.69183881661473223</v>
      </c>
    </row>
    <row r="31" spans="1:19" x14ac:dyDescent="0.2">
      <c r="A31" t="s">
        <v>175</v>
      </c>
      <c r="B31">
        <v>1.0579523190363116</v>
      </c>
      <c r="C31">
        <v>1.4528657133738088</v>
      </c>
      <c r="D31">
        <v>0.3376241710542342</v>
      </c>
      <c r="E31">
        <v>0.68876824233320832</v>
      </c>
      <c r="F31">
        <v>0.61439442430235525</v>
      </c>
      <c r="G31">
        <v>0.94978036811904365</v>
      </c>
      <c r="H31">
        <v>1.0731317717979121</v>
      </c>
      <c r="I31">
        <v>0.88639360394473443</v>
      </c>
      <c r="J31">
        <v>0.88718872339257493</v>
      </c>
      <c r="K31">
        <v>0.79828239973883008</v>
      </c>
      <c r="L31">
        <v>1.5407443971710753</v>
      </c>
      <c r="M31">
        <v>0.98884433455545173</v>
      </c>
      <c r="N31">
        <v>0.78619128940013172</v>
      </c>
      <c r="O31">
        <v>1.2023201043149969</v>
      </c>
      <c r="P31">
        <v>1.076871770168198</v>
      </c>
      <c r="Q31">
        <v>1.5238015996905352</v>
      </c>
      <c r="R31">
        <v>0.73018293338977103</v>
      </c>
      <c r="S31">
        <v>2.0829976979341125</v>
      </c>
    </row>
    <row r="32" spans="1:19" x14ac:dyDescent="0.2">
      <c r="A32" t="s">
        <v>846</v>
      </c>
      <c r="B32">
        <v>0.74771593237009615</v>
      </c>
      <c r="C32">
        <v>0.88515059334834845</v>
      </c>
      <c r="D32">
        <v>1.1162209866676565</v>
      </c>
      <c r="E32">
        <v>1.4675149268406276</v>
      </c>
      <c r="F32">
        <v>0.959578126675661</v>
      </c>
      <c r="G32">
        <v>1.1407208271934905</v>
      </c>
      <c r="H32">
        <v>0.74732238851689692</v>
      </c>
      <c r="I32">
        <v>0.63527766806664066</v>
      </c>
      <c r="J32">
        <v>0.99009505426148148</v>
      </c>
      <c r="K32">
        <v>1.1674113373504287</v>
      </c>
      <c r="L32">
        <v>0.68964215504136761</v>
      </c>
      <c r="M32">
        <v>0.67238282056489773</v>
      </c>
      <c r="N32">
        <v>1.8408525075935485</v>
      </c>
      <c r="O32">
        <v>1.1838214827172868</v>
      </c>
      <c r="P32">
        <v>0.59325731648736235</v>
      </c>
      <c r="Q32">
        <v>0.71060582954847329</v>
      </c>
      <c r="R32">
        <v>0.75403487758015486</v>
      </c>
      <c r="S32">
        <v>0.63382294897015379</v>
      </c>
    </row>
    <row r="33" spans="1:19" x14ac:dyDescent="0.2">
      <c r="A33" t="s">
        <v>882</v>
      </c>
      <c r="B33">
        <v>0.77818821435488961</v>
      </c>
      <c r="C33">
        <v>0.68064313712807156</v>
      </c>
      <c r="D33">
        <v>1.0872878751525883</v>
      </c>
      <c r="E33">
        <v>1.3451711205820438</v>
      </c>
      <c r="F33">
        <v>0.86423261559788345</v>
      </c>
      <c r="G33">
        <v>1.4953475470519357</v>
      </c>
      <c r="H33">
        <v>0.79257433048805337</v>
      </c>
      <c r="I33">
        <v>0.41031673438119343</v>
      </c>
      <c r="J33">
        <v>0.8508227248253305</v>
      </c>
      <c r="K33">
        <v>1.0220819886505335</v>
      </c>
      <c r="L33">
        <v>0.85216513009920225</v>
      </c>
      <c r="M33">
        <v>0.68153443405565928</v>
      </c>
      <c r="N33">
        <v>1.0725672127953245</v>
      </c>
      <c r="O33">
        <v>1.1983187173459429</v>
      </c>
      <c r="P33">
        <v>0.57601205526278865</v>
      </c>
      <c r="Q33">
        <v>0.76942334063497186</v>
      </c>
      <c r="R33">
        <v>0.45745167494033384</v>
      </c>
      <c r="S33">
        <v>0.63616784845550411</v>
      </c>
    </row>
    <row r="34" spans="1:19" x14ac:dyDescent="0.2">
      <c r="A34" t="s">
        <v>783</v>
      </c>
      <c r="B34">
        <v>1.9963722809378821</v>
      </c>
      <c r="C34">
        <v>0.77642393710085955</v>
      </c>
      <c r="D34">
        <v>1.1910452045317332</v>
      </c>
      <c r="E34">
        <v>0.68956577849243472</v>
      </c>
      <c r="F34">
        <v>0.9560121906821446</v>
      </c>
      <c r="G34">
        <v>0.7656234320642008</v>
      </c>
      <c r="H34">
        <v>0.78356950513301149</v>
      </c>
      <c r="I34">
        <v>0.77395254878035702</v>
      </c>
      <c r="J34">
        <v>1.3450449175926071</v>
      </c>
      <c r="K34">
        <v>0.91338438505973862</v>
      </c>
      <c r="L34">
        <v>1.1702333724814613</v>
      </c>
      <c r="M34">
        <v>0.98601017527117285</v>
      </c>
      <c r="N34">
        <v>0.99164631653892599</v>
      </c>
      <c r="O34">
        <v>1.4903331741318084</v>
      </c>
      <c r="P34">
        <v>1.0638578490665491</v>
      </c>
      <c r="Q34">
        <v>1.0261637940333266</v>
      </c>
      <c r="R34">
        <v>1.0459880243034008</v>
      </c>
      <c r="S34">
        <v>5.7963205530755717</v>
      </c>
    </row>
    <row r="35" spans="1:19" x14ac:dyDescent="0.2">
      <c r="A35" t="s">
        <v>1578</v>
      </c>
      <c r="B35">
        <v>0.83728643054664076</v>
      </c>
      <c r="C35">
        <v>0.90838383917791021</v>
      </c>
      <c r="D35">
        <v>0.39963510880969322</v>
      </c>
      <c r="E35">
        <v>0.6261395727685467</v>
      </c>
      <c r="F35">
        <v>0.70576493251283379</v>
      </c>
      <c r="G35">
        <v>0.78511871812556888</v>
      </c>
      <c r="H35">
        <v>0.98362734519008832</v>
      </c>
      <c r="I35">
        <v>0.89601678003468987</v>
      </c>
      <c r="J35">
        <v>1.5644919401521178</v>
      </c>
      <c r="K35">
        <v>0.92944522159835596</v>
      </c>
      <c r="L35">
        <v>1.3277772131869643</v>
      </c>
      <c r="M35">
        <v>1.20576248097724</v>
      </c>
      <c r="N35">
        <v>1.1449383402921873</v>
      </c>
      <c r="O35">
        <v>1.6367282889373351</v>
      </c>
      <c r="P35">
        <v>0.76067706699329429</v>
      </c>
      <c r="Q35">
        <v>1.0757072127943597</v>
      </c>
      <c r="R35">
        <v>1.1824037574051405</v>
      </c>
      <c r="S35">
        <v>2.7340640044550746</v>
      </c>
    </row>
    <row r="36" spans="1:19" x14ac:dyDescent="0.2">
      <c r="A36" t="s">
        <v>742</v>
      </c>
      <c r="B36">
        <v>0.7829761221710354</v>
      </c>
      <c r="C36">
        <v>0.9606412321309491</v>
      </c>
      <c r="D36">
        <v>1.0965547532964668</v>
      </c>
      <c r="E36">
        <v>0.69141097267030494</v>
      </c>
      <c r="F36">
        <v>0.85069410399661893</v>
      </c>
      <c r="G36">
        <v>0.77730204702703531</v>
      </c>
      <c r="H36">
        <v>0.83683361708602955</v>
      </c>
      <c r="I36">
        <v>0.72638859801153166</v>
      </c>
      <c r="J36">
        <v>0.76342285679112709</v>
      </c>
      <c r="K36">
        <v>0.82825118535171494</v>
      </c>
      <c r="L36">
        <v>0.9181479115025718</v>
      </c>
      <c r="M36">
        <v>0.74257978608157638</v>
      </c>
      <c r="N36">
        <v>0.96039078203874562</v>
      </c>
      <c r="O36">
        <v>1.2048101124390072</v>
      </c>
      <c r="P36">
        <v>0.61418156393130174</v>
      </c>
      <c r="Q36">
        <v>0.81595652152454246</v>
      </c>
      <c r="R36">
        <v>0.46483499615540197</v>
      </c>
      <c r="S36">
        <v>0.64613897997331848</v>
      </c>
    </row>
    <row r="37" spans="1:19" x14ac:dyDescent="0.2">
      <c r="A37" t="s">
        <v>1318</v>
      </c>
      <c r="B37">
        <v>2.7000316257948809</v>
      </c>
      <c r="C37">
        <v>1.8114814752448294</v>
      </c>
      <c r="D37">
        <v>0.46783536746986432</v>
      </c>
      <c r="E37">
        <v>1.1692052754834488</v>
      </c>
      <c r="F37">
        <v>1.3963011634138827</v>
      </c>
      <c r="G37">
        <v>1.1159992196947246</v>
      </c>
      <c r="H37">
        <v>1.2767286675347131</v>
      </c>
      <c r="I37">
        <v>1.1873280822069014</v>
      </c>
      <c r="J37">
        <v>1.0419964220387627</v>
      </c>
      <c r="K37">
        <v>0.79591180209713119</v>
      </c>
      <c r="L37">
        <v>0.99828969583548843</v>
      </c>
      <c r="M37">
        <v>2.1137704790044545</v>
      </c>
      <c r="N37">
        <v>0.8673915675653272</v>
      </c>
      <c r="O37">
        <v>1.2087853369446753</v>
      </c>
      <c r="P37">
        <v>2.0764588051044388</v>
      </c>
      <c r="Q37">
        <v>2.4601744098645271</v>
      </c>
      <c r="R37">
        <v>3.0519563761650232</v>
      </c>
      <c r="S37">
        <v>0.89580116518327302</v>
      </c>
    </row>
    <row r="38" spans="1:19" x14ac:dyDescent="0.2">
      <c r="A38" t="s">
        <v>1405</v>
      </c>
      <c r="B38">
        <v>1.3773913052448428</v>
      </c>
      <c r="C38">
        <v>1.3252261977691868</v>
      </c>
      <c r="D38">
        <v>0.52014524687547603</v>
      </c>
      <c r="E38">
        <v>1.1142062798076491</v>
      </c>
      <c r="F38">
        <v>0.90476791846256877</v>
      </c>
      <c r="G38">
        <v>0.89399330794556708</v>
      </c>
      <c r="H38">
        <v>1.1217686890318819</v>
      </c>
      <c r="I38">
        <v>1.2156094563923505</v>
      </c>
      <c r="J38">
        <v>0.9804084602858476</v>
      </c>
      <c r="K38">
        <v>0.95307831953005784</v>
      </c>
      <c r="L38">
        <v>1.610231770455604</v>
      </c>
      <c r="M38">
        <v>1.4089495156511733</v>
      </c>
      <c r="N38">
        <v>0.73268912024567801</v>
      </c>
      <c r="O38">
        <v>1.3735999115446187</v>
      </c>
      <c r="P38">
        <v>1.9151854720064525</v>
      </c>
      <c r="Q38">
        <v>1.5836244108767799</v>
      </c>
      <c r="R38">
        <v>1.4567909726616846</v>
      </c>
      <c r="S38">
        <v>0.64850596526111837</v>
      </c>
    </row>
    <row r="39" spans="1:19" x14ac:dyDescent="0.2">
      <c r="A39" t="s">
        <v>1536</v>
      </c>
      <c r="B39">
        <v>1.2447313512040268</v>
      </c>
      <c r="C39">
        <v>1.347014257191526</v>
      </c>
      <c r="D39">
        <v>0.74461027475452202</v>
      </c>
      <c r="E39">
        <v>0.99802461028095513</v>
      </c>
      <c r="F39">
        <v>0.53635440184000593</v>
      </c>
      <c r="G39">
        <v>0.87164155845916436</v>
      </c>
      <c r="H39">
        <v>1.3667277045767963</v>
      </c>
      <c r="I39">
        <v>1.4089273272244913</v>
      </c>
      <c r="J39">
        <v>0.81880815468183354</v>
      </c>
      <c r="K39">
        <v>0.98818674790068806</v>
      </c>
      <c r="L39">
        <v>1.6920398208881167</v>
      </c>
      <c r="M39">
        <v>1.3125700235949009</v>
      </c>
      <c r="N39">
        <v>1.1824263410644333</v>
      </c>
      <c r="O39">
        <v>1.2642860986778148</v>
      </c>
      <c r="P39">
        <v>0.68049710106476169</v>
      </c>
      <c r="Q39">
        <v>0.66416840400157928</v>
      </c>
      <c r="R39">
        <v>0.52683544687745443</v>
      </c>
      <c r="S39">
        <v>0.69279329306582682</v>
      </c>
    </row>
    <row r="40" spans="1:19" x14ac:dyDescent="0.2">
      <c r="A40" t="s">
        <v>715</v>
      </c>
      <c r="B40">
        <v>0.77991911875011888</v>
      </c>
      <c r="C40">
        <v>0.91163629300714266</v>
      </c>
      <c r="D40">
        <v>0.54112169652494679</v>
      </c>
      <c r="E40">
        <v>0.86795003116544522</v>
      </c>
      <c r="F40">
        <v>0.76457027998108562</v>
      </c>
      <c r="G40">
        <v>0.64073309201047302</v>
      </c>
      <c r="H40">
        <v>0.934047256317726</v>
      </c>
      <c r="I40">
        <v>0.97742508683813789</v>
      </c>
      <c r="J40">
        <v>0.8184194785934521</v>
      </c>
      <c r="K40">
        <v>0.61160172161016202</v>
      </c>
      <c r="L40">
        <v>1.2229174848670472</v>
      </c>
      <c r="M40">
        <v>1.0141502468811765</v>
      </c>
      <c r="N40">
        <v>0.70158511054624695</v>
      </c>
      <c r="O40">
        <v>1.0278532009153563</v>
      </c>
      <c r="P40">
        <v>0.90993411762835597</v>
      </c>
      <c r="Q40">
        <v>0.93967027196219466</v>
      </c>
      <c r="R40">
        <v>0.81760412787091707</v>
      </c>
      <c r="S40">
        <v>0.74150893137363816</v>
      </c>
    </row>
    <row r="41" spans="1:19" x14ac:dyDescent="0.2">
      <c r="A41" t="s">
        <v>284</v>
      </c>
      <c r="B41">
        <v>0.81813655358632387</v>
      </c>
      <c r="C41">
        <v>1.7256933635633274</v>
      </c>
      <c r="D41">
        <v>0.46912846529711799</v>
      </c>
      <c r="E41">
        <v>1.0478051414273408</v>
      </c>
      <c r="F41">
        <v>0.66145563514793682</v>
      </c>
      <c r="G41">
        <v>1.5511316100393271</v>
      </c>
      <c r="H41">
        <v>1.0949048134612429</v>
      </c>
      <c r="I41">
        <v>0.7086829188349909</v>
      </c>
      <c r="J41">
        <v>0.56741831516174457</v>
      </c>
      <c r="K41">
        <v>0.85265855485255115</v>
      </c>
      <c r="L41">
        <v>1.0232268674376439</v>
      </c>
      <c r="M41">
        <v>0.83799086308571802</v>
      </c>
      <c r="N41">
        <v>0.89611591134788404</v>
      </c>
      <c r="O41">
        <v>1.0656130983850787</v>
      </c>
      <c r="P41">
        <v>0.83915765686746213</v>
      </c>
      <c r="Q41">
        <v>1.1883493558291425</v>
      </c>
      <c r="R41">
        <v>0.4596155866141407</v>
      </c>
      <c r="S41">
        <v>0.89404301384097096</v>
      </c>
    </row>
    <row r="42" spans="1:19" x14ac:dyDescent="0.2">
      <c r="A42" t="s">
        <v>1067</v>
      </c>
      <c r="B42">
        <v>1.1153880453381437</v>
      </c>
      <c r="C42">
        <v>1.8056860955986498</v>
      </c>
      <c r="D42">
        <v>0.38880370466344694</v>
      </c>
      <c r="E42">
        <v>0.96034362611689195</v>
      </c>
      <c r="F42">
        <v>0.50536712813937268</v>
      </c>
      <c r="G42">
        <v>1.4065204825962596</v>
      </c>
      <c r="H42">
        <v>1.4334549663270448</v>
      </c>
      <c r="I42">
        <v>1.1001227257818194</v>
      </c>
      <c r="J42">
        <v>0.62733111485464343</v>
      </c>
      <c r="K42">
        <v>0.71393780801544149</v>
      </c>
      <c r="L42">
        <v>1.4954409911682727</v>
      </c>
      <c r="M42">
        <v>1.116224808605814</v>
      </c>
      <c r="N42">
        <v>0.8465321899522873</v>
      </c>
      <c r="O42">
        <v>1.1352335022448172</v>
      </c>
      <c r="P42">
        <v>1.165736065830282</v>
      </c>
      <c r="Q42">
        <v>1.4830450959270041</v>
      </c>
      <c r="R42">
        <v>0.63392645259921432</v>
      </c>
      <c r="S42">
        <v>1.1968150820071484</v>
      </c>
    </row>
    <row r="43" spans="1:19" x14ac:dyDescent="0.2">
      <c r="A43" t="s">
        <v>130</v>
      </c>
      <c r="B43">
        <v>1.0462540267040925</v>
      </c>
      <c r="C43">
        <v>1.2736200192483156</v>
      </c>
      <c r="D43">
        <v>0.58982443563882492</v>
      </c>
      <c r="E43">
        <v>0.78906424426962307</v>
      </c>
      <c r="F43">
        <v>0.63669885852216834</v>
      </c>
      <c r="G43">
        <v>1.0184245071224405</v>
      </c>
      <c r="H43">
        <v>1.136502800153194</v>
      </c>
      <c r="I43">
        <v>1.0910270731720806</v>
      </c>
      <c r="J43">
        <v>0.70488879315327113</v>
      </c>
      <c r="K43">
        <v>0.84511935644423231</v>
      </c>
      <c r="L43">
        <v>1.4402078476102826</v>
      </c>
      <c r="M43">
        <v>1.0699540145133863</v>
      </c>
      <c r="N43">
        <v>1.012576064800782</v>
      </c>
      <c r="O43">
        <v>0.91807071331568713</v>
      </c>
      <c r="P43">
        <v>1.3078634286263697</v>
      </c>
      <c r="Q43">
        <v>1.2510001595357882</v>
      </c>
      <c r="R43">
        <v>0.86710431253409215</v>
      </c>
      <c r="S43">
        <v>1.2049468616305989</v>
      </c>
    </row>
    <row r="44" spans="1:19" x14ac:dyDescent="0.2">
      <c r="A44" t="s">
        <v>169</v>
      </c>
      <c r="B44">
        <v>1.3514478510187709</v>
      </c>
      <c r="C44">
        <v>1.4722003275346938</v>
      </c>
      <c r="D44">
        <v>1.0470935451472527</v>
      </c>
      <c r="E44">
        <v>0.94811822875634144</v>
      </c>
      <c r="F44">
        <v>0.96995536088478973</v>
      </c>
      <c r="G44">
        <v>0.90736849627765792</v>
      </c>
      <c r="H44">
        <v>1.0829313818047555</v>
      </c>
      <c r="I44">
        <v>1.0822781477881247</v>
      </c>
      <c r="J44">
        <v>0.98754908104358641</v>
      </c>
      <c r="K44">
        <v>0.84098964969151002</v>
      </c>
      <c r="L44">
        <v>1.1016366556653003</v>
      </c>
      <c r="M44">
        <v>1.251114167588729</v>
      </c>
      <c r="N44">
        <v>1.1530466614136876</v>
      </c>
      <c r="O44">
        <v>1.1785189190011882</v>
      </c>
      <c r="P44">
        <v>1.208336813670313</v>
      </c>
      <c r="Q44">
        <v>1.824675322258503</v>
      </c>
      <c r="R44">
        <v>1.050795676442311</v>
      </c>
      <c r="S44">
        <v>3.3607132707526519</v>
      </c>
    </row>
    <row r="45" spans="1:19" x14ac:dyDescent="0.2">
      <c r="A45" t="s">
        <v>362</v>
      </c>
      <c r="B45">
        <v>1.6971994453031527</v>
      </c>
      <c r="C45">
        <v>1.7394492406745647</v>
      </c>
      <c r="D45">
        <v>0.40718326397568005</v>
      </c>
      <c r="E45">
        <v>1.2477767449957877</v>
      </c>
      <c r="F45">
        <v>0.98925694155673494</v>
      </c>
      <c r="G45">
        <v>1.2775972718406596</v>
      </c>
      <c r="H45">
        <v>0.95554553719496027</v>
      </c>
      <c r="I45">
        <v>1.1873195168273112</v>
      </c>
      <c r="J45">
        <v>1.9125866236791154</v>
      </c>
      <c r="K45">
        <v>1.1179102438959776</v>
      </c>
      <c r="L45">
        <v>1.7183359466323429</v>
      </c>
      <c r="M45">
        <v>1.2105003143050721</v>
      </c>
      <c r="N45">
        <v>1.1948960487810683</v>
      </c>
      <c r="O45">
        <v>1.9235515449350806</v>
      </c>
      <c r="P45">
        <v>1.0440912621543323</v>
      </c>
      <c r="Q45">
        <v>1.5585897390470849</v>
      </c>
      <c r="R45">
        <v>3.7990247104301011</v>
      </c>
      <c r="S45">
        <v>6.3863489305451475</v>
      </c>
    </row>
    <row r="46" spans="1:19" x14ac:dyDescent="0.2">
      <c r="A46" t="s">
        <v>1420</v>
      </c>
      <c r="B46">
        <v>1.0203021651079729</v>
      </c>
      <c r="C46">
        <v>1.1782073341105272</v>
      </c>
      <c r="D46">
        <v>1.0100864185051692</v>
      </c>
      <c r="E46">
        <v>0.90202701875837921</v>
      </c>
      <c r="F46">
        <v>0.57075405236415166</v>
      </c>
      <c r="G46">
        <v>0.82860929268372185</v>
      </c>
      <c r="H46">
        <v>1.2124705909424176</v>
      </c>
      <c r="I46">
        <v>1.1023617950563172</v>
      </c>
      <c r="J46">
        <v>1.0072562914041732</v>
      </c>
      <c r="K46">
        <v>1.2611304370940344</v>
      </c>
      <c r="L46">
        <v>1.6628837131196037</v>
      </c>
      <c r="M46">
        <v>1.2212784600849824</v>
      </c>
      <c r="N46">
        <v>1.1791142023209553</v>
      </c>
      <c r="O46">
        <v>1.2707396799708326</v>
      </c>
      <c r="P46">
        <v>0.58215803244696285</v>
      </c>
      <c r="Q46">
        <v>0.74022036976110872</v>
      </c>
      <c r="R46">
        <v>0.4590622171178409</v>
      </c>
      <c r="S46">
        <v>0.46058170959834055</v>
      </c>
    </row>
    <row r="47" spans="1:19" x14ac:dyDescent="0.2">
      <c r="A47" t="s">
        <v>918</v>
      </c>
      <c r="B47">
        <v>0.89125623404470022</v>
      </c>
      <c r="C47">
        <v>1.6752184795971221</v>
      </c>
      <c r="D47">
        <v>0.36747903368366741</v>
      </c>
      <c r="E47">
        <v>0.90064280418583709</v>
      </c>
      <c r="F47">
        <v>0.5803864761209947</v>
      </c>
      <c r="G47">
        <v>1.3181868355810187</v>
      </c>
      <c r="H47">
        <v>1.2519222733861777</v>
      </c>
      <c r="I47">
        <v>0.99144166633067909</v>
      </c>
      <c r="J47">
        <v>0.69371798102329996</v>
      </c>
      <c r="K47">
        <v>0.71176021902145059</v>
      </c>
      <c r="L47">
        <v>1.5179889256473884</v>
      </c>
      <c r="M47">
        <v>1.0391383739413116</v>
      </c>
      <c r="N47">
        <v>0.67883181009399329</v>
      </c>
      <c r="O47">
        <v>1.0101325739929905</v>
      </c>
      <c r="P47">
        <v>1.2807343470418182</v>
      </c>
      <c r="Q47">
        <v>1.6327705254061313</v>
      </c>
      <c r="R47">
        <v>0.689388230228279</v>
      </c>
      <c r="S47">
        <v>1.160662602217887</v>
      </c>
    </row>
    <row r="48" spans="1:19" x14ac:dyDescent="0.2">
      <c r="A48" t="s">
        <v>1073</v>
      </c>
      <c r="B48">
        <v>0.97534799630515101</v>
      </c>
      <c r="C48">
        <v>1.9225403322681043</v>
      </c>
      <c r="D48">
        <v>0.3314092358774906</v>
      </c>
      <c r="E48">
        <v>1.0386990004745764</v>
      </c>
      <c r="F48">
        <v>0.95881909630495354</v>
      </c>
      <c r="G48">
        <v>1.5237471320785196</v>
      </c>
      <c r="H48">
        <v>1.842415093659155</v>
      </c>
      <c r="I48">
        <v>1.1398595024083404</v>
      </c>
      <c r="J48">
        <v>0.64953898249268105</v>
      </c>
      <c r="K48">
        <v>0.83128324071773807</v>
      </c>
      <c r="L48">
        <v>1.6905072463973048</v>
      </c>
      <c r="M48">
        <v>1.4116326371553993</v>
      </c>
      <c r="N48">
        <v>0.89418010649699875</v>
      </c>
      <c r="O48">
        <v>1.185632820696578</v>
      </c>
      <c r="P48">
        <v>0.84079036606364932</v>
      </c>
      <c r="Q48">
        <v>1.1406887754245221</v>
      </c>
      <c r="R48">
        <v>0.919824597413751</v>
      </c>
      <c r="S48">
        <v>0.96732559520074879</v>
      </c>
    </row>
    <row r="49" spans="1:19" x14ac:dyDescent="0.2">
      <c r="A49" t="s">
        <v>181</v>
      </c>
      <c r="B49">
        <v>0.8749559340021309</v>
      </c>
      <c r="C49">
        <v>1.067956296673487</v>
      </c>
      <c r="D49">
        <v>0.85934917647143694</v>
      </c>
      <c r="E49">
        <v>1.4937754521920499</v>
      </c>
      <c r="F49">
        <v>0.75742314752515205</v>
      </c>
      <c r="G49">
        <v>1.1431120398436971</v>
      </c>
      <c r="H49">
        <v>1.0739292142311294</v>
      </c>
      <c r="I49">
        <v>1.0615373059527575</v>
      </c>
      <c r="J49">
        <v>1.4254911540449615</v>
      </c>
      <c r="K49">
        <v>1.398550748088911</v>
      </c>
      <c r="L49">
        <v>1.2939947693858436</v>
      </c>
      <c r="M49">
        <v>0.99250671690733072</v>
      </c>
      <c r="N49">
        <v>1.65066966789991</v>
      </c>
      <c r="O49">
        <v>1.8201709522005773</v>
      </c>
      <c r="P49">
        <v>0.41084865732266296</v>
      </c>
      <c r="Q49">
        <v>0.48214058617065442</v>
      </c>
      <c r="R49">
        <v>0.95095431636149064</v>
      </c>
      <c r="S49">
        <v>3.7258753685311552</v>
      </c>
    </row>
    <row r="50" spans="1:19" x14ac:dyDescent="0.2">
      <c r="A50" t="s">
        <v>565</v>
      </c>
      <c r="B50">
        <v>1.1195522979828747</v>
      </c>
      <c r="C50">
        <v>1.846550914282576</v>
      </c>
      <c r="D50">
        <v>0.19929465896666601</v>
      </c>
      <c r="E50">
        <v>1.1612037633276771</v>
      </c>
      <c r="F50">
        <v>0.8226549574073061</v>
      </c>
      <c r="G50">
        <v>1.0489115429889186</v>
      </c>
      <c r="H50">
        <v>1.0362081370067622</v>
      </c>
      <c r="I50">
        <v>0.94222837955314476</v>
      </c>
      <c r="J50">
        <v>1.2081013640164211</v>
      </c>
      <c r="K50">
        <v>0.8561952993719627</v>
      </c>
      <c r="L50">
        <v>0.76799339905827835</v>
      </c>
      <c r="M50">
        <v>1.7940122845363327</v>
      </c>
      <c r="N50">
        <v>0.91524685155568186</v>
      </c>
      <c r="O50">
        <v>1.2145052928206603</v>
      </c>
      <c r="P50">
        <v>1.5350270243775006</v>
      </c>
      <c r="Q50">
        <v>1.0762326027311411</v>
      </c>
      <c r="R50">
        <v>2.7017396190538054</v>
      </c>
      <c r="S50">
        <v>2.970412712754658</v>
      </c>
    </row>
    <row r="51" spans="1:19" x14ac:dyDescent="0.2">
      <c r="A51" t="s">
        <v>972</v>
      </c>
      <c r="B51">
        <v>1.1964108696974589</v>
      </c>
      <c r="C51">
        <v>1.7822447042086178</v>
      </c>
      <c r="D51">
        <v>0.63371193994414143</v>
      </c>
      <c r="E51">
        <v>0.90455936735603282</v>
      </c>
      <c r="F51">
        <v>0.60658033821744062</v>
      </c>
      <c r="G51">
        <v>0.90488747995868613</v>
      </c>
      <c r="H51">
        <v>1.6032379242120884</v>
      </c>
      <c r="I51">
        <v>1.4315576132582517</v>
      </c>
      <c r="J51">
        <v>0.87364551476769203</v>
      </c>
      <c r="K51">
        <v>0.85429436701371386</v>
      </c>
      <c r="L51">
        <v>1.8876207974270494</v>
      </c>
      <c r="M51">
        <v>1.3952719338575912</v>
      </c>
      <c r="N51">
        <v>1.0044758061885846</v>
      </c>
      <c r="O51">
        <v>1.2382741073051171</v>
      </c>
      <c r="P51">
        <v>0.78670680872979781</v>
      </c>
      <c r="Q51">
        <v>0.77235834376182011</v>
      </c>
      <c r="R51">
        <v>0.52347562342172693</v>
      </c>
      <c r="S51">
        <v>0.76011893322976898</v>
      </c>
    </row>
    <row r="52" spans="1:19" x14ac:dyDescent="0.2">
      <c r="A52" t="s">
        <v>885</v>
      </c>
      <c r="B52">
        <v>0.76452273101917434</v>
      </c>
      <c r="C52">
        <v>0.91041306734104499</v>
      </c>
      <c r="D52">
        <v>0.91226929910863075</v>
      </c>
      <c r="E52">
        <v>1.1176300594842201</v>
      </c>
      <c r="F52">
        <v>0.77458751230150269</v>
      </c>
      <c r="G52">
        <v>1.3601585852438272</v>
      </c>
      <c r="H52">
        <v>0.83320078343272141</v>
      </c>
      <c r="I52">
        <v>0.56420865167373957</v>
      </c>
      <c r="J52">
        <v>0.69084589254082429</v>
      </c>
      <c r="K52">
        <v>0.90805079686156054</v>
      </c>
      <c r="L52">
        <v>0.74714387583634201</v>
      </c>
      <c r="M52">
        <v>0.76683551609202705</v>
      </c>
      <c r="N52">
        <v>0.93118406312386004</v>
      </c>
      <c r="O52">
        <v>1.0281958695627602</v>
      </c>
      <c r="P52">
        <v>0.71990483545941464</v>
      </c>
      <c r="Q52">
        <v>1.0017007006295007</v>
      </c>
      <c r="R52">
        <v>0.42103347397422497</v>
      </c>
      <c r="S52">
        <v>0.69915723667594942</v>
      </c>
    </row>
    <row r="53" spans="1:19" x14ac:dyDescent="0.2">
      <c r="A53" t="s">
        <v>1207</v>
      </c>
      <c r="B53">
        <v>1.1441080268406087</v>
      </c>
      <c r="C53">
        <v>1.5752281072968752</v>
      </c>
      <c r="D53">
        <v>0.74394776885203673</v>
      </c>
      <c r="E53">
        <v>1.066334685051274</v>
      </c>
      <c r="F53">
        <v>0.6056572119664404</v>
      </c>
      <c r="G53">
        <v>0.91648869142928191</v>
      </c>
      <c r="H53">
        <v>1.4104821373875642</v>
      </c>
      <c r="I53">
        <v>1.3672169474843023</v>
      </c>
      <c r="J53">
        <v>0.87834248558861427</v>
      </c>
      <c r="K53">
        <v>0.96046496456406694</v>
      </c>
      <c r="L53">
        <v>1.5200320630739195</v>
      </c>
      <c r="M53">
        <v>1.4370909730922334</v>
      </c>
      <c r="N53">
        <v>1.1615977002409752</v>
      </c>
      <c r="O53">
        <v>1.2244984047579097</v>
      </c>
      <c r="P53">
        <v>0.72001468434842475</v>
      </c>
      <c r="Q53">
        <v>0.79526822870459268</v>
      </c>
      <c r="R53">
        <v>0.85883116747771571</v>
      </c>
      <c r="S53">
        <v>1.5416090736157615</v>
      </c>
    </row>
    <row r="54" spans="1:19" x14ac:dyDescent="0.2">
      <c r="A54" t="s">
        <v>876</v>
      </c>
      <c r="B54">
        <v>0.95848166334745422</v>
      </c>
      <c r="C54">
        <v>1.1841768922667921</v>
      </c>
      <c r="D54">
        <v>0.46603171995402176</v>
      </c>
      <c r="E54">
        <v>1.0212204247622714</v>
      </c>
      <c r="F54">
        <v>0.87560214215150345</v>
      </c>
      <c r="G54">
        <v>1.0609001084327434</v>
      </c>
      <c r="H54">
        <v>1.1167907894789515</v>
      </c>
      <c r="I54">
        <v>1.0509644806579792</v>
      </c>
      <c r="J54">
        <v>0.91258971613741879</v>
      </c>
      <c r="K54">
        <v>1.0250494601904203</v>
      </c>
      <c r="L54">
        <v>1.0897273268027914</v>
      </c>
      <c r="M54">
        <v>1.0042791497395938</v>
      </c>
      <c r="N54">
        <v>1.7087775111070442</v>
      </c>
      <c r="O54">
        <v>0.94634769760530058</v>
      </c>
      <c r="P54">
        <v>0.99876636740804781</v>
      </c>
      <c r="Q54">
        <v>1.138471641135856</v>
      </c>
      <c r="R54">
        <v>1.0686692982688981</v>
      </c>
      <c r="S54">
        <v>1.239416575132019</v>
      </c>
    </row>
    <row r="55" spans="1:19" x14ac:dyDescent="0.2">
      <c r="A55" t="s">
        <v>1053</v>
      </c>
      <c r="B55">
        <v>0.98361535618283003</v>
      </c>
      <c r="C55">
        <v>1.1419390762327903</v>
      </c>
      <c r="D55">
        <v>0.87447810400281512</v>
      </c>
      <c r="E55">
        <v>1.0064035031675591</v>
      </c>
      <c r="F55">
        <v>0.56842507417767252</v>
      </c>
      <c r="G55">
        <v>0.82923306552923648</v>
      </c>
      <c r="H55">
        <v>1.2195691726240794</v>
      </c>
      <c r="I55">
        <v>1.1462496272678555</v>
      </c>
      <c r="J55">
        <v>0.9159871397510938</v>
      </c>
      <c r="K55">
        <v>0.90499676362095205</v>
      </c>
      <c r="L55">
        <v>1.3938563944654141</v>
      </c>
      <c r="M55">
        <v>1.0760464565586243</v>
      </c>
      <c r="N55">
        <v>1.0245060295969801</v>
      </c>
      <c r="O55">
        <v>1.3302453255844084</v>
      </c>
      <c r="P55">
        <v>0.41122752884306479</v>
      </c>
      <c r="Q55">
        <v>0.47322246449271593</v>
      </c>
      <c r="R55">
        <v>0.73594641267461547</v>
      </c>
      <c r="S55">
        <v>1.8977810943186966</v>
      </c>
    </row>
    <row r="56" spans="1:19" x14ac:dyDescent="0.2">
      <c r="A56" t="s">
        <v>172</v>
      </c>
      <c r="B56">
        <v>1.5083346418649972</v>
      </c>
      <c r="C56">
        <v>1.4576134879141991</v>
      </c>
      <c r="D56">
        <v>0.84694261336457399</v>
      </c>
      <c r="E56">
        <v>0.73104911610137924</v>
      </c>
      <c r="F56">
        <v>0.76507959955630289</v>
      </c>
      <c r="G56">
        <v>0.69497984740478802</v>
      </c>
      <c r="H56">
        <v>0.89822296572886307</v>
      </c>
      <c r="I56">
        <v>1.1022627936657046</v>
      </c>
      <c r="J56">
        <v>1.0136200832016369</v>
      </c>
      <c r="K56">
        <v>0.93847816099745007</v>
      </c>
      <c r="L56">
        <v>1.4650312237942764</v>
      </c>
      <c r="M56">
        <v>1.0344173888131671</v>
      </c>
      <c r="N56">
        <v>0.92015860259083271</v>
      </c>
      <c r="O56">
        <v>1.1132168176167985</v>
      </c>
      <c r="P56">
        <v>1.2545354384088832</v>
      </c>
      <c r="Q56">
        <v>1.4358735887261769</v>
      </c>
      <c r="R56">
        <v>1.3119250037201702</v>
      </c>
      <c r="S56">
        <v>3.1640360035713897</v>
      </c>
    </row>
    <row r="57" spans="1:19" x14ac:dyDescent="0.2">
      <c r="A57" t="s">
        <v>915</v>
      </c>
      <c r="B57">
        <v>0.92829545096377963</v>
      </c>
      <c r="C57">
        <v>1.6362707853825134</v>
      </c>
      <c r="D57">
        <v>0.5519191006929477</v>
      </c>
      <c r="E57">
        <v>1.0334591445415948</v>
      </c>
      <c r="F57">
        <v>0.83651816830567072</v>
      </c>
      <c r="G57">
        <v>0.99733656451732922</v>
      </c>
      <c r="H57">
        <v>1.54737689824781</v>
      </c>
      <c r="I57">
        <v>1.3211931817492342</v>
      </c>
      <c r="J57">
        <v>0.86129893986763395</v>
      </c>
      <c r="K57">
        <v>1.2276634165723628</v>
      </c>
      <c r="L57">
        <v>1.7314064253659807</v>
      </c>
      <c r="M57">
        <v>1.3183157149161879</v>
      </c>
      <c r="N57">
        <v>1.3728809916589384</v>
      </c>
      <c r="O57">
        <v>1.236413430577638</v>
      </c>
      <c r="P57">
        <v>0.48003459763433742</v>
      </c>
      <c r="Q57">
        <v>0.6446681644668083</v>
      </c>
      <c r="R57">
        <v>0.58525257501879402</v>
      </c>
      <c r="S57">
        <v>0.66622529942628239</v>
      </c>
    </row>
    <row r="58" spans="1:19" x14ac:dyDescent="0.2">
      <c r="A58" t="s">
        <v>356</v>
      </c>
      <c r="B58">
        <v>1.0794808832461544</v>
      </c>
      <c r="C58">
        <v>1.413481273695091</v>
      </c>
      <c r="D58">
        <v>0.80166094940741928</v>
      </c>
      <c r="E58">
        <v>0.94553194007147567</v>
      </c>
      <c r="F58">
        <v>0.543128668255074</v>
      </c>
      <c r="G58">
        <v>0.75999881085395293</v>
      </c>
      <c r="H58">
        <v>1.2629169338868145</v>
      </c>
      <c r="I58">
        <v>1.2124775310173819</v>
      </c>
      <c r="J58">
        <v>0.96013005097647541</v>
      </c>
      <c r="K58">
        <v>0.95220903168452331</v>
      </c>
      <c r="L58">
        <v>1.5519347950593254</v>
      </c>
      <c r="M58">
        <v>1.2146659214049185</v>
      </c>
      <c r="N58">
        <v>1.0207379487046759</v>
      </c>
      <c r="O58">
        <v>1.2093689419418974</v>
      </c>
      <c r="P58">
        <v>0.59346724214292312</v>
      </c>
      <c r="Q58">
        <v>0.76899796842604373</v>
      </c>
      <c r="R58">
        <v>0.73721642952308675</v>
      </c>
      <c r="S58">
        <v>0.57842293191470329</v>
      </c>
    </row>
    <row r="59" spans="1:19" x14ac:dyDescent="0.2">
      <c r="A59" t="s">
        <v>1061</v>
      </c>
      <c r="B59">
        <v>1.6462373832932384</v>
      </c>
      <c r="C59">
        <v>1.572170636349711</v>
      </c>
      <c r="D59">
        <v>0.4771337966852286</v>
      </c>
      <c r="E59">
        <v>1.2618259401592478</v>
      </c>
      <c r="F59">
        <v>1.8897433416669007</v>
      </c>
      <c r="G59">
        <v>1.4029934211038031</v>
      </c>
      <c r="H59">
        <v>0.99380178368718486</v>
      </c>
      <c r="I59">
        <v>1.1566605677435153</v>
      </c>
      <c r="J59">
        <v>1.6381221770997834</v>
      </c>
      <c r="K59">
        <v>1.3633143378753212</v>
      </c>
      <c r="L59">
        <v>1.0264704063924706</v>
      </c>
      <c r="M59">
        <v>1.2667440331479471</v>
      </c>
      <c r="N59">
        <v>1.8415652131801807</v>
      </c>
      <c r="O59">
        <v>1.7265214200919301</v>
      </c>
      <c r="P59">
        <v>1.2974036447502988</v>
      </c>
      <c r="Q59">
        <v>2.3644666466561719</v>
      </c>
      <c r="R59">
        <v>2.3994194349840998</v>
      </c>
      <c r="S59">
        <v>5.6362400229988632</v>
      </c>
    </row>
    <row r="60" spans="1:19" x14ac:dyDescent="0.2">
      <c r="A60" t="s">
        <v>151</v>
      </c>
      <c r="B60">
        <v>1.0773304123300746</v>
      </c>
      <c r="C60">
        <v>1.2359008361400607</v>
      </c>
      <c r="D60">
        <v>0.66511966130043576</v>
      </c>
      <c r="E60">
        <v>1.0090226696208642</v>
      </c>
      <c r="F60">
        <v>0.60261622053389508</v>
      </c>
      <c r="G60">
        <v>0.81633574998953473</v>
      </c>
      <c r="H60">
        <v>1.248128176348366</v>
      </c>
      <c r="I60">
        <v>1.0882937264557198</v>
      </c>
      <c r="J60">
        <v>0.9501495245124838</v>
      </c>
      <c r="K60">
        <v>1.2079213984287174</v>
      </c>
      <c r="L60">
        <v>1.529824184920517</v>
      </c>
      <c r="M60">
        <v>1.1166524020031641</v>
      </c>
      <c r="N60">
        <v>1.180288287262836</v>
      </c>
      <c r="O60">
        <v>1.2830644259053494</v>
      </c>
      <c r="P60">
        <v>0.46279477324883311</v>
      </c>
      <c r="Q60">
        <v>0.45292518016319205</v>
      </c>
      <c r="R60">
        <v>0.32672366998477703</v>
      </c>
      <c r="S60">
        <v>0.55700773612416066</v>
      </c>
    </row>
    <row r="61" spans="1:19" x14ac:dyDescent="0.2">
      <c r="A61" t="s">
        <v>404</v>
      </c>
      <c r="B61">
        <v>1.8888452413277574</v>
      </c>
      <c r="C61">
        <v>0.77958798323230583</v>
      </c>
      <c r="D61">
        <v>1.1899800370680644</v>
      </c>
      <c r="E61">
        <v>0.76326799051647376</v>
      </c>
      <c r="F61">
        <v>0.8297436856156587</v>
      </c>
      <c r="G61">
        <v>0.83259617490048921</v>
      </c>
      <c r="H61">
        <v>0.77264486224124007</v>
      </c>
      <c r="I61">
        <v>0.98918864001106022</v>
      </c>
      <c r="J61">
        <v>1.366795147900594</v>
      </c>
      <c r="K61">
        <v>1.0131824095765078</v>
      </c>
      <c r="L61">
        <v>1.1250031114568615</v>
      </c>
      <c r="M61">
        <v>0.9273491078483056</v>
      </c>
      <c r="N61">
        <v>1.0061496056151227</v>
      </c>
      <c r="O61">
        <v>1.6253329967026549</v>
      </c>
      <c r="P61">
        <v>1.0648778767218294</v>
      </c>
      <c r="Q61">
        <v>0.87787232883786315</v>
      </c>
      <c r="R61">
        <v>1.3652103498777071</v>
      </c>
      <c r="S61">
        <v>3.3351923897739479</v>
      </c>
    </row>
    <row r="62" spans="1:19" x14ac:dyDescent="0.2">
      <c r="A62" t="s">
        <v>127</v>
      </c>
      <c r="B62">
        <v>4.6485372302224928</v>
      </c>
      <c r="C62">
        <v>1.1589196910147201</v>
      </c>
      <c r="D62">
        <v>0.99549000939442833</v>
      </c>
      <c r="E62">
        <v>1.2637754407687376</v>
      </c>
      <c r="F62">
        <v>1.5500106458606884</v>
      </c>
      <c r="G62">
        <v>0.89859524398151869</v>
      </c>
      <c r="H62">
        <v>1.0448668710789717</v>
      </c>
      <c r="I62">
        <v>1.1929426181735368</v>
      </c>
      <c r="J62">
        <v>1.599804332997123</v>
      </c>
      <c r="K62">
        <v>0.9513050385436147</v>
      </c>
      <c r="L62">
        <v>0.79835538235462744</v>
      </c>
      <c r="M62">
        <v>1.7598423158028691</v>
      </c>
      <c r="N62">
        <v>1.3245838146664124</v>
      </c>
      <c r="O62">
        <v>1.5184941628412816</v>
      </c>
      <c r="P62">
        <v>1.429114617655278</v>
      </c>
      <c r="Q62">
        <v>3.1565011881951595</v>
      </c>
      <c r="R62">
        <v>3.6701473899515267</v>
      </c>
      <c r="S62">
        <v>1.7382032684641291</v>
      </c>
    </row>
    <row r="63" spans="1:19" x14ac:dyDescent="0.2">
      <c r="A63" t="s">
        <v>1267</v>
      </c>
      <c r="B63">
        <v>1.1559233813786689</v>
      </c>
      <c r="C63">
        <v>1.3015516669353426</v>
      </c>
      <c r="D63">
        <v>0.76875803906261375</v>
      </c>
      <c r="E63">
        <v>0.98599916550155375</v>
      </c>
      <c r="F63">
        <v>0.50377977456003753</v>
      </c>
      <c r="G63">
        <v>0.71613722387896583</v>
      </c>
      <c r="H63">
        <v>1.4689393160892219</v>
      </c>
      <c r="I63">
        <v>1.199815878082964</v>
      </c>
      <c r="J63">
        <v>0.80135950003652368</v>
      </c>
      <c r="K63">
        <v>1.0177539559952529</v>
      </c>
      <c r="L63">
        <v>1.5214738794328029</v>
      </c>
      <c r="M63">
        <v>1.2706525084584182</v>
      </c>
      <c r="N63">
        <v>1.0894680302998387</v>
      </c>
      <c r="O63">
        <v>1.1792513267609965</v>
      </c>
      <c r="P63">
        <v>0.54880416147327737</v>
      </c>
      <c r="Q63">
        <v>0.53145391627277383</v>
      </c>
      <c r="R63">
        <v>0.43596906090585635</v>
      </c>
      <c r="S63">
        <v>0.55878734850840206</v>
      </c>
    </row>
    <row r="64" spans="1:19" x14ac:dyDescent="0.2">
      <c r="A64" t="s">
        <v>897</v>
      </c>
      <c r="B64">
        <v>0.92097595188403147</v>
      </c>
      <c r="C64">
        <v>1.1511887903294189</v>
      </c>
      <c r="D64">
        <v>0.48624738292097791</v>
      </c>
      <c r="E64">
        <v>1.0185871772544481</v>
      </c>
      <c r="F64">
        <v>0.60832857870661172</v>
      </c>
      <c r="G64">
        <v>1.0986547030024569</v>
      </c>
      <c r="H64">
        <v>0.75166399361655123</v>
      </c>
      <c r="I64">
        <v>0.7871520899757648</v>
      </c>
      <c r="J64">
        <v>0.86258808569174317</v>
      </c>
      <c r="K64">
        <v>0.91182651672585602</v>
      </c>
      <c r="L64">
        <v>0.89093828770053141</v>
      </c>
      <c r="M64">
        <v>0.78397112888957887</v>
      </c>
      <c r="N64">
        <v>1.0152054883656452</v>
      </c>
      <c r="O64">
        <v>1.0342399887203255</v>
      </c>
      <c r="P64">
        <v>1.005913011161697</v>
      </c>
      <c r="Q64">
        <v>1.3286520853799795</v>
      </c>
      <c r="R64">
        <v>0.81046254911368243</v>
      </c>
      <c r="S64">
        <v>0.97481443842929227</v>
      </c>
    </row>
    <row r="65" spans="1:19" x14ac:dyDescent="0.2">
      <c r="A65" t="s">
        <v>1551</v>
      </c>
      <c r="B65">
        <v>1.1043721699609887</v>
      </c>
      <c r="C65">
        <v>1.1797721420016316</v>
      </c>
      <c r="D65">
        <v>1.0471454249927645</v>
      </c>
      <c r="E65">
        <v>1.0445667777892491</v>
      </c>
      <c r="F65">
        <v>1.0517376589562437</v>
      </c>
      <c r="G65">
        <v>0.96946344887474334</v>
      </c>
      <c r="H65">
        <v>1.3047761530460191</v>
      </c>
      <c r="I65">
        <v>1.2682822884935152</v>
      </c>
      <c r="J65">
        <v>1.1170151570294125</v>
      </c>
      <c r="K65">
        <v>1.2272050598526423</v>
      </c>
      <c r="L65">
        <v>1.674221338225879</v>
      </c>
      <c r="M65">
        <v>1.3216783384837518</v>
      </c>
      <c r="N65">
        <v>1.2301579526760971</v>
      </c>
      <c r="O65">
        <v>1.2986417002792889</v>
      </c>
      <c r="P65">
        <v>0.66185562111075991</v>
      </c>
      <c r="Q65">
        <v>0.618287848686632</v>
      </c>
      <c r="R65">
        <v>0.64869262110585246</v>
      </c>
      <c r="S65">
        <v>7.3683414085606174</v>
      </c>
    </row>
    <row r="66" spans="1:19" x14ac:dyDescent="0.2">
      <c r="A66" t="s">
        <v>293</v>
      </c>
      <c r="B66">
        <v>0.46121412262334383</v>
      </c>
      <c r="C66">
        <v>0.81371507164519319</v>
      </c>
      <c r="D66">
        <v>1.3583516068806933</v>
      </c>
      <c r="E66">
        <v>0.69441334739571792</v>
      </c>
      <c r="F66">
        <v>0.68929519285896623</v>
      </c>
      <c r="G66">
        <v>1.1135417462414203</v>
      </c>
      <c r="H66">
        <v>1.14695257318593</v>
      </c>
      <c r="I66">
        <v>0.71142851561728682</v>
      </c>
      <c r="J66">
        <v>0.91997136440674698</v>
      </c>
      <c r="K66">
        <v>0.77909666377112219</v>
      </c>
      <c r="L66">
        <v>0.90142955624255527</v>
      </c>
      <c r="M66">
        <v>0.924025004766303</v>
      </c>
      <c r="N66">
        <v>1.2483730848154218</v>
      </c>
      <c r="O66">
        <v>0.91929828288511595</v>
      </c>
      <c r="P66">
        <v>1.2280199040693716</v>
      </c>
      <c r="Q66">
        <v>0.86837504122401576</v>
      </c>
      <c r="R66">
        <v>0.89086747809867151</v>
      </c>
      <c r="S66">
        <v>0.85914669480962846</v>
      </c>
    </row>
    <row r="67" spans="1:19" x14ac:dyDescent="0.2">
      <c r="A67" t="s">
        <v>70</v>
      </c>
      <c r="B67">
        <v>0.88827731341384997</v>
      </c>
      <c r="C67">
        <v>1.4264599664478481</v>
      </c>
      <c r="D67">
        <v>0.56986372102201988</v>
      </c>
      <c r="E67">
        <v>0.84109204054797426</v>
      </c>
      <c r="F67">
        <v>0.59562981128169512</v>
      </c>
      <c r="G67">
        <v>0.80153838862698401</v>
      </c>
      <c r="H67">
        <v>1.5569039847073409</v>
      </c>
      <c r="I67">
        <v>1.4801258345405031</v>
      </c>
      <c r="J67">
        <v>0.87209405797931616</v>
      </c>
      <c r="K67">
        <v>0.94573328075413998</v>
      </c>
      <c r="L67">
        <v>1.8015162750403444</v>
      </c>
      <c r="M67">
        <v>1.3174417790148443</v>
      </c>
      <c r="N67">
        <v>0.97501610324249166</v>
      </c>
      <c r="O67">
        <v>1.3450118510823348</v>
      </c>
      <c r="P67">
        <v>0.61018009544570451</v>
      </c>
      <c r="Q67">
        <v>0.58241474510287117</v>
      </c>
      <c r="R67">
        <v>0.34343472348943954</v>
      </c>
      <c r="S67">
        <v>0.6051410932409963</v>
      </c>
    </row>
    <row r="68" spans="1:19" x14ac:dyDescent="0.2">
      <c r="A68" t="s">
        <v>1156</v>
      </c>
      <c r="B68">
        <v>0.63357004433600517</v>
      </c>
      <c r="C68">
        <v>1.2249749608718488</v>
      </c>
      <c r="D68">
        <v>1.004095950326638</v>
      </c>
      <c r="E68">
        <v>0.86274526834491838</v>
      </c>
      <c r="F68">
        <v>0.89546359756937066</v>
      </c>
      <c r="G68">
        <v>1.7761272024497932</v>
      </c>
      <c r="H68">
        <v>1.4588521967569295</v>
      </c>
      <c r="I68">
        <v>0.62987316120826631</v>
      </c>
      <c r="J68">
        <v>0.6575477049261772</v>
      </c>
      <c r="K68">
        <v>0.69536146189161263</v>
      </c>
      <c r="L68">
        <v>1.0226097725518262</v>
      </c>
      <c r="M68">
        <v>0.97513373442928164</v>
      </c>
      <c r="N68">
        <v>0.74646635284096985</v>
      </c>
      <c r="O68">
        <v>1.1056984345891336</v>
      </c>
      <c r="P68">
        <v>0.89475991206025474</v>
      </c>
      <c r="Q68">
        <v>0.92557918733844946</v>
      </c>
      <c r="R68">
        <v>0.66857426927775421</v>
      </c>
      <c r="S68">
        <v>1.7778485007144094</v>
      </c>
    </row>
    <row r="69" spans="1:19" x14ac:dyDescent="0.2">
      <c r="A69" t="s">
        <v>254</v>
      </c>
      <c r="B69">
        <v>1.1044114119819288</v>
      </c>
      <c r="C69">
        <v>1.2946959763927623</v>
      </c>
      <c r="D69">
        <v>0.66381578821777742</v>
      </c>
      <c r="E69">
        <v>1.5072116687729396</v>
      </c>
      <c r="F69">
        <v>1.2001677135186546</v>
      </c>
      <c r="G69">
        <v>1.2996396034381859</v>
      </c>
      <c r="H69">
        <v>1.332860178555926</v>
      </c>
      <c r="I69">
        <v>1.4383475455691503</v>
      </c>
      <c r="J69">
        <v>1.0913863905462495</v>
      </c>
      <c r="K69">
        <v>2.1394233770758899</v>
      </c>
      <c r="L69">
        <v>1.6138888309179387</v>
      </c>
      <c r="M69">
        <v>1.4059121787312978</v>
      </c>
      <c r="N69">
        <v>2.1887348008321719</v>
      </c>
      <c r="O69">
        <v>1.4947533359798926</v>
      </c>
      <c r="P69">
        <v>0.61658356197888764</v>
      </c>
      <c r="Q69">
        <v>0.65552059693782239</v>
      </c>
      <c r="R69">
        <v>0.63317837238367813</v>
      </c>
      <c r="S69">
        <v>1.0738714507195026</v>
      </c>
    </row>
    <row r="70" spans="1:19" x14ac:dyDescent="0.2">
      <c r="A70" t="s">
        <v>768</v>
      </c>
      <c r="B70">
        <v>0.97993433207126357</v>
      </c>
      <c r="C70">
        <v>1.5362025710534846</v>
      </c>
      <c r="D70">
        <v>0.66586593338835021</v>
      </c>
      <c r="E70">
        <v>0.85946259247609991</v>
      </c>
      <c r="F70">
        <v>0.57207705239200324</v>
      </c>
      <c r="G70">
        <v>0.75173047938203297</v>
      </c>
      <c r="H70">
        <v>1.5597983321001083</v>
      </c>
      <c r="I70">
        <v>1.3925664201801107</v>
      </c>
      <c r="J70">
        <v>0.90297028481547037</v>
      </c>
      <c r="K70">
        <v>0.99087064324580065</v>
      </c>
      <c r="L70">
        <v>1.6859852873408567</v>
      </c>
      <c r="M70">
        <v>1.321621607425415</v>
      </c>
      <c r="N70">
        <v>1.0732244845946874</v>
      </c>
      <c r="O70">
        <v>1.3185931395514174</v>
      </c>
      <c r="P70">
        <v>0.49941522961608226</v>
      </c>
      <c r="Q70">
        <v>0.51306575769259521</v>
      </c>
      <c r="R70">
        <v>0.4299272074316155</v>
      </c>
      <c r="S70">
        <v>0.55086802601341034</v>
      </c>
    </row>
    <row r="71" spans="1:19" x14ac:dyDescent="0.2">
      <c r="A71" t="s">
        <v>142</v>
      </c>
      <c r="B71">
        <v>0.90385721952487552</v>
      </c>
      <c r="C71">
        <v>0.8283101381357495</v>
      </c>
      <c r="D71">
        <v>1.5082012143077625</v>
      </c>
      <c r="E71">
        <v>0.93303857681244118</v>
      </c>
      <c r="F71">
        <v>1.1494677449715252</v>
      </c>
      <c r="G71">
        <v>0.80122502346931657</v>
      </c>
      <c r="H71">
        <v>0.79209929523709721</v>
      </c>
      <c r="I71">
        <v>0.81873179416583453</v>
      </c>
      <c r="J71">
        <v>0.91469589401158125</v>
      </c>
      <c r="K71">
        <v>0.87292263633470957</v>
      </c>
      <c r="L71">
        <v>1.0528384686615111</v>
      </c>
      <c r="M71">
        <v>1.0063306199163398</v>
      </c>
      <c r="N71">
        <v>0.75825660367495717</v>
      </c>
      <c r="O71">
        <v>0.96830818543992103</v>
      </c>
      <c r="P71">
        <v>0.71131970780131648</v>
      </c>
      <c r="Q71">
        <v>1.1739523333449764</v>
      </c>
      <c r="R71">
        <v>1.0446221461408252</v>
      </c>
      <c r="S71">
        <v>0.53797423267132471</v>
      </c>
    </row>
    <row r="72" spans="1:19" x14ac:dyDescent="0.2">
      <c r="A72" t="s">
        <v>598</v>
      </c>
      <c r="B72">
        <v>0.58412329220395409</v>
      </c>
      <c r="C72">
        <v>1.0532971503417907</v>
      </c>
      <c r="D72">
        <v>0.39541382913680001</v>
      </c>
      <c r="E72">
        <v>1.2217217313472697</v>
      </c>
      <c r="F72">
        <v>0.60013545352487729</v>
      </c>
      <c r="G72">
        <v>1.2708682013600434</v>
      </c>
      <c r="H72">
        <v>0.80305150365697897</v>
      </c>
      <c r="I72">
        <v>0.79403458612381561</v>
      </c>
      <c r="J72">
        <v>0.92596662147520825</v>
      </c>
      <c r="K72">
        <v>1.2733742937215038</v>
      </c>
      <c r="L72">
        <v>0.98621449374222148</v>
      </c>
      <c r="M72">
        <v>0.76146993354119064</v>
      </c>
      <c r="N72">
        <v>1.3112204089536159</v>
      </c>
      <c r="O72">
        <v>1.143945618165368</v>
      </c>
      <c r="P72">
        <v>0.96238437998503001</v>
      </c>
      <c r="Q72">
        <v>1.3081146894234521</v>
      </c>
      <c r="R72">
        <v>0.62524034155716635</v>
      </c>
      <c r="S72">
        <v>1.0248155829042873</v>
      </c>
    </row>
    <row r="73" spans="1:19" x14ac:dyDescent="0.2">
      <c r="A73" t="s">
        <v>166</v>
      </c>
      <c r="B73">
        <v>0.48297316696375953</v>
      </c>
      <c r="C73">
        <v>0.94232974813240822</v>
      </c>
      <c r="D73">
        <v>1.1244729964159932</v>
      </c>
      <c r="E73">
        <v>1.382796522104857</v>
      </c>
      <c r="F73">
        <v>1.29151546697887</v>
      </c>
      <c r="G73">
        <v>1.8416893833365753</v>
      </c>
      <c r="H73">
        <v>0.619387922162562</v>
      </c>
      <c r="I73">
        <v>0.58994033703359805</v>
      </c>
      <c r="J73">
        <v>0.69865623987259973</v>
      </c>
      <c r="K73">
        <v>0.71429051438647995</v>
      </c>
      <c r="L73">
        <v>0.43765755786886357</v>
      </c>
      <c r="M73">
        <v>0.4602419570931674</v>
      </c>
      <c r="N73">
        <v>0.91379654505871377</v>
      </c>
      <c r="O73">
        <v>1.0896357769694867</v>
      </c>
      <c r="P73">
        <v>1.2958370897746809</v>
      </c>
      <c r="Q73">
        <v>0.70505388900209554</v>
      </c>
      <c r="R73">
        <v>0.52411715648029666</v>
      </c>
      <c r="S73">
        <v>0.75104248980152244</v>
      </c>
    </row>
    <row r="74" spans="1:19" x14ac:dyDescent="0.2">
      <c r="A74" t="s">
        <v>1297</v>
      </c>
      <c r="B74">
        <v>0.73232924971362157</v>
      </c>
      <c r="C74">
        <v>1.2865770595878492</v>
      </c>
      <c r="D74">
        <v>0.81334332004667498</v>
      </c>
      <c r="E74">
        <v>1.1766547919139672</v>
      </c>
      <c r="F74">
        <v>0.82427892010818815</v>
      </c>
      <c r="G74">
        <v>1.625966077543868</v>
      </c>
      <c r="H74">
        <v>0.91501214446142898</v>
      </c>
      <c r="I74">
        <v>0.7177202166800033</v>
      </c>
      <c r="J74">
        <v>0.56293327652170266</v>
      </c>
      <c r="K74">
        <v>0.91395547771604313</v>
      </c>
      <c r="L74">
        <v>0.86291753478832955</v>
      </c>
      <c r="M74">
        <v>0.75095696447875382</v>
      </c>
      <c r="N74">
        <v>0.80785272660274254</v>
      </c>
      <c r="O74">
        <v>1.0187385821463411</v>
      </c>
      <c r="P74">
        <v>1.0629249829573759</v>
      </c>
      <c r="Q74">
        <v>1.5152533725019666</v>
      </c>
      <c r="R74">
        <v>0.7280790512456613</v>
      </c>
      <c r="S74">
        <v>1.3682642883167178</v>
      </c>
    </row>
    <row r="75" spans="1:19" x14ac:dyDescent="0.2">
      <c r="A75" t="s">
        <v>616</v>
      </c>
      <c r="B75">
        <v>1.0776575440367009</v>
      </c>
      <c r="C75">
        <v>1.1937786650725888</v>
      </c>
      <c r="D75">
        <v>0.58019802364833373</v>
      </c>
      <c r="E75">
        <v>0.96537703140234077</v>
      </c>
      <c r="F75">
        <v>0.59404648524648906</v>
      </c>
      <c r="G75">
        <v>0.98331191911903348</v>
      </c>
      <c r="H75">
        <v>1.4021547647294779</v>
      </c>
      <c r="I75">
        <v>1.1031628778232683</v>
      </c>
      <c r="J75">
        <v>0.92883875135654193</v>
      </c>
      <c r="K75">
        <v>0.97995719528469039</v>
      </c>
      <c r="L75">
        <v>1.4701360880778069</v>
      </c>
      <c r="M75">
        <v>1.1161508569221457</v>
      </c>
      <c r="N75">
        <v>1.1044660574471266</v>
      </c>
      <c r="O75">
        <v>1.1870763019613608</v>
      </c>
      <c r="P75">
        <v>0.62697122804365224</v>
      </c>
      <c r="Q75">
        <v>0.65733077704037401</v>
      </c>
      <c r="R75">
        <v>0.35962747860558447</v>
      </c>
      <c r="S75">
        <v>0.53938325648695662</v>
      </c>
    </row>
    <row r="76" spans="1:19" x14ac:dyDescent="0.2">
      <c r="A76" t="s">
        <v>661</v>
      </c>
      <c r="B76">
        <v>0.90445351912347693</v>
      </c>
      <c r="C76">
        <v>0.87646369403461122</v>
      </c>
      <c r="D76">
        <v>1.2020271941806846</v>
      </c>
      <c r="E76">
        <v>1.0513896740210049</v>
      </c>
      <c r="F76">
        <v>1.0698972509218576</v>
      </c>
      <c r="G76">
        <v>1.031861364936759</v>
      </c>
      <c r="H76">
        <v>0.81109041264425941</v>
      </c>
      <c r="I76">
        <v>0.85965647719016236</v>
      </c>
      <c r="J76">
        <v>0.93885413302046128</v>
      </c>
      <c r="K76">
        <v>0.93797638612975864</v>
      </c>
      <c r="L76">
        <v>0.93364154570053415</v>
      </c>
      <c r="M76">
        <v>1.0760739844166352</v>
      </c>
      <c r="N76">
        <v>0.78345793013717435</v>
      </c>
      <c r="O76">
        <v>1.1164986592624377</v>
      </c>
      <c r="P76">
        <v>1.042893217102606</v>
      </c>
      <c r="Q76">
        <v>0.97265530383348286</v>
      </c>
      <c r="R76">
        <v>1.5516702032570071</v>
      </c>
      <c r="S76">
        <v>3.43859724913009</v>
      </c>
    </row>
    <row r="77" spans="1:19" x14ac:dyDescent="0.2">
      <c r="A77" t="s">
        <v>222</v>
      </c>
      <c r="B77">
        <v>0.9111412944338082</v>
      </c>
      <c r="C77">
        <v>0.55214066560742714</v>
      </c>
      <c r="D77">
        <v>1.6111702373505061</v>
      </c>
      <c r="E77">
        <v>1.4407957098875113</v>
      </c>
      <c r="F77">
        <v>2.9409068057056014</v>
      </c>
      <c r="G77">
        <v>1.1706788678294078</v>
      </c>
      <c r="H77">
        <v>0.56550636706479995</v>
      </c>
      <c r="I77">
        <v>0.68876714896861202</v>
      </c>
      <c r="J77">
        <v>1.1528881377238622</v>
      </c>
      <c r="K77">
        <v>1.3281507563730475</v>
      </c>
      <c r="L77">
        <v>0.56163111746458128</v>
      </c>
      <c r="M77">
        <v>0.86553610883301191</v>
      </c>
      <c r="N77">
        <v>1.2901529438772188</v>
      </c>
      <c r="O77">
        <v>1.3902074074762472</v>
      </c>
      <c r="P77">
        <v>0.57956154290081374</v>
      </c>
      <c r="Q77">
        <v>0.71629104486927186</v>
      </c>
      <c r="R77">
        <v>1.7106187936533275</v>
      </c>
      <c r="S77">
        <v>1.0334718271119316</v>
      </c>
    </row>
    <row r="78" spans="1:19" x14ac:dyDescent="0.2">
      <c r="A78" t="s">
        <v>365</v>
      </c>
      <c r="B78">
        <v>1.1188683294271058</v>
      </c>
      <c r="C78">
        <v>1.2908410218889346</v>
      </c>
      <c r="D78">
        <v>0.36912220109610261</v>
      </c>
      <c r="E78">
        <v>1.2647434610767794</v>
      </c>
      <c r="F78">
        <v>0.76533688282165357</v>
      </c>
      <c r="G78">
        <v>1.7953634358156636</v>
      </c>
      <c r="H78">
        <v>1.3966304459279668</v>
      </c>
      <c r="I78">
        <v>0.93356261563573706</v>
      </c>
      <c r="J78">
        <v>0.70577167091610271</v>
      </c>
      <c r="K78">
        <v>0.83079864911672585</v>
      </c>
      <c r="L78">
        <v>1.0210522009132572</v>
      </c>
      <c r="M78">
        <v>0.98299994796273638</v>
      </c>
      <c r="N78">
        <v>1.1828688478442251</v>
      </c>
      <c r="O78">
        <v>1.0644463742206061</v>
      </c>
      <c r="P78">
        <v>1.0119282110255121</v>
      </c>
      <c r="Q78">
        <v>0.93971399658281185</v>
      </c>
      <c r="R78">
        <v>0.44503039401778743</v>
      </c>
      <c r="S78">
        <v>1.2419310331016347</v>
      </c>
    </row>
    <row r="79" spans="1:19" x14ac:dyDescent="0.2">
      <c r="A79" t="s">
        <v>1243</v>
      </c>
      <c r="B79">
        <v>0.96445897974967643</v>
      </c>
      <c r="C79">
        <v>1.1977110274188518</v>
      </c>
      <c r="D79">
        <v>0.70107032494535304</v>
      </c>
      <c r="E79">
        <v>1.0083555673349061</v>
      </c>
      <c r="F79">
        <v>0.62525426524914651</v>
      </c>
      <c r="G79">
        <v>0.80253898695740833</v>
      </c>
      <c r="H79">
        <v>1.1859607528931149</v>
      </c>
      <c r="I79">
        <v>1.0776735618921576</v>
      </c>
      <c r="J79">
        <v>0.94612099146280215</v>
      </c>
      <c r="K79">
        <v>1.1653618743072991</v>
      </c>
      <c r="L79">
        <v>1.3139543041942663</v>
      </c>
      <c r="M79">
        <v>1.059663341017123</v>
      </c>
      <c r="N79">
        <v>1.1941566554408249</v>
      </c>
      <c r="O79">
        <v>1.2138669928498083</v>
      </c>
      <c r="P79">
        <v>0.46912829020610508</v>
      </c>
      <c r="Q79">
        <v>0.43988943736270159</v>
      </c>
      <c r="R79">
        <v>0.41677475341508363</v>
      </c>
      <c r="S79">
        <v>1.0935319200399274</v>
      </c>
    </row>
    <row r="80" spans="1:19" x14ac:dyDescent="0.2">
      <c r="A80" t="s">
        <v>987</v>
      </c>
      <c r="B80">
        <v>1.0657944809912452</v>
      </c>
      <c r="C80">
        <v>1.198213452361889</v>
      </c>
      <c r="D80">
        <v>0.66249718721172191</v>
      </c>
      <c r="E80">
        <v>1.1004466697208546</v>
      </c>
      <c r="F80">
        <v>0.73938554141099566</v>
      </c>
      <c r="G80">
        <v>1.4054049508316127</v>
      </c>
      <c r="H80">
        <v>0.92545614769032558</v>
      </c>
      <c r="I80">
        <v>1.0522275036862427</v>
      </c>
      <c r="J80">
        <v>1.206716743392209</v>
      </c>
      <c r="K80">
        <v>1.0937656048009377</v>
      </c>
      <c r="L80">
        <v>1.2249432499728266</v>
      </c>
      <c r="M80">
        <v>1.0288538723332634</v>
      </c>
      <c r="N80">
        <v>1.2033398663354198</v>
      </c>
      <c r="O80">
        <v>1.2169478036478933</v>
      </c>
      <c r="P80">
        <v>1.060193585416654</v>
      </c>
      <c r="Q80">
        <v>1.5042423692246996</v>
      </c>
      <c r="R80">
        <v>1.0458345219410941</v>
      </c>
      <c r="S80">
        <v>1.5412417184585365</v>
      </c>
    </row>
    <row r="81" spans="1:19" x14ac:dyDescent="0.2">
      <c r="A81" t="s">
        <v>437</v>
      </c>
      <c r="B81">
        <v>0.93310243666408288</v>
      </c>
      <c r="C81">
        <v>1.3372460138812201</v>
      </c>
      <c r="D81">
        <v>0.90481384681034704</v>
      </c>
      <c r="E81">
        <v>1.0275946250947254</v>
      </c>
      <c r="F81">
        <v>0.58200436296799474</v>
      </c>
      <c r="G81">
        <v>0.8566401634416777</v>
      </c>
      <c r="H81">
        <v>1.3770307702985611</v>
      </c>
      <c r="I81">
        <v>1.2952122075864632</v>
      </c>
      <c r="J81">
        <v>0.84676454719225214</v>
      </c>
      <c r="K81">
        <v>1.0632091450012449</v>
      </c>
      <c r="L81">
        <v>1.439377595569677</v>
      </c>
      <c r="M81">
        <v>1.2525914389985473</v>
      </c>
      <c r="N81">
        <v>1.1103128528177482</v>
      </c>
      <c r="O81">
        <v>1.2020038157348731</v>
      </c>
      <c r="P81">
        <v>0.46310251905368899</v>
      </c>
      <c r="Q81">
        <v>0.51419976366961018</v>
      </c>
      <c r="R81">
        <v>0.68505339064136472</v>
      </c>
      <c r="S81">
        <v>0.58352273816536848</v>
      </c>
    </row>
    <row r="82" spans="1:19" x14ac:dyDescent="0.2">
      <c r="A82" t="s">
        <v>1090</v>
      </c>
      <c r="B82">
        <v>1.5141216903899144</v>
      </c>
      <c r="C82">
        <v>1.4791361356431185</v>
      </c>
      <c r="D82">
        <v>0.71262321321372768</v>
      </c>
      <c r="E82">
        <v>0.89637741091522594</v>
      </c>
      <c r="F82">
        <v>1.5677176762749208</v>
      </c>
      <c r="G82">
        <v>1.1707036051037079</v>
      </c>
      <c r="H82">
        <v>1.1384673951475686</v>
      </c>
      <c r="I82">
        <v>1.2929737876771887</v>
      </c>
      <c r="J82">
        <v>1.0443918829610137</v>
      </c>
      <c r="K82">
        <v>0.93040598075094927</v>
      </c>
      <c r="L82">
        <v>1.3945868054906949</v>
      </c>
      <c r="M82">
        <v>1.0176422686234512</v>
      </c>
      <c r="N82">
        <v>1.1520542793742372</v>
      </c>
      <c r="O82">
        <v>1.2410853156097572</v>
      </c>
      <c r="P82">
        <v>1.0628770774887435</v>
      </c>
      <c r="Q82">
        <v>1.1854659322266237</v>
      </c>
      <c r="R82">
        <v>2.15245991467923</v>
      </c>
      <c r="S82">
        <v>3.2198363304762987</v>
      </c>
    </row>
    <row r="83" spans="1:19" x14ac:dyDescent="0.2">
      <c r="A83" t="s">
        <v>927</v>
      </c>
      <c r="B83">
        <v>0.76951306140580888</v>
      </c>
      <c r="C83">
        <v>1.4663228861749074</v>
      </c>
      <c r="D83">
        <v>0.53635635737436371</v>
      </c>
      <c r="E83">
        <v>1.0721927532155779</v>
      </c>
      <c r="F83">
        <v>0.70432208358895443</v>
      </c>
      <c r="G83">
        <v>1.3006280480899317</v>
      </c>
      <c r="H83">
        <v>0.77891632817918677</v>
      </c>
      <c r="I83">
        <v>1.1067875662332025</v>
      </c>
      <c r="J83">
        <v>0.91318923526541373</v>
      </c>
      <c r="K83">
        <v>1.0985546372291202</v>
      </c>
      <c r="L83">
        <v>0.88359746360001556</v>
      </c>
      <c r="M83">
        <v>0.91059064222694375</v>
      </c>
      <c r="N83">
        <v>1.3224087744078434</v>
      </c>
      <c r="O83">
        <v>1.1262774788597412</v>
      </c>
      <c r="P83">
        <v>1.2385273921995632</v>
      </c>
      <c r="Q83">
        <v>1.4382129911163046</v>
      </c>
      <c r="R83">
        <v>0.67017257068402269</v>
      </c>
      <c r="S83">
        <v>0.97318843824753976</v>
      </c>
    </row>
    <row r="84" spans="1:19" x14ac:dyDescent="0.2">
      <c r="A84" t="s">
        <v>344</v>
      </c>
      <c r="B84">
        <v>0.78473070483878993</v>
      </c>
      <c r="C84">
        <v>1.3912213299373681</v>
      </c>
      <c r="D84">
        <v>0.30093613321588536</v>
      </c>
      <c r="E84">
        <v>1.0322240626349972</v>
      </c>
      <c r="F84">
        <v>0.71686566557355924</v>
      </c>
      <c r="G84">
        <v>1.6457772248764451</v>
      </c>
      <c r="H84">
        <v>1.3879968701864636</v>
      </c>
      <c r="I84">
        <v>1.1763933151324593</v>
      </c>
      <c r="J84">
        <v>0.82490392162443704</v>
      </c>
      <c r="K84">
        <v>0.79615656250047562</v>
      </c>
      <c r="L84">
        <v>1.2977044829556856</v>
      </c>
      <c r="M84">
        <v>1.0106951446969061</v>
      </c>
      <c r="N84">
        <v>1.3377696044298968</v>
      </c>
      <c r="O84">
        <v>0.90742789518107525</v>
      </c>
      <c r="P84">
        <v>1.1163533885874897</v>
      </c>
      <c r="Q84">
        <v>1.1429700724900942</v>
      </c>
      <c r="R84">
        <v>0.74468023853008991</v>
      </c>
      <c r="S84">
        <v>1.0498336055368804</v>
      </c>
    </row>
    <row r="85" spans="1:19" x14ac:dyDescent="0.2">
      <c r="A85" t="s">
        <v>323</v>
      </c>
      <c r="B85">
        <v>0.98841954253604614</v>
      </c>
      <c r="C85">
        <v>1.4735193761226917</v>
      </c>
      <c r="D85">
        <v>0.74652935916636354</v>
      </c>
      <c r="E85">
        <v>0.94295159516238058</v>
      </c>
      <c r="F85">
        <v>0.54560450533089666</v>
      </c>
      <c r="G85">
        <v>0.75437483309794406</v>
      </c>
      <c r="H85">
        <v>1.5781390985537731</v>
      </c>
      <c r="I85">
        <v>1.4306208483452809</v>
      </c>
      <c r="J85">
        <v>0.9230019058571941</v>
      </c>
      <c r="K85">
        <v>0.95347111965856568</v>
      </c>
      <c r="L85">
        <v>1.6407106300260521</v>
      </c>
      <c r="M85">
        <v>1.3139843970478764</v>
      </c>
      <c r="N85">
        <v>1.0995004625393343</v>
      </c>
      <c r="O85">
        <v>1.2487558346323562</v>
      </c>
      <c r="P85">
        <v>0.53775564782143592</v>
      </c>
      <c r="Q85">
        <v>0.52291920798463376</v>
      </c>
      <c r="R85">
        <v>0.37475611372362783</v>
      </c>
      <c r="S85">
        <v>0.58660459706995749</v>
      </c>
    </row>
    <row r="86" spans="1:19" x14ac:dyDescent="0.2">
      <c r="A86" t="s">
        <v>831</v>
      </c>
      <c r="B86">
        <v>1.1217236763500109</v>
      </c>
      <c r="C86">
        <v>1.2369546747880478</v>
      </c>
      <c r="D86">
        <v>0.77785006590689831</v>
      </c>
      <c r="E86">
        <v>1.1052728348107772</v>
      </c>
      <c r="F86">
        <v>0.73176208509275509</v>
      </c>
      <c r="G86">
        <v>1.1437899956954281</v>
      </c>
      <c r="H86">
        <v>1.2870485664400773</v>
      </c>
      <c r="I86">
        <v>1.3563631024001677</v>
      </c>
      <c r="J86">
        <v>1.3287014080001289</v>
      </c>
      <c r="K86">
        <v>1.1410368911323638</v>
      </c>
      <c r="L86">
        <v>1.4500375615679482</v>
      </c>
      <c r="M86">
        <v>1.2235341159282627</v>
      </c>
      <c r="N86">
        <v>1.4995417617522884</v>
      </c>
      <c r="O86">
        <v>1.3692137560860425</v>
      </c>
      <c r="P86">
        <v>0.63936930268378955</v>
      </c>
      <c r="Q86">
        <v>0.57798588624627922</v>
      </c>
      <c r="R86">
        <v>1.0904901167818259</v>
      </c>
      <c r="S86">
        <v>5.2708760285021228</v>
      </c>
    </row>
    <row r="87" spans="1:19" x14ac:dyDescent="0.2">
      <c r="A87" t="s">
        <v>984</v>
      </c>
      <c r="B87">
        <v>1.0679000313980571</v>
      </c>
      <c r="C87">
        <v>1.5332746200806489</v>
      </c>
      <c r="D87">
        <v>0.74516056947804243</v>
      </c>
      <c r="E87">
        <v>0.96551020316806679</v>
      </c>
      <c r="F87">
        <v>0.53450117338561653</v>
      </c>
      <c r="G87">
        <v>0.72058940557312334</v>
      </c>
      <c r="H87">
        <v>1.2890008520961784</v>
      </c>
      <c r="I87">
        <v>1.200427435913991</v>
      </c>
      <c r="J87">
        <v>1.0103477301898913</v>
      </c>
      <c r="K87">
        <v>1.0848364836470896</v>
      </c>
      <c r="L87">
        <v>1.6252095360498571</v>
      </c>
      <c r="M87">
        <v>1.128720426230273</v>
      </c>
      <c r="N87">
        <v>1.0737635599625952</v>
      </c>
      <c r="O87">
        <v>1.1368925011711266</v>
      </c>
      <c r="P87">
        <v>0.46708151649177138</v>
      </c>
      <c r="Q87">
        <v>0.58913503671792744</v>
      </c>
      <c r="R87">
        <v>0.43322168294888908</v>
      </c>
      <c r="S87">
        <v>1.0184305871257087</v>
      </c>
    </row>
    <row r="88" spans="1:19" x14ac:dyDescent="0.2">
      <c r="A88" t="s">
        <v>1494</v>
      </c>
      <c r="B88">
        <v>0.79916223652102458</v>
      </c>
      <c r="C88">
        <v>1.4400984722703838</v>
      </c>
      <c r="D88">
        <v>0.62124957720594398</v>
      </c>
      <c r="E88">
        <v>1.1694729128400194</v>
      </c>
      <c r="F88">
        <v>0.66048187674998327</v>
      </c>
      <c r="G88">
        <v>1.18598118005548</v>
      </c>
      <c r="H88">
        <v>1.3110359567059082</v>
      </c>
      <c r="I88">
        <v>1.370073491635954</v>
      </c>
      <c r="J88">
        <v>1.1626182463334158</v>
      </c>
      <c r="K88">
        <v>1.2506378228349107</v>
      </c>
      <c r="L88">
        <v>1.4164889882357377</v>
      </c>
      <c r="M88">
        <v>1.3193214126406203</v>
      </c>
      <c r="N88">
        <v>1.4236524992233457</v>
      </c>
      <c r="O88">
        <v>1.3556941594378273</v>
      </c>
      <c r="P88">
        <v>0.59988473732524483</v>
      </c>
      <c r="Q88">
        <v>0.55100393300611172</v>
      </c>
      <c r="R88">
        <v>0.55913129664384209</v>
      </c>
      <c r="S88">
        <v>0.75340592272950124</v>
      </c>
    </row>
    <row r="89" spans="1:19" x14ac:dyDescent="0.2">
      <c r="A89" t="s">
        <v>601</v>
      </c>
      <c r="B89">
        <v>0.9234953180565878</v>
      </c>
      <c r="C89">
        <v>0.97765932683254575</v>
      </c>
      <c r="D89">
        <v>0.74931088862039874</v>
      </c>
      <c r="E89">
        <v>0.88199403474500149</v>
      </c>
      <c r="F89">
        <v>0.58514886155353629</v>
      </c>
      <c r="G89">
        <v>0.96824907834704754</v>
      </c>
      <c r="H89">
        <v>1.3034481168854244</v>
      </c>
      <c r="I89">
        <v>1.008861234633035</v>
      </c>
      <c r="J89">
        <v>0.9173565482528887</v>
      </c>
      <c r="K89">
        <v>1.0783005049522045</v>
      </c>
      <c r="L89">
        <v>1.3189352798519582</v>
      </c>
      <c r="M89">
        <v>1.1501262822814584</v>
      </c>
      <c r="N89">
        <v>1.0644325098890242</v>
      </c>
      <c r="O89">
        <v>1.1295716809311258</v>
      </c>
      <c r="P89">
        <v>0.89911245109158588</v>
      </c>
      <c r="Q89">
        <v>1.0175068507134677</v>
      </c>
      <c r="R89">
        <v>0.58708936289772007</v>
      </c>
      <c r="S89">
        <v>1.8062366372562648</v>
      </c>
    </row>
    <row r="90" spans="1:19" x14ac:dyDescent="0.2">
      <c r="A90" t="s">
        <v>290</v>
      </c>
      <c r="B90">
        <v>0.87336612017162896</v>
      </c>
      <c r="C90">
        <v>1.5877991043455049</v>
      </c>
      <c r="D90">
        <v>0.52340702469262179</v>
      </c>
      <c r="E90">
        <v>0.94731014329403007</v>
      </c>
      <c r="F90">
        <v>0.66254680372287178</v>
      </c>
      <c r="G90">
        <v>1.5272910394327068</v>
      </c>
      <c r="H90">
        <v>1.1588727732072694</v>
      </c>
      <c r="I90">
        <v>0.84265429527736491</v>
      </c>
      <c r="J90">
        <v>0.5731814340885858</v>
      </c>
      <c r="K90">
        <v>0.68873748272461877</v>
      </c>
      <c r="L90">
        <v>1.1350937207778258</v>
      </c>
      <c r="M90">
        <v>0.85262997610105939</v>
      </c>
      <c r="N90">
        <v>0.68014849210365502</v>
      </c>
      <c r="O90">
        <v>0.86099876443294443</v>
      </c>
      <c r="P90">
        <v>1.0735634580519731</v>
      </c>
      <c r="Q90">
        <v>1.4061844582576386</v>
      </c>
      <c r="R90">
        <v>0.45587509314995978</v>
      </c>
      <c r="S90">
        <v>0.83433097861866545</v>
      </c>
    </row>
    <row r="91" spans="1:19" x14ac:dyDescent="0.2">
      <c r="A91" t="s">
        <v>287</v>
      </c>
      <c r="B91">
        <v>0.94406560987854371</v>
      </c>
      <c r="C91">
        <v>2.0541461292500074</v>
      </c>
      <c r="D91">
        <v>0.4700456448088251</v>
      </c>
      <c r="E91">
        <v>1.0224549511969139</v>
      </c>
      <c r="F91">
        <v>0.69942310759233817</v>
      </c>
      <c r="G91">
        <v>1.4861577921453044</v>
      </c>
      <c r="H91">
        <v>1.2217881420797674</v>
      </c>
      <c r="I91">
        <v>0.96090471230254915</v>
      </c>
      <c r="J91">
        <v>0.65286746219763858</v>
      </c>
      <c r="K91">
        <v>0.94844722193127085</v>
      </c>
      <c r="L91">
        <v>1.3880418516791246</v>
      </c>
      <c r="M91">
        <v>0.94227784451806995</v>
      </c>
      <c r="N91">
        <v>0.78250178849834728</v>
      </c>
      <c r="O91">
        <v>0.97269854985701076</v>
      </c>
      <c r="P91">
        <v>1.1742890203814889</v>
      </c>
      <c r="Q91">
        <v>1.5088487912286308</v>
      </c>
      <c r="R91">
        <v>0.60840831044586319</v>
      </c>
      <c r="S91">
        <v>0.96622225691433927</v>
      </c>
    </row>
    <row r="92" spans="1:19" x14ac:dyDescent="0.2">
      <c r="A92" t="s">
        <v>619</v>
      </c>
      <c r="B92">
        <v>0.46148816199252463</v>
      </c>
      <c r="C92">
        <v>0.8287665957662369</v>
      </c>
      <c r="D92">
        <v>1.1250805447263037</v>
      </c>
      <c r="E92">
        <v>1.1083413264906579</v>
      </c>
      <c r="F92">
        <v>1.0035409963362794</v>
      </c>
      <c r="G92">
        <v>1.1549026879268027</v>
      </c>
      <c r="H92">
        <v>1.147861733559812</v>
      </c>
      <c r="I92">
        <v>0.54078074219318872</v>
      </c>
      <c r="J92">
        <v>0.64506233448499462</v>
      </c>
      <c r="K92">
        <v>0.88787185687185999</v>
      </c>
      <c r="L92">
        <v>0.6218086363677251</v>
      </c>
      <c r="M92">
        <v>0.51906143891050605</v>
      </c>
      <c r="N92">
        <v>1.5308748788943887</v>
      </c>
      <c r="O92">
        <v>0.80376664902570294</v>
      </c>
      <c r="P92">
        <v>0.55920398739379096</v>
      </c>
      <c r="Q92">
        <v>0.77990920627342919</v>
      </c>
      <c r="R92">
        <v>0.55870730236896216</v>
      </c>
      <c r="S92">
        <v>0.62037166098667818</v>
      </c>
    </row>
    <row r="93" spans="1:19" x14ac:dyDescent="0.2">
      <c r="A93" t="s">
        <v>1354</v>
      </c>
      <c r="B93">
        <v>1.0871345418643681</v>
      </c>
      <c r="C93">
        <v>1.094206655800209</v>
      </c>
      <c r="D93">
        <v>0.75570665950788896</v>
      </c>
      <c r="E93">
        <v>1.5782132742961175</v>
      </c>
      <c r="F93">
        <v>0.92013016300527928</v>
      </c>
      <c r="G93">
        <v>1.1626592024344735</v>
      </c>
      <c r="H93">
        <v>1.132365733530081</v>
      </c>
      <c r="I93">
        <v>1.0617835503651314</v>
      </c>
      <c r="J93">
        <v>2.046862675779598</v>
      </c>
      <c r="K93">
        <v>1.3655207111715251</v>
      </c>
      <c r="L93">
        <v>1.3284646129288173</v>
      </c>
      <c r="M93">
        <v>1.0754256639799684</v>
      </c>
      <c r="N93">
        <v>1.771922073143642</v>
      </c>
      <c r="O93">
        <v>1.8606732807017323</v>
      </c>
      <c r="P93">
        <v>0.45478206543038768</v>
      </c>
      <c r="Q93">
        <v>0.50964571649233448</v>
      </c>
      <c r="R93">
        <v>1.2912608355853834</v>
      </c>
      <c r="S93">
        <v>1.4479793868156445</v>
      </c>
    </row>
    <row r="94" spans="1:19" x14ac:dyDescent="0.2">
      <c r="A94" t="s">
        <v>765</v>
      </c>
      <c r="B94">
        <v>1.1692077533716958</v>
      </c>
      <c r="C94">
        <v>1.6548719850476121</v>
      </c>
      <c r="D94">
        <v>0.58551030046338903</v>
      </c>
      <c r="E94">
        <v>1.0005656414035682</v>
      </c>
      <c r="F94">
        <v>0.73108180740774309</v>
      </c>
      <c r="G94">
        <v>0.8368072045013415</v>
      </c>
      <c r="H94">
        <v>1.8172431031455418</v>
      </c>
      <c r="I94">
        <v>1.5751635968579896</v>
      </c>
      <c r="J94">
        <v>0.93505573649737284</v>
      </c>
      <c r="K94">
        <v>1.2905006291713872</v>
      </c>
      <c r="L94">
        <v>1.8177092318629433</v>
      </c>
      <c r="M94">
        <v>1.4663127805031078</v>
      </c>
      <c r="N94">
        <v>1.3966227756269098</v>
      </c>
      <c r="O94">
        <v>1.3452473524280626</v>
      </c>
      <c r="P94">
        <v>0.64414269515166855</v>
      </c>
      <c r="Q94">
        <v>0.64604239923012019</v>
      </c>
      <c r="R94">
        <v>0.58631591870723343</v>
      </c>
      <c r="S94">
        <v>0.82638381844926367</v>
      </c>
    </row>
    <row r="95" spans="1:19" x14ac:dyDescent="0.2">
      <c r="A95" t="s">
        <v>16</v>
      </c>
      <c r="B95">
        <v>0.12821891720332598</v>
      </c>
      <c r="C95">
        <v>0.10607233212284034</v>
      </c>
      <c r="D95">
        <v>2.0867258095578269</v>
      </c>
      <c r="E95">
        <v>0.8069577443770205</v>
      </c>
      <c r="F95">
        <v>1.1700331081881568</v>
      </c>
      <c r="G95">
        <v>0.49828209533728818</v>
      </c>
      <c r="H95">
        <v>0.17136004145975967</v>
      </c>
      <c r="I95">
        <v>0.36212744822676024</v>
      </c>
      <c r="J95">
        <v>0.6267906118423312</v>
      </c>
      <c r="K95">
        <v>0.8566572018955958</v>
      </c>
      <c r="L95">
        <v>0.1266829207009601</v>
      </c>
      <c r="M95">
        <v>0.34990097541117327</v>
      </c>
      <c r="N95">
        <v>0.77267361103144916</v>
      </c>
      <c r="O95">
        <v>0.91293978686737931</v>
      </c>
      <c r="P95">
        <v>8.6550344743103358E-2</v>
      </c>
      <c r="Q95">
        <v>0.15624952931865654</v>
      </c>
      <c r="R95">
        <v>0.12780398577439495</v>
      </c>
      <c r="S95">
        <v>8.4104711070212348E-2</v>
      </c>
    </row>
    <row r="96" spans="1:19" x14ac:dyDescent="0.2">
      <c r="A96" t="s">
        <v>667</v>
      </c>
      <c r="B96">
        <v>1.0204332996870453</v>
      </c>
      <c r="C96">
        <v>1.9597019291770474</v>
      </c>
      <c r="D96">
        <v>0.77853797759057752</v>
      </c>
      <c r="E96">
        <v>0.75194326767749486</v>
      </c>
      <c r="F96">
        <v>0.4575061873937758</v>
      </c>
      <c r="G96">
        <v>0.66618306142879546</v>
      </c>
      <c r="H96">
        <v>1.7437069994120185</v>
      </c>
      <c r="I96">
        <v>1.1993584400464932</v>
      </c>
      <c r="J96">
        <v>0.49665812259896536</v>
      </c>
      <c r="K96">
        <v>0.49154776084647078</v>
      </c>
      <c r="L96">
        <v>1.4860448872480418</v>
      </c>
      <c r="M96">
        <v>1.4191844239404059</v>
      </c>
      <c r="N96">
        <v>0.62038721529647289</v>
      </c>
      <c r="O96">
        <v>0.6803510383019522</v>
      </c>
      <c r="P96">
        <v>0.87819596496327146</v>
      </c>
      <c r="Q96">
        <v>0.96206460417119011</v>
      </c>
      <c r="R96">
        <v>0.49739282748493169</v>
      </c>
      <c r="S96">
        <v>0.49671736289436114</v>
      </c>
    </row>
    <row r="97" spans="1:19" x14ac:dyDescent="0.2">
      <c r="A97" t="s">
        <v>201</v>
      </c>
      <c r="B97">
        <v>1.0124089776136884</v>
      </c>
      <c r="C97">
        <v>1.1784307900908424</v>
      </c>
      <c r="D97">
        <v>1.0638373972238235</v>
      </c>
      <c r="E97">
        <v>1.0682468455659802</v>
      </c>
      <c r="F97">
        <v>0.71988296297607679</v>
      </c>
      <c r="G97">
        <v>0.80175713959362838</v>
      </c>
      <c r="H97">
        <v>1.2832199628126579</v>
      </c>
      <c r="I97">
        <v>1.2276700032873284</v>
      </c>
      <c r="J97">
        <v>1.0032805945564214</v>
      </c>
      <c r="K97">
        <v>1.0873206169093017</v>
      </c>
      <c r="L97">
        <v>1.4647521402558372</v>
      </c>
      <c r="M97">
        <v>1.0772986032505067</v>
      </c>
      <c r="N97">
        <v>1.1147534569382778</v>
      </c>
      <c r="O97">
        <v>1.2418913610914</v>
      </c>
      <c r="P97">
        <v>0.46322804717037869</v>
      </c>
      <c r="Q97">
        <v>0.45994230099460182</v>
      </c>
      <c r="R97">
        <v>0.61959268035630743</v>
      </c>
      <c r="S97">
        <v>1.6941260804576574</v>
      </c>
    </row>
    <row r="98" spans="1:19" x14ac:dyDescent="0.2">
      <c r="A98" t="s">
        <v>1020</v>
      </c>
      <c r="B98">
        <v>0.58913793581000673</v>
      </c>
      <c r="C98">
        <v>0.50929649489098794</v>
      </c>
      <c r="D98">
        <v>0.99427576679582896</v>
      </c>
      <c r="E98">
        <v>1.8658341265572544</v>
      </c>
      <c r="F98">
        <v>1.0619081525969229</v>
      </c>
      <c r="G98">
        <v>1.2073003918647798</v>
      </c>
      <c r="H98">
        <v>0.50783948387007527</v>
      </c>
      <c r="I98">
        <v>0.60301793680619031</v>
      </c>
      <c r="J98">
        <v>1.7127680390361333</v>
      </c>
      <c r="K98">
        <v>1.6217305103790269</v>
      </c>
      <c r="L98">
        <v>0.38536702721809341</v>
      </c>
      <c r="M98">
        <v>0.43679605287211426</v>
      </c>
      <c r="N98">
        <v>2.4135580915130346</v>
      </c>
      <c r="O98">
        <v>1.4827659301724396</v>
      </c>
      <c r="P98">
        <v>0.66322883482232653</v>
      </c>
      <c r="Q98">
        <v>0.73007115782802923</v>
      </c>
      <c r="R98">
        <v>2.4325785193330742</v>
      </c>
      <c r="S98">
        <v>0.80708508993403172</v>
      </c>
    </row>
    <row r="99" spans="1:19" x14ac:dyDescent="0.2">
      <c r="A99" t="s">
        <v>133</v>
      </c>
      <c r="B99">
        <v>5.1277186665874286</v>
      </c>
      <c r="C99">
        <v>1.9340319466063545</v>
      </c>
      <c r="D99">
        <v>0.53647614067587435</v>
      </c>
      <c r="E99">
        <v>1.1087149376557401</v>
      </c>
      <c r="F99">
        <v>2.0457081112003115</v>
      </c>
      <c r="G99">
        <v>1.0727437727344424</v>
      </c>
      <c r="H99">
        <v>1.2677977926073187</v>
      </c>
      <c r="I99">
        <v>1.5613611625065023</v>
      </c>
      <c r="J99">
        <v>1.175255693794643</v>
      </c>
      <c r="K99">
        <v>1.1018444105639054</v>
      </c>
      <c r="L99">
        <v>1.3759827448403235</v>
      </c>
      <c r="M99">
        <v>1.6358053759857778</v>
      </c>
      <c r="N99">
        <v>0.8208069567989823</v>
      </c>
      <c r="O99">
        <v>1.5847229762972241</v>
      </c>
      <c r="P99">
        <v>1.3567114579307342</v>
      </c>
      <c r="Q99">
        <v>2.2560678370043878</v>
      </c>
      <c r="R99">
        <v>8.3119928325087535</v>
      </c>
      <c r="S99">
        <v>0.89096316653271923</v>
      </c>
    </row>
    <row r="100" spans="1:19" x14ac:dyDescent="0.2">
      <c r="A100" t="s">
        <v>1084</v>
      </c>
      <c r="B100">
        <v>1.0987772386604895</v>
      </c>
      <c r="C100">
        <v>1.6372347662165372</v>
      </c>
      <c r="D100">
        <v>0.80420989783786478</v>
      </c>
      <c r="E100">
        <v>1.1236197076826533</v>
      </c>
      <c r="F100">
        <v>0.75557187740102383</v>
      </c>
      <c r="G100">
        <v>0.85690854819554152</v>
      </c>
      <c r="H100">
        <v>1.2589195919988798</v>
      </c>
      <c r="I100">
        <v>1.2622431198271808</v>
      </c>
      <c r="J100">
        <v>0.90079257844391925</v>
      </c>
      <c r="K100">
        <v>1.1536665440860918</v>
      </c>
      <c r="L100">
        <v>1.367413513553889</v>
      </c>
      <c r="M100">
        <v>1.1615085782541428</v>
      </c>
      <c r="N100">
        <v>1.0513982110211615</v>
      </c>
      <c r="O100">
        <v>1.2717861537541637</v>
      </c>
      <c r="P100">
        <v>0.58121475969179637</v>
      </c>
      <c r="Q100">
        <v>0.54477341726173822</v>
      </c>
      <c r="R100">
        <v>0.41455896722213642</v>
      </c>
      <c r="S100">
        <v>0.93918875452985684</v>
      </c>
    </row>
    <row r="101" spans="1:19" x14ac:dyDescent="0.2">
      <c r="A101" t="s">
        <v>1064</v>
      </c>
      <c r="B101">
        <v>2.9366747457005622</v>
      </c>
      <c r="C101">
        <v>1.3522286829595482</v>
      </c>
      <c r="D101">
        <v>0.36947885834477096</v>
      </c>
      <c r="E101">
        <v>2.1157131824496189</v>
      </c>
      <c r="F101">
        <v>14.484317831812826</v>
      </c>
      <c r="G101">
        <v>1.6098886426378121</v>
      </c>
      <c r="H101">
        <v>1.170689455336605</v>
      </c>
      <c r="I101">
        <v>1.2106828858770953</v>
      </c>
      <c r="J101">
        <v>1.947859588376126</v>
      </c>
      <c r="K101">
        <v>1.365092395017266</v>
      </c>
      <c r="L101">
        <v>1.2884688749049573</v>
      </c>
      <c r="M101">
        <v>1.5040600046858896</v>
      </c>
      <c r="N101">
        <v>1.4532047799325012</v>
      </c>
      <c r="O101">
        <v>1.78665562588412</v>
      </c>
      <c r="P101">
        <v>1.2076512787231315</v>
      </c>
      <c r="Q101">
        <v>1.8921739619420948</v>
      </c>
      <c r="R101">
        <v>12.516511376800509</v>
      </c>
      <c r="S101">
        <v>1.6075184287239008</v>
      </c>
    </row>
    <row r="102" spans="1:19" x14ac:dyDescent="0.2">
      <c r="A102" t="s">
        <v>1081</v>
      </c>
      <c r="B102">
        <v>0.84556060880580675</v>
      </c>
      <c r="C102">
        <v>1.313597307019744</v>
      </c>
      <c r="D102">
        <v>0.84731856439651387</v>
      </c>
      <c r="E102">
        <v>1.4064898400288939</v>
      </c>
      <c r="F102">
        <v>0.59209597840116845</v>
      </c>
      <c r="G102">
        <v>1.3209238102135956</v>
      </c>
      <c r="H102">
        <v>1.2161930759732591</v>
      </c>
      <c r="I102">
        <v>1.3300276957685333</v>
      </c>
      <c r="J102">
        <v>1.022818966101628</v>
      </c>
      <c r="K102">
        <v>1.5003632318417481</v>
      </c>
      <c r="L102">
        <v>1.316395363588684</v>
      </c>
      <c r="M102">
        <v>1.4341621615758786</v>
      </c>
      <c r="N102">
        <v>1.4194202973004355</v>
      </c>
      <c r="O102">
        <v>1.1978123657139179</v>
      </c>
      <c r="P102">
        <v>0.82753322895664183</v>
      </c>
      <c r="Q102">
        <v>0.54847056498870317</v>
      </c>
      <c r="R102">
        <v>0.45835404967549925</v>
      </c>
      <c r="S102">
        <v>0.59948130398116928</v>
      </c>
    </row>
    <row r="103" spans="1:19" x14ac:dyDescent="0.2">
      <c r="A103" t="s">
        <v>1417</v>
      </c>
      <c r="B103">
        <v>1.6729378530542609</v>
      </c>
      <c r="C103">
        <v>1.3512571699561868</v>
      </c>
      <c r="D103">
        <v>0.86835543122465619</v>
      </c>
      <c r="E103">
        <v>2.2270459382019294</v>
      </c>
      <c r="F103">
        <v>2.3822876515747211</v>
      </c>
      <c r="G103">
        <v>2.3619080281076341</v>
      </c>
      <c r="H103">
        <v>0.87577743691990773</v>
      </c>
      <c r="I103">
        <v>0.97894552416679226</v>
      </c>
      <c r="J103">
        <v>3.747160757373611</v>
      </c>
      <c r="K103">
        <v>3.8211650979863672</v>
      </c>
      <c r="L103">
        <v>1.417531651435878</v>
      </c>
      <c r="M103">
        <v>0.93142515459181763</v>
      </c>
      <c r="N103">
        <v>2.9313277372373534</v>
      </c>
      <c r="O103">
        <v>4.6818629262204849</v>
      </c>
      <c r="P103">
        <v>0.89483443428486942</v>
      </c>
      <c r="Q103">
        <v>1.1274692185491697</v>
      </c>
      <c r="R103">
        <v>2.5811864114634688</v>
      </c>
      <c r="S103">
        <v>3.0776188501020956</v>
      </c>
    </row>
    <row r="104" spans="1:19" x14ac:dyDescent="0.2">
      <c r="A104" t="s">
        <v>245</v>
      </c>
      <c r="B104">
        <v>1.1188969979376497</v>
      </c>
      <c r="C104">
        <v>1.2698740421715231</v>
      </c>
      <c r="D104">
        <v>0.549155055967253</v>
      </c>
      <c r="E104">
        <v>1.2552343012886331</v>
      </c>
      <c r="F104">
        <v>1.1206864928539797</v>
      </c>
      <c r="G104">
        <v>1.0242505266790107</v>
      </c>
      <c r="H104">
        <v>0.97412154345295687</v>
      </c>
      <c r="I104">
        <v>1.0200861567627322</v>
      </c>
      <c r="J104">
        <v>1.4571111720265908</v>
      </c>
      <c r="K104">
        <v>1.0981226603932623</v>
      </c>
      <c r="L104">
        <v>0.97824363183249308</v>
      </c>
      <c r="M104">
        <v>1.1999328958948272</v>
      </c>
      <c r="N104">
        <v>1.1976735669170935</v>
      </c>
      <c r="O104">
        <v>1.429960464461272</v>
      </c>
      <c r="P104">
        <v>0.89595746168732604</v>
      </c>
      <c r="Q104">
        <v>1.1589593851432023</v>
      </c>
      <c r="R104">
        <v>1.1573512501417345</v>
      </c>
      <c r="S104">
        <v>1.486933819301635</v>
      </c>
    </row>
    <row r="105" spans="1:19" x14ac:dyDescent="0.2">
      <c r="A105" t="s">
        <v>909</v>
      </c>
      <c r="B105">
        <v>1.0342954851478179</v>
      </c>
      <c r="C105">
        <v>1.5200972507009956</v>
      </c>
      <c r="D105">
        <v>0.59846913845596517</v>
      </c>
      <c r="E105">
        <v>0.89755586787126829</v>
      </c>
      <c r="F105">
        <v>0.7682994264740548</v>
      </c>
      <c r="G105">
        <v>1.0417195238602552</v>
      </c>
      <c r="H105">
        <v>1.6413639842130867</v>
      </c>
      <c r="I105">
        <v>1.0810027508203066</v>
      </c>
      <c r="J105">
        <v>0.92079133342029784</v>
      </c>
      <c r="K105">
        <v>0.81433615147538108</v>
      </c>
      <c r="L105">
        <v>1.4250917626093094</v>
      </c>
      <c r="M105">
        <v>1.1732706820398182</v>
      </c>
      <c r="N105">
        <v>1.0642169069590524</v>
      </c>
      <c r="O105">
        <v>1.0435554914668219</v>
      </c>
      <c r="P105">
        <v>0.88123115963410326</v>
      </c>
      <c r="Q105">
        <v>1.1587878635057736</v>
      </c>
      <c r="R105">
        <v>0.84458732013954174</v>
      </c>
      <c r="S105">
        <v>0.93021438935077994</v>
      </c>
    </row>
    <row r="106" spans="1:19" x14ac:dyDescent="0.2">
      <c r="A106" t="s">
        <v>1216</v>
      </c>
      <c r="B106">
        <v>0.90935097481299099</v>
      </c>
      <c r="C106">
        <v>1.6996324679513177</v>
      </c>
      <c r="D106">
        <v>0.52650639462369897</v>
      </c>
      <c r="E106">
        <v>1.1434589707642293</v>
      </c>
      <c r="F106">
        <v>0.72034955525158995</v>
      </c>
      <c r="G106">
        <v>1.4350034768822058</v>
      </c>
      <c r="H106">
        <v>1.3132840014022293</v>
      </c>
      <c r="I106">
        <v>1.0885216003251965</v>
      </c>
      <c r="J106">
        <v>0.7755818610472377</v>
      </c>
      <c r="K106">
        <v>0.83014960682838401</v>
      </c>
      <c r="L106">
        <v>1.2542597049161632</v>
      </c>
      <c r="M106">
        <v>0.86157454474349693</v>
      </c>
      <c r="N106">
        <v>0.985153444138406</v>
      </c>
      <c r="O106">
        <v>1.127953752554878</v>
      </c>
      <c r="P106">
        <v>1.1608306697397988</v>
      </c>
      <c r="Q106">
        <v>1.5415746618909636</v>
      </c>
      <c r="R106">
        <v>0.73307649447764911</v>
      </c>
      <c r="S106">
        <v>0.97382520766790437</v>
      </c>
    </row>
    <row r="107" spans="1:19" x14ac:dyDescent="0.2">
      <c r="A107" t="s">
        <v>1005</v>
      </c>
      <c r="B107">
        <v>0.78685941015650163</v>
      </c>
      <c r="C107">
        <v>1.4278060849509087</v>
      </c>
      <c r="D107">
        <v>0.50106980618782859</v>
      </c>
      <c r="E107">
        <v>1.3707357620090979</v>
      </c>
      <c r="F107">
        <v>0.83659159528759952</v>
      </c>
      <c r="G107">
        <v>1.5689351746799185</v>
      </c>
      <c r="H107">
        <v>1.4719045339114392</v>
      </c>
      <c r="I107">
        <v>0.99424127328804224</v>
      </c>
      <c r="J107">
        <v>0.60967138449152336</v>
      </c>
      <c r="K107">
        <v>0.89763372232929906</v>
      </c>
      <c r="L107">
        <v>1.5286227429162969</v>
      </c>
      <c r="M107">
        <v>0.88809552545386183</v>
      </c>
      <c r="N107">
        <v>0.7265060747484049</v>
      </c>
      <c r="O107">
        <v>1.0368761813081282</v>
      </c>
      <c r="P107">
        <v>1.0569959989603455</v>
      </c>
      <c r="Q107">
        <v>1.5724872314549909</v>
      </c>
      <c r="R107">
        <v>1.5255683001668767</v>
      </c>
      <c r="S107">
        <v>1.1116851336549607</v>
      </c>
    </row>
    <row r="108" spans="1:19" x14ac:dyDescent="0.2">
      <c r="A108" t="s">
        <v>198</v>
      </c>
      <c r="B108">
        <v>4.7791482372444261</v>
      </c>
      <c r="C108">
        <v>0.83701920607046276</v>
      </c>
      <c r="D108">
        <v>0.39218913090974733</v>
      </c>
      <c r="E108">
        <v>0.99406521945054693</v>
      </c>
      <c r="F108">
        <v>1.366643553003797</v>
      </c>
      <c r="G108">
        <v>0.71668219805204336</v>
      </c>
      <c r="H108">
        <v>1.3463861301672391</v>
      </c>
      <c r="I108">
        <v>1.5632614587400229</v>
      </c>
      <c r="J108">
        <v>1.0491408068517614</v>
      </c>
      <c r="K108">
        <v>0.85001695947911282</v>
      </c>
      <c r="L108">
        <v>2.0146322904631613</v>
      </c>
      <c r="M108">
        <v>1.2392368291141778</v>
      </c>
      <c r="N108">
        <v>0.73320665073635272</v>
      </c>
      <c r="O108">
        <v>1.0544968306703797</v>
      </c>
      <c r="P108">
        <v>1.2406207225650334</v>
      </c>
      <c r="Q108">
        <v>2.5720753003062851</v>
      </c>
      <c r="R108">
        <v>1.8756859641744603</v>
      </c>
      <c r="S108">
        <v>0.63432195293756577</v>
      </c>
    </row>
    <row r="109" spans="1:19" x14ac:dyDescent="0.2">
      <c r="A109" t="s">
        <v>975</v>
      </c>
      <c r="B109">
        <v>1.1451441726199292</v>
      </c>
      <c r="C109">
        <v>1.3398607792280466</v>
      </c>
      <c r="D109">
        <v>0.86760750048384594</v>
      </c>
      <c r="E109">
        <v>0.94717089886284633</v>
      </c>
      <c r="F109">
        <v>0.36793842112671532</v>
      </c>
      <c r="G109">
        <v>0.65526395511674451</v>
      </c>
      <c r="H109">
        <v>1.4126451806489793</v>
      </c>
      <c r="I109">
        <v>1.2704952150830777</v>
      </c>
      <c r="J109">
        <v>0.75254661765184105</v>
      </c>
      <c r="K109">
        <v>0.86187836203855628</v>
      </c>
      <c r="L109">
        <v>1.4704223433705361</v>
      </c>
      <c r="M109">
        <v>1.2389609898285299</v>
      </c>
      <c r="N109">
        <v>0.97123712220214775</v>
      </c>
      <c r="O109">
        <v>0.81041141298313735</v>
      </c>
      <c r="P109">
        <v>0.46930378863516359</v>
      </c>
      <c r="Q109">
        <v>0.44556495069644209</v>
      </c>
      <c r="R109">
        <v>0.57772012261258576</v>
      </c>
      <c r="S109">
        <v>0.51181817913834193</v>
      </c>
    </row>
    <row r="110" spans="1:19" x14ac:dyDescent="0.2">
      <c r="A110" t="s">
        <v>780</v>
      </c>
      <c r="B110">
        <v>2.4037675151227091</v>
      </c>
      <c r="C110">
        <v>0.86226410414196375</v>
      </c>
      <c r="D110">
        <v>1.0691356308610918</v>
      </c>
      <c r="E110">
        <v>1.0292166848357898</v>
      </c>
      <c r="F110">
        <v>2.603033868973065</v>
      </c>
      <c r="G110">
        <v>0.95100330867506444</v>
      </c>
      <c r="H110">
        <v>0.82413593444092514</v>
      </c>
      <c r="I110">
        <v>0.90042404055994107</v>
      </c>
      <c r="J110">
        <v>1.0318874572267085</v>
      </c>
      <c r="K110">
        <v>1.2122033966322219</v>
      </c>
      <c r="L110">
        <v>0.80321496673977644</v>
      </c>
      <c r="M110">
        <v>1.4075706788496007</v>
      </c>
      <c r="N110">
        <v>0.79981356754879851</v>
      </c>
      <c r="O110">
        <v>1.1328017418136127</v>
      </c>
      <c r="P110">
        <v>1.8569637095877627</v>
      </c>
      <c r="Q110">
        <v>1.3571129915773015</v>
      </c>
      <c r="R110">
        <v>2.7858057426850866</v>
      </c>
      <c r="S110">
        <v>0.54156202204114379</v>
      </c>
    </row>
    <row r="111" spans="1:19" x14ac:dyDescent="0.2">
      <c r="A111" t="s">
        <v>1366</v>
      </c>
      <c r="B111">
        <v>1.1921100971373402</v>
      </c>
      <c r="C111">
        <v>1.5165678748176392</v>
      </c>
      <c r="D111">
        <v>0.38859172804736491</v>
      </c>
      <c r="E111">
        <v>0.94174957800019443</v>
      </c>
      <c r="F111">
        <v>0.54459583328622863</v>
      </c>
      <c r="G111">
        <v>1.1556826010638783</v>
      </c>
      <c r="H111">
        <v>1.5148490357950182</v>
      </c>
      <c r="I111">
        <v>1.2728984590038066</v>
      </c>
      <c r="J111">
        <v>0.69394690109798829</v>
      </c>
      <c r="K111">
        <v>0.93236636608859258</v>
      </c>
      <c r="L111">
        <v>1.5670531926574471</v>
      </c>
      <c r="M111">
        <v>1.0791660055771803</v>
      </c>
      <c r="N111">
        <v>0.93274900191773757</v>
      </c>
      <c r="O111">
        <v>1.0224004802260136</v>
      </c>
      <c r="P111">
        <v>1.0302689985682409</v>
      </c>
      <c r="Q111">
        <v>1.038866439314446</v>
      </c>
      <c r="R111">
        <v>0.54697537327438528</v>
      </c>
      <c r="S111">
        <v>0.92823065613271782</v>
      </c>
    </row>
    <row r="112" spans="1:19" x14ac:dyDescent="0.2">
      <c r="A112" t="s">
        <v>260</v>
      </c>
      <c r="B112">
        <v>1.133900133157556</v>
      </c>
      <c r="C112">
        <v>1.5299755131161406</v>
      </c>
      <c r="D112">
        <v>1.1039448071475066</v>
      </c>
      <c r="E112">
        <v>1.0399784547208273</v>
      </c>
      <c r="F112">
        <v>0.68302328082861041</v>
      </c>
      <c r="G112">
        <v>0.8135375800520932</v>
      </c>
      <c r="H112">
        <v>1.3675950690706933</v>
      </c>
      <c r="I112">
        <v>1.3600304434505963</v>
      </c>
      <c r="J112">
        <v>1.377746774798299</v>
      </c>
      <c r="K112">
        <v>1.0364711767792969</v>
      </c>
      <c r="L112">
        <v>1.6930901508213381</v>
      </c>
      <c r="M112">
        <v>1.1261303348456952</v>
      </c>
      <c r="N112">
        <v>1.0993125443643565</v>
      </c>
      <c r="O112">
        <v>1.4403033472614477</v>
      </c>
      <c r="P112">
        <v>0.60798202074032848</v>
      </c>
      <c r="Q112">
        <v>0.60423067332809155</v>
      </c>
      <c r="R112">
        <v>0.59658227769122085</v>
      </c>
      <c r="S112">
        <v>0.9440272373693378</v>
      </c>
    </row>
    <row r="113" spans="1:19" x14ac:dyDescent="0.2">
      <c r="A113" t="s">
        <v>281</v>
      </c>
      <c r="B113">
        <v>1.0940791738297109</v>
      </c>
      <c r="C113">
        <v>1.49980585498972</v>
      </c>
      <c r="D113">
        <v>0.41763591849842208</v>
      </c>
      <c r="E113">
        <v>1.1549431785242024</v>
      </c>
      <c r="F113">
        <v>0.80116404971285748</v>
      </c>
      <c r="G113">
        <v>1.6190184194040016</v>
      </c>
      <c r="H113">
        <v>1.2533896854850852</v>
      </c>
      <c r="I113">
        <v>0.96427913394224163</v>
      </c>
      <c r="J113">
        <v>0.87018927520592881</v>
      </c>
      <c r="K113">
        <v>1.1105414198909846</v>
      </c>
      <c r="L113">
        <v>0.90700301391762228</v>
      </c>
      <c r="M113">
        <v>1.0634580336231543</v>
      </c>
      <c r="N113">
        <v>1.1995904027948794</v>
      </c>
      <c r="O113">
        <v>1.195391822374243</v>
      </c>
      <c r="P113">
        <v>1.0571846818610553</v>
      </c>
      <c r="Q113">
        <v>1.433993756251396</v>
      </c>
      <c r="R113">
        <v>0.68834310947606869</v>
      </c>
      <c r="S113">
        <v>0.8614636959561085</v>
      </c>
    </row>
    <row r="114" spans="1:19" x14ac:dyDescent="0.2">
      <c r="A114" t="s">
        <v>419</v>
      </c>
      <c r="B114">
        <v>0.93332588876857747</v>
      </c>
      <c r="C114">
        <v>1.7265406781351718</v>
      </c>
      <c r="D114">
        <v>0.41648060166049961</v>
      </c>
      <c r="E114">
        <v>1.2733185307225514</v>
      </c>
      <c r="F114">
        <v>1.0179228575219303</v>
      </c>
      <c r="G114">
        <v>1.8619060581786469</v>
      </c>
      <c r="H114">
        <v>1.5066725463833408</v>
      </c>
      <c r="I114">
        <v>0.89493664899008918</v>
      </c>
      <c r="J114">
        <v>0.71669281908696325</v>
      </c>
      <c r="K114">
        <v>0.88407961552731917</v>
      </c>
      <c r="L114">
        <v>1.4712654329176935</v>
      </c>
      <c r="M114">
        <v>0.95662855904909883</v>
      </c>
      <c r="N114">
        <v>0.66416934951066953</v>
      </c>
      <c r="O114">
        <v>1.0693823542659706</v>
      </c>
      <c r="P114">
        <v>0.92868048104463596</v>
      </c>
      <c r="Q114">
        <v>1.1608842095796776</v>
      </c>
      <c r="R114">
        <v>0.49799054819453392</v>
      </c>
      <c r="S114">
        <v>1.2026801687454807</v>
      </c>
    </row>
    <row r="115" spans="1:19" x14ac:dyDescent="0.2">
      <c r="A115" t="s">
        <v>526</v>
      </c>
      <c r="B115">
        <v>1.1545669775560903</v>
      </c>
      <c r="C115">
        <v>1.4401454452250753</v>
      </c>
      <c r="D115">
        <v>1.0336509527202857</v>
      </c>
      <c r="E115">
        <v>1.0980916222943342</v>
      </c>
      <c r="F115">
        <v>0.75683179830089509</v>
      </c>
      <c r="G115">
        <v>0.78194160817310776</v>
      </c>
      <c r="H115">
        <v>1.4242466183334244</v>
      </c>
      <c r="I115">
        <v>1.5026038605011747</v>
      </c>
      <c r="J115">
        <v>0.92841723710045021</v>
      </c>
      <c r="K115">
        <v>1.3583413830826312</v>
      </c>
      <c r="L115">
        <v>1.7277434262881921</v>
      </c>
      <c r="M115">
        <v>1.1245918582052681</v>
      </c>
      <c r="N115">
        <v>1.1323922946503566</v>
      </c>
      <c r="O115">
        <v>1.4294736099519565</v>
      </c>
      <c r="P115">
        <v>0.60665625721650096</v>
      </c>
      <c r="Q115">
        <v>0.63082329553289884</v>
      </c>
      <c r="R115">
        <v>0.79245674888750717</v>
      </c>
      <c r="S115">
        <v>0.87288307596235371</v>
      </c>
    </row>
    <row r="116" spans="1:19" x14ac:dyDescent="0.2">
      <c r="A116" t="s">
        <v>257</v>
      </c>
      <c r="B116">
        <v>0.78284371899510863</v>
      </c>
      <c r="C116">
        <v>1.0126150300962473</v>
      </c>
      <c r="D116">
        <v>1.0312649397604317</v>
      </c>
      <c r="E116">
        <v>1.0431363895831351</v>
      </c>
      <c r="F116">
        <v>0.82037581060789522</v>
      </c>
      <c r="G116">
        <v>1.0373325755993861</v>
      </c>
      <c r="H116">
        <v>0.96201689605714724</v>
      </c>
      <c r="I116">
        <v>0.89217537919106638</v>
      </c>
      <c r="J116">
        <v>0.76785207857745297</v>
      </c>
      <c r="K116">
        <v>1.1474409222728856</v>
      </c>
      <c r="L116">
        <v>1.0671083663374901</v>
      </c>
      <c r="M116">
        <v>1.0040874906041397</v>
      </c>
      <c r="N116">
        <v>0.82986138274894417</v>
      </c>
      <c r="O116">
        <v>1.0054175860291901</v>
      </c>
      <c r="P116">
        <v>0.68608791685224002</v>
      </c>
      <c r="Q116">
        <v>0.80240422304984127</v>
      </c>
      <c r="R116">
        <v>0.34483240489258948</v>
      </c>
      <c r="S116">
        <v>0.57972137981423078</v>
      </c>
    </row>
    <row r="117" spans="1:19" x14ac:dyDescent="0.2">
      <c r="A117" t="s">
        <v>389</v>
      </c>
      <c r="B117">
        <v>0.57783104852274425</v>
      </c>
      <c r="C117">
        <v>0.8530251515829369</v>
      </c>
      <c r="D117">
        <v>1.2580892183254597</v>
      </c>
      <c r="E117">
        <v>0.93547308044563016</v>
      </c>
      <c r="F117">
        <v>0.7528889830879627</v>
      </c>
      <c r="G117">
        <v>1.5017742284302511</v>
      </c>
      <c r="H117">
        <v>0.8145992152528253</v>
      </c>
      <c r="I117">
        <v>0.62546524383412994</v>
      </c>
      <c r="J117">
        <v>0.62709868250607437</v>
      </c>
      <c r="K117">
        <v>0.88953408181516824</v>
      </c>
      <c r="L117">
        <v>0.68737458046766331</v>
      </c>
      <c r="M117">
        <v>0.55194241855023141</v>
      </c>
      <c r="N117">
        <v>0.86344705253787579</v>
      </c>
      <c r="O117">
        <v>0.9524937298785634</v>
      </c>
      <c r="P117">
        <v>1.0028713758095085</v>
      </c>
      <c r="Q117">
        <v>1.2589672982720106</v>
      </c>
      <c r="R117">
        <v>0.71402417815338648</v>
      </c>
      <c r="S117">
        <v>0.95527545589373286</v>
      </c>
    </row>
    <row r="118" spans="1:19" x14ac:dyDescent="0.2">
      <c r="A118" t="s">
        <v>31</v>
      </c>
      <c r="B118">
        <v>0.4068971839268864</v>
      </c>
      <c r="C118">
        <v>0.45616202134297945</v>
      </c>
      <c r="D118">
        <v>2.238100528196528</v>
      </c>
      <c r="E118">
        <v>0.88594031122299344</v>
      </c>
      <c r="F118">
        <v>1.3754134276054117</v>
      </c>
      <c r="G118">
        <v>0.75339841745139169</v>
      </c>
      <c r="H118">
        <v>0.49452173269883704</v>
      </c>
      <c r="I118">
        <v>0.71232435335933209</v>
      </c>
      <c r="J118">
        <v>0.62729774554155304</v>
      </c>
      <c r="K118">
        <v>0.99522853073618056</v>
      </c>
      <c r="L118">
        <v>0.41880993259319155</v>
      </c>
      <c r="M118">
        <v>0.66824272003847396</v>
      </c>
      <c r="N118">
        <v>1.1573960585916037</v>
      </c>
      <c r="O118">
        <v>0.67233610835315871</v>
      </c>
      <c r="P118">
        <v>0.41183742634117015</v>
      </c>
      <c r="Q118">
        <v>0.39401320345904278</v>
      </c>
      <c r="R118">
        <v>0.43525425504172083</v>
      </c>
      <c r="S118">
        <v>0.35289933281710262</v>
      </c>
    </row>
    <row r="119" spans="1:19" x14ac:dyDescent="0.2">
      <c r="A119" t="s">
        <v>939</v>
      </c>
      <c r="B119">
        <v>0.77894861338601318</v>
      </c>
      <c r="C119">
        <v>0.73682531987382183</v>
      </c>
      <c r="D119">
        <v>1.6802272654212005</v>
      </c>
      <c r="E119">
        <v>0.93871676578992425</v>
      </c>
      <c r="F119">
        <v>1.1635767965837682</v>
      </c>
      <c r="G119">
        <v>0.84433208108453239</v>
      </c>
      <c r="H119">
        <v>0.65962276513948281</v>
      </c>
      <c r="I119">
        <v>0.71103938743382578</v>
      </c>
      <c r="J119">
        <v>0.89386762541955733</v>
      </c>
      <c r="K119">
        <v>0.94478720479676881</v>
      </c>
      <c r="L119">
        <v>0.81606176292150512</v>
      </c>
      <c r="M119">
        <v>0.70677349905099107</v>
      </c>
      <c r="N119">
        <v>0.82973470124000248</v>
      </c>
      <c r="O119">
        <v>0.95006055731391714</v>
      </c>
      <c r="P119">
        <v>0.63045183797369264</v>
      </c>
      <c r="Q119">
        <v>0.639351958065422</v>
      </c>
      <c r="R119">
        <v>1.1497703841777493</v>
      </c>
      <c r="S119">
        <v>1.9152066847198286</v>
      </c>
    </row>
    <row r="120" spans="1:19" x14ac:dyDescent="0.2">
      <c r="A120" t="s">
        <v>467</v>
      </c>
      <c r="B120">
        <v>0.28882793282985197</v>
      </c>
      <c r="C120">
        <v>0.14268728914533638</v>
      </c>
      <c r="D120">
        <v>2.9340907162336194</v>
      </c>
      <c r="E120">
        <v>1.0663984219973937</v>
      </c>
      <c r="F120">
        <v>1.4899241826094114</v>
      </c>
      <c r="G120">
        <v>0.67410829969518593</v>
      </c>
      <c r="H120">
        <v>0.37740958621274356</v>
      </c>
      <c r="I120">
        <v>0.50020871861051852</v>
      </c>
      <c r="J120">
        <v>0.63014507103947226</v>
      </c>
      <c r="K120">
        <v>1.343941252258654</v>
      </c>
      <c r="L120">
        <v>0.25333593580373642</v>
      </c>
      <c r="M120">
        <v>0.45314562022842297</v>
      </c>
      <c r="N120">
        <v>1.1309132493479181</v>
      </c>
      <c r="O120">
        <v>1.0965871310081308</v>
      </c>
      <c r="P120">
        <v>0.1480679774058741</v>
      </c>
      <c r="Q120">
        <v>0.20463069672928108</v>
      </c>
      <c r="R120">
        <v>0.31125618834264057</v>
      </c>
      <c r="S120">
        <v>0.15913530574345514</v>
      </c>
    </row>
    <row r="121" spans="1:19" x14ac:dyDescent="0.2">
      <c r="A121" t="s">
        <v>1497</v>
      </c>
      <c r="B121">
        <v>1.25165755340957</v>
      </c>
      <c r="C121">
        <v>1.3056628390993383</v>
      </c>
      <c r="D121">
        <v>0.80954843192577897</v>
      </c>
      <c r="E121">
        <v>0.89502337673017229</v>
      </c>
      <c r="F121">
        <v>0.74693398535799815</v>
      </c>
      <c r="G121">
        <v>0.57340406378533115</v>
      </c>
      <c r="H121">
        <v>1.3780327801998047</v>
      </c>
      <c r="I121">
        <v>1.2859081985874623</v>
      </c>
      <c r="J121">
        <v>0.86983884057333305</v>
      </c>
      <c r="K121">
        <v>0.99374740913197723</v>
      </c>
      <c r="L121">
        <v>1.6263229511615773</v>
      </c>
      <c r="M121">
        <v>1.1864728109571399</v>
      </c>
      <c r="N121">
        <v>0.86153119579323789</v>
      </c>
      <c r="O121">
        <v>0.97866623566097011</v>
      </c>
      <c r="P121">
        <v>0.56774412110271633</v>
      </c>
      <c r="Q121">
        <v>0.64869536896466906</v>
      </c>
      <c r="R121">
        <v>1.0822898415243931</v>
      </c>
      <c r="S121">
        <v>0.63487936596347028</v>
      </c>
    </row>
    <row r="122" spans="1:19" x14ac:dyDescent="0.2">
      <c r="A122" t="s">
        <v>335</v>
      </c>
      <c r="B122">
        <v>1.2852078904899713</v>
      </c>
      <c r="C122">
        <v>0.64621773400908578</v>
      </c>
      <c r="D122">
        <v>1.4973566474159479</v>
      </c>
      <c r="E122">
        <v>1.2171226074752943</v>
      </c>
      <c r="F122">
        <v>2.0941977665697582</v>
      </c>
      <c r="G122">
        <v>0.95744273256499146</v>
      </c>
      <c r="H122">
        <v>0.58389253434646426</v>
      </c>
      <c r="I122">
        <v>0.65060481621494171</v>
      </c>
      <c r="J122">
        <v>0.885135801662008</v>
      </c>
      <c r="K122">
        <v>1.2144832853925982</v>
      </c>
      <c r="L122">
        <v>0.74102372081520484</v>
      </c>
      <c r="M122">
        <v>0.81986846063061625</v>
      </c>
      <c r="N122">
        <v>0.8849574666074097</v>
      </c>
      <c r="O122">
        <v>0.97658582730364385</v>
      </c>
      <c r="P122">
        <v>0.54795385922982243</v>
      </c>
      <c r="Q122">
        <v>0.70593899739505783</v>
      </c>
      <c r="R122">
        <v>1.1668499966361454</v>
      </c>
      <c r="S122">
        <v>0.51968719394508733</v>
      </c>
    </row>
    <row r="123" spans="1:19" x14ac:dyDescent="0.2">
      <c r="A123" t="s">
        <v>219</v>
      </c>
      <c r="B123">
        <v>0.92749074115688901</v>
      </c>
      <c r="C123">
        <v>1.1985666295936011</v>
      </c>
      <c r="D123">
        <v>0.79765544933810861</v>
      </c>
      <c r="E123">
        <v>1.0757402235887696</v>
      </c>
      <c r="F123">
        <v>0.92473014699977496</v>
      </c>
      <c r="G123">
        <v>1.0027277482386669</v>
      </c>
      <c r="H123">
        <v>1.224323074552871</v>
      </c>
      <c r="I123">
        <v>1.1561043909587232</v>
      </c>
      <c r="J123">
        <v>0.96275107034024898</v>
      </c>
      <c r="K123">
        <v>1.192724741951865</v>
      </c>
      <c r="L123">
        <v>1.3679671629785355</v>
      </c>
      <c r="M123">
        <v>1.0821465832995594</v>
      </c>
      <c r="N123">
        <v>1.0324403146804144</v>
      </c>
      <c r="O123">
        <v>1.1707463183563134</v>
      </c>
      <c r="P123">
        <v>0.53885074867470717</v>
      </c>
      <c r="Q123">
        <v>0.62164878585036676</v>
      </c>
      <c r="R123">
        <v>0.49741900764714625</v>
      </c>
      <c r="S123">
        <v>1.0516989732072271</v>
      </c>
    </row>
    <row r="124" spans="1:19" x14ac:dyDescent="0.2">
      <c r="A124" t="s">
        <v>664</v>
      </c>
      <c r="B124">
        <v>1.1579571355307567</v>
      </c>
      <c r="C124">
        <v>1.2461621888289687</v>
      </c>
      <c r="D124">
        <v>0.90507272301127295</v>
      </c>
      <c r="E124">
        <v>0.99284635343187599</v>
      </c>
      <c r="F124">
        <v>0.74442784779946536</v>
      </c>
      <c r="G124">
        <v>0.81334168716614896</v>
      </c>
      <c r="H124">
        <v>1.369411933833582</v>
      </c>
      <c r="I124">
        <v>1.2709466689416555</v>
      </c>
      <c r="J124">
        <v>0.93933663233088593</v>
      </c>
      <c r="K124">
        <v>1.1910100306838798</v>
      </c>
      <c r="L124">
        <v>1.6166008281980184</v>
      </c>
      <c r="M124">
        <v>1.2128948050293653</v>
      </c>
      <c r="N124">
        <v>0.98078433009592092</v>
      </c>
      <c r="O124">
        <v>1.0833766718637405</v>
      </c>
      <c r="P124">
        <v>0.54835666068398115</v>
      </c>
      <c r="Q124">
        <v>0.69435472586114311</v>
      </c>
      <c r="R124">
        <v>0.61691252140196062</v>
      </c>
      <c r="S124">
        <v>0.94378602531295086</v>
      </c>
    </row>
    <row r="125" spans="1:19" x14ac:dyDescent="0.2">
      <c r="A125" t="s">
        <v>978</v>
      </c>
      <c r="B125">
        <v>0.38997463732544407</v>
      </c>
      <c r="C125">
        <v>0.490722284405396</v>
      </c>
      <c r="D125">
        <v>1.7127416318848481</v>
      </c>
      <c r="E125">
        <v>1.1816581468482372</v>
      </c>
      <c r="F125">
        <v>1.7592156475664897</v>
      </c>
      <c r="G125">
        <v>1.0616656748524249</v>
      </c>
      <c r="H125">
        <v>0.48095291556421871</v>
      </c>
      <c r="I125">
        <v>0.57129679257840926</v>
      </c>
      <c r="J125">
        <v>0.97617788885901191</v>
      </c>
      <c r="K125">
        <v>1.5909204890032587</v>
      </c>
      <c r="L125">
        <v>0.55141143539015069</v>
      </c>
      <c r="M125">
        <v>0.68518865479501789</v>
      </c>
      <c r="N125">
        <v>1.2683008359370411</v>
      </c>
      <c r="O125">
        <v>1.2047492710386516</v>
      </c>
      <c r="P125">
        <v>0.33503496264542265</v>
      </c>
      <c r="Q125">
        <v>0.39852187613169632</v>
      </c>
      <c r="R125">
        <v>1.2473999508540516</v>
      </c>
      <c r="S125">
        <v>0.4935342374062216</v>
      </c>
    </row>
    <row r="126" spans="1:19" x14ac:dyDescent="0.2">
      <c r="A126" t="s">
        <v>275</v>
      </c>
      <c r="B126">
        <v>1.3067017425164149</v>
      </c>
      <c r="C126">
        <v>1.7274215829797512</v>
      </c>
      <c r="D126">
        <v>0.76915053172322334</v>
      </c>
      <c r="E126">
        <v>1.0646113757349716</v>
      </c>
      <c r="F126">
        <v>0.68037146255880621</v>
      </c>
      <c r="G126">
        <v>1.2105376388134876</v>
      </c>
      <c r="H126">
        <v>1.2134692637819378</v>
      </c>
      <c r="I126">
        <v>1.8584168449409617</v>
      </c>
      <c r="J126">
        <v>1.1393871234070163</v>
      </c>
      <c r="K126">
        <v>1.0571229483481679</v>
      </c>
      <c r="L126">
        <v>1.4828330649287202</v>
      </c>
      <c r="M126">
        <v>1.4669257584013464</v>
      </c>
      <c r="N126">
        <v>1.4066059931259105</v>
      </c>
      <c r="O126">
        <v>1.0319874913575955</v>
      </c>
      <c r="P126">
        <v>1.0327188979254627</v>
      </c>
      <c r="Q126">
        <v>1.9715341373450794</v>
      </c>
      <c r="R126">
        <v>1.2395854514314661</v>
      </c>
      <c r="S126">
        <v>1.0738715581539031</v>
      </c>
    </row>
    <row r="127" spans="1:19" x14ac:dyDescent="0.2">
      <c r="A127" t="s">
        <v>350</v>
      </c>
      <c r="B127">
        <v>0.80549649443272997</v>
      </c>
      <c r="C127">
        <v>1.1919926934495502</v>
      </c>
      <c r="D127">
        <v>0.70509949557592766</v>
      </c>
      <c r="E127">
        <v>0.8799121153510886</v>
      </c>
      <c r="F127">
        <v>0.54790924696543553</v>
      </c>
      <c r="G127">
        <v>0.77264864079542706</v>
      </c>
      <c r="H127">
        <v>1.5844956726359778</v>
      </c>
      <c r="I127">
        <v>1.2555673588765213</v>
      </c>
      <c r="J127">
        <v>0.89417351106688059</v>
      </c>
      <c r="K127">
        <v>0.91842664885268943</v>
      </c>
      <c r="L127">
        <v>1.4985658591968338</v>
      </c>
      <c r="M127">
        <v>1.1677534975571409</v>
      </c>
      <c r="N127">
        <v>1.0173111899161602</v>
      </c>
      <c r="O127">
        <v>1.0732581027637684</v>
      </c>
      <c r="P127">
        <v>0.45099632013177721</v>
      </c>
      <c r="Q127">
        <v>0.3995950699560385</v>
      </c>
      <c r="R127">
        <v>0.31631907807887344</v>
      </c>
      <c r="S127">
        <v>0.48122081671611322</v>
      </c>
    </row>
    <row r="128" spans="1:19" x14ac:dyDescent="0.2">
      <c r="A128" t="s">
        <v>58</v>
      </c>
      <c r="B128">
        <v>0.82896444689228499</v>
      </c>
      <c r="C128">
        <v>0.72395455734834524</v>
      </c>
      <c r="D128">
        <v>1.6237065341614405</v>
      </c>
      <c r="E128">
        <v>0.77079554192724775</v>
      </c>
      <c r="F128">
        <v>0.91329034585716762</v>
      </c>
      <c r="G128">
        <v>0.67926479155383768</v>
      </c>
      <c r="H128">
        <v>0.62525849654563403</v>
      </c>
      <c r="I128">
        <v>0.77205950147099955</v>
      </c>
      <c r="J128">
        <v>0.77346084784546121</v>
      </c>
      <c r="K128">
        <v>0.83385955731458061</v>
      </c>
      <c r="L128">
        <v>0.61255937148551509</v>
      </c>
      <c r="M128">
        <v>0.79837067811213169</v>
      </c>
      <c r="N128">
        <v>1.0046908342042662</v>
      </c>
      <c r="O128">
        <v>0.65547168602434236</v>
      </c>
      <c r="P128">
        <v>0.64782034992543591</v>
      </c>
      <c r="Q128">
        <v>0.5882788755190077</v>
      </c>
      <c r="R128">
        <v>0.52182934655057278</v>
      </c>
      <c r="S128">
        <v>0.35647193308152153</v>
      </c>
    </row>
    <row r="129" spans="1:19" x14ac:dyDescent="0.2">
      <c r="A129" t="s">
        <v>1521</v>
      </c>
      <c r="B129">
        <v>0.98761474089958856</v>
      </c>
      <c r="C129">
        <v>1.2328775450512719</v>
      </c>
      <c r="D129">
        <v>0.64230356512825504</v>
      </c>
      <c r="E129">
        <v>1.6089175861530705</v>
      </c>
      <c r="F129">
        <v>0.98651529556946072</v>
      </c>
      <c r="G129">
        <v>2.3231111268803235</v>
      </c>
      <c r="H129">
        <v>1.155916704870396</v>
      </c>
      <c r="I129">
        <v>0.92251035898491773</v>
      </c>
      <c r="J129">
        <v>1.0823344841360312</v>
      </c>
      <c r="K129">
        <v>1.0700387000408698</v>
      </c>
      <c r="L129">
        <v>1.1642392097416581</v>
      </c>
      <c r="M129">
        <v>1.2739271459234642</v>
      </c>
      <c r="N129">
        <v>0.85947110752986233</v>
      </c>
      <c r="O129">
        <v>1.0142910147290494</v>
      </c>
      <c r="P129">
        <v>0.80390797035389183</v>
      </c>
      <c r="Q129">
        <v>0.9890270110164906</v>
      </c>
      <c r="R129">
        <v>0.48418909293597351</v>
      </c>
      <c r="S129">
        <v>0.96468701295090709</v>
      </c>
    </row>
    <row r="130" spans="1:19" x14ac:dyDescent="0.2">
      <c r="A130" t="s">
        <v>76</v>
      </c>
      <c r="B130">
        <v>1.000205897804205</v>
      </c>
      <c r="C130">
        <v>1.2550950910112282</v>
      </c>
      <c r="D130">
        <v>0.65507475580759933</v>
      </c>
      <c r="E130">
        <v>1.0580061415518913</v>
      </c>
      <c r="F130">
        <v>0.66281614742353512</v>
      </c>
      <c r="G130">
        <v>0.8974316765726007</v>
      </c>
      <c r="H130">
        <v>1.2284738267976225</v>
      </c>
      <c r="I130">
        <v>1.2041493414227362</v>
      </c>
      <c r="J130">
        <v>0.89645773198333389</v>
      </c>
      <c r="K130">
        <v>1.1338651906394248</v>
      </c>
      <c r="L130">
        <v>1.2984373444477908</v>
      </c>
      <c r="M130">
        <v>1.1475970426818181</v>
      </c>
      <c r="N130">
        <v>1.0458346577231985</v>
      </c>
      <c r="O130">
        <v>1.050238639468783</v>
      </c>
      <c r="P130">
        <v>0.50949930520007625</v>
      </c>
      <c r="Q130">
        <v>0.47817358303466534</v>
      </c>
      <c r="R130">
        <v>0.37601709582876031</v>
      </c>
      <c r="S130">
        <v>0.47287508241607545</v>
      </c>
    </row>
    <row r="131" spans="1:19" x14ac:dyDescent="0.2">
      <c r="A131" t="s">
        <v>547</v>
      </c>
      <c r="B131">
        <v>0.69334721596397564</v>
      </c>
      <c r="C131">
        <v>1.0247300754734299</v>
      </c>
      <c r="D131">
        <v>0.48793238395568989</v>
      </c>
      <c r="E131">
        <v>1.413360916091166</v>
      </c>
      <c r="F131">
        <v>0.75059209707774954</v>
      </c>
      <c r="G131">
        <v>1.4154720624661603</v>
      </c>
      <c r="H131">
        <v>0.95689311596403559</v>
      </c>
      <c r="I131">
        <v>0.98551846057479031</v>
      </c>
      <c r="J131">
        <v>0.94032895079094558</v>
      </c>
      <c r="K131">
        <v>1.1876427760918944</v>
      </c>
      <c r="L131">
        <v>0.94629898997368156</v>
      </c>
      <c r="M131">
        <v>0.7737659413897352</v>
      </c>
      <c r="N131">
        <v>1.1548302438798146</v>
      </c>
      <c r="O131">
        <v>1.2656727912808967</v>
      </c>
      <c r="P131">
        <v>0.98550579316022924</v>
      </c>
      <c r="Q131">
        <v>1.4183789988440478</v>
      </c>
      <c r="R131">
        <v>0.72236433931753208</v>
      </c>
      <c r="S131">
        <v>0.91168143954620373</v>
      </c>
    </row>
    <row r="132" spans="1:19" x14ac:dyDescent="0.2">
      <c r="A132" t="s">
        <v>580</v>
      </c>
      <c r="B132">
        <v>0.48862722968990963</v>
      </c>
      <c r="C132">
        <v>0.90238972258851335</v>
      </c>
      <c r="D132">
        <v>1.0611163197640636</v>
      </c>
      <c r="E132">
        <v>0.78335660421601105</v>
      </c>
      <c r="F132">
        <v>0.67969218614644744</v>
      </c>
      <c r="G132">
        <v>1.1835113281846135</v>
      </c>
      <c r="H132">
        <v>1.0169029025964531</v>
      </c>
      <c r="I132">
        <v>0.62496718153550579</v>
      </c>
      <c r="J132">
        <v>0.47891047975301093</v>
      </c>
      <c r="K132">
        <v>0.65111075660909024</v>
      </c>
      <c r="L132">
        <v>0.76978497932093215</v>
      </c>
      <c r="M132">
        <v>0.59189530337308549</v>
      </c>
      <c r="N132">
        <v>0.84501077199558938</v>
      </c>
      <c r="O132">
        <v>0.60625324400850489</v>
      </c>
      <c r="P132">
        <v>0.8896437783623502</v>
      </c>
      <c r="Q132">
        <v>1.2647227383714237</v>
      </c>
      <c r="R132">
        <v>0.81639093589705003</v>
      </c>
      <c r="S132">
        <v>0.75065288935257513</v>
      </c>
    </row>
    <row r="133" spans="1:19" x14ac:dyDescent="0.2">
      <c r="A133" t="s">
        <v>311</v>
      </c>
      <c r="B133">
        <v>0.41252422593139315</v>
      </c>
      <c r="C133">
        <v>0.32561949694487097</v>
      </c>
      <c r="D133">
        <v>1.8274116796916986</v>
      </c>
      <c r="E133">
        <v>0.87665877929565728</v>
      </c>
      <c r="F133">
        <v>1.3329448827247956</v>
      </c>
      <c r="G133">
        <v>0.62316719249639896</v>
      </c>
      <c r="H133">
        <v>0.44153760103657258</v>
      </c>
      <c r="I133">
        <v>0.49592876424524313</v>
      </c>
      <c r="J133">
        <v>0.55104460960015655</v>
      </c>
      <c r="K133">
        <v>1.0712303633427112</v>
      </c>
      <c r="L133">
        <v>0.3651616394909778</v>
      </c>
      <c r="M133">
        <v>0.39296331161792503</v>
      </c>
      <c r="N133">
        <v>0.8351689554029863</v>
      </c>
      <c r="O133">
        <v>0.99339245064287551</v>
      </c>
      <c r="P133">
        <v>0.25322521545240018</v>
      </c>
      <c r="Q133">
        <v>0.20415145374969379</v>
      </c>
      <c r="R133">
        <v>0.2216391394491444</v>
      </c>
      <c r="S133">
        <v>0.74850229267555546</v>
      </c>
    </row>
    <row r="134" spans="1:19" x14ac:dyDescent="0.2">
      <c r="A134" t="s">
        <v>1041</v>
      </c>
      <c r="B134">
        <v>0.91557572929970177</v>
      </c>
      <c r="C134">
        <v>0.7862845814410262</v>
      </c>
      <c r="D134">
        <v>1.8895855119668814</v>
      </c>
      <c r="E134">
        <v>1.1794272807796813</v>
      </c>
      <c r="F134">
        <v>1.5405781708512558</v>
      </c>
      <c r="G134">
        <v>1.0522726875283621</v>
      </c>
      <c r="H134">
        <v>0.66032044854559979</v>
      </c>
      <c r="I134">
        <v>1.0513530712639407</v>
      </c>
      <c r="J134">
        <v>1.0612611211097145</v>
      </c>
      <c r="K134">
        <v>0.9987329146786057</v>
      </c>
      <c r="L134">
        <v>0.61560412830178013</v>
      </c>
      <c r="M134">
        <v>0.84066191721424621</v>
      </c>
      <c r="N134">
        <v>1.1880597856194097</v>
      </c>
      <c r="O134">
        <v>1.1624776890123378</v>
      </c>
      <c r="P134">
        <v>0.65932724360544026</v>
      </c>
      <c r="Q134">
        <v>0.6598027601275247</v>
      </c>
      <c r="R134">
        <v>0.90799240433508621</v>
      </c>
      <c r="S134">
        <v>0.51999446087872492</v>
      </c>
    </row>
    <row r="135" spans="1:19" x14ac:dyDescent="0.2">
      <c r="A135" t="s">
        <v>1105</v>
      </c>
      <c r="B135">
        <v>0.51656333257286957</v>
      </c>
      <c r="C135">
        <v>0.45708255255271341</v>
      </c>
      <c r="D135">
        <v>1.8704716658067069</v>
      </c>
      <c r="E135">
        <v>1.2281462713776468</v>
      </c>
      <c r="F135">
        <v>1.555252743350203</v>
      </c>
      <c r="G135">
        <v>1.2563058651450723</v>
      </c>
      <c r="H135">
        <v>0.47284460389525962</v>
      </c>
      <c r="I135">
        <v>0.6123528280381465</v>
      </c>
      <c r="J135">
        <v>1.0452499844310106</v>
      </c>
      <c r="K135">
        <v>1.3827320146640485</v>
      </c>
      <c r="L135">
        <v>0.46354279718803582</v>
      </c>
      <c r="M135">
        <v>0.61331393598306239</v>
      </c>
      <c r="N135">
        <v>1.1375438586012865</v>
      </c>
      <c r="O135">
        <v>1.3281867002753673</v>
      </c>
      <c r="P135">
        <v>0.34619001873040911</v>
      </c>
      <c r="Q135">
        <v>0.31965618901946646</v>
      </c>
      <c r="R135">
        <v>1.0812374271833838</v>
      </c>
      <c r="S135">
        <v>1.7745548896626304</v>
      </c>
    </row>
    <row r="136" spans="1:19" x14ac:dyDescent="0.2">
      <c r="A136" t="s">
        <v>353</v>
      </c>
      <c r="B136">
        <v>1.0511871395609322</v>
      </c>
      <c r="C136">
        <v>1.2533218760850513</v>
      </c>
      <c r="D136">
        <v>0.72481773434116825</v>
      </c>
      <c r="E136">
        <v>0.73862704907618593</v>
      </c>
      <c r="F136">
        <v>0.47776679763069191</v>
      </c>
      <c r="G136">
        <v>0.82129605630491376</v>
      </c>
      <c r="H136">
        <v>1.2199070873290996</v>
      </c>
      <c r="I136">
        <v>1.2008201083022954</v>
      </c>
      <c r="J136">
        <v>0.94397426379304272</v>
      </c>
      <c r="K136">
        <v>0.84455783731278522</v>
      </c>
      <c r="L136">
        <v>1.3466444661219727</v>
      </c>
      <c r="M136">
        <v>1.1801555981384035</v>
      </c>
      <c r="N136">
        <v>0.80326606263263955</v>
      </c>
      <c r="O136">
        <v>0.91423127113009772</v>
      </c>
      <c r="P136">
        <v>0.51173120283122797</v>
      </c>
      <c r="Q136">
        <v>0.52280350173963275</v>
      </c>
      <c r="R136">
        <v>0.37716601038440778</v>
      </c>
      <c r="S136">
        <v>0.81074459526767728</v>
      </c>
    </row>
    <row r="137" spans="1:19" x14ac:dyDescent="0.2">
      <c r="A137" t="s">
        <v>1162</v>
      </c>
      <c r="B137">
        <v>1.0104526856088387</v>
      </c>
      <c r="C137">
        <v>1.4968478007676704</v>
      </c>
      <c r="D137">
        <v>0.61040405925146257</v>
      </c>
      <c r="E137">
        <v>1.0390249241590075</v>
      </c>
      <c r="F137">
        <v>0.52261094490429771</v>
      </c>
      <c r="G137">
        <v>0.97196657922411522</v>
      </c>
      <c r="H137">
        <v>1.4167883071893315</v>
      </c>
      <c r="I137">
        <v>1.362515771219261</v>
      </c>
      <c r="J137">
        <v>1.0753172524000365</v>
      </c>
      <c r="K137">
        <v>0.96821706830238008</v>
      </c>
      <c r="L137">
        <v>1.5392419594537521</v>
      </c>
      <c r="M137">
        <v>1.2089096717785488</v>
      </c>
      <c r="N137">
        <v>1.0384325611692351</v>
      </c>
      <c r="O137">
        <v>1.0576160642850567</v>
      </c>
      <c r="P137">
        <v>0.92665368694041139</v>
      </c>
      <c r="Q137">
        <v>0.78513361478261245</v>
      </c>
      <c r="R137">
        <v>0.3541707099850766</v>
      </c>
      <c r="S137">
        <v>0.60941868198458793</v>
      </c>
    </row>
    <row r="138" spans="1:19" x14ac:dyDescent="0.2">
      <c r="A138" t="s">
        <v>461</v>
      </c>
      <c r="B138">
        <v>1.7393146671125197</v>
      </c>
      <c r="C138">
        <v>1.5921243707643926</v>
      </c>
      <c r="D138">
        <v>0.35220266415682344</v>
      </c>
      <c r="E138">
        <v>1.3900476838944589</v>
      </c>
      <c r="F138">
        <v>1.1225531162484232</v>
      </c>
      <c r="G138">
        <v>0.97402420652026012</v>
      </c>
      <c r="H138">
        <v>1.397125539974317</v>
      </c>
      <c r="I138">
        <v>1.2084113478959098</v>
      </c>
      <c r="J138">
        <v>1.2075886424131088</v>
      </c>
      <c r="K138">
        <v>1.0001402982771426</v>
      </c>
      <c r="L138">
        <v>1.3051425869730295</v>
      </c>
      <c r="M138">
        <v>1.5339965187290572</v>
      </c>
      <c r="N138">
        <v>0.68664946341741251</v>
      </c>
      <c r="O138">
        <v>1.3052047893688221</v>
      </c>
      <c r="P138">
        <v>1.2055594167715102</v>
      </c>
      <c r="Q138">
        <v>1.7846990595657513</v>
      </c>
      <c r="R138">
        <v>1.9867387965679126</v>
      </c>
      <c r="S138">
        <v>0.97105698592645973</v>
      </c>
    </row>
    <row r="139" spans="1:19" x14ac:dyDescent="0.2">
      <c r="A139" t="s">
        <v>425</v>
      </c>
      <c r="B139">
        <v>0.84432333460484299</v>
      </c>
      <c r="C139">
        <v>1.3467703381944387</v>
      </c>
      <c r="D139">
        <v>0.73699405335214452</v>
      </c>
      <c r="E139">
        <v>0.92275533997644521</v>
      </c>
      <c r="F139">
        <v>0.6464458788744657</v>
      </c>
      <c r="G139">
        <v>0.7759449365607356</v>
      </c>
      <c r="H139">
        <v>1.5072134062375366</v>
      </c>
      <c r="I139">
        <v>1.3968592993138897</v>
      </c>
      <c r="J139">
        <v>0.87852558852566953</v>
      </c>
      <c r="K139">
        <v>1.0376776754907058</v>
      </c>
      <c r="L139">
        <v>1.4606161107828544</v>
      </c>
      <c r="M139">
        <v>1.2410960811183473</v>
      </c>
      <c r="N139">
        <v>1.0380756841876662</v>
      </c>
      <c r="O139">
        <v>1.0917211581311053</v>
      </c>
      <c r="P139">
        <v>0.41115032010882246</v>
      </c>
      <c r="Q139">
        <v>0.37488029014431495</v>
      </c>
      <c r="R139">
        <v>0.47350205308990129</v>
      </c>
      <c r="S139">
        <v>0.51784312616137818</v>
      </c>
    </row>
    <row r="140" spans="1:19" x14ac:dyDescent="0.2">
      <c r="A140" t="s">
        <v>966</v>
      </c>
      <c r="B140">
        <v>0.93935926231767231</v>
      </c>
      <c r="C140">
        <v>1.3334948170440768</v>
      </c>
      <c r="D140">
        <v>0.54380051869062074</v>
      </c>
      <c r="E140">
        <v>0.97980940176356668</v>
      </c>
      <c r="F140">
        <v>0.73877184644889227</v>
      </c>
      <c r="G140">
        <v>1.387312736731348</v>
      </c>
      <c r="H140">
        <v>1.2993568900595485</v>
      </c>
      <c r="I140">
        <v>0.96785474627752144</v>
      </c>
      <c r="J140">
        <v>0.78463511509753658</v>
      </c>
      <c r="K140">
        <v>0.98938830962335622</v>
      </c>
      <c r="L140">
        <v>1.2002925342310056</v>
      </c>
      <c r="M140">
        <v>0.77732113509387879</v>
      </c>
      <c r="N140">
        <v>1.029714340786696</v>
      </c>
      <c r="O140">
        <v>1.0216804684313714</v>
      </c>
      <c r="P140">
        <v>1.020778110636867</v>
      </c>
      <c r="Q140">
        <v>1.1354003647612487</v>
      </c>
      <c r="R140">
        <v>0.46925386087935506</v>
      </c>
      <c r="S140">
        <v>0.8756796874339291</v>
      </c>
    </row>
    <row r="141" spans="1:19" x14ac:dyDescent="0.2">
      <c r="A141" t="s">
        <v>822</v>
      </c>
      <c r="B141">
        <v>0.96134537827995636</v>
      </c>
      <c r="C141">
        <v>1.4612241591805804</v>
      </c>
      <c r="D141">
        <v>0.80765208273446154</v>
      </c>
      <c r="E141">
        <v>0.91799294637231044</v>
      </c>
      <c r="F141">
        <v>0.52694562399325762</v>
      </c>
      <c r="G141">
        <v>0.83690423876906705</v>
      </c>
      <c r="H141">
        <v>1.4860124670886716</v>
      </c>
      <c r="I141">
        <v>1.364448956711158</v>
      </c>
      <c r="J141">
        <v>1.0510200328371164</v>
      </c>
      <c r="K141">
        <v>1.1060381300347926</v>
      </c>
      <c r="L141">
        <v>1.5534524243921728</v>
      </c>
      <c r="M141">
        <v>1.2970065574731116</v>
      </c>
      <c r="N141">
        <v>1.0349754659670196</v>
      </c>
      <c r="O141">
        <v>1.1047533620268613</v>
      </c>
      <c r="P141">
        <v>0.46838791843176275</v>
      </c>
      <c r="Q141">
        <v>0.54775005428044221</v>
      </c>
      <c r="R141">
        <v>0.36406815529420594</v>
      </c>
      <c r="S141">
        <v>0.5447988316637935</v>
      </c>
    </row>
    <row r="142" spans="1:19" x14ac:dyDescent="0.2">
      <c r="A142" t="s">
        <v>1132</v>
      </c>
      <c r="B142">
        <v>1.236195656190616</v>
      </c>
      <c r="C142">
        <v>1.7575885233745361</v>
      </c>
      <c r="D142">
        <v>0.5247600560641994</v>
      </c>
      <c r="E142">
        <v>0.82579459370786967</v>
      </c>
      <c r="F142">
        <v>0.47181316722055316</v>
      </c>
      <c r="G142">
        <v>0.62461449610685638</v>
      </c>
      <c r="H142">
        <v>1.8786818297858197</v>
      </c>
      <c r="I142">
        <v>1.9766534758858127</v>
      </c>
      <c r="J142">
        <v>0.79283255717045686</v>
      </c>
      <c r="K142">
        <v>0.83253522350720255</v>
      </c>
      <c r="L142">
        <v>1.6851213013008719</v>
      </c>
      <c r="M142">
        <v>1.6220324335920662</v>
      </c>
      <c r="N142">
        <v>1.0591839683059743</v>
      </c>
      <c r="O142">
        <v>1.064970023409745</v>
      </c>
      <c r="P142">
        <v>0.73399635741056024</v>
      </c>
      <c r="Q142">
        <v>0.73943883471856009</v>
      </c>
      <c r="R142">
        <v>0.35745301218217795</v>
      </c>
      <c r="S142">
        <v>0.50646573787166338</v>
      </c>
    </row>
    <row r="143" spans="1:19" x14ac:dyDescent="0.2">
      <c r="A143" t="s">
        <v>94</v>
      </c>
      <c r="B143">
        <v>0.42874166804688296</v>
      </c>
      <c r="C143">
        <v>0.4246297291395969</v>
      </c>
      <c r="D143">
        <v>1.9125062459382121</v>
      </c>
      <c r="E143">
        <v>0.71292197199900131</v>
      </c>
      <c r="F143">
        <v>0.87630637893134089</v>
      </c>
      <c r="G143">
        <v>0.8686202252127555</v>
      </c>
      <c r="H143">
        <v>0.45509342556142363</v>
      </c>
      <c r="I143">
        <v>0.6665419769349219</v>
      </c>
      <c r="J143">
        <v>0.89949711989879999</v>
      </c>
      <c r="K143">
        <v>0.75512029742241316</v>
      </c>
      <c r="L143">
        <v>0.40072242283247828</v>
      </c>
      <c r="M143">
        <v>0.80202091164767109</v>
      </c>
      <c r="N143">
        <v>0.70965196817602383</v>
      </c>
      <c r="O143">
        <v>0.83404433567723724</v>
      </c>
      <c r="P143">
        <v>0.34175244874517563</v>
      </c>
      <c r="Q143">
        <v>0.39618561518963996</v>
      </c>
      <c r="R143">
        <v>0.41568706803737909</v>
      </c>
      <c r="S143">
        <v>0.47054998174974794</v>
      </c>
    </row>
    <row r="144" spans="1:19" x14ac:dyDescent="0.2">
      <c r="A144" t="s">
        <v>861</v>
      </c>
      <c r="B144">
        <v>0.874844185956003</v>
      </c>
      <c r="C144">
        <v>1.1565362905891499</v>
      </c>
      <c r="D144">
        <v>0.7898833783764605</v>
      </c>
      <c r="E144">
        <v>1.1297359251908698</v>
      </c>
      <c r="F144">
        <v>0.67174337934860306</v>
      </c>
      <c r="G144">
        <v>0.91557664833841157</v>
      </c>
      <c r="H144">
        <v>1.278695240660005</v>
      </c>
      <c r="I144">
        <v>1.3712177191977837</v>
      </c>
      <c r="J144">
        <v>0.94324835297453002</v>
      </c>
      <c r="K144">
        <v>1.5398267824228171</v>
      </c>
      <c r="L144">
        <v>1.4209755549219301</v>
      </c>
      <c r="M144">
        <v>1.0891429426406463</v>
      </c>
      <c r="N144">
        <v>1.26347299019546</v>
      </c>
      <c r="O144">
        <v>1.3014240507388746</v>
      </c>
      <c r="P144">
        <v>0.47174420222585134</v>
      </c>
      <c r="Q144">
        <v>0.47729716760482888</v>
      </c>
      <c r="R144">
        <v>0.47485914675665347</v>
      </c>
      <c r="S144">
        <v>0.5103029250871326</v>
      </c>
    </row>
    <row r="145" spans="1:19" x14ac:dyDescent="0.2">
      <c r="A145" t="s">
        <v>308</v>
      </c>
      <c r="B145">
        <v>0.50070172170150429</v>
      </c>
      <c r="C145">
        <v>0.32770931462487707</v>
      </c>
      <c r="D145">
        <v>2.4207641556579014</v>
      </c>
      <c r="E145">
        <v>1.217397640335856</v>
      </c>
      <c r="F145">
        <v>1.8564854848958139</v>
      </c>
      <c r="G145">
        <v>0.8223551487662758</v>
      </c>
      <c r="H145">
        <v>0.3327329754565222</v>
      </c>
      <c r="I145">
        <v>0.63397867753585191</v>
      </c>
      <c r="J145">
        <v>0.75624165667451559</v>
      </c>
      <c r="K145">
        <v>1.2507576740923558</v>
      </c>
      <c r="L145">
        <v>0.33011327976051508</v>
      </c>
      <c r="M145">
        <v>0.59008068246416634</v>
      </c>
      <c r="N145">
        <v>0.97620572737287747</v>
      </c>
      <c r="O145">
        <v>1.0350078043801019</v>
      </c>
      <c r="P145">
        <v>0.25371843710188846</v>
      </c>
      <c r="Q145">
        <v>0.44928468042353531</v>
      </c>
      <c r="R145">
        <v>0.65604193842870895</v>
      </c>
      <c r="S145">
        <v>0.86211109983177459</v>
      </c>
    </row>
    <row r="146" spans="1:19" x14ac:dyDescent="0.2">
      <c r="A146" t="s">
        <v>52</v>
      </c>
      <c r="B146">
        <v>1.1077488691576867</v>
      </c>
      <c r="C146">
        <v>1.4878565174433425</v>
      </c>
      <c r="D146">
        <v>0.75236358008832471</v>
      </c>
      <c r="E146">
        <v>1.1212923491276592</v>
      </c>
      <c r="F146">
        <v>0.64241675335722992</v>
      </c>
      <c r="G146">
        <v>1.1702471636618013</v>
      </c>
      <c r="H146">
        <v>1.6287187279933932</v>
      </c>
      <c r="I146">
        <v>1.525843951460182</v>
      </c>
      <c r="J146">
        <v>0.92506074332915411</v>
      </c>
      <c r="K146">
        <v>1.0281410066784329</v>
      </c>
      <c r="L146">
        <v>1.5350143560303746</v>
      </c>
      <c r="M146">
        <v>1.2792190696621473</v>
      </c>
      <c r="N146">
        <v>1.063046582483111</v>
      </c>
      <c r="O146">
        <v>1.1156578302226483</v>
      </c>
      <c r="P146">
        <v>0.7304987041965908</v>
      </c>
      <c r="Q146">
        <v>0.53634467787382933</v>
      </c>
      <c r="R146">
        <v>0.45763738649065927</v>
      </c>
      <c r="S146">
        <v>0.61486129230007391</v>
      </c>
    </row>
    <row r="147" spans="1:19" x14ac:dyDescent="0.2">
      <c r="A147" t="s">
        <v>777</v>
      </c>
      <c r="B147">
        <v>2.1972958814099419</v>
      </c>
      <c r="C147">
        <v>0.73609832471241743</v>
      </c>
      <c r="D147">
        <v>1.6576976996647326</v>
      </c>
      <c r="E147">
        <v>1.1739460378792645</v>
      </c>
      <c r="F147">
        <v>1.3915716234243172</v>
      </c>
      <c r="G147">
        <v>1.0544390001052166</v>
      </c>
      <c r="H147">
        <v>0.6268749507489656</v>
      </c>
      <c r="I147">
        <v>0.71691120366370298</v>
      </c>
      <c r="J147">
        <v>1.0698331920047801</v>
      </c>
      <c r="K147">
        <v>1.0320822339123183</v>
      </c>
      <c r="L147">
        <v>0.66297576301971239</v>
      </c>
      <c r="M147">
        <v>0.79330394967787132</v>
      </c>
      <c r="N147">
        <v>0.82359198057146232</v>
      </c>
      <c r="O147">
        <v>1.0810688312227765</v>
      </c>
      <c r="P147">
        <v>1.1753718351700124</v>
      </c>
      <c r="Q147">
        <v>0.90631269195782738</v>
      </c>
      <c r="R147">
        <v>1.4637488127317939</v>
      </c>
      <c r="S147">
        <v>2.3870866240022339</v>
      </c>
    </row>
    <row r="148" spans="1:19" x14ac:dyDescent="0.2">
      <c r="A148" t="s">
        <v>13</v>
      </c>
      <c r="B148">
        <v>0.28178666035285049</v>
      </c>
      <c r="C148">
        <v>0.28814866036900055</v>
      </c>
      <c r="D148">
        <v>2.1252038959145914</v>
      </c>
      <c r="E148">
        <v>0.81551350979710091</v>
      </c>
      <c r="F148">
        <v>1.2633067559456215</v>
      </c>
      <c r="G148">
        <v>0.54026183851882681</v>
      </c>
      <c r="H148">
        <v>0.32813327037970863</v>
      </c>
      <c r="I148">
        <v>0.50752658789677219</v>
      </c>
      <c r="J148">
        <v>0.67045050841113951</v>
      </c>
      <c r="K148">
        <v>0.86674810525089463</v>
      </c>
      <c r="L148">
        <v>0.32331851339079809</v>
      </c>
      <c r="M148">
        <v>0.45033811967857823</v>
      </c>
      <c r="N148">
        <v>0.64871508242662568</v>
      </c>
      <c r="O148">
        <v>0.89141491611971224</v>
      </c>
      <c r="P148">
        <v>0.30797960216504056</v>
      </c>
      <c r="Q148">
        <v>0.23686703521490562</v>
      </c>
      <c r="R148">
        <v>0.10053106755570866</v>
      </c>
      <c r="S148">
        <v>9.9183486525744005E-2</v>
      </c>
    </row>
    <row r="149" spans="1:19" x14ac:dyDescent="0.2">
      <c r="A149" t="s">
        <v>115</v>
      </c>
      <c r="B149">
        <v>1.0246314386464708</v>
      </c>
      <c r="C149">
        <v>0.94686747953735106</v>
      </c>
      <c r="D149">
        <v>0.66160647298930886</v>
      </c>
      <c r="E149">
        <v>1.1789083037884414</v>
      </c>
      <c r="F149">
        <v>0.90356443584551394</v>
      </c>
      <c r="G149">
        <v>1.3209668664865284</v>
      </c>
      <c r="H149">
        <v>0.73032448220417001</v>
      </c>
      <c r="I149">
        <v>0.81087004497426629</v>
      </c>
      <c r="J149">
        <v>1.5632151827323293</v>
      </c>
      <c r="K149">
        <v>0.85649729610575809</v>
      </c>
      <c r="L149">
        <v>0.96087865191917254</v>
      </c>
      <c r="M149">
        <v>0.53262001981196572</v>
      </c>
      <c r="N149">
        <v>0.97919682083931969</v>
      </c>
      <c r="O149">
        <v>1.3767103865978287</v>
      </c>
      <c r="P149">
        <v>0.70336845231291911</v>
      </c>
      <c r="Q149">
        <v>0.64767805363196518</v>
      </c>
      <c r="R149">
        <v>0.81514666075419773</v>
      </c>
      <c r="S149">
        <v>6.998484436192717</v>
      </c>
    </row>
    <row r="150" spans="1:19" x14ac:dyDescent="0.2">
      <c r="A150" t="s">
        <v>751</v>
      </c>
      <c r="B150">
        <v>0.29796364538997711</v>
      </c>
      <c r="C150">
        <v>0.39072822568018895</v>
      </c>
      <c r="D150">
        <v>1.9140080838541169</v>
      </c>
      <c r="E150">
        <v>1.2365328313436885</v>
      </c>
      <c r="F150">
        <v>1.7547052198639843</v>
      </c>
      <c r="G150">
        <v>1.2992549440411236</v>
      </c>
      <c r="H150">
        <v>0.48779201219896645</v>
      </c>
      <c r="I150">
        <v>0.65770574281692629</v>
      </c>
      <c r="J150">
        <v>0.86318862392892859</v>
      </c>
      <c r="K150">
        <v>1.4408246454538582</v>
      </c>
      <c r="L150">
        <v>0.36569882612116361</v>
      </c>
      <c r="M150">
        <v>0.4858412706072115</v>
      </c>
      <c r="N150">
        <v>1.1494454229530575</v>
      </c>
      <c r="O150">
        <v>1.3410187235132687</v>
      </c>
      <c r="P150">
        <v>0.28772147211090665</v>
      </c>
      <c r="Q150">
        <v>0.29273199462685484</v>
      </c>
      <c r="R150">
        <v>0.25099512129882973</v>
      </c>
      <c r="S150">
        <v>0.22859000914748709</v>
      </c>
    </row>
    <row r="151" spans="1:19" x14ac:dyDescent="0.2">
      <c r="A151" t="s">
        <v>1150</v>
      </c>
      <c r="B151">
        <v>0.56300433286090501</v>
      </c>
      <c r="C151">
        <v>0.49195112825614301</v>
      </c>
      <c r="D151">
        <v>1.3245992947727188</v>
      </c>
      <c r="E151">
        <v>1.4661505907263999</v>
      </c>
      <c r="F151">
        <v>1.0918388946470612</v>
      </c>
      <c r="G151">
        <v>1.3796017364373032</v>
      </c>
      <c r="H151">
        <v>0.56566619157569376</v>
      </c>
      <c r="I151">
        <v>0.68731097296646504</v>
      </c>
      <c r="J151">
        <v>2.1007901223255416</v>
      </c>
      <c r="K151">
        <v>1.5120696579258481</v>
      </c>
      <c r="L151">
        <v>0.70902999999142291</v>
      </c>
      <c r="M151">
        <v>0.85210143732450916</v>
      </c>
      <c r="N151">
        <v>1.6848340870873864</v>
      </c>
      <c r="O151">
        <v>1.4657392354814316</v>
      </c>
      <c r="P151">
        <v>0.60849685221144789</v>
      </c>
      <c r="Q151">
        <v>0.59598243991016242</v>
      </c>
      <c r="R151">
        <v>1.0417375102401782</v>
      </c>
      <c r="S151">
        <v>2.0988461036429671</v>
      </c>
    </row>
    <row r="152" spans="1:19" x14ac:dyDescent="0.2">
      <c r="A152" t="s">
        <v>724</v>
      </c>
      <c r="B152">
        <v>1.3708851552503651</v>
      </c>
      <c r="C152">
        <v>1.4032081110397863</v>
      </c>
      <c r="D152">
        <v>1.0376007995257164</v>
      </c>
      <c r="E152">
        <v>0.89836219434294196</v>
      </c>
      <c r="F152">
        <v>0.85917812485191158</v>
      </c>
      <c r="G152">
        <v>0.63114263299541273</v>
      </c>
      <c r="H152">
        <v>1.2494190710433459</v>
      </c>
      <c r="I152">
        <v>1.2411901221037025</v>
      </c>
      <c r="J152">
        <v>1.1164899229152736</v>
      </c>
      <c r="K152">
        <v>0.99338678161972804</v>
      </c>
      <c r="L152">
        <v>1.3707202380592933</v>
      </c>
      <c r="M152">
        <v>1.1948150336278547</v>
      </c>
      <c r="N152">
        <v>0.88955225482990075</v>
      </c>
      <c r="O152">
        <v>0.99902971910596616</v>
      </c>
      <c r="P152">
        <v>0.69318229602432746</v>
      </c>
      <c r="Q152">
        <v>0.6371745635639785</v>
      </c>
      <c r="R152">
        <v>0.69084730840492758</v>
      </c>
      <c r="S152">
        <v>0.50549727873893902</v>
      </c>
    </row>
    <row r="153" spans="1:19" x14ac:dyDescent="0.2">
      <c r="A153" t="s">
        <v>556</v>
      </c>
      <c r="B153">
        <v>0.68569978969202994</v>
      </c>
      <c r="C153">
        <v>1.4095469304411212</v>
      </c>
      <c r="D153">
        <v>0.43823003469767058</v>
      </c>
      <c r="E153">
        <v>1.4799285254892831</v>
      </c>
      <c r="F153">
        <v>0.93705284163580493</v>
      </c>
      <c r="G153">
        <v>2.1303806166442132</v>
      </c>
      <c r="H153">
        <v>1.0851884035216066</v>
      </c>
      <c r="I153">
        <v>0.81030145408559251</v>
      </c>
      <c r="J153">
        <v>0.74797789166415563</v>
      </c>
      <c r="K153">
        <v>1.1046696004975376</v>
      </c>
      <c r="L153">
        <v>0.98537591092893406</v>
      </c>
      <c r="M153">
        <v>0.67063299663689446</v>
      </c>
      <c r="N153">
        <v>0.86232532814062202</v>
      </c>
      <c r="O153">
        <v>1.1081844566354027</v>
      </c>
      <c r="P153">
        <v>0.9397095847952941</v>
      </c>
      <c r="Q153">
        <v>1.4559434893361196</v>
      </c>
      <c r="R153">
        <v>0.60804100665404615</v>
      </c>
      <c r="S153">
        <v>1.244625889489636</v>
      </c>
    </row>
    <row r="154" spans="1:19" x14ac:dyDescent="0.2">
      <c r="A154" t="s">
        <v>1050</v>
      </c>
      <c r="B154">
        <v>0.87725901626398639</v>
      </c>
      <c r="C154">
        <v>1.0121146588255252</v>
      </c>
      <c r="D154">
        <v>1.0694960327825072</v>
      </c>
      <c r="E154">
        <v>1.0468223052593841</v>
      </c>
      <c r="F154">
        <v>1.1516068179388839</v>
      </c>
      <c r="G154">
        <v>0.84905930982424294</v>
      </c>
      <c r="H154">
        <v>0.87131695561172962</v>
      </c>
      <c r="I154">
        <v>1.0101227103590513</v>
      </c>
      <c r="J154">
        <v>0.95369414643264949</v>
      </c>
      <c r="K154">
        <v>1.3273914028081344</v>
      </c>
      <c r="L154">
        <v>0.94797246913326005</v>
      </c>
      <c r="M154">
        <v>0.91777245854794809</v>
      </c>
      <c r="N154">
        <v>1.2023213647939399</v>
      </c>
      <c r="O154">
        <v>0.95478126638769478</v>
      </c>
      <c r="P154">
        <v>0.57260066984312907</v>
      </c>
      <c r="Q154">
        <v>0.73239562234001621</v>
      </c>
      <c r="R154">
        <v>0.59099234990221816</v>
      </c>
      <c r="S154">
        <v>0.53530325200571793</v>
      </c>
    </row>
    <row r="155" spans="1:19" x14ac:dyDescent="0.2">
      <c r="A155" t="s">
        <v>571</v>
      </c>
      <c r="B155">
        <v>0.60193178284038051</v>
      </c>
      <c r="C155">
        <v>0.82788500945677812</v>
      </c>
      <c r="D155">
        <v>1.0998370223245197</v>
      </c>
      <c r="E155">
        <v>0.88563842531187276</v>
      </c>
      <c r="F155">
        <v>0.99566903614448066</v>
      </c>
      <c r="G155">
        <v>0.91044479517236532</v>
      </c>
      <c r="H155">
        <v>0.76884020698674527</v>
      </c>
      <c r="I155">
        <v>0.86957842993951773</v>
      </c>
      <c r="J155">
        <v>0.66591638347863102</v>
      </c>
      <c r="K155">
        <v>0.76041047474946077</v>
      </c>
      <c r="L155">
        <v>0.70127327771328241</v>
      </c>
      <c r="M155">
        <v>0.7030586412058174</v>
      </c>
      <c r="N155">
        <v>0.81723174894378037</v>
      </c>
      <c r="O155">
        <v>0.73997127023718157</v>
      </c>
      <c r="P155">
        <v>0.97796535345435542</v>
      </c>
      <c r="Q155">
        <v>1.0518013821358285</v>
      </c>
      <c r="R155">
        <v>0.44638997784219131</v>
      </c>
      <c r="S155">
        <v>0.62241737650733242</v>
      </c>
    </row>
    <row r="156" spans="1:19" x14ac:dyDescent="0.2">
      <c r="A156" t="s">
        <v>819</v>
      </c>
      <c r="B156">
        <v>1.0199634892678504</v>
      </c>
      <c r="C156">
        <v>1.0432742050589832</v>
      </c>
      <c r="D156">
        <v>1.047683540120852</v>
      </c>
      <c r="E156">
        <v>0.92523689109170826</v>
      </c>
      <c r="F156">
        <v>1.1347258230209545</v>
      </c>
      <c r="G156">
        <v>0.70147621404066829</v>
      </c>
      <c r="H156">
        <v>0.9114836595416741</v>
      </c>
      <c r="I156">
        <v>0.96198185100740863</v>
      </c>
      <c r="J156">
        <v>0.96216940508359095</v>
      </c>
      <c r="K156">
        <v>0.97770407928609815</v>
      </c>
      <c r="L156">
        <v>1.264531502292239</v>
      </c>
      <c r="M156">
        <v>0.94419856552764792</v>
      </c>
      <c r="N156">
        <v>0.6529409795133283</v>
      </c>
      <c r="O156">
        <v>0.8143572567814189</v>
      </c>
      <c r="P156">
        <v>0.91314377604109331</v>
      </c>
      <c r="Q156">
        <v>0.64520699748878585</v>
      </c>
      <c r="R156">
        <v>1.2338907626650282</v>
      </c>
      <c r="S156">
        <v>1.3838633279131609</v>
      </c>
    </row>
    <row r="157" spans="1:19" x14ac:dyDescent="0.2">
      <c r="A157" t="s">
        <v>577</v>
      </c>
      <c r="B157">
        <v>0.58709056818420824</v>
      </c>
      <c r="C157">
        <v>0.85875640466454739</v>
      </c>
      <c r="D157">
        <v>0.52288775630041084</v>
      </c>
      <c r="E157">
        <v>0.85883905894831658</v>
      </c>
      <c r="F157">
        <v>0.94357780636554678</v>
      </c>
      <c r="G157">
        <v>1.396062553735373</v>
      </c>
      <c r="H157">
        <v>0.78006687769376171</v>
      </c>
      <c r="I157">
        <v>0.89189354377199614</v>
      </c>
      <c r="J157">
        <v>0.90311198627477707</v>
      </c>
      <c r="K157">
        <v>1.0135979579545076</v>
      </c>
      <c r="L157">
        <v>0.85737946295218792</v>
      </c>
      <c r="M157">
        <v>0.75783211796567052</v>
      </c>
      <c r="N157">
        <v>0.91669703822947624</v>
      </c>
      <c r="O157">
        <v>0.92405380873139464</v>
      </c>
      <c r="P157">
        <v>1.1726841384622917</v>
      </c>
      <c r="Q157">
        <v>1.4169732074653307</v>
      </c>
      <c r="R157">
        <v>0.9527051162940201</v>
      </c>
      <c r="S157">
        <v>3.0332678252698013</v>
      </c>
    </row>
    <row r="158" spans="1:19" x14ac:dyDescent="0.2">
      <c r="A158" t="s">
        <v>157</v>
      </c>
      <c r="B158">
        <v>0.86210748908066459</v>
      </c>
      <c r="C158">
        <v>1.4041194818704592</v>
      </c>
      <c r="D158">
        <v>0.79468222046461123</v>
      </c>
      <c r="E158">
        <v>1.4258713144165769</v>
      </c>
      <c r="F158">
        <v>0.56282208293508851</v>
      </c>
      <c r="G158">
        <v>0.87613806339057221</v>
      </c>
      <c r="H158">
        <v>1.2177493286195165</v>
      </c>
      <c r="I158">
        <v>1.4418695017507055</v>
      </c>
      <c r="J158">
        <v>1.1984522421917065</v>
      </c>
      <c r="K158">
        <v>1.423841481920459</v>
      </c>
      <c r="L158">
        <v>1.1730303188066211</v>
      </c>
      <c r="M158">
        <v>1.1698579944970908</v>
      </c>
      <c r="N158">
        <v>1.4506996612784699</v>
      </c>
      <c r="O158">
        <v>1.2893896701001617</v>
      </c>
      <c r="P158">
        <v>0.66319190510922144</v>
      </c>
      <c r="Q158">
        <v>0.45512247524238664</v>
      </c>
      <c r="R158">
        <v>0.48311053857865605</v>
      </c>
      <c r="S158">
        <v>0.51246690799489847</v>
      </c>
    </row>
    <row r="159" spans="1:19" x14ac:dyDescent="0.2">
      <c r="A159" t="s">
        <v>431</v>
      </c>
      <c r="B159">
        <v>0.72386446347148181</v>
      </c>
      <c r="C159">
        <v>0.76585421286541866</v>
      </c>
      <c r="D159">
        <v>1.5453370608776411</v>
      </c>
      <c r="E159">
        <v>0.97426204282465134</v>
      </c>
      <c r="F159">
        <v>0.84541946178427729</v>
      </c>
      <c r="G159">
        <v>0.8298837309326228</v>
      </c>
      <c r="H159">
        <v>0.64429329358813114</v>
      </c>
      <c r="I159">
        <v>0.73165709510204369</v>
      </c>
      <c r="J159">
        <v>0.83701445209974934</v>
      </c>
      <c r="K159">
        <v>0.94668419581015073</v>
      </c>
      <c r="L159">
        <v>0.604110227680273</v>
      </c>
      <c r="M159">
        <v>0.89737498417926365</v>
      </c>
      <c r="N159">
        <v>0.82325279403320872</v>
      </c>
      <c r="O159">
        <v>0.71392674739958983</v>
      </c>
      <c r="P159">
        <v>0.66745169133452442</v>
      </c>
      <c r="Q159">
        <v>0.869646948407789</v>
      </c>
      <c r="R159">
        <v>0.46661213125012196</v>
      </c>
      <c r="S159">
        <v>0.35458570801866962</v>
      </c>
    </row>
    <row r="160" spans="1:19" x14ac:dyDescent="0.2">
      <c r="A160" t="s">
        <v>538</v>
      </c>
      <c r="B160">
        <v>1.5924619551362851</v>
      </c>
      <c r="C160">
        <v>2.897346917263619</v>
      </c>
      <c r="D160">
        <v>0.65603248691379856</v>
      </c>
      <c r="E160">
        <v>1.0653011061026723</v>
      </c>
      <c r="F160">
        <v>0.42087680865400817</v>
      </c>
      <c r="G160">
        <v>0.61705953386121692</v>
      </c>
      <c r="H160">
        <v>2.1147668167555587</v>
      </c>
      <c r="I160">
        <v>2.042006250088837</v>
      </c>
      <c r="J160">
        <v>1.4290426355600676</v>
      </c>
      <c r="K160">
        <v>0.48956736603365947</v>
      </c>
      <c r="L160">
        <v>1.4414652352568182</v>
      </c>
      <c r="M160">
        <v>3.1927182923021911</v>
      </c>
      <c r="N160">
        <v>0.53028143681425743</v>
      </c>
      <c r="O160">
        <v>0.67178190187050235</v>
      </c>
      <c r="P160">
        <v>1.7095550704315328</v>
      </c>
      <c r="Q160">
        <v>31.135056618018986</v>
      </c>
      <c r="R160">
        <v>7.5406807978949004</v>
      </c>
      <c r="S160">
        <v>0.87618436294241786</v>
      </c>
    </row>
    <row r="161" spans="1:19" x14ac:dyDescent="0.2">
      <c r="A161" t="s">
        <v>1357</v>
      </c>
      <c r="B161">
        <v>1.3490892578345102</v>
      </c>
      <c r="C161">
        <v>1.9922864276563135</v>
      </c>
      <c r="D161">
        <v>0.83160990021747605</v>
      </c>
      <c r="E161">
        <v>0.8732586374825877</v>
      </c>
      <c r="F161">
        <v>0.5621428905697532</v>
      </c>
      <c r="G161">
        <v>0.73073313354864944</v>
      </c>
      <c r="H161">
        <v>2.1821616454203392</v>
      </c>
      <c r="I161">
        <v>2.1649900280843806</v>
      </c>
      <c r="J161">
        <v>0.82817593767247399</v>
      </c>
      <c r="K161">
        <v>0.8578409032931601</v>
      </c>
      <c r="L161">
        <v>2.1901460974133644</v>
      </c>
      <c r="M161">
        <v>1.6777046261777526</v>
      </c>
      <c r="N161">
        <v>0.93509424159855781</v>
      </c>
      <c r="O161">
        <v>0.98325597410389398</v>
      </c>
      <c r="P161">
        <v>0.66503542844147123</v>
      </c>
      <c r="Q161">
        <v>0.5288421235547941</v>
      </c>
      <c r="R161">
        <v>1.0582469420890008</v>
      </c>
      <c r="S161">
        <v>0.7724542461984778</v>
      </c>
    </row>
    <row r="162" spans="1:19" x14ac:dyDescent="0.2">
      <c r="A162" t="s">
        <v>302</v>
      </c>
      <c r="B162">
        <v>1.0277853292425032</v>
      </c>
      <c r="C162">
        <v>2.5231087004527284</v>
      </c>
      <c r="D162">
        <v>0.5270893960151094</v>
      </c>
      <c r="E162">
        <v>1.1708080330060013</v>
      </c>
      <c r="F162">
        <v>0.91050238963714625</v>
      </c>
      <c r="G162">
        <v>2.302450238498964</v>
      </c>
      <c r="H162">
        <v>1.6950905795335764</v>
      </c>
      <c r="I162">
        <v>0.67707570856604993</v>
      </c>
      <c r="J162">
        <v>0.42028289091977855</v>
      </c>
      <c r="K162">
        <v>0.81674842625193644</v>
      </c>
      <c r="L162">
        <v>1.3646596416146088</v>
      </c>
      <c r="M162">
        <v>0.78533720726632394</v>
      </c>
      <c r="N162">
        <v>0.54402555612831094</v>
      </c>
      <c r="O162">
        <v>0.76378641008834658</v>
      </c>
      <c r="P162">
        <v>0.60932442873993775</v>
      </c>
      <c r="Q162">
        <v>1.0571803478195276</v>
      </c>
      <c r="R162">
        <v>0.55549055366056466</v>
      </c>
      <c r="S162">
        <v>1.3129436406216917</v>
      </c>
    </row>
    <row r="163" spans="1:19" x14ac:dyDescent="0.2">
      <c r="A163" t="s">
        <v>97</v>
      </c>
      <c r="B163">
        <v>0.79803863662701124</v>
      </c>
      <c r="C163">
        <v>1.2700369007054526</v>
      </c>
      <c r="D163">
        <v>0.4600370853993424</v>
      </c>
      <c r="E163">
        <v>0.90126961445076093</v>
      </c>
      <c r="F163">
        <v>0.68597627241476544</v>
      </c>
      <c r="G163">
        <v>1.1549340810094033</v>
      </c>
      <c r="H163">
        <v>0.97846601484028761</v>
      </c>
      <c r="I163">
        <v>0.95482881636787031</v>
      </c>
      <c r="J163">
        <v>0.96843716013794467</v>
      </c>
      <c r="K163">
        <v>0.94594054839570407</v>
      </c>
      <c r="L163">
        <v>1.0573062646748597</v>
      </c>
      <c r="M163">
        <v>0.81172525868221379</v>
      </c>
      <c r="N163">
        <v>0.86963761794292715</v>
      </c>
      <c r="O163">
        <v>0.92394394446403794</v>
      </c>
      <c r="P163">
        <v>1.2415586597462773</v>
      </c>
      <c r="Q163">
        <v>1.5425022860694213</v>
      </c>
      <c r="R163">
        <v>0.71627613288355951</v>
      </c>
      <c r="S163">
        <v>1.4828658235795846</v>
      </c>
    </row>
    <row r="164" spans="1:19" x14ac:dyDescent="0.2">
      <c r="A164" t="s">
        <v>870</v>
      </c>
      <c r="B164">
        <v>1.8779439104977178</v>
      </c>
      <c r="C164">
        <v>2.1533353678548575</v>
      </c>
      <c r="D164">
        <v>0.38590479492686175</v>
      </c>
      <c r="E164">
        <v>1.3061136188910012</v>
      </c>
      <c r="F164">
        <v>2.0147067743264495</v>
      </c>
      <c r="G164">
        <v>1.3387226957177949</v>
      </c>
      <c r="H164">
        <v>1.3787555775313041</v>
      </c>
      <c r="I164">
        <v>1.844482758894548</v>
      </c>
      <c r="J164">
        <v>1.7450432649128946</v>
      </c>
      <c r="K164">
        <v>1.1466661969071226</v>
      </c>
      <c r="L164">
        <v>1.3041635168368906</v>
      </c>
      <c r="M164">
        <v>1.7230795536156247</v>
      </c>
      <c r="N164">
        <v>1.0761639720948044</v>
      </c>
      <c r="O164">
        <v>1.7109596268024656</v>
      </c>
      <c r="P164">
        <v>2.0646555541424743</v>
      </c>
      <c r="Q164">
        <v>1.0101433591767306</v>
      </c>
      <c r="R164">
        <v>2.9715592214217614</v>
      </c>
      <c r="S164">
        <v>3.6591904098416537</v>
      </c>
    </row>
    <row r="165" spans="1:19" x14ac:dyDescent="0.2">
      <c r="A165" t="s">
        <v>1554</v>
      </c>
      <c r="B165">
        <v>1.1474790496760863</v>
      </c>
      <c r="C165">
        <v>1.7909624088396161</v>
      </c>
      <c r="D165">
        <v>0.79444419876622741</v>
      </c>
      <c r="E165">
        <v>0.95574319030929833</v>
      </c>
      <c r="F165">
        <v>0.46850523649301223</v>
      </c>
      <c r="G165">
        <v>0.82460688372497448</v>
      </c>
      <c r="H165">
        <v>2.3108871378551203</v>
      </c>
      <c r="I165">
        <v>2.0499542337362215</v>
      </c>
      <c r="J165">
        <v>0.91744359750195359</v>
      </c>
      <c r="K165">
        <v>0.94076263945341554</v>
      </c>
      <c r="L165">
        <v>1.9492201777989466</v>
      </c>
      <c r="M165">
        <v>1.619786437066935</v>
      </c>
      <c r="N165">
        <v>1.1333890829991382</v>
      </c>
      <c r="O165">
        <v>1.1833023466949666</v>
      </c>
      <c r="P165">
        <v>0.82858604294978255</v>
      </c>
      <c r="Q165">
        <v>0.57019019497369394</v>
      </c>
      <c r="R165">
        <v>0.39515184551632176</v>
      </c>
      <c r="S165">
        <v>0.62459182361359988</v>
      </c>
    </row>
    <row r="166" spans="1:19" x14ac:dyDescent="0.2">
      <c r="A166" t="s">
        <v>721</v>
      </c>
      <c r="B166">
        <v>1.0911263036430998</v>
      </c>
      <c r="C166">
        <v>1.2417596412956688</v>
      </c>
      <c r="D166">
        <v>0.60835550066608957</v>
      </c>
      <c r="E166">
        <v>1.2720939837076126</v>
      </c>
      <c r="F166">
        <v>0.85703527794039069</v>
      </c>
      <c r="G166">
        <v>1.2958157497759242</v>
      </c>
      <c r="H166">
        <v>1.0343064158239037</v>
      </c>
      <c r="I166">
        <v>0.97673642153637052</v>
      </c>
      <c r="J166">
        <v>1.0942016646794028</v>
      </c>
      <c r="K166">
        <v>1.0258465785222011</v>
      </c>
      <c r="L166">
        <v>0.95459962460891878</v>
      </c>
      <c r="M166">
        <v>0.7604896074675066</v>
      </c>
      <c r="N166">
        <v>0.99126446758409148</v>
      </c>
      <c r="O166">
        <v>1.1958780147975216</v>
      </c>
      <c r="P166">
        <v>0.79566240917983222</v>
      </c>
      <c r="Q166">
        <v>0.86047490410935368</v>
      </c>
      <c r="R166">
        <v>0.33059567508973775</v>
      </c>
      <c r="S166">
        <v>0.53983081232601482</v>
      </c>
    </row>
    <row r="167" spans="1:19" x14ac:dyDescent="0.2">
      <c r="A167" t="s">
        <v>55</v>
      </c>
      <c r="B167">
        <v>1.2602631522235774</v>
      </c>
      <c r="C167">
        <v>0.62849300574014744</v>
      </c>
      <c r="D167">
        <v>0.79342285518988198</v>
      </c>
      <c r="E167">
        <v>0.78072739335099139</v>
      </c>
      <c r="F167">
        <v>0.35167486783560714</v>
      </c>
      <c r="G167">
        <v>0.64436084978681063</v>
      </c>
      <c r="H167">
        <v>1.4954529272369992</v>
      </c>
      <c r="I167">
        <v>1.21525466183723</v>
      </c>
      <c r="J167">
        <v>0.83247840443001742</v>
      </c>
      <c r="K167">
        <v>0.94942749757989919</v>
      </c>
      <c r="L167">
        <v>1.5683570560882352</v>
      </c>
      <c r="M167">
        <v>1.2603564472384823</v>
      </c>
      <c r="N167">
        <v>0.71004509961263573</v>
      </c>
      <c r="O167">
        <v>0.70144894001868241</v>
      </c>
      <c r="P167">
        <v>0.83895113581170822</v>
      </c>
      <c r="Q167">
        <v>0.9550026174433407</v>
      </c>
      <c r="R167">
        <v>0.4609404788721404</v>
      </c>
      <c r="S167">
        <v>0.46674466285252525</v>
      </c>
    </row>
    <row r="168" spans="1:19" x14ac:dyDescent="0.2">
      <c r="A168" t="s">
        <v>380</v>
      </c>
      <c r="B168">
        <v>1.1845245527193791</v>
      </c>
      <c r="C168">
        <v>1.7595628126176877</v>
      </c>
      <c r="D168">
        <v>1.0158125207725104</v>
      </c>
      <c r="E168">
        <v>1.2525090584027521</v>
      </c>
      <c r="F168">
        <v>0.70326365894314635</v>
      </c>
      <c r="G168">
        <v>1.0147779177045091</v>
      </c>
      <c r="H168">
        <v>1.9178050794377306</v>
      </c>
      <c r="I168">
        <v>1.8294707393524674</v>
      </c>
      <c r="J168">
        <v>1.0969838653375614</v>
      </c>
      <c r="K168">
        <v>1.1073980733615327</v>
      </c>
      <c r="L168">
        <v>1.9152057892340371</v>
      </c>
      <c r="M168">
        <v>1.3556883340231494</v>
      </c>
      <c r="N168">
        <v>1.0590257373395082</v>
      </c>
      <c r="O168">
        <v>1.2828697175100563</v>
      </c>
      <c r="P168">
        <v>0.7475754192183649</v>
      </c>
      <c r="Q168">
        <v>0.71762355639832376</v>
      </c>
      <c r="R168">
        <v>1.7863053662133597</v>
      </c>
      <c r="S168">
        <v>0.69440138392712114</v>
      </c>
    </row>
    <row r="169" spans="1:19" x14ac:dyDescent="0.2">
      <c r="A169" t="s">
        <v>655</v>
      </c>
      <c r="B169">
        <v>0.77583576074167837</v>
      </c>
      <c r="C169">
        <v>0.94820652661602445</v>
      </c>
      <c r="D169">
        <v>1.5734978687178827</v>
      </c>
      <c r="E169">
        <v>1.2191375944768064</v>
      </c>
      <c r="F169">
        <v>1.1780627419236911</v>
      </c>
      <c r="G169">
        <v>1.0282083680096095</v>
      </c>
      <c r="H169">
        <v>0.74047264808454427</v>
      </c>
      <c r="I169">
        <v>0.86511618702600712</v>
      </c>
      <c r="J169">
        <v>1.102736121493296</v>
      </c>
      <c r="K169">
        <v>1.0706807611906533</v>
      </c>
      <c r="L169">
        <v>0.79716090526822203</v>
      </c>
      <c r="M169">
        <v>0.8997153075129799</v>
      </c>
      <c r="N169">
        <v>0.95384928449867723</v>
      </c>
      <c r="O169">
        <v>0.90316600621715082</v>
      </c>
      <c r="P169">
        <v>0.74188970789247555</v>
      </c>
      <c r="Q169">
        <v>1.088199362545907</v>
      </c>
      <c r="R169">
        <v>0.79243841279627969</v>
      </c>
      <c r="S169">
        <v>0.58751428752784218</v>
      </c>
    </row>
    <row r="170" spans="1:19" x14ac:dyDescent="0.2">
      <c r="A170" t="s">
        <v>894</v>
      </c>
      <c r="B170">
        <v>1.1339811186801498</v>
      </c>
      <c r="C170">
        <v>1.895140005180511</v>
      </c>
      <c r="D170">
        <v>0.50570867902866423</v>
      </c>
      <c r="E170">
        <v>1.1295134123316055</v>
      </c>
      <c r="F170">
        <v>0.87945455638009262</v>
      </c>
      <c r="G170">
        <v>1.4863283588341258</v>
      </c>
      <c r="H170">
        <v>1.451942854547166</v>
      </c>
      <c r="I170">
        <v>1.12932241615547</v>
      </c>
      <c r="J170">
        <v>0.79295450910743182</v>
      </c>
      <c r="K170">
        <v>0.89683688619502255</v>
      </c>
      <c r="L170">
        <v>1.2145041420594547</v>
      </c>
      <c r="M170">
        <v>1.0014116251447041</v>
      </c>
      <c r="N170">
        <v>0.85490948374388787</v>
      </c>
      <c r="O170">
        <v>0.93931598692991591</v>
      </c>
      <c r="P170">
        <v>1.1622419097562746</v>
      </c>
      <c r="Q170">
        <v>1.5591280875647391</v>
      </c>
      <c r="R170">
        <v>1.0138305883337586</v>
      </c>
      <c r="S170">
        <v>1.0841473342021939</v>
      </c>
    </row>
    <row r="171" spans="1:19" x14ac:dyDescent="0.2">
      <c r="A171" t="s">
        <v>610</v>
      </c>
      <c r="B171">
        <v>2.0308365147554905</v>
      </c>
      <c r="C171">
        <v>1.8829964273643212</v>
      </c>
      <c r="D171">
        <v>0.62039545458209555</v>
      </c>
      <c r="E171">
        <v>1.6487274748609666</v>
      </c>
      <c r="F171">
        <v>1.4800262064982936</v>
      </c>
      <c r="G171">
        <v>1.5290539503659761</v>
      </c>
      <c r="H171">
        <v>1.1068203302261286</v>
      </c>
      <c r="I171">
        <v>1.0518919764762975</v>
      </c>
      <c r="J171">
        <v>2.4711191769976146</v>
      </c>
      <c r="K171">
        <v>1.94534494941711</v>
      </c>
      <c r="L171">
        <v>1.2116130789957826</v>
      </c>
      <c r="M171">
        <v>0.92177612383084695</v>
      </c>
      <c r="N171">
        <v>1.5712649441764992</v>
      </c>
      <c r="O171">
        <v>2.4445638851947868</v>
      </c>
      <c r="P171">
        <v>1.0258514123934872</v>
      </c>
      <c r="Q171">
        <v>1.0292600528681775</v>
      </c>
      <c r="R171">
        <v>1.394029077419175</v>
      </c>
      <c r="S171">
        <v>4.1074066291687332</v>
      </c>
    </row>
    <row r="172" spans="1:19" x14ac:dyDescent="0.2">
      <c r="A172" t="s">
        <v>67</v>
      </c>
      <c r="B172">
        <v>1.6744853365910013</v>
      </c>
      <c r="C172">
        <v>2.2884363412076216</v>
      </c>
      <c r="D172">
        <v>0.48951527812520923</v>
      </c>
      <c r="E172">
        <v>0.77521219086129045</v>
      </c>
      <c r="F172">
        <v>0.44955734457449559</v>
      </c>
      <c r="G172">
        <v>0.96772122346717382</v>
      </c>
      <c r="H172">
        <v>2.7202431379870551</v>
      </c>
      <c r="I172">
        <v>2.5247900646783248</v>
      </c>
      <c r="J172">
        <v>0.77733282718166152</v>
      </c>
      <c r="K172">
        <v>0.80645435805684651</v>
      </c>
      <c r="L172">
        <v>1.9564819652837098</v>
      </c>
      <c r="M172">
        <v>2.7309749216296684</v>
      </c>
      <c r="N172">
        <v>0.83351189815125171</v>
      </c>
      <c r="O172">
        <v>0.76697333232576725</v>
      </c>
      <c r="P172">
        <v>1.6991679841360325</v>
      </c>
      <c r="Q172">
        <v>1.2019079379328892</v>
      </c>
      <c r="R172">
        <v>0.68396253013515418</v>
      </c>
      <c r="S172">
        <v>0.77797890786204293</v>
      </c>
    </row>
    <row r="173" spans="1:19" x14ac:dyDescent="0.2">
      <c r="A173" t="s">
        <v>1120</v>
      </c>
      <c r="B173">
        <v>1.6387987752345756</v>
      </c>
      <c r="C173">
        <v>0.87232030648185188</v>
      </c>
      <c r="D173">
        <v>1.2043809391305378</v>
      </c>
      <c r="E173">
        <v>1.2229076418707043</v>
      </c>
      <c r="F173">
        <v>2.1134083864316713</v>
      </c>
      <c r="G173">
        <v>1.0319948842612612</v>
      </c>
      <c r="H173">
        <v>0.71408914728111772</v>
      </c>
      <c r="I173">
        <v>0.9714715838593504</v>
      </c>
      <c r="J173">
        <v>1.1455075895758813</v>
      </c>
      <c r="K173">
        <v>1.2824178389276975</v>
      </c>
      <c r="L173">
        <v>0.89813693809154393</v>
      </c>
      <c r="M173">
        <v>0.9002330546696391</v>
      </c>
      <c r="N173">
        <v>0.9072303109212243</v>
      </c>
      <c r="O173">
        <v>1.073134468081846</v>
      </c>
      <c r="P173">
        <v>0.72932301870634453</v>
      </c>
      <c r="Q173">
        <v>0.70381415625846866</v>
      </c>
      <c r="R173">
        <v>1.3244407719721838</v>
      </c>
      <c r="S173">
        <v>2.4562835643068963</v>
      </c>
    </row>
    <row r="174" spans="1:19" x14ac:dyDescent="0.2">
      <c r="A174" t="s">
        <v>1639</v>
      </c>
      <c r="B174">
        <v>1.827897158535738</v>
      </c>
      <c r="C174">
        <v>1.2845408967210903</v>
      </c>
      <c r="D174">
        <v>0.72794735858241288</v>
      </c>
      <c r="E174">
        <v>0.49810673911066039</v>
      </c>
      <c r="F174">
        <v>0.25017909851040482</v>
      </c>
      <c r="G174">
        <v>0.80171503592673676</v>
      </c>
      <c r="H174">
        <v>1.8932525237259983</v>
      </c>
      <c r="I174">
        <v>1.4116359967764138</v>
      </c>
      <c r="J174">
        <v>0.56012572158061047</v>
      </c>
      <c r="K174">
        <v>0.3514522816506509</v>
      </c>
      <c r="L174">
        <v>0.9717460694317257</v>
      </c>
      <c r="M174">
        <v>2.3896254659713301</v>
      </c>
      <c r="N174">
        <v>0.24568572850598253</v>
      </c>
      <c r="O174">
        <v>0.25931686117268016</v>
      </c>
      <c r="P174">
        <v>1.0182341799230881</v>
      </c>
      <c r="Q174">
        <v>1.2968074999728221</v>
      </c>
      <c r="R174">
        <v>0.2787849009923456</v>
      </c>
      <c r="S174">
        <v>0.66605362563001069</v>
      </c>
    </row>
    <row r="175" spans="1:19" x14ac:dyDescent="0.2">
      <c r="A175" t="s">
        <v>163</v>
      </c>
      <c r="B175">
        <v>0.73134681043737804</v>
      </c>
      <c r="C175">
        <v>1.2377184250155318</v>
      </c>
      <c r="D175">
        <v>0.75623922399449528</v>
      </c>
      <c r="E175">
        <v>1.0860340250485208</v>
      </c>
      <c r="F175">
        <v>0.87629830002209896</v>
      </c>
      <c r="G175">
        <v>1.3367496312825184</v>
      </c>
      <c r="H175">
        <v>0.98717146586942739</v>
      </c>
      <c r="I175">
        <v>0.80841471733730219</v>
      </c>
      <c r="J175">
        <v>0.81213566873036536</v>
      </c>
      <c r="K175">
        <v>1.0193149384999045</v>
      </c>
      <c r="L175">
        <v>0.90707036285790776</v>
      </c>
      <c r="M175">
        <v>0.67669183765225804</v>
      </c>
      <c r="N175">
        <v>0.80181542336838529</v>
      </c>
      <c r="O175">
        <v>0.92861496881364725</v>
      </c>
      <c r="P175">
        <v>0.91491429265307456</v>
      </c>
      <c r="Q175">
        <v>1.3885911317262434</v>
      </c>
      <c r="R175">
        <v>0.67541456146875589</v>
      </c>
      <c r="S175">
        <v>1.1162963173014968</v>
      </c>
    </row>
    <row r="176" spans="1:19" x14ac:dyDescent="0.2">
      <c r="A176" t="s">
        <v>1755</v>
      </c>
      <c r="B176">
        <v>0.88174913827001511</v>
      </c>
      <c r="C176">
        <v>1.8492655602941155</v>
      </c>
      <c r="D176">
        <v>0.64873948910615342</v>
      </c>
      <c r="E176">
        <v>0.83213974635726795</v>
      </c>
      <c r="F176">
        <v>0.43939128904967278</v>
      </c>
      <c r="G176">
        <v>0.76196697669087732</v>
      </c>
      <c r="H176">
        <v>1.9381145503953541</v>
      </c>
      <c r="I176">
        <v>1.8327900447470864</v>
      </c>
      <c r="J176">
        <v>0.98966281020561342</v>
      </c>
      <c r="K176">
        <v>1.0033328310439213</v>
      </c>
      <c r="L176">
        <v>1.8281522411667681</v>
      </c>
      <c r="M176">
        <v>1.6624869002052096</v>
      </c>
      <c r="N176">
        <v>0.73060752353430558</v>
      </c>
      <c r="O176">
        <v>1.0447258698969801</v>
      </c>
      <c r="P176">
        <v>0.48476191036229416</v>
      </c>
      <c r="Q176">
        <v>0.3830585350924729</v>
      </c>
      <c r="R176">
        <v>0.30477353572357035</v>
      </c>
      <c r="S176">
        <v>0.47771331922772248</v>
      </c>
    </row>
    <row r="177" spans="1:19" x14ac:dyDescent="0.2">
      <c r="A177" t="s">
        <v>234</v>
      </c>
      <c r="B177">
        <v>0.69485360578902799</v>
      </c>
      <c r="C177">
        <v>0.45136796840155902</v>
      </c>
      <c r="D177">
        <v>1.7215266972887229</v>
      </c>
      <c r="E177">
        <v>1.0114266324620509</v>
      </c>
      <c r="F177">
        <v>1.4712491243672903</v>
      </c>
      <c r="G177">
        <v>0.62752518236221588</v>
      </c>
      <c r="H177">
        <v>0.39086102710560156</v>
      </c>
      <c r="I177">
        <v>0.67367091362870446</v>
      </c>
      <c r="J177">
        <v>0.66239092346283468</v>
      </c>
      <c r="K177">
        <v>1.098700834944069</v>
      </c>
      <c r="L177">
        <v>0.37100864470336137</v>
      </c>
      <c r="M177">
        <v>0.57922870218738753</v>
      </c>
      <c r="N177">
        <v>0.70222480925089714</v>
      </c>
      <c r="O177">
        <v>0.92517838539290131</v>
      </c>
      <c r="P177">
        <v>0.82294748599695622</v>
      </c>
      <c r="Q177">
        <v>0.49970632023871986</v>
      </c>
      <c r="R177">
        <v>0.46698754136773368</v>
      </c>
      <c r="S177">
        <v>0.33688045142192624</v>
      </c>
    </row>
    <row r="178" spans="1:19" x14ac:dyDescent="0.2">
      <c r="A178" t="s">
        <v>1506</v>
      </c>
      <c r="B178">
        <v>1.2985771950884575</v>
      </c>
      <c r="C178">
        <v>2.1765799615050843</v>
      </c>
      <c r="D178">
        <v>0.47588579484249888</v>
      </c>
      <c r="E178">
        <v>1.3469600583207291</v>
      </c>
      <c r="F178">
        <v>0.80250678265574138</v>
      </c>
      <c r="G178">
        <v>1.584121223812794</v>
      </c>
      <c r="H178">
        <v>1.7740609531017029</v>
      </c>
      <c r="I178">
        <v>1.3946586329780473</v>
      </c>
      <c r="J178">
        <v>1.1317974359802316</v>
      </c>
      <c r="K178">
        <v>1.2882327173897357</v>
      </c>
      <c r="L178">
        <v>1.6207067771919654</v>
      </c>
      <c r="M178">
        <v>0.97814557522032852</v>
      </c>
      <c r="N178">
        <v>1.3457450266564637</v>
      </c>
      <c r="O178">
        <v>1.1407780509933652</v>
      </c>
      <c r="P178">
        <v>0.96271706236880272</v>
      </c>
      <c r="Q178">
        <v>0.90004595226800121</v>
      </c>
      <c r="R178">
        <v>0.43795396389969643</v>
      </c>
      <c r="S178">
        <v>0.90683080048562925</v>
      </c>
    </row>
    <row r="179" spans="1:19" x14ac:dyDescent="0.2">
      <c r="A179" t="s">
        <v>499</v>
      </c>
      <c r="B179">
        <v>0.85659507417337288</v>
      </c>
      <c r="C179">
        <v>1.5193491601760429</v>
      </c>
      <c r="D179">
        <v>1.1161140394784153</v>
      </c>
      <c r="E179">
        <v>0.93179683055445028</v>
      </c>
      <c r="F179">
        <v>0.72379028027827974</v>
      </c>
      <c r="G179">
        <v>0.97264153836169276</v>
      </c>
      <c r="H179">
        <v>1.200054867142724</v>
      </c>
      <c r="I179">
        <v>2.2482063749622765</v>
      </c>
      <c r="J179">
        <v>0.643454929036406</v>
      </c>
      <c r="K179">
        <v>0.8926883116929385</v>
      </c>
      <c r="L179">
        <v>1.2251319949494921</v>
      </c>
      <c r="M179">
        <v>1.1989361066177755</v>
      </c>
      <c r="N179">
        <v>1.2000140543689783</v>
      </c>
      <c r="O179">
        <v>0.84240804116628654</v>
      </c>
      <c r="P179">
        <v>1.7022143830430312</v>
      </c>
      <c r="Q179">
        <v>1.4725300978087219</v>
      </c>
      <c r="R179">
        <v>1.12645406458566</v>
      </c>
      <c r="S179">
        <v>0.89557439056217525</v>
      </c>
    </row>
    <row r="180" spans="1:19" x14ac:dyDescent="0.2">
      <c r="A180" t="s">
        <v>1078</v>
      </c>
      <c r="B180">
        <v>0.69821423626729184</v>
      </c>
      <c r="C180">
        <v>0.75636587975441461</v>
      </c>
      <c r="D180">
        <v>1.2428364926132811</v>
      </c>
      <c r="E180">
        <v>1.3769259733822086</v>
      </c>
      <c r="F180">
        <v>0.76118025893242069</v>
      </c>
      <c r="G180">
        <v>1.0133965235183504</v>
      </c>
      <c r="H180">
        <v>0.84345206419902918</v>
      </c>
      <c r="I180">
        <v>1.0443441918002263</v>
      </c>
      <c r="J180">
        <v>1.2192614057455051</v>
      </c>
      <c r="K180">
        <v>1.6865764827023535</v>
      </c>
      <c r="L180">
        <v>0.90509404943707206</v>
      </c>
      <c r="M180">
        <v>0.92145745109317789</v>
      </c>
      <c r="N180">
        <v>1.3989172909243308</v>
      </c>
      <c r="O180">
        <v>1.0371700792800913</v>
      </c>
      <c r="P180">
        <v>0.42157513058465829</v>
      </c>
      <c r="Q180">
        <v>0.38100569142822188</v>
      </c>
      <c r="R180">
        <v>0.4707070234057415</v>
      </c>
      <c r="S180">
        <v>0.62858234898888032</v>
      </c>
    </row>
    <row r="181" spans="1:19" x14ac:dyDescent="0.2">
      <c r="A181" t="s">
        <v>317</v>
      </c>
      <c r="B181">
        <v>1.0575575424441936</v>
      </c>
      <c r="C181">
        <v>1.1316324581675687</v>
      </c>
      <c r="D181">
        <v>0.9922726415597336</v>
      </c>
      <c r="E181">
        <v>1.1733881422626595</v>
      </c>
      <c r="F181">
        <v>1.1825235572505794</v>
      </c>
      <c r="G181">
        <v>0.8447094883939863</v>
      </c>
      <c r="H181">
        <v>0.59977328817030051</v>
      </c>
      <c r="I181">
        <v>0.73041501769768058</v>
      </c>
      <c r="J181">
        <v>1.4590821411871921</v>
      </c>
      <c r="K181">
        <v>1.116653616827761</v>
      </c>
      <c r="L181">
        <v>0.791207262497863</v>
      </c>
      <c r="M181">
        <v>0.51582580661166344</v>
      </c>
      <c r="N181">
        <v>0.8959241698411734</v>
      </c>
      <c r="O181">
        <v>1.242211013402611</v>
      </c>
      <c r="P181">
        <v>0.55159658685923152</v>
      </c>
      <c r="Q181">
        <v>0.51676264167684416</v>
      </c>
      <c r="R181">
        <v>0.52446648132860263</v>
      </c>
      <c r="S181">
        <v>0.91528425799087132</v>
      </c>
    </row>
    <row r="182" spans="1:19" x14ac:dyDescent="0.2">
      <c r="A182" t="s">
        <v>479</v>
      </c>
      <c r="B182">
        <v>0.78471920236175374</v>
      </c>
      <c r="C182">
        <v>1.0374927748434439</v>
      </c>
      <c r="D182">
        <v>0.58350239043814001</v>
      </c>
      <c r="E182">
        <v>1.2519857839383977</v>
      </c>
      <c r="F182">
        <v>1.2536200391296137</v>
      </c>
      <c r="G182">
        <v>1.7141375170469113</v>
      </c>
      <c r="H182">
        <v>0.83449979770323635</v>
      </c>
      <c r="I182">
        <v>0.85979615825618583</v>
      </c>
      <c r="J182">
        <v>1.1697334844936684</v>
      </c>
      <c r="K182">
        <v>1.504875815380476</v>
      </c>
      <c r="L182">
        <v>0.82301927407898445</v>
      </c>
      <c r="M182">
        <v>0.89185373641621712</v>
      </c>
      <c r="N182">
        <v>1.1505595956732892</v>
      </c>
      <c r="O182">
        <v>0.97209539870318828</v>
      </c>
      <c r="P182">
        <v>0.87997528188601248</v>
      </c>
      <c r="Q182">
        <v>1.2744504003823061</v>
      </c>
      <c r="R182">
        <v>0.8863881936749084</v>
      </c>
      <c r="S182">
        <v>2.0830051029996342</v>
      </c>
    </row>
    <row r="183" spans="1:19" x14ac:dyDescent="0.2">
      <c r="A183" t="s">
        <v>514</v>
      </c>
      <c r="B183">
        <v>0.86593472531382087</v>
      </c>
      <c r="C183">
        <v>1.0944840625959866</v>
      </c>
      <c r="D183">
        <v>0.52675011528915383</v>
      </c>
      <c r="E183">
        <v>0.99584785357630357</v>
      </c>
      <c r="F183">
        <v>0.89598026579849788</v>
      </c>
      <c r="G183">
        <v>1.0498159650055907</v>
      </c>
      <c r="H183">
        <v>0.95070448965516652</v>
      </c>
      <c r="I183">
        <v>1.0223489388993237</v>
      </c>
      <c r="J183">
        <v>0.84081625152152428</v>
      </c>
      <c r="K183">
        <v>1.3728957416094638</v>
      </c>
      <c r="L183">
        <v>0.79895059793008938</v>
      </c>
      <c r="M183">
        <v>0.70757306502109441</v>
      </c>
      <c r="N183">
        <v>1.4328920130700942</v>
      </c>
      <c r="O183">
        <v>0.73420196105755731</v>
      </c>
      <c r="P183">
        <v>0.65177957697835265</v>
      </c>
      <c r="Q183">
        <v>0.92269601046974159</v>
      </c>
      <c r="R183">
        <v>0.62034672133955959</v>
      </c>
      <c r="S183">
        <v>0.87036485578661382</v>
      </c>
    </row>
    <row r="184" spans="1:19" x14ac:dyDescent="0.2">
      <c r="A184" t="s">
        <v>49</v>
      </c>
      <c r="B184">
        <v>0.57443907124048565</v>
      </c>
      <c r="C184">
        <v>0.52071581637012787</v>
      </c>
      <c r="D184">
        <v>1.7027157496188077</v>
      </c>
      <c r="E184">
        <v>0.97605856285098391</v>
      </c>
      <c r="F184">
        <v>0.90395478129229545</v>
      </c>
      <c r="G184">
        <v>0.88931767956444341</v>
      </c>
      <c r="H184">
        <v>0.61065479481370988</v>
      </c>
      <c r="I184">
        <v>0.78291843187893762</v>
      </c>
      <c r="J184">
        <v>0.85867522548411734</v>
      </c>
      <c r="K184">
        <v>0.91857093032570858</v>
      </c>
      <c r="L184">
        <v>0.55901733952059318</v>
      </c>
      <c r="M184">
        <v>0.55275002758770697</v>
      </c>
      <c r="N184">
        <v>0.7982234317984872</v>
      </c>
      <c r="O184">
        <v>0.87102989462411018</v>
      </c>
      <c r="P184">
        <v>0.4385701965936773</v>
      </c>
      <c r="Q184">
        <v>0.62349982713985375</v>
      </c>
      <c r="R184">
        <v>0.26751854968356448</v>
      </c>
      <c r="S184">
        <v>0.29865222944810293</v>
      </c>
    </row>
    <row r="185" spans="1:19" x14ac:dyDescent="0.2">
      <c r="A185" t="s">
        <v>1459</v>
      </c>
      <c r="B185">
        <v>0.88155190595813626</v>
      </c>
      <c r="C185">
        <v>1.5394404262965067</v>
      </c>
      <c r="D185">
        <v>0.66495979581700093</v>
      </c>
      <c r="E185">
        <v>0.9344937240908251</v>
      </c>
      <c r="F185">
        <v>0.98032041360919964</v>
      </c>
      <c r="G185">
        <v>0.79620942458886235</v>
      </c>
      <c r="H185">
        <v>1.5017704795712188</v>
      </c>
      <c r="I185">
        <v>1.6405861945663864</v>
      </c>
      <c r="J185">
        <v>0.68116736497392349</v>
      </c>
      <c r="K185">
        <v>1.0433898542862299</v>
      </c>
      <c r="L185">
        <v>1.5094336111947246</v>
      </c>
      <c r="M185">
        <v>1.4047473962601233</v>
      </c>
      <c r="N185">
        <v>0.71604983585470716</v>
      </c>
      <c r="O185">
        <v>0.63387922136960795</v>
      </c>
      <c r="P185">
        <v>0.59517010161945683</v>
      </c>
      <c r="Q185">
        <v>0.44734199580416711</v>
      </c>
      <c r="R185">
        <v>0.20599896972522161</v>
      </c>
      <c r="S185">
        <v>0.22935073876008169</v>
      </c>
    </row>
    <row r="186" spans="1:19" x14ac:dyDescent="0.2">
      <c r="A186" t="s">
        <v>192</v>
      </c>
      <c r="B186">
        <v>0.57176956342631635</v>
      </c>
      <c r="C186">
        <v>0.48216502747959838</v>
      </c>
      <c r="D186">
        <v>1.8871083281210297</v>
      </c>
      <c r="E186">
        <v>0.97922587225331514</v>
      </c>
      <c r="F186">
        <v>0.92542589310961942</v>
      </c>
      <c r="G186">
        <v>0.8650502993000706</v>
      </c>
      <c r="H186">
        <v>0.46863865378725672</v>
      </c>
      <c r="I186">
        <v>0.62032861566169151</v>
      </c>
      <c r="J186">
        <v>0.84923321145847697</v>
      </c>
      <c r="K186">
        <v>1.0393084315527994</v>
      </c>
      <c r="L186">
        <v>0.44215823044059849</v>
      </c>
      <c r="M186">
        <v>0.60931014651250592</v>
      </c>
      <c r="N186">
        <v>0.82802516167578599</v>
      </c>
      <c r="O186">
        <v>0.70636830819951568</v>
      </c>
      <c r="P186">
        <v>0.48476140572803694</v>
      </c>
      <c r="Q186">
        <v>0.41974386177507561</v>
      </c>
      <c r="R186">
        <v>0.44657062693843513</v>
      </c>
      <c r="S186">
        <v>0.51300558930611595</v>
      </c>
    </row>
    <row r="187" spans="1:19" x14ac:dyDescent="0.2">
      <c r="A187" t="s">
        <v>544</v>
      </c>
      <c r="B187">
        <v>0.66673062424660756</v>
      </c>
      <c r="C187">
        <v>0.85217946692650204</v>
      </c>
      <c r="D187">
        <v>0.49554511681416602</v>
      </c>
      <c r="E187">
        <v>0.74693589318108389</v>
      </c>
      <c r="F187">
        <v>0.80929623834612274</v>
      </c>
      <c r="G187">
        <v>0.50787706833903967</v>
      </c>
      <c r="H187">
        <v>0.8673583727243509</v>
      </c>
      <c r="I187">
        <v>1.0726067857806008</v>
      </c>
      <c r="J187">
        <v>0.59452148976787511</v>
      </c>
      <c r="K187">
        <v>0.83495935114709663</v>
      </c>
      <c r="L187">
        <v>0.65979888306259116</v>
      </c>
      <c r="M187">
        <v>0.79588949118362162</v>
      </c>
      <c r="N187">
        <v>0.58563382793189334</v>
      </c>
      <c r="O187">
        <v>0.8447644931937166</v>
      </c>
      <c r="P187">
        <v>1.0062261469658611</v>
      </c>
      <c r="Q187">
        <v>0.88330633519836566</v>
      </c>
      <c r="R187">
        <v>0.34647489249124019</v>
      </c>
      <c r="S187">
        <v>0.36800709665906989</v>
      </c>
    </row>
    <row r="188" spans="1:19" x14ac:dyDescent="0.2">
      <c r="A188" t="s">
        <v>269</v>
      </c>
      <c r="B188">
        <v>0.80634118124550935</v>
      </c>
      <c r="C188">
        <v>1.0008300475050105</v>
      </c>
      <c r="D188">
        <v>0.68064993926537187</v>
      </c>
      <c r="E188">
        <v>1.5213052960092386</v>
      </c>
      <c r="F188">
        <v>0.70664613920922059</v>
      </c>
      <c r="G188">
        <v>1.0854666401790898</v>
      </c>
      <c r="H188">
        <v>0.9060601345694913</v>
      </c>
      <c r="I188">
        <v>0.99282936364322527</v>
      </c>
      <c r="J188">
        <v>1.2979759749846322</v>
      </c>
      <c r="K188">
        <v>1.5574436562261931</v>
      </c>
      <c r="L188">
        <v>0.80058149562035874</v>
      </c>
      <c r="M188">
        <v>0.62346419338175285</v>
      </c>
      <c r="N188">
        <v>1.2965808178155869</v>
      </c>
      <c r="O188">
        <v>1.3460831585786601</v>
      </c>
      <c r="P188">
        <v>0.84472779412935217</v>
      </c>
      <c r="Q188">
        <v>0.8744116099205469</v>
      </c>
      <c r="R188">
        <v>0.45051512816124839</v>
      </c>
      <c r="S188">
        <v>0.8609585589455635</v>
      </c>
    </row>
    <row r="189" spans="1:19" x14ac:dyDescent="0.2">
      <c r="A189" t="s">
        <v>386</v>
      </c>
      <c r="B189">
        <v>0.39376841876998903</v>
      </c>
      <c r="C189">
        <v>0.46921667924103361</v>
      </c>
      <c r="D189">
        <v>2.0602894644317713</v>
      </c>
      <c r="E189">
        <v>1.124491879966004</v>
      </c>
      <c r="F189">
        <v>1.3019788488891708</v>
      </c>
      <c r="G189">
        <v>0.81814915710962521</v>
      </c>
      <c r="H189">
        <v>0.42868241639509147</v>
      </c>
      <c r="I189">
        <v>0.70006239838507345</v>
      </c>
      <c r="J189">
        <v>0.71272357667535724</v>
      </c>
      <c r="K189">
        <v>1.2220197447134031</v>
      </c>
      <c r="L189">
        <v>0.28855138518068962</v>
      </c>
      <c r="M189">
        <v>0.58251358058127845</v>
      </c>
      <c r="N189">
        <v>0.81611377067041069</v>
      </c>
      <c r="O189">
        <v>0.89863323466878342</v>
      </c>
      <c r="P189">
        <v>0.28377705890773985</v>
      </c>
      <c r="Q189">
        <v>0.27026455323612136</v>
      </c>
      <c r="R189">
        <v>0.31655206197963587</v>
      </c>
      <c r="S189">
        <v>0.26119818374231046</v>
      </c>
    </row>
    <row r="190" spans="1:19" x14ac:dyDescent="0.2">
      <c r="A190" t="s">
        <v>496</v>
      </c>
      <c r="B190">
        <v>0.47670886174438787</v>
      </c>
      <c r="C190">
        <v>1.2308584926726536</v>
      </c>
      <c r="D190">
        <v>1.0052347069471015</v>
      </c>
      <c r="E190">
        <v>0.904937593339187</v>
      </c>
      <c r="F190">
        <v>0.79476291551020717</v>
      </c>
      <c r="G190">
        <v>1.211858813849142</v>
      </c>
      <c r="H190">
        <v>1.3249770058655412</v>
      </c>
      <c r="I190">
        <v>0.90790609338274564</v>
      </c>
      <c r="J190">
        <v>0.57867511796669058</v>
      </c>
      <c r="K190">
        <v>0.87843736330267608</v>
      </c>
      <c r="L190">
        <v>0.8697431771659998</v>
      </c>
      <c r="M190">
        <v>0.70985362738845947</v>
      </c>
      <c r="N190">
        <v>0.6498016792063267</v>
      </c>
      <c r="O190">
        <v>0.87267215374018314</v>
      </c>
      <c r="P190">
        <v>1.0877292443131512</v>
      </c>
      <c r="Q190">
        <v>1.405568431164427</v>
      </c>
      <c r="R190">
        <v>0.7210069674606665</v>
      </c>
      <c r="S190">
        <v>1.07530185137576</v>
      </c>
    </row>
    <row r="191" spans="1:19" x14ac:dyDescent="0.2">
      <c r="A191" t="s">
        <v>1210</v>
      </c>
      <c r="B191">
        <v>0.62107053060833217</v>
      </c>
      <c r="C191">
        <v>0.64417860730653054</v>
      </c>
      <c r="D191">
        <v>1.6581539076319947</v>
      </c>
      <c r="E191">
        <v>0.8988189524328325</v>
      </c>
      <c r="F191">
        <v>0.91045702056152278</v>
      </c>
      <c r="G191">
        <v>0.92610237760521896</v>
      </c>
      <c r="H191">
        <v>0.69182937625477459</v>
      </c>
      <c r="I191">
        <v>0.65921055474975754</v>
      </c>
      <c r="J191">
        <v>0.8695713825973248</v>
      </c>
      <c r="K191">
        <v>0.78521124798501563</v>
      </c>
      <c r="L191">
        <v>0.60202013942061483</v>
      </c>
      <c r="M191">
        <v>0.60135463527228117</v>
      </c>
      <c r="N191">
        <v>0.67968297657717713</v>
      </c>
      <c r="O191">
        <v>0.6390933443932586</v>
      </c>
      <c r="P191">
        <v>0.5366363891152639</v>
      </c>
      <c r="Q191">
        <v>0.61872392370859053</v>
      </c>
      <c r="R191">
        <v>0.44816009116640576</v>
      </c>
      <c r="S191">
        <v>0.58460836059581622</v>
      </c>
    </row>
    <row r="192" spans="1:19" x14ac:dyDescent="0.2">
      <c r="A192" t="s">
        <v>160</v>
      </c>
      <c r="B192">
        <v>1.0954359488588667</v>
      </c>
      <c r="C192">
        <v>1.1582553800387303</v>
      </c>
      <c r="D192">
        <v>0.82432216418680793</v>
      </c>
      <c r="E192">
        <v>1.1748631090493022</v>
      </c>
      <c r="F192">
        <v>0.66402535894073134</v>
      </c>
      <c r="G192">
        <v>1.0442739108963932</v>
      </c>
      <c r="H192">
        <v>1.0894130919882137</v>
      </c>
      <c r="I192">
        <v>0.94335602927079198</v>
      </c>
      <c r="J192">
        <v>0.97608905485925368</v>
      </c>
      <c r="K192">
        <v>1.109549500572677</v>
      </c>
      <c r="L192">
        <v>0.8714337920647065</v>
      </c>
      <c r="M192">
        <v>0.80970360053555168</v>
      </c>
      <c r="N192">
        <v>0.85650007390278482</v>
      </c>
      <c r="O192">
        <v>0.9178707115215059</v>
      </c>
      <c r="P192">
        <v>1.1292870678999767</v>
      </c>
      <c r="Q192">
        <v>1.3274309322553912</v>
      </c>
      <c r="R192">
        <v>0.83452053334461196</v>
      </c>
      <c r="S192">
        <v>0.98065591887239267</v>
      </c>
    </row>
    <row r="193" spans="1:19" x14ac:dyDescent="0.2">
      <c r="A193" t="s">
        <v>476</v>
      </c>
      <c r="B193">
        <v>0.57469191188478341</v>
      </c>
      <c r="C193">
        <v>0.63457257166001746</v>
      </c>
      <c r="D193">
        <v>1.5953626327966726</v>
      </c>
      <c r="E193">
        <v>0.66300404069336216</v>
      </c>
      <c r="F193">
        <v>0.73594361320452295</v>
      </c>
      <c r="G193">
        <v>0.55363101976268636</v>
      </c>
      <c r="H193">
        <v>0.75738148419812856</v>
      </c>
      <c r="I193">
        <v>0.78704092938660808</v>
      </c>
      <c r="J193">
        <v>0.84835145436742909</v>
      </c>
      <c r="K193">
        <v>0.93230977911794266</v>
      </c>
      <c r="L193">
        <v>0.61144123047531107</v>
      </c>
      <c r="M193">
        <v>0.67400045015340637</v>
      </c>
      <c r="N193">
        <v>0.87884179984133404</v>
      </c>
      <c r="O193">
        <v>0.60931703717339658</v>
      </c>
      <c r="P193">
        <v>0.78468657720763191</v>
      </c>
      <c r="Q193">
        <v>0.95721709935963228</v>
      </c>
      <c r="R193">
        <v>0.65170996347970767</v>
      </c>
      <c r="S193">
        <v>0.50184475476337287</v>
      </c>
    </row>
    <row r="194" spans="1:19" x14ac:dyDescent="0.2">
      <c r="A194" t="s">
        <v>643</v>
      </c>
      <c r="B194">
        <v>1.7644660697683203</v>
      </c>
      <c r="C194">
        <v>1.8437571940132091</v>
      </c>
      <c r="D194">
        <v>0.59197465491382983</v>
      </c>
      <c r="E194">
        <v>2.0142655576770268</v>
      </c>
      <c r="F194">
        <v>2.1135076372555188</v>
      </c>
      <c r="G194">
        <v>1.4978675077474695</v>
      </c>
      <c r="H194">
        <v>1.2880088488973827</v>
      </c>
      <c r="I194">
        <v>1.8092776002947515</v>
      </c>
      <c r="J194">
        <v>2.2183651394797632</v>
      </c>
      <c r="K194">
        <v>2.1543102999809811</v>
      </c>
      <c r="L194">
        <v>1.1206519511026267</v>
      </c>
      <c r="M194">
        <v>1.5596429290167386</v>
      </c>
      <c r="N194">
        <v>1.6523861305178418</v>
      </c>
      <c r="O194">
        <v>1.7858394034606013</v>
      </c>
      <c r="P194">
        <v>1.043470640079931</v>
      </c>
      <c r="Q194">
        <v>1.7725846942741539</v>
      </c>
      <c r="R194">
        <v>1.5201392437534784</v>
      </c>
      <c r="S194">
        <v>1.4170785212083077</v>
      </c>
    </row>
    <row r="195" spans="1:19" x14ac:dyDescent="0.2">
      <c r="A195" t="s">
        <v>434</v>
      </c>
      <c r="B195">
        <v>0.50018217763308537</v>
      </c>
      <c r="C195">
        <v>0.45924671073299655</v>
      </c>
      <c r="D195">
        <v>1.6547255249159032</v>
      </c>
      <c r="E195">
        <v>1.1306419198123663</v>
      </c>
      <c r="F195">
        <v>0.90100672697451445</v>
      </c>
      <c r="G195">
        <v>1.209428419036203</v>
      </c>
      <c r="H195">
        <v>0.56461675657066801</v>
      </c>
      <c r="I195">
        <v>0.74810281800754641</v>
      </c>
      <c r="J195">
        <v>1.0562357893168055</v>
      </c>
      <c r="K195">
        <v>1.0231727580796202</v>
      </c>
      <c r="L195">
        <v>0.51223923825442896</v>
      </c>
      <c r="M195">
        <v>0.61627787428503589</v>
      </c>
      <c r="N195">
        <v>0.76762331677109485</v>
      </c>
      <c r="O195">
        <v>0.87614425320345402</v>
      </c>
      <c r="P195">
        <v>0.70556151514543974</v>
      </c>
      <c r="Q195">
        <v>0.49164884700703876</v>
      </c>
      <c r="R195">
        <v>0.62185806514720754</v>
      </c>
      <c r="S195">
        <v>1.0381687119876908</v>
      </c>
    </row>
    <row r="196" spans="1:19" x14ac:dyDescent="0.2">
      <c r="A196" t="s">
        <v>933</v>
      </c>
      <c r="B196">
        <v>0.45876420416196523</v>
      </c>
      <c r="C196">
        <v>0.34984205024667536</v>
      </c>
      <c r="D196">
        <v>2.679700876613083</v>
      </c>
      <c r="E196">
        <v>1.0126959124838808</v>
      </c>
      <c r="F196">
        <v>1.5051831636119584</v>
      </c>
      <c r="G196">
        <v>0.60670578077803905</v>
      </c>
      <c r="H196">
        <v>0.42802982325037342</v>
      </c>
      <c r="I196">
        <v>0.51422546461790919</v>
      </c>
      <c r="J196">
        <v>0.85460620662155473</v>
      </c>
      <c r="K196">
        <v>1.3471668074994345</v>
      </c>
      <c r="L196">
        <v>0.36866857545652737</v>
      </c>
      <c r="M196">
        <v>0.54059775069856675</v>
      </c>
      <c r="N196">
        <v>0.85216839357875596</v>
      </c>
      <c r="O196">
        <v>0.79384920013460558</v>
      </c>
      <c r="P196">
        <v>1.2988136920332367</v>
      </c>
      <c r="Q196">
        <v>0.35818039899562032</v>
      </c>
      <c r="R196">
        <v>0.56747848069981277</v>
      </c>
      <c r="S196">
        <v>0.45025067930537316</v>
      </c>
    </row>
    <row r="197" spans="1:19" x14ac:dyDescent="0.2">
      <c r="A197" t="s">
        <v>646</v>
      </c>
      <c r="B197">
        <v>0.81667997758277067</v>
      </c>
      <c r="C197">
        <v>1.158268437471045</v>
      </c>
      <c r="D197">
        <v>0.82175110268220708</v>
      </c>
      <c r="E197">
        <v>1.1792331532206115</v>
      </c>
      <c r="F197">
        <v>0.73838057436092241</v>
      </c>
      <c r="G197">
        <v>1.2121977837288871</v>
      </c>
      <c r="H197">
        <v>0.97587065817167229</v>
      </c>
      <c r="I197">
        <v>0.92379527756444879</v>
      </c>
      <c r="J197">
        <v>0.98960106923613511</v>
      </c>
      <c r="K197">
        <v>1.0549532351100046</v>
      </c>
      <c r="L197">
        <v>0.82965102516511113</v>
      </c>
      <c r="M197">
        <v>0.58115017575032168</v>
      </c>
      <c r="N197">
        <v>0.76371699967904838</v>
      </c>
      <c r="O197">
        <v>1.0304755052185373</v>
      </c>
      <c r="P197">
        <v>0.78967855324155489</v>
      </c>
      <c r="Q197">
        <v>0.94035284650097584</v>
      </c>
      <c r="R197">
        <v>0.45385280218814134</v>
      </c>
      <c r="S197">
        <v>0.81855577126539547</v>
      </c>
    </row>
    <row r="198" spans="1:19" x14ac:dyDescent="0.2">
      <c r="A198" t="s">
        <v>464</v>
      </c>
      <c r="B198">
        <v>0.55684143702529909</v>
      </c>
      <c r="C198">
        <v>0.42567292338519663</v>
      </c>
      <c r="D198">
        <v>2.1664492085915659</v>
      </c>
      <c r="E198">
        <v>1.1618819254255781</v>
      </c>
      <c r="F198">
        <v>0.66984060616783014</v>
      </c>
      <c r="G198">
        <v>0.61517177334827278</v>
      </c>
      <c r="H198">
        <v>0.4467054879312008</v>
      </c>
      <c r="I198">
        <v>0.66106309054075996</v>
      </c>
      <c r="J198">
        <v>1.1700051301454677</v>
      </c>
      <c r="K198">
        <v>1.3922173039493728</v>
      </c>
      <c r="L198">
        <v>0.46239210221089083</v>
      </c>
      <c r="M198">
        <v>0.58728496659287577</v>
      </c>
      <c r="N198">
        <v>0.84555225115749155</v>
      </c>
      <c r="O198">
        <v>1.0500793899052772</v>
      </c>
      <c r="P198">
        <v>0.36456242013608731</v>
      </c>
      <c r="Q198">
        <v>0.32602492834359459</v>
      </c>
      <c r="R198">
        <v>0.22098231180841765</v>
      </c>
      <c r="S198">
        <v>0.28674735916509186</v>
      </c>
    </row>
    <row r="199" spans="1:19" x14ac:dyDescent="0.2">
      <c r="A199" t="s">
        <v>19</v>
      </c>
      <c r="B199">
        <v>1.0836653964447809</v>
      </c>
      <c r="C199">
        <v>3.2609058462448504</v>
      </c>
      <c r="D199">
        <v>1.114752905689409</v>
      </c>
      <c r="E199">
        <v>2.3355109277127668</v>
      </c>
      <c r="F199">
        <v>1.1860689248446483</v>
      </c>
      <c r="G199">
        <v>3.297887541023973</v>
      </c>
      <c r="H199">
        <v>1.4529286457624697</v>
      </c>
      <c r="I199">
        <v>1.1885636466141964</v>
      </c>
      <c r="J199">
        <v>1.5853746433557565</v>
      </c>
      <c r="K199">
        <v>1.0614262723498133</v>
      </c>
      <c r="L199">
        <v>1.0665105427679622</v>
      </c>
      <c r="M199">
        <v>1.2217474230185492</v>
      </c>
      <c r="N199">
        <v>0.8633285869506111</v>
      </c>
      <c r="O199">
        <v>1.0895423836288241</v>
      </c>
      <c r="P199">
        <v>0.90438164040659752</v>
      </c>
      <c r="Q199">
        <v>0.96432434204680129</v>
      </c>
      <c r="R199">
        <v>0.89704046460608855</v>
      </c>
      <c r="S199">
        <v>1.0576925356785254</v>
      </c>
    </row>
    <row r="200" spans="1:19" x14ac:dyDescent="0.2">
      <c r="A200" t="s">
        <v>1204</v>
      </c>
      <c r="B200">
        <v>0.69678688172302339</v>
      </c>
      <c r="C200">
        <v>0.8297217375128364</v>
      </c>
      <c r="D200">
        <v>1.1902022182306047</v>
      </c>
      <c r="E200">
        <v>0.9895795393820368</v>
      </c>
      <c r="F200">
        <v>0.78495805852599687</v>
      </c>
      <c r="G200">
        <v>1.1033926829116394</v>
      </c>
      <c r="H200">
        <v>0.75233250190936085</v>
      </c>
      <c r="I200">
        <v>0.77542038646356526</v>
      </c>
      <c r="J200">
        <v>1.2503274814078913</v>
      </c>
      <c r="K200">
        <v>1.7661200934828214</v>
      </c>
      <c r="L200">
        <v>0.86609771365095767</v>
      </c>
      <c r="M200">
        <v>0.86554433825748178</v>
      </c>
      <c r="N200">
        <v>1.0512088031453062</v>
      </c>
      <c r="O200">
        <v>0.86118283462867207</v>
      </c>
      <c r="P200">
        <v>0.60628329414008941</v>
      </c>
      <c r="Q200">
        <v>0.64678054512913719</v>
      </c>
      <c r="R200">
        <v>0.44382050718808036</v>
      </c>
      <c r="S200">
        <v>0.42762810800545303</v>
      </c>
    </row>
    <row r="201" spans="1:19" x14ac:dyDescent="0.2">
      <c r="A201" t="s">
        <v>112</v>
      </c>
      <c r="B201">
        <v>3.504498677332724</v>
      </c>
      <c r="C201">
        <v>1.1216966181291275</v>
      </c>
      <c r="D201">
        <v>0.4177483688562188</v>
      </c>
      <c r="E201">
        <v>1.296064228789495</v>
      </c>
      <c r="F201">
        <v>4.507239158326195</v>
      </c>
      <c r="G201">
        <v>0.97838772334070645</v>
      </c>
      <c r="H201">
        <v>1.180611750272418</v>
      </c>
      <c r="I201">
        <v>1.8095962195123843</v>
      </c>
      <c r="J201">
        <v>1.3038362921558788</v>
      </c>
      <c r="K201">
        <v>0.83952288191045032</v>
      </c>
      <c r="L201">
        <v>0.90549055107094911</v>
      </c>
      <c r="M201">
        <v>1.1674991800747787</v>
      </c>
      <c r="N201">
        <v>0.91902044218794199</v>
      </c>
      <c r="O201">
        <v>1.1193489653837632</v>
      </c>
      <c r="P201">
        <v>2.0689985521532237</v>
      </c>
      <c r="Q201">
        <v>1.4316244447440489</v>
      </c>
      <c r="R201">
        <v>4.5791146665673503</v>
      </c>
      <c r="S201">
        <v>0.99117592419805245</v>
      </c>
    </row>
    <row r="202" spans="1:19" x14ac:dyDescent="0.2">
      <c r="A202" t="s">
        <v>371</v>
      </c>
      <c r="B202">
        <v>1.0162495984518911</v>
      </c>
      <c r="C202">
        <v>1.3265671065268572</v>
      </c>
      <c r="D202">
        <v>0.40412139372046912</v>
      </c>
      <c r="E202">
        <v>1.3116843976076387</v>
      </c>
      <c r="F202">
        <v>0.74146863723990297</v>
      </c>
      <c r="G202">
        <v>1.440225817312913</v>
      </c>
      <c r="H202">
        <v>1.1654797188505175</v>
      </c>
      <c r="I202">
        <v>1.0085871064458451</v>
      </c>
      <c r="J202">
        <v>0.68052140552533391</v>
      </c>
      <c r="K202">
        <v>0.98941730530189176</v>
      </c>
      <c r="L202">
        <v>0.69389586711364559</v>
      </c>
      <c r="M202">
        <v>0.63508944928439659</v>
      </c>
      <c r="N202">
        <v>0.91398630945713288</v>
      </c>
      <c r="O202">
        <v>0.82501381710170518</v>
      </c>
      <c r="P202">
        <v>1.140445059206725</v>
      </c>
      <c r="Q202">
        <v>1.2989395943736617</v>
      </c>
      <c r="R202">
        <v>0.68282649319112843</v>
      </c>
      <c r="S202">
        <v>1.0215470087650487</v>
      </c>
    </row>
    <row r="203" spans="1:19" x14ac:dyDescent="0.2">
      <c r="A203" t="s">
        <v>488</v>
      </c>
      <c r="B203">
        <v>1.2505475038394014</v>
      </c>
      <c r="C203">
        <v>1.235649067789947</v>
      </c>
      <c r="D203">
        <v>0.4889542673186682</v>
      </c>
      <c r="E203">
        <v>1.2172839575843437</v>
      </c>
      <c r="F203">
        <v>0.81645766721477164</v>
      </c>
      <c r="G203">
        <v>1.2652972361114279</v>
      </c>
      <c r="H203">
        <v>0.97898125583168782</v>
      </c>
      <c r="I203">
        <v>1.3181370504609597</v>
      </c>
      <c r="J203">
        <v>1.2046829994429278</v>
      </c>
      <c r="K203">
        <v>1.4793111179913765</v>
      </c>
      <c r="L203">
        <v>0.95272637455266773</v>
      </c>
      <c r="M203">
        <v>0.9722253787128694</v>
      </c>
      <c r="N203">
        <v>1.0918096689602157</v>
      </c>
      <c r="O203">
        <v>0.95206550198582951</v>
      </c>
      <c r="P203">
        <v>1.0493260382542429</v>
      </c>
      <c r="Q203">
        <v>1.1543108698191014</v>
      </c>
      <c r="R203">
        <v>1.7851649358539727</v>
      </c>
      <c r="S203">
        <v>1.1606650218452155</v>
      </c>
    </row>
    <row r="204" spans="1:19" x14ac:dyDescent="0.2">
      <c r="A204" t="s">
        <v>1222</v>
      </c>
      <c r="B204">
        <v>0.60674751935016857</v>
      </c>
      <c r="C204">
        <v>0.56866040266955131</v>
      </c>
      <c r="D204">
        <v>1.2301087476186143</v>
      </c>
      <c r="E204">
        <v>0.76926762498148615</v>
      </c>
      <c r="F204">
        <v>0.89948160708057878</v>
      </c>
      <c r="G204">
        <v>0.53974191849485631</v>
      </c>
      <c r="H204">
        <v>0.3925608045161082</v>
      </c>
      <c r="I204">
        <v>0.56780495221720528</v>
      </c>
      <c r="J204">
        <v>0.88670705497194335</v>
      </c>
      <c r="K204">
        <v>0.94321409244988752</v>
      </c>
      <c r="L204">
        <v>0.43543327591162123</v>
      </c>
      <c r="M204">
        <v>0.51438247215980726</v>
      </c>
      <c r="N204">
        <v>0.53966400437910556</v>
      </c>
      <c r="O204">
        <v>0.73152121735769171</v>
      </c>
      <c r="P204">
        <v>0.22245274312463073</v>
      </c>
      <c r="Q204">
        <v>0.2445231458934512</v>
      </c>
      <c r="R204">
        <v>0.23273692361262396</v>
      </c>
      <c r="S204">
        <v>0.16734689691536153</v>
      </c>
    </row>
    <row r="205" spans="1:19" x14ac:dyDescent="0.2">
      <c r="A205" t="s">
        <v>1228</v>
      </c>
      <c r="B205">
        <v>3.0480118851520532</v>
      </c>
      <c r="C205">
        <v>1.1444771741335078</v>
      </c>
      <c r="D205">
        <v>0.62213737400463087</v>
      </c>
      <c r="E205">
        <v>1.3248854420924425</v>
      </c>
      <c r="F205">
        <v>1.0816253876273185</v>
      </c>
      <c r="G205">
        <v>1.4573949027047586</v>
      </c>
      <c r="H205">
        <v>1.1308139467734704</v>
      </c>
      <c r="I205">
        <v>1.057182352989585</v>
      </c>
      <c r="J205">
        <v>1.4802003862774018</v>
      </c>
      <c r="K205">
        <v>1.2590947198684965</v>
      </c>
      <c r="L205">
        <v>0.88078168351072661</v>
      </c>
      <c r="M205">
        <v>1.0739942731920868</v>
      </c>
      <c r="N205">
        <v>0.84734025949952119</v>
      </c>
      <c r="O205">
        <v>1.1188446490518527</v>
      </c>
      <c r="P205">
        <v>0.86834493040840177</v>
      </c>
      <c r="Q205">
        <v>1.2157082924727847</v>
      </c>
      <c r="R205">
        <v>0.64811011063620205</v>
      </c>
      <c r="S205">
        <v>0.74977211993385451</v>
      </c>
    </row>
    <row r="206" spans="1:19" x14ac:dyDescent="0.2">
      <c r="A206" t="s">
        <v>921</v>
      </c>
      <c r="B206">
        <v>0.92771429880201461</v>
      </c>
      <c r="C206">
        <v>1.5510442922568317</v>
      </c>
      <c r="D206">
        <v>0.47417421562144996</v>
      </c>
      <c r="E206">
        <v>0.82342606366833293</v>
      </c>
      <c r="F206">
        <v>0.82774534149452228</v>
      </c>
      <c r="G206">
        <v>1.4733774339471255</v>
      </c>
      <c r="H206">
        <v>1.3759996473969152</v>
      </c>
      <c r="I206">
        <v>1.0391058765348493</v>
      </c>
      <c r="J206">
        <v>0.88411218635671884</v>
      </c>
      <c r="K206">
        <v>0.84462648954284358</v>
      </c>
      <c r="L206">
        <v>0.72718191957529665</v>
      </c>
      <c r="M206">
        <v>0.87218356914934747</v>
      </c>
      <c r="N206">
        <v>0.89989433055126766</v>
      </c>
      <c r="O206">
        <v>0.78644965534202271</v>
      </c>
      <c r="P206">
        <v>0.92510888019866444</v>
      </c>
      <c r="Q206">
        <v>1.3927376517203729</v>
      </c>
      <c r="R206">
        <v>0.96304366196732849</v>
      </c>
      <c r="S206">
        <v>0.81894008143522201</v>
      </c>
    </row>
    <row r="207" spans="1:19" x14ac:dyDescent="0.2">
      <c r="A207" t="s">
        <v>64</v>
      </c>
      <c r="B207">
        <v>1.483659141958934</v>
      </c>
      <c r="C207">
        <v>2.4636246184246504</v>
      </c>
      <c r="D207">
        <v>0.43082825743061998</v>
      </c>
      <c r="E207">
        <v>0.78676136255480322</v>
      </c>
      <c r="F207">
        <v>0.26160763297902312</v>
      </c>
      <c r="G207">
        <v>0.6486046988009595</v>
      </c>
      <c r="H207">
        <v>2.3801920613291263</v>
      </c>
      <c r="I207">
        <v>1.9673619064881207</v>
      </c>
      <c r="J207">
        <v>0.72675383725484477</v>
      </c>
      <c r="K207">
        <v>0.77305274002581514</v>
      </c>
      <c r="L207">
        <v>1.8054118070998577</v>
      </c>
      <c r="M207">
        <v>1.4931696354028969</v>
      </c>
      <c r="N207">
        <v>0.6863885950174814</v>
      </c>
      <c r="O207">
        <v>0.6488183817955594</v>
      </c>
      <c r="P207">
        <v>1.2183088541743887</v>
      </c>
      <c r="Q207">
        <v>0.60906530984177554</v>
      </c>
      <c r="R207">
        <v>0.56987179086951323</v>
      </c>
      <c r="S207">
        <v>0.49712648488179406</v>
      </c>
    </row>
    <row r="208" spans="1:19" x14ac:dyDescent="0.2">
      <c r="A208" t="s">
        <v>879</v>
      </c>
      <c r="B208">
        <v>0.77721762522795168</v>
      </c>
      <c r="C208">
        <v>0.88394111956662202</v>
      </c>
      <c r="D208">
        <v>0.60536728845432952</v>
      </c>
      <c r="E208">
        <v>1.3479305937681407</v>
      </c>
      <c r="F208">
        <v>0.53688999947782645</v>
      </c>
      <c r="G208">
        <v>0.98055382390574874</v>
      </c>
      <c r="H208">
        <v>0.94105053353033841</v>
      </c>
      <c r="I208">
        <v>0.97596323321048006</v>
      </c>
      <c r="J208">
        <v>1.1491435344955141</v>
      </c>
      <c r="K208">
        <v>1.3191208525135167</v>
      </c>
      <c r="L208">
        <v>0.69245022428579217</v>
      </c>
      <c r="M208">
        <v>0.82793064045369924</v>
      </c>
      <c r="N208">
        <v>0.88447645060006852</v>
      </c>
      <c r="O208">
        <v>1.070206916097258</v>
      </c>
      <c r="P208">
        <v>0.79808339663394778</v>
      </c>
      <c r="Q208">
        <v>1.1047937664932839</v>
      </c>
      <c r="R208">
        <v>0.70673081619508482</v>
      </c>
      <c r="S208">
        <v>0.79791407759865796</v>
      </c>
    </row>
    <row r="209" spans="1:19" x14ac:dyDescent="0.2">
      <c r="A209" t="s">
        <v>347</v>
      </c>
      <c r="B209">
        <v>0.55553360201478774</v>
      </c>
      <c r="C209">
        <v>0.69734543653477876</v>
      </c>
      <c r="D209">
        <v>1.8631956289542717</v>
      </c>
      <c r="E209">
        <v>1.0044660928995228</v>
      </c>
      <c r="F209">
        <v>1.2373598246712443</v>
      </c>
      <c r="G209">
        <v>0.93054059177330595</v>
      </c>
      <c r="H209">
        <v>0.5744633382363491</v>
      </c>
      <c r="I209">
        <v>0.85657124913664151</v>
      </c>
      <c r="J209">
        <v>1.1684727732584776</v>
      </c>
      <c r="K209">
        <v>1.4105260866144489</v>
      </c>
      <c r="L209">
        <v>0.58124777213805789</v>
      </c>
      <c r="M209">
        <v>0.84818248530677998</v>
      </c>
      <c r="N209">
        <v>0.89073181715422389</v>
      </c>
      <c r="O209">
        <v>0.78797236511369517</v>
      </c>
      <c r="P209">
        <v>0.51113499099533388</v>
      </c>
      <c r="Q209">
        <v>0.50829741480181023</v>
      </c>
      <c r="R209">
        <v>0.79374635416186745</v>
      </c>
      <c r="S209">
        <v>0.55104978377952929</v>
      </c>
    </row>
    <row r="210" spans="1:19" x14ac:dyDescent="0.2">
      <c r="A210" t="s">
        <v>604</v>
      </c>
      <c r="B210">
        <v>0.70432109151229871</v>
      </c>
      <c r="C210">
        <v>0.74138216259048262</v>
      </c>
      <c r="D210">
        <v>1.2607787781563735</v>
      </c>
      <c r="E210">
        <v>1.3097289906362022</v>
      </c>
      <c r="F210">
        <v>0.8223322606948883</v>
      </c>
      <c r="G210">
        <v>1.1795080713931028</v>
      </c>
      <c r="H210">
        <v>0.7810872032339824</v>
      </c>
      <c r="I210">
        <v>0.93645383961251871</v>
      </c>
      <c r="J210">
        <v>1.3046134708115764</v>
      </c>
      <c r="K210">
        <v>1.921659562787597</v>
      </c>
      <c r="L210">
        <v>0.83037743455533319</v>
      </c>
      <c r="M210">
        <v>0.82079433186488793</v>
      </c>
      <c r="N210">
        <v>1.1156458574812784</v>
      </c>
      <c r="O210">
        <v>1.0621131750145187</v>
      </c>
      <c r="P210">
        <v>0.43968573896775831</v>
      </c>
      <c r="Q210">
        <v>0.49707855337973145</v>
      </c>
      <c r="R210">
        <v>0.41418736766417352</v>
      </c>
      <c r="S210">
        <v>0.54966352729022616</v>
      </c>
    </row>
    <row r="211" spans="1:19" x14ac:dyDescent="0.2">
      <c r="A211" t="s">
        <v>443</v>
      </c>
      <c r="B211">
        <v>1.0845376812423444</v>
      </c>
      <c r="C211">
        <v>0.99609840061673416</v>
      </c>
      <c r="D211">
        <v>1.3021340165744655</v>
      </c>
      <c r="E211">
        <v>1.0109030975616053</v>
      </c>
      <c r="F211">
        <v>1.2524742756601344</v>
      </c>
      <c r="G211">
        <v>0.74686702086339851</v>
      </c>
      <c r="H211">
        <v>0.90863733968162863</v>
      </c>
      <c r="I211">
        <v>1.1613959956549902</v>
      </c>
      <c r="J211">
        <v>1.1183295413465661</v>
      </c>
      <c r="K211">
        <v>1.4347363623965699</v>
      </c>
      <c r="L211">
        <v>0.8730411207107529</v>
      </c>
      <c r="M211">
        <v>1.0755818891703328</v>
      </c>
      <c r="N211">
        <v>0.77394997747060446</v>
      </c>
      <c r="O211">
        <v>0.85540939224212842</v>
      </c>
      <c r="P211">
        <v>0.90883410799015629</v>
      </c>
      <c r="Q211">
        <v>0.83246520110475952</v>
      </c>
      <c r="R211">
        <v>0.41988895972697626</v>
      </c>
      <c r="S211">
        <v>2.2611134725655604</v>
      </c>
    </row>
    <row r="212" spans="1:19" x14ac:dyDescent="0.2">
      <c r="A212" t="s">
        <v>491</v>
      </c>
      <c r="B212">
        <v>0.68893540635204109</v>
      </c>
      <c r="C212">
        <v>0.85053920366316405</v>
      </c>
      <c r="D212">
        <v>0.48206687543802079</v>
      </c>
      <c r="E212">
        <v>1.0181658355404939</v>
      </c>
      <c r="F212">
        <v>0.54945945852943356</v>
      </c>
      <c r="G212">
        <v>1.0420271929311846</v>
      </c>
      <c r="H212">
        <v>0.68866600824328461</v>
      </c>
      <c r="I212">
        <v>1.096526511263509</v>
      </c>
      <c r="J212">
        <v>0.88937940956303707</v>
      </c>
      <c r="K212">
        <v>0.98912479245397877</v>
      </c>
      <c r="L212">
        <v>0.62472546820824371</v>
      </c>
      <c r="M212">
        <v>0.55299286082953214</v>
      </c>
      <c r="N212">
        <v>0.81618058353435197</v>
      </c>
      <c r="O212">
        <v>0.83782157806409518</v>
      </c>
      <c r="P212">
        <v>1.2379785880032297</v>
      </c>
      <c r="Q212">
        <v>1.4410885532709834</v>
      </c>
      <c r="R212">
        <v>0.52899496820570702</v>
      </c>
      <c r="S212">
        <v>0.96146815793974705</v>
      </c>
    </row>
    <row r="213" spans="1:19" x14ac:dyDescent="0.2">
      <c r="A213" t="s">
        <v>709</v>
      </c>
      <c r="B213">
        <v>0.88916420989644529</v>
      </c>
      <c r="C213">
        <v>1.1651352691621912</v>
      </c>
      <c r="D213">
        <v>0.52831839331806785</v>
      </c>
      <c r="E213">
        <v>1.1458364070622042</v>
      </c>
      <c r="F213">
        <v>1.0248294644952143</v>
      </c>
      <c r="G213">
        <v>1.140947173567648</v>
      </c>
      <c r="H213">
        <v>1.0639571566297428</v>
      </c>
      <c r="I213">
        <v>2.1182039936520258</v>
      </c>
      <c r="J213">
        <v>0.80337722849966886</v>
      </c>
      <c r="K213">
        <v>1.1804504303795373</v>
      </c>
      <c r="L213">
        <v>1.0660325596979077</v>
      </c>
      <c r="M213">
        <v>0.82962961774358501</v>
      </c>
      <c r="N213">
        <v>1.0136136093184378</v>
      </c>
      <c r="O213">
        <v>1.0390351445286745</v>
      </c>
      <c r="P213">
        <v>0.58849027114002717</v>
      </c>
      <c r="Q213">
        <v>0.94890956894094414</v>
      </c>
      <c r="R213">
        <v>0.58169333227883968</v>
      </c>
      <c r="S213">
        <v>1.1307229615028014</v>
      </c>
    </row>
    <row r="214" spans="1:19" x14ac:dyDescent="0.2">
      <c r="A214" t="s">
        <v>368</v>
      </c>
      <c r="B214">
        <v>0.98096737067845841</v>
      </c>
      <c r="C214">
        <v>1.4827395163522976</v>
      </c>
      <c r="D214">
        <v>0.3016620342231231</v>
      </c>
      <c r="E214">
        <v>1.0645738885857816</v>
      </c>
      <c r="F214">
        <v>0.6673660168321629</v>
      </c>
      <c r="G214">
        <v>1.3302127652013991</v>
      </c>
      <c r="H214">
        <v>1.3478691517496082</v>
      </c>
      <c r="I214">
        <v>1.1875000054880962</v>
      </c>
      <c r="J214">
        <v>0.70002001590620921</v>
      </c>
      <c r="K214">
        <v>0.88375094023975265</v>
      </c>
      <c r="L214">
        <v>0.77981421700195941</v>
      </c>
      <c r="M214">
        <v>0.82250509224882506</v>
      </c>
      <c r="N214">
        <v>0.71725322228175903</v>
      </c>
      <c r="O214">
        <v>0.81002774103493447</v>
      </c>
      <c r="P214">
        <v>1.2356850019347825</v>
      </c>
      <c r="Q214">
        <v>1.5916737764250644</v>
      </c>
      <c r="R214">
        <v>0.63041189773689765</v>
      </c>
      <c r="S214">
        <v>1.2427258611894054</v>
      </c>
    </row>
    <row r="215" spans="1:19" x14ac:dyDescent="0.2">
      <c r="A215" t="s">
        <v>828</v>
      </c>
      <c r="B215">
        <v>0.31826287291203598</v>
      </c>
      <c r="C215">
        <v>0.2653303240641372</v>
      </c>
      <c r="D215">
        <v>2.1777899755192864</v>
      </c>
      <c r="E215">
        <v>1.1691100081765682</v>
      </c>
      <c r="F215">
        <v>1.7135040499514143</v>
      </c>
      <c r="G215">
        <v>0.93028674665337896</v>
      </c>
      <c r="H215">
        <v>0.34911977506039948</v>
      </c>
      <c r="I215">
        <v>0.45282350607612049</v>
      </c>
      <c r="J215">
        <v>0.93349841179545767</v>
      </c>
      <c r="K215">
        <v>1.2980874824363191</v>
      </c>
      <c r="L215">
        <v>0.2452770353504781</v>
      </c>
      <c r="M215">
        <v>0.40921356874144282</v>
      </c>
      <c r="N215">
        <v>0.82854624247712549</v>
      </c>
      <c r="O215">
        <v>0.78297148457666188</v>
      </c>
      <c r="P215">
        <v>0.23808098669387248</v>
      </c>
      <c r="Q215">
        <v>0.2733579384181305</v>
      </c>
      <c r="R215">
        <v>0.72026475536654289</v>
      </c>
      <c r="S215">
        <v>0.61206409882032387</v>
      </c>
    </row>
    <row r="216" spans="1:19" x14ac:dyDescent="0.2">
      <c r="A216" t="s">
        <v>10</v>
      </c>
      <c r="B216">
        <v>0.26504212471959293</v>
      </c>
      <c r="C216">
        <v>0.24359645195998617</v>
      </c>
      <c r="D216">
        <v>1.9046670381209101</v>
      </c>
      <c r="E216">
        <v>0.8478620359651583</v>
      </c>
      <c r="F216">
        <v>1.2234642153287756</v>
      </c>
      <c r="G216">
        <v>0.56625621761926481</v>
      </c>
      <c r="H216">
        <v>0.31164655780009581</v>
      </c>
      <c r="I216">
        <v>0.52579542369083798</v>
      </c>
      <c r="J216">
        <v>0.60693531448087545</v>
      </c>
      <c r="K216">
        <v>0.98628580779940533</v>
      </c>
      <c r="L216">
        <v>0.25701378724708296</v>
      </c>
      <c r="M216">
        <v>0.3751585934635574</v>
      </c>
      <c r="N216">
        <v>0.60286097863204047</v>
      </c>
      <c r="O216">
        <v>0.56531346183242448</v>
      </c>
      <c r="P216">
        <v>0.27853417453775936</v>
      </c>
      <c r="Q216">
        <v>0.2458982156348645</v>
      </c>
      <c r="R216">
        <v>0.2185844721812899</v>
      </c>
      <c r="S216">
        <v>0.14024790555659875</v>
      </c>
    </row>
    <row r="217" spans="1:19" x14ac:dyDescent="0.2">
      <c r="A217" t="s">
        <v>73</v>
      </c>
      <c r="B217">
        <v>0.38184423330332035</v>
      </c>
      <c r="C217">
        <v>0.43317115290783825</v>
      </c>
      <c r="D217">
        <v>1.7047074291418429</v>
      </c>
      <c r="E217">
        <v>0.77964451772630705</v>
      </c>
      <c r="F217">
        <v>0.93117940183144099</v>
      </c>
      <c r="G217">
        <v>0.65362582090943244</v>
      </c>
      <c r="H217">
        <v>0.43788140476305237</v>
      </c>
      <c r="I217">
        <v>0.71599087852991994</v>
      </c>
      <c r="J217">
        <v>1.1261462173341656</v>
      </c>
      <c r="K217">
        <v>1.4724637863817944</v>
      </c>
      <c r="L217">
        <v>0.69115818319001876</v>
      </c>
      <c r="M217">
        <v>0.4647190516216867</v>
      </c>
      <c r="N217">
        <v>1.0378703180132436</v>
      </c>
      <c r="O217">
        <v>0.56804398462437244</v>
      </c>
      <c r="P217">
        <v>0.35613508389565501</v>
      </c>
      <c r="Q217">
        <v>0.44676269025813709</v>
      </c>
      <c r="R217">
        <v>0.45151789242106249</v>
      </c>
      <c r="S217">
        <v>0.38108487049126499</v>
      </c>
    </row>
    <row r="218" spans="1:19" x14ac:dyDescent="0.2">
      <c r="A218" t="s">
        <v>225</v>
      </c>
      <c r="B218">
        <v>0.57748086884917749</v>
      </c>
      <c r="C218">
        <v>0.55621203900108773</v>
      </c>
      <c r="D218">
        <v>1.7939668740400772</v>
      </c>
      <c r="E218">
        <v>0.88269805897034781</v>
      </c>
      <c r="F218">
        <v>0.46676643250257016</v>
      </c>
      <c r="G218">
        <v>0.65215602734978395</v>
      </c>
      <c r="H218">
        <v>0.4912737033542422</v>
      </c>
      <c r="I218">
        <v>0.74806021703497916</v>
      </c>
      <c r="J218">
        <v>1.9341407898240759</v>
      </c>
      <c r="K218">
        <v>0.93742141795309331</v>
      </c>
      <c r="L218">
        <v>0.44511705183148292</v>
      </c>
      <c r="M218">
        <v>1.4462813836823536</v>
      </c>
      <c r="N218">
        <v>0.6784601948619261</v>
      </c>
      <c r="O218">
        <v>0.39366461896193944</v>
      </c>
      <c r="P218">
        <v>0.417819847345965</v>
      </c>
      <c r="Q218">
        <v>0.51581190903214247</v>
      </c>
      <c r="R218">
        <v>0.64743474080688368</v>
      </c>
      <c r="S218">
        <v>0.38788136226808301</v>
      </c>
    </row>
    <row r="219" spans="1:19" x14ac:dyDescent="0.2">
      <c r="A219" t="s">
        <v>4</v>
      </c>
      <c r="B219">
        <v>0.88662251320812935</v>
      </c>
      <c r="C219">
        <v>1.1800663047674829</v>
      </c>
      <c r="D219">
        <v>1.0786661547384113</v>
      </c>
      <c r="E219">
        <v>1.0365319327327287</v>
      </c>
      <c r="F219">
        <v>0.63534973854522825</v>
      </c>
      <c r="G219">
        <v>1.0443225655712816</v>
      </c>
      <c r="H219">
        <v>0.95834583120107508</v>
      </c>
      <c r="I219">
        <v>1.0164804612603406</v>
      </c>
      <c r="J219">
        <v>1.335626517026828</v>
      </c>
      <c r="K219">
        <v>1.1474835916335893</v>
      </c>
      <c r="L219">
        <v>0.8133856557016621</v>
      </c>
      <c r="M219">
        <v>0.55703999903817003</v>
      </c>
      <c r="N219">
        <v>0.7357106140257752</v>
      </c>
      <c r="O219">
        <v>1.0236215301957527</v>
      </c>
      <c r="P219">
        <v>0.99740308549356538</v>
      </c>
      <c r="Q219">
        <v>1.1765939036286761</v>
      </c>
      <c r="R219">
        <v>0.8161271372129848</v>
      </c>
      <c r="S219">
        <v>2.6121657040263395</v>
      </c>
    </row>
    <row r="220" spans="1:19" x14ac:dyDescent="0.2">
      <c r="A220" t="s">
        <v>951</v>
      </c>
      <c r="B220">
        <v>0.66359416849350972</v>
      </c>
      <c r="C220">
        <v>0.62113036452144843</v>
      </c>
      <c r="D220">
        <v>1.2170519803913171</v>
      </c>
      <c r="E220">
        <v>1.0638882066878652</v>
      </c>
      <c r="F220">
        <v>0.73855866935631964</v>
      </c>
      <c r="G220">
        <v>0.68684326734769285</v>
      </c>
      <c r="H220">
        <v>0.84971866411104635</v>
      </c>
      <c r="I220">
        <v>1.1593946305999099</v>
      </c>
      <c r="J220">
        <v>1.2285504481967409</v>
      </c>
      <c r="K220">
        <v>1.9050017096162692</v>
      </c>
      <c r="L220">
        <v>1.0672309759596139</v>
      </c>
      <c r="M220">
        <v>0.90042727774066311</v>
      </c>
      <c r="N220">
        <v>0.9099570662239258</v>
      </c>
      <c r="O220">
        <v>0.59317648027000569</v>
      </c>
      <c r="P220">
        <v>1.2385444322300283</v>
      </c>
      <c r="Q220">
        <v>0.94214517425002076</v>
      </c>
      <c r="R220">
        <v>0.6355960750946299</v>
      </c>
      <c r="S220">
        <v>0.85813459927267199</v>
      </c>
    </row>
    <row r="221" spans="1:19" x14ac:dyDescent="0.2">
      <c r="A221" t="s">
        <v>395</v>
      </c>
      <c r="B221">
        <v>0.34239437495876329</v>
      </c>
      <c r="C221">
        <v>0.2908106285148101</v>
      </c>
      <c r="D221">
        <v>2.4387534663110846</v>
      </c>
      <c r="E221">
        <v>0.89672043084721931</v>
      </c>
      <c r="F221">
        <v>1.4360813461642161</v>
      </c>
      <c r="G221">
        <v>0.59869274846255993</v>
      </c>
      <c r="H221">
        <v>0.37625745112160264</v>
      </c>
      <c r="I221">
        <v>0.61273866192463344</v>
      </c>
      <c r="J221">
        <v>0.62713030329888486</v>
      </c>
      <c r="K221">
        <v>1.0208713154842179</v>
      </c>
      <c r="L221">
        <v>0.34895481784915594</v>
      </c>
      <c r="M221">
        <v>0.52426788327728946</v>
      </c>
      <c r="N221">
        <v>0.45319808413647866</v>
      </c>
      <c r="O221">
        <v>0.40756641609499422</v>
      </c>
      <c r="P221">
        <v>0.3159577539610669</v>
      </c>
      <c r="Q221">
        <v>0.40014954586120116</v>
      </c>
      <c r="R221">
        <v>0.31689163968442241</v>
      </c>
      <c r="S221">
        <v>0.32579918015592008</v>
      </c>
    </row>
    <row r="222" spans="1:19" x14ac:dyDescent="0.2">
      <c r="A222" t="s">
        <v>440</v>
      </c>
      <c r="B222">
        <v>0.76063041752089811</v>
      </c>
      <c r="C222">
        <v>0.94816046594261738</v>
      </c>
      <c r="D222">
        <v>1.0244937210536025</v>
      </c>
      <c r="E222">
        <v>1.1807377619744037</v>
      </c>
      <c r="F222">
        <v>0.74631875574821838</v>
      </c>
      <c r="G222">
        <v>1.0751761756138845</v>
      </c>
      <c r="H222">
        <v>0.93956332990403624</v>
      </c>
      <c r="I222">
        <v>1.2548213561864276</v>
      </c>
      <c r="J222">
        <v>1.3707713138559552</v>
      </c>
      <c r="K222">
        <v>2.3218049721723641</v>
      </c>
      <c r="L222">
        <v>0.92411564146090874</v>
      </c>
      <c r="M222">
        <v>1.0456652682355849</v>
      </c>
      <c r="N222">
        <v>1.0420258069012138</v>
      </c>
      <c r="O222">
        <v>0.76421501272844705</v>
      </c>
      <c r="P222">
        <v>0.96558948287319601</v>
      </c>
      <c r="Q222">
        <v>0.87911370724929294</v>
      </c>
      <c r="R222">
        <v>0.60400401463302911</v>
      </c>
      <c r="S222">
        <v>0.75149378561549784</v>
      </c>
    </row>
    <row r="223" spans="1:19" x14ac:dyDescent="0.2">
      <c r="A223" t="s">
        <v>189</v>
      </c>
      <c r="B223">
        <v>0.49120977899053775</v>
      </c>
      <c r="C223">
        <v>0.46809753732530168</v>
      </c>
      <c r="D223">
        <v>1.7672678556542518</v>
      </c>
      <c r="E223">
        <v>0.88023672224251626</v>
      </c>
      <c r="F223">
        <v>0.4035114777427154</v>
      </c>
      <c r="G223">
        <v>0.38098747216970114</v>
      </c>
      <c r="H223">
        <v>0.46449174808272065</v>
      </c>
      <c r="I223">
        <v>0.72103757381041245</v>
      </c>
      <c r="J223">
        <v>2.297632611829151</v>
      </c>
      <c r="K223">
        <v>0.90685158765595797</v>
      </c>
      <c r="L223">
        <v>0.41446413225771134</v>
      </c>
      <c r="M223">
        <v>1.5129123327526552</v>
      </c>
      <c r="N223">
        <v>0.69305407395492846</v>
      </c>
      <c r="O223">
        <v>0.17163263555828087</v>
      </c>
      <c r="P223">
        <v>0.42688702641933657</v>
      </c>
      <c r="Q223">
        <v>0.461462368287816</v>
      </c>
      <c r="R223">
        <v>0.41084076199193437</v>
      </c>
      <c r="S223">
        <v>0.15567346884422223</v>
      </c>
    </row>
    <row r="224" spans="1:19" x14ac:dyDescent="0.2">
      <c r="A224" t="s">
        <v>622</v>
      </c>
      <c r="B224">
        <v>1.2869386310460771</v>
      </c>
      <c r="C224">
        <v>1.4687694299251641</v>
      </c>
      <c r="D224">
        <v>0.57741178323622555</v>
      </c>
      <c r="E224">
        <v>4.7932046639901245</v>
      </c>
      <c r="F224">
        <v>2.0265235059666349</v>
      </c>
      <c r="G224">
        <v>9.4045516260712603</v>
      </c>
      <c r="H224">
        <v>2.3441147684929344</v>
      </c>
      <c r="I224">
        <v>1.2623704449656012</v>
      </c>
      <c r="J224">
        <v>3.909843502838823</v>
      </c>
      <c r="K224">
        <v>1.1388218992375527</v>
      </c>
      <c r="L224">
        <v>1.4688905735004363</v>
      </c>
      <c r="M224">
        <v>0.95705444431639164</v>
      </c>
      <c r="N224">
        <v>1.2036944921295136</v>
      </c>
      <c r="O224">
        <v>1.856757653363508</v>
      </c>
      <c r="P224">
        <v>1.427476153168052</v>
      </c>
      <c r="Q224">
        <v>1.1111951399275197</v>
      </c>
      <c r="R224">
        <v>0.82979516158549504</v>
      </c>
      <c r="S224">
        <v>1.6335109515736101</v>
      </c>
    </row>
    <row r="225" spans="1:19" x14ac:dyDescent="0.2">
      <c r="A225" t="s">
        <v>682</v>
      </c>
      <c r="B225">
        <v>0.2467390417747457</v>
      </c>
      <c r="C225">
        <v>0.35315391964183174</v>
      </c>
      <c r="D225">
        <v>2.2512374701903535</v>
      </c>
      <c r="E225">
        <v>1.3007559456840643</v>
      </c>
      <c r="F225">
        <v>2.0476804243770137</v>
      </c>
      <c r="G225">
        <v>1.0432133196151148</v>
      </c>
      <c r="H225">
        <v>0.38003600346932609</v>
      </c>
      <c r="I225">
        <v>0.50606606778302177</v>
      </c>
      <c r="J225">
        <v>0.83816586869049303</v>
      </c>
      <c r="K225">
        <v>1.6846148442579394</v>
      </c>
      <c r="L225">
        <v>0.28676046412587664</v>
      </c>
      <c r="M225">
        <v>0.34978077963425375</v>
      </c>
      <c r="N225">
        <v>0.93420868639770471</v>
      </c>
      <c r="O225">
        <v>0.56638350792140379</v>
      </c>
      <c r="P225">
        <v>0.33767406329590244</v>
      </c>
      <c r="Q225">
        <v>0.2523050503901208</v>
      </c>
      <c r="R225">
        <v>0.58493303576962785</v>
      </c>
      <c r="S225">
        <v>0.45396365067368871</v>
      </c>
    </row>
    <row r="226" spans="1:19" x14ac:dyDescent="0.2">
      <c r="A226" t="s">
        <v>679</v>
      </c>
      <c r="B226">
        <v>0.31034458881501342</v>
      </c>
      <c r="C226">
        <v>0.35095987684275021</v>
      </c>
      <c r="D226">
        <v>2.1059669015069247</v>
      </c>
      <c r="E226">
        <v>0.88047886475293879</v>
      </c>
      <c r="F226">
        <v>1.237321094395224</v>
      </c>
      <c r="G226">
        <v>0.72781452083740494</v>
      </c>
      <c r="H226">
        <v>0.51314953022483445</v>
      </c>
      <c r="I226">
        <v>0.82477624168817509</v>
      </c>
      <c r="J226">
        <v>0.96837040874916758</v>
      </c>
      <c r="K226">
        <v>1.0204593031935341</v>
      </c>
      <c r="L226">
        <v>0.3732300683706557</v>
      </c>
      <c r="M226">
        <v>0.47122007929165782</v>
      </c>
      <c r="N226">
        <v>0.62809002385191026</v>
      </c>
      <c r="O226">
        <v>0.59716928239797262</v>
      </c>
      <c r="P226">
        <v>0.6193213084004574</v>
      </c>
      <c r="Q226">
        <v>0.28616791298170963</v>
      </c>
      <c r="R226">
        <v>0.32328934321507669</v>
      </c>
      <c r="S226">
        <v>0.38201342258463272</v>
      </c>
    </row>
    <row r="227" spans="1:19" x14ac:dyDescent="0.2">
      <c r="A227" t="s">
        <v>1044</v>
      </c>
      <c r="B227">
        <v>0.55403993072382474</v>
      </c>
      <c r="C227">
        <v>0.68862706038522581</v>
      </c>
      <c r="D227">
        <v>1.5486055749126415</v>
      </c>
      <c r="E227">
        <v>1.6206767983555828</v>
      </c>
      <c r="F227">
        <v>2.6153759039545408</v>
      </c>
      <c r="G227">
        <v>1.4660335295342157</v>
      </c>
      <c r="H227">
        <v>0.65858836866474135</v>
      </c>
      <c r="I227">
        <v>0.71881043519133547</v>
      </c>
      <c r="J227">
        <v>0.9331951308981371</v>
      </c>
      <c r="K227">
        <v>2.6040076035909894</v>
      </c>
      <c r="L227">
        <v>0.51967810650486668</v>
      </c>
      <c r="M227">
        <v>0.79278380805560456</v>
      </c>
      <c r="N227">
        <v>0.95206457125883082</v>
      </c>
      <c r="O227">
        <v>0.73909420432123929</v>
      </c>
      <c r="P227">
        <v>0.44797831408902583</v>
      </c>
      <c r="Q227">
        <v>0.83935588127165106</v>
      </c>
      <c r="R227">
        <v>0.50644576290062981</v>
      </c>
      <c r="S227">
        <v>0.47709713006397969</v>
      </c>
    </row>
    <row r="228" spans="1:19" x14ac:dyDescent="0.2">
      <c r="A228" t="s">
        <v>493</v>
      </c>
      <c r="B228">
        <v>1.0923586424975607</v>
      </c>
      <c r="C228">
        <v>0.965443517330695</v>
      </c>
      <c r="D228">
        <v>0.59907563340945003</v>
      </c>
      <c r="E228">
        <v>4.2912383563650049</v>
      </c>
      <c r="F228">
        <v>2.1453708437044656</v>
      </c>
      <c r="G228">
        <v>7.0333975677750145</v>
      </c>
      <c r="H228">
        <v>1.6508629046610852</v>
      </c>
      <c r="I228">
        <v>0.82765776750245035</v>
      </c>
      <c r="J228">
        <v>3.6280716961381803</v>
      </c>
      <c r="K228">
        <v>1.4837950143495962</v>
      </c>
      <c r="L228">
        <v>1.043249312053131</v>
      </c>
      <c r="M228">
        <v>0.69221422204389516</v>
      </c>
      <c r="N228">
        <v>1.2076191445223206</v>
      </c>
      <c r="O228">
        <v>1.6750790150138091</v>
      </c>
      <c r="P228">
        <v>1.2203390082617365</v>
      </c>
      <c r="Q228">
        <v>0.96196836566433708</v>
      </c>
      <c r="R228">
        <v>0.82898727560362373</v>
      </c>
      <c r="S228">
        <v>1.7820867785686385</v>
      </c>
    </row>
    <row r="229" spans="1:19" x14ac:dyDescent="0.2">
      <c r="A229" t="s">
        <v>28</v>
      </c>
      <c r="B229">
        <v>0.24485018951393273</v>
      </c>
      <c r="C229">
        <v>0.43677997671883279</v>
      </c>
      <c r="D229">
        <v>2.7782611751309783</v>
      </c>
      <c r="E229">
        <v>1.4734192097816481</v>
      </c>
      <c r="F229">
        <v>1.9840743631586157</v>
      </c>
      <c r="G229">
        <v>0.80645894706455201</v>
      </c>
      <c r="H229">
        <v>0.5014048955642556</v>
      </c>
      <c r="I229">
        <v>0.51976449770529798</v>
      </c>
      <c r="J229">
        <v>0.61156774338512521</v>
      </c>
      <c r="K229">
        <v>1.7450405862973433</v>
      </c>
      <c r="L229">
        <v>0.32437973615965665</v>
      </c>
      <c r="M229">
        <v>0.41909438078489025</v>
      </c>
      <c r="N229">
        <v>0.75596102769573736</v>
      </c>
      <c r="O229">
        <v>0.53338188091279892</v>
      </c>
      <c r="P229">
        <v>0.26482007102228666</v>
      </c>
      <c r="Q229">
        <v>0.31582003574701489</v>
      </c>
      <c r="R229">
        <v>0.25280091857052223</v>
      </c>
      <c r="S229">
        <v>0.20713494478274661</v>
      </c>
    </row>
    <row r="230" spans="1:19" x14ac:dyDescent="0.2">
      <c r="A230" t="s">
        <v>1321</v>
      </c>
      <c r="B230">
        <v>0.55052559383713984</v>
      </c>
      <c r="C230">
        <v>0.67655681750388608</v>
      </c>
      <c r="D230">
        <v>1.6880367688767168</v>
      </c>
      <c r="E230">
        <v>1.8380020984635863</v>
      </c>
      <c r="F230">
        <v>2.1093367317268603</v>
      </c>
      <c r="G230">
        <v>1.4174685969561178</v>
      </c>
      <c r="H230">
        <v>0.57063315099595147</v>
      </c>
      <c r="I230">
        <v>0.88306046564491936</v>
      </c>
      <c r="J230">
        <v>1.5434300065581787</v>
      </c>
      <c r="K230">
        <v>2.2525663363378303</v>
      </c>
      <c r="L230">
        <v>0.50257364304005725</v>
      </c>
      <c r="M230">
        <v>0.6788085097044797</v>
      </c>
      <c r="N230">
        <v>1.3505026837035952</v>
      </c>
      <c r="O230">
        <v>0.6077099718248985</v>
      </c>
      <c r="P230">
        <v>0.52368991748225224</v>
      </c>
      <c r="Q230">
        <v>0.77443922497620099</v>
      </c>
      <c r="R230">
        <v>1.1960919107600936</v>
      </c>
      <c r="S230">
        <v>0.44539901704965967</v>
      </c>
    </row>
    <row r="231" spans="1:19" x14ac:dyDescent="0.2">
      <c r="A231" t="s">
        <v>649</v>
      </c>
      <c r="B231">
        <v>0.24963138213938935</v>
      </c>
      <c r="C231">
        <v>0.24407029539529149</v>
      </c>
      <c r="D231">
        <v>2.2546324263308635</v>
      </c>
      <c r="E231">
        <v>0.91939432030509416</v>
      </c>
      <c r="F231">
        <v>1.3975890603283225</v>
      </c>
      <c r="G231">
        <v>0.6837591089359214</v>
      </c>
      <c r="H231">
        <v>0.36498952214064845</v>
      </c>
      <c r="I231">
        <v>0.55784441302866172</v>
      </c>
      <c r="J231">
        <v>0.67175730333729233</v>
      </c>
      <c r="K231">
        <v>0.98372887717577462</v>
      </c>
      <c r="L231">
        <v>0.2853376942863054</v>
      </c>
      <c r="M231">
        <v>0.35697757270520014</v>
      </c>
      <c r="N231">
        <v>0.47662727776471314</v>
      </c>
      <c r="O231">
        <v>0.40502455416315247</v>
      </c>
      <c r="P231">
        <v>0.21825535197651216</v>
      </c>
      <c r="Q231">
        <v>0.28152161894469735</v>
      </c>
      <c r="R231">
        <v>0.28343294341022901</v>
      </c>
      <c r="S231">
        <v>0.27310418411572807</v>
      </c>
    </row>
    <row r="232" spans="1:19" x14ac:dyDescent="0.2">
      <c r="A232" t="s">
        <v>532</v>
      </c>
      <c r="B232">
        <v>0.56254439418345181</v>
      </c>
      <c r="C232">
        <v>0.63821473942935558</v>
      </c>
      <c r="D232">
        <v>1.7636843500942094</v>
      </c>
      <c r="E232">
        <v>0.89485407265236272</v>
      </c>
      <c r="F232">
        <v>1.4365687760832009</v>
      </c>
      <c r="G232">
        <v>0.67428079295255638</v>
      </c>
      <c r="H232">
        <v>1.373304512129359</v>
      </c>
      <c r="I232">
        <v>0.84609097009201728</v>
      </c>
      <c r="J232">
        <v>0.68617077042692831</v>
      </c>
      <c r="K232">
        <v>1.0636277086118027</v>
      </c>
      <c r="L232">
        <v>0.8049775093478907</v>
      </c>
      <c r="M232">
        <v>0.60107291686574238</v>
      </c>
      <c r="N232">
        <v>0.4596023471756186</v>
      </c>
      <c r="O232">
        <v>0.46857233227962131</v>
      </c>
      <c r="P232">
        <v>0.81642584191974243</v>
      </c>
      <c r="Q232">
        <v>0.58467442696090233</v>
      </c>
      <c r="R232">
        <v>0.40437172424904111</v>
      </c>
      <c r="S232">
        <v>0.41067280606192319</v>
      </c>
    </row>
    <row r="233" spans="1:19" x14ac:dyDescent="0.2">
      <c r="A233" t="s">
        <v>207</v>
      </c>
      <c r="B233">
        <v>0.30828085218345153</v>
      </c>
      <c r="C233">
        <v>0.3397158489251571</v>
      </c>
      <c r="D233">
        <v>2.2928592168225834</v>
      </c>
      <c r="E233">
        <v>1.3675126497728982</v>
      </c>
      <c r="F233">
        <v>1.8250703354476172</v>
      </c>
      <c r="G233">
        <v>0.86293314944130795</v>
      </c>
      <c r="H233">
        <v>0.42398574408590067</v>
      </c>
      <c r="I233">
        <v>0.59922942144953273</v>
      </c>
      <c r="J233">
        <v>0.84556552692054276</v>
      </c>
      <c r="K233">
        <v>1.548540241495713</v>
      </c>
      <c r="L233">
        <v>0.30801283337678098</v>
      </c>
      <c r="M233">
        <v>0.49870404452726247</v>
      </c>
      <c r="N233">
        <v>0.65088702954737954</v>
      </c>
      <c r="O233">
        <v>0.55109268412752133</v>
      </c>
      <c r="P233">
        <v>0.27412509955488906</v>
      </c>
      <c r="Q233">
        <v>0.43784821466456314</v>
      </c>
      <c r="R233">
        <v>1.9214230337770331</v>
      </c>
      <c r="S233">
        <v>0.33267492705459334</v>
      </c>
    </row>
    <row r="234" spans="1:19" x14ac:dyDescent="0.2">
      <c r="A234" t="s">
        <v>1339</v>
      </c>
      <c r="B234">
        <v>0.39390087784220346</v>
      </c>
      <c r="C234">
        <v>0.42381163702305247</v>
      </c>
      <c r="D234">
        <v>1.7607109103045342</v>
      </c>
      <c r="E234">
        <v>1.0103746301868548</v>
      </c>
      <c r="F234">
        <v>4.9614044845291998</v>
      </c>
      <c r="G234">
        <v>0.81932992898969026</v>
      </c>
      <c r="H234">
        <v>0.4324283821427542</v>
      </c>
      <c r="I234">
        <v>0.75694849203602066</v>
      </c>
      <c r="J234">
        <v>0.85809906587439899</v>
      </c>
      <c r="K234">
        <v>1.6895198474323114</v>
      </c>
      <c r="L234">
        <v>0.27951994926059343</v>
      </c>
      <c r="M234">
        <v>0.50573610282831694</v>
      </c>
      <c r="N234">
        <v>0.68600547030543024</v>
      </c>
      <c r="O234">
        <v>0.7186240395806659</v>
      </c>
      <c r="P234">
        <v>0.36278171396746628</v>
      </c>
      <c r="Q234">
        <v>0.32719198890847528</v>
      </c>
      <c r="R234">
        <v>0.3600773243015194</v>
      </c>
      <c r="S234">
        <v>1.2528337925588064</v>
      </c>
    </row>
    <row r="235" spans="1:19" x14ac:dyDescent="0.2">
      <c r="A235" t="s">
        <v>22</v>
      </c>
      <c r="B235">
        <v>0.37266343819655806</v>
      </c>
      <c r="C235">
        <v>0.48826607733780414</v>
      </c>
      <c r="D235">
        <v>1.9786339075894297</v>
      </c>
      <c r="E235">
        <v>1.346108166056722</v>
      </c>
      <c r="F235">
        <v>2.560462800510241</v>
      </c>
      <c r="G235">
        <v>0.95095978463617592</v>
      </c>
      <c r="H235">
        <v>0.47015647692325069</v>
      </c>
      <c r="I235">
        <v>0.62089313892373965</v>
      </c>
      <c r="J235">
        <v>0.82738891472329756</v>
      </c>
      <c r="K235">
        <v>1.8318210010389619</v>
      </c>
      <c r="L235">
        <v>0.31849821963003538</v>
      </c>
      <c r="M235">
        <v>0.5251950503643652</v>
      </c>
      <c r="N235">
        <v>0.79837034383246597</v>
      </c>
      <c r="O235">
        <v>0.52456863576313328</v>
      </c>
      <c r="P235">
        <v>0.31135837468740035</v>
      </c>
      <c r="Q235">
        <v>0.30449277959274867</v>
      </c>
      <c r="R235">
        <v>0.64328120050856696</v>
      </c>
      <c r="S235">
        <v>0.33989705919907065</v>
      </c>
    </row>
    <row r="236" spans="1:19" x14ac:dyDescent="0.2">
      <c r="A236" t="s">
        <v>589</v>
      </c>
      <c r="B236">
        <v>0.35962599844321375</v>
      </c>
      <c r="C236">
        <v>0.39678899757837882</v>
      </c>
      <c r="D236">
        <v>1.9371170997840761</v>
      </c>
      <c r="E236">
        <v>0.97220397470011699</v>
      </c>
      <c r="F236">
        <v>1.4265412150495589</v>
      </c>
      <c r="G236">
        <v>1.076281035586713</v>
      </c>
      <c r="H236">
        <v>0.56338474478823641</v>
      </c>
      <c r="I236">
        <v>0.67061315113424835</v>
      </c>
      <c r="J236">
        <v>0.83581758091954728</v>
      </c>
      <c r="K236">
        <v>1.1942253374182501</v>
      </c>
      <c r="L236">
        <v>0.38976941925185904</v>
      </c>
      <c r="M236">
        <v>0.50478152075892047</v>
      </c>
      <c r="N236">
        <v>0.57009330421439097</v>
      </c>
      <c r="O236">
        <v>0.41841342440627255</v>
      </c>
      <c r="P236">
        <v>0.35061672004100708</v>
      </c>
      <c r="Q236">
        <v>0.35661294559729151</v>
      </c>
      <c r="R236">
        <v>0.47608872524253326</v>
      </c>
      <c r="S236">
        <v>0.32792633489169115</v>
      </c>
    </row>
    <row r="237" spans="1:19" x14ac:dyDescent="0.2">
      <c r="A237" t="s">
        <v>685</v>
      </c>
      <c r="B237">
        <v>0.52397641957545305</v>
      </c>
      <c r="C237">
        <v>0.59750594795811141</v>
      </c>
      <c r="D237">
        <v>1.6859571865170266</v>
      </c>
      <c r="E237">
        <v>1.0450050838888896</v>
      </c>
      <c r="F237">
        <v>1.3835676321744732</v>
      </c>
      <c r="G237">
        <v>0.78926647254509052</v>
      </c>
      <c r="H237">
        <v>0.50397801214554561</v>
      </c>
      <c r="I237">
        <v>0.81086516221554361</v>
      </c>
      <c r="J237">
        <v>1.0637173395373787</v>
      </c>
      <c r="K237">
        <v>1.4004817042913229</v>
      </c>
      <c r="L237">
        <v>0.38093059558377879</v>
      </c>
      <c r="M237">
        <v>0.638858991982314</v>
      </c>
      <c r="N237">
        <v>0.6153432353636008</v>
      </c>
      <c r="O237">
        <v>0.5017830500724404</v>
      </c>
      <c r="P237">
        <v>0.40777532969554448</v>
      </c>
      <c r="Q237">
        <v>0.36554493299769786</v>
      </c>
      <c r="R237">
        <v>0.27229112321460264</v>
      </c>
      <c r="S237">
        <v>0.30331716785738272</v>
      </c>
    </row>
    <row r="238" spans="1:19" x14ac:dyDescent="0.2">
      <c r="A238" t="s">
        <v>332</v>
      </c>
      <c r="B238">
        <v>0.27224609449971737</v>
      </c>
      <c r="C238">
        <v>0.28922561940502683</v>
      </c>
      <c r="D238">
        <v>2.2462756736628351</v>
      </c>
      <c r="E238">
        <v>1.0704508821917282</v>
      </c>
      <c r="F238">
        <v>1.7578028674560253</v>
      </c>
      <c r="G238">
        <v>0.7769319101345481</v>
      </c>
      <c r="H238">
        <v>0.39392441230287928</v>
      </c>
      <c r="I238">
        <v>0.51970936672419965</v>
      </c>
      <c r="J238">
        <v>0.61007449179377138</v>
      </c>
      <c r="K238">
        <v>0.93587958785213621</v>
      </c>
      <c r="L238">
        <v>0.26671653360615366</v>
      </c>
      <c r="M238">
        <v>0.34287811782014399</v>
      </c>
      <c r="N238">
        <v>0.40125328902318591</v>
      </c>
      <c r="O238">
        <v>0.36301446996622194</v>
      </c>
      <c r="P238">
        <v>0.21585526604552266</v>
      </c>
      <c r="Q238">
        <v>0.20534564549556511</v>
      </c>
      <c r="R238">
        <v>0.13627028546615214</v>
      </c>
      <c r="S238">
        <v>0.17810814113946402</v>
      </c>
    </row>
    <row r="239" spans="1:19" x14ac:dyDescent="0.2">
      <c r="A239" t="s">
        <v>213</v>
      </c>
      <c r="B239">
        <v>0.36410058175546756</v>
      </c>
      <c r="C239">
        <v>0.38485017945871791</v>
      </c>
      <c r="D239">
        <v>1.8936772223271421</v>
      </c>
      <c r="E239">
        <v>0.91619163662228054</v>
      </c>
      <c r="F239">
        <v>1.673317699758355</v>
      </c>
      <c r="G239">
        <v>0.75408675279666548</v>
      </c>
      <c r="H239">
        <v>0.43281987140525885</v>
      </c>
      <c r="I239">
        <v>0.70577534595341629</v>
      </c>
      <c r="J239">
        <v>0.90714373044361163</v>
      </c>
      <c r="K239">
        <v>1.7629935872514848</v>
      </c>
      <c r="L239">
        <v>0.3728511885401104</v>
      </c>
      <c r="M239">
        <v>0.48794667252486013</v>
      </c>
      <c r="N239">
        <v>0.66488490090051822</v>
      </c>
      <c r="O239">
        <v>0.55050232611305661</v>
      </c>
      <c r="P239">
        <v>0.31288677086847638</v>
      </c>
      <c r="Q239">
        <v>0.28316395604046485</v>
      </c>
      <c r="R239">
        <v>0.41733704280624445</v>
      </c>
      <c r="S239">
        <v>0.38318833471795832</v>
      </c>
    </row>
    <row r="240" spans="1:19" x14ac:dyDescent="0.2">
      <c r="A240" t="s">
        <v>849</v>
      </c>
      <c r="B240">
        <v>1.0544044732581803</v>
      </c>
      <c r="C240">
        <v>1.5972394205830485</v>
      </c>
      <c r="D240">
        <v>0.66263537442197373</v>
      </c>
      <c r="E240">
        <v>0.74974926694121347</v>
      </c>
      <c r="F240">
        <v>0.80093860375268611</v>
      </c>
      <c r="G240">
        <v>0.76718278789716265</v>
      </c>
      <c r="H240">
        <v>4.4585158957800228</v>
      </c>
      <c r="I240">
        <v>1.3322768716854723</v>
      </c>
      <c r="J240">
        <v>0.80677183424480803</v>
      </c>
      <c r="K240">
        <v>0.94786034033154398</v>
      </c>
      <c r="L240">
        <v>1.0441498507530067</v>
      </c>
      <c r="M240">
        <v>1.2180275036436237</v>
      </c>
      <c r="N240">
        <v>0.81809828824977071</v>
      </c>
      <c r="O240">
        <v>0.91812499179060358</v>
      </c>
      <c r="P240">
        <v>0.74015031356729633</v>
      </c>
      <c r="Q240">
        <v>0.96460465410153051</v>
      </c>
      <c r="R240">
        <v>0.70931308586878339</v>
      </c>
      <c r="S240">
        <v>0.54738484059743686</v>
      </c>
    </row>
    <row r="241" spans="1:19" x14ac:dyDescent="0.2">
      <c r="A241" t="s">
        <v>733</v>
      </c>
      <c r="B241">
        <v>0.2027601308960667</v>
      </c>
      <c r="C241">
        <v>0.27927364499332541</v>
      </c>
      <c r="D241">
        <v>2.4200852734960718</v>
      </c>
      <c r="E241">
        <v>1.1558732798229103</v>
      </c>
      <c r="F241">
        <v>1.6816401998657415</v>
      </c>
      <c r="G241">
        <v>0.74437806949023333</v>
      </c>
      <c r="H241">
        <v>0.33941136480204442</v>
      </c>
      <c r="I241">
        <v>0.40460728307269916</v>
      </c>
      <c r="J241">
        <v>0.51906647469421707</v>
      </c>
      <c r="K241">
        <v>1.1996444730273175</v>
      </c>
      <c r="L241">
        <v>0.2123195508648186</v>
      </c>
      <c r="M241">
        <v>0.29614777916848245</v>
      </c>
      <c r="N241">
        <v>0.38583503068621022</v>
      </c>
      <c r="O241">
        <v>0.36813104357561788</v>
      </c>
      <c r="P241">
        <v>0.1484842390744181</v>
      </c>
      <c r="Q241">
        <v>0.17363787863428978</v>
      </c>
      <c r="R241">
        <v>0.14533656817637983</v>
      </c>
      <c r="S241">
        <v>0.15644863027537259</v>
      </c>
    </row>
    <row r="242" spans="1:19" x14ac:dyDescent="0.2">
      <c r="A242" t="s">
        <v>676</v>
      </c>
      <c r="B242">
        <v>0.42413767975387978</v>
      </c>
      <c r="C242">
        <v>0.42222359664309828</v>
      </c>
      <c r="D242">
        <v>2.556837106285478</v>
      </c>
      <c r="E242">
        <v>1.4224523540669303</v>
      </c>
      <c r="F242">
        <v>1.7867230731078616</v>
      </c>
      <c r="G242">
        <v>0.92440301177185302</v>
      </c>
      <c r="H242">
        <v>0.89659557364844777</v>
      </c>
      <c r="I242">
        <v>0.80682320652596595</v>
      </c>
      <c r="J242">
        <v>0.73609640627793627</v>
      </c>
      <c r="K242">
        <v>1.6652688168732714</v>
      </c>
      <c r="L242">
        <v>0.50861856474147671</v>
      </c>
      <c r="M242">
        <v>0.52653527984196835</v>
      </c>
      <c r="N242">
        <v>0.59539448482321988</v>
      </c>
      <c r="O242">
        <v>0.43620646313543954</v>
      </c>
      <c r="P242">
        <v>0.60889735514738719</v>
      </c>
      <c r="Q242">
        <v>0.42726391487320775</v>
      </c>
      <c r="R242">
        <v>0.25597656326172297</v>
      </c>
      <c r="S242">
        <v>0.1987422839955503</v>
      </c>
    </row>
    <row r="243" spans="1:19" x14ac:dyDescent="0.2">
      <c r="A243" t="s">
        <v>458</v>
      </c>
      <c r="B243">
        <v>0.98745025209494519</v>
      </c>
      <c r="C243">
        <v>1.2310726100276661</v>
      </c>
      <c r="D243">
        <v>0.62326295828453238</v>
      </c>
      <c r="E243">
        <v>1.0380884583272323</v>
      </c>
      <c r="F243">
        <v>0.64252673864365939</v>
      </c>
      <c r="G243">
        <v>1.2010245096050054</v>
      </c>
      <c r="H243">
        <v>1.4079565631992379</v>
      </c>
      <c r="I243">
        <v>1.6459327259622416</v>
      </c>
      <c r="J243">
        <v>1.3366813004438813</v>
      </c>
      <c r="K243">
        <v>1.0580471955095541</v>
      </c>
      <c r="L243">
        <v>0.68753015565507547</v>
      </c>
      <c r="M243">
        <v>0.97512535842689707</v>
      </c>
      <c r="N243">
        <v>0.53616910563605569</v>
      </c>
      <c r="O243">
        <v>0.52019460789302729</v>
      </c>
      <c r="P243">
        <v>0.79374051532922751</v>
      </c>
      <c r="Q243">
        <v>1.1657973140987568</v>
      </c>
      <c r="R243">
        <v>0.77674310679042113</v>
      </c>
      <c r="S243">
        <v>0.59247761849431146</v>
      </c>
    </row>
    <row r="244" spans="1:19" x14ac:dyDescent="0.2">
      <c r="A244" t="s">
        <v>757</v>
      </c>
      <c r="B244">
        <v>0.24766698585182928</v>
      </c>
      <c r="C244">
        <v>0.25237196001170464</v>
      </c>
      <c r="D244">
        <v>2.4320111210198085</v>
      </c>
      <c r="E244">
        <v>1.1277825806959176</v>
      </c>
      <c r="F244">
        <v>2.3155683093870754</v>
      </c>
      <c r="G244">
        <v>0.74324246160618246</v>
      </c>
      <c r="H244">
        <v>0.37747618948311135</v>
      </c>
      <c r="I244">
        <v>0.63308224901466403</v>
      </c>
      <c r="J244">
        <v>0.79325644010247964</v>
      </c>
      <c r="K244">
        <v>1.5677047962486981</v>
      </c>
      <c r="L244">
        <v>0.29616183228778253</v>
      </c>
      <c r="M244">
        <v>0.36163329711231834</v>
      </c>
      <c r="N244">
        <v>0.55674840005902293</v>
      </c>
      <c r="O244">
        <v>0.45823429451102504</v>
      </c>
      <c r="P244">
        <v>0.28642432783812805</v>
      </c>
      <c r="Q244">
        <v>0.35169605751766253</v>
      </c>
      <c r="R244">
        <v>0.3258122320699729</v>
      </c>
      <c r="S244">
        <v>0.1454435601802993</v>
      </c>
    </row>
    <row r="245" spans="1:19" x14ac:dyDescent="0.2">
      <c r="A245" t="s">
        <v>25</v>
      </c>
      <c r="B245">
        <v>0.24140849858688809</v>
      </c>
      <c r="C245">
        <v>0.33739737702342376</v>
      </c>
      <c r="D245">
        <v>2.1132773962739022</v>
      </c>
      <c r="E245">
        <v>1.3433841227798224</v>
      </c>
      <c r="F245">
        <v>2.584726904480406</v>
      </c>
      <c r="G245">
        <v>1.0225924026906412</v>
      </c>
      <c r="H245">
        <v>0.35348469678769456</v>
      </c>
      <c r="I245">
        <v>0.58479205562165493</v>
      </c>
      <c r="J245">
        <v>0.95381393372521073</v>
      </c>
      <c r="K245">
        <v>1.9911682747505832</v>
      </c>
      <c r="L245">
        <v>0.26633134460217744</v>
      </c>
      <c r="M245">
        <v>0.38402730669274232</v>
      </c>
      <c r="N245">
        <v>0.70838204531860216</v>
      </c>
      <c r="O245">
        <v>0.51510400185815186</v>
      </c>
      <c r="P245">
        <v>0.25090750634966447</v>
      </c>
      <c r="Q245">
        <v>0.29759717827975041</v>
      </c>
      <c r="R245">
        <v>0.33551532297733078</v>
      </c>
      <c r="S245">
        <v>0.34438005107621589</v>
      </c>
    </row>
    <row r="246" spans="1:19" x14ac:dyDescent="0.2">
      <c r="A246" t="s">
        <v>541</v>
      </c>
      <c r="B246">
        <v>0.27498504798994261</v>
      </c>
      <c r="C246">
        <v>0.26135202595306095</v>
      </c>
      <c r="D246">
        <v>1.6811413300430875</v>
      </c>
      <c r="E246">
        <v>1.3449381359752572</v>
      </c>
      <c r="F246">
        <v>1.9450951685240154</v>
      </c>
      <c r="G246">
        <v>0.69608235419225051</v>
      </c>
      <c r="H246">
        <v>0.3126407600331933</v>
      </c>
      <c r="I246">
        <v>0.4366817778738627</v>
      </c>
      <c r="J246">
        <v>0.85430775475649923</v>
      </c>
      <c r="K246">
        <v>1.6185193959456352</v>
      </c>
      <c r="L246">
        <v>0.2791992805640448</v>
      </c>
      <c r="M246">
        <v>0.32556948271652175</v>
      </c>
      <c r="N246">
        <v>0.47075505924741717</v>
      </c>
      <c r="O246">
        <v>0.46028074535210495</v>
      </c>
      <c r="P246">
        <v>0.20087998270166629</v>
      </c>
      <c r="Q246">
        <v>0.22613828366277439</v>
      </c>
      <c r="R246">
        <v>0.1984627199468888</v>
      </c>
      <c r="S246">
        <v>0.16943390435360345</v>
      </c>
    </row>
    <row r="247" spans="1:19" x14ac:dyDescent="0.2">
      <c r="A247" t="s">
        <v>136</v>
      </c>
      <c r="B247">
        <v>0.17566639683037638</v>
      </c>
      <c r="C247">
        <v>0.18213139920482851</v>
      </c>
      <c r="D247">
        <v>2.6480979978587307</v>
      </c>
      <c r="E247">
        <v>0.87342930763053794</v>
      </c>
      <c r="F247">
        <v>1.5126246097675318</v>
      </c>
      <c r="G247">
        <v>0.49410994765723609</v>
      </c>
      <c r="H247">
        <v>0.27285388706082475</v>
      </c>
      <c r="I247">
        <v>0.52907785733706658</v>
      </c>
      <c r="J247">
        <v>0.67982783298953753</v>
      </c>
      <c r="K247">
        <v>1.0347638935183161</v>
      </c>
      <c r="L247">
        <v>0.17998888937147817</v>
      </c>
      <c r="M247">
        <v>0.26539758031242855</v>
      </c>
      <c r="N247">
        <v>0.40836345465271529</v>
      </c>
      <c r="O247">
        <v>0.27900594472150542</v>
      </c>
      <c r="P247">
        <v>0.18070690575005458</v>
      </c>
      <c r="Q247">
        <v>0.17517192817848887</v>
      </c>
      <c r="R247">
        <v>0.10824141880105007</v>
      </c>
      <c r="S247">
        <v>9.3619868709159199E-2</v>
      </c>
    </row>
    <row r="248" spans="1:19" x14ac:dyDescent="0.2">
      <c r="A248" t="s">
        <v>82</v>
      </c>
      <c r="B248">
        <v>0.28193227155505562</v>
      </c>
      <c r="C248">
        <v>0.31907940730742484</v>
      </c>
      <c r="D248">
        <v>2.2789738778765565</v>
      </c>
      <c r="E248">
        <v>1.3093258106896386</v>
      </c>
      <c r="F248">
        <v>2.4158172702844434</v>
      </c>
      <c r="G248">
        <v>0.85496966151550868</v>
      </c>
      <c r="H248">
        <v>0.34714333701524219</v>
      </c>
      <c r="I248">
        <v>0.52529299397703422</v>
      </c>
      <c r="J248">
        <v>0.78611171366786337</v>
      </c>
      <c r="K248">
        <v>1.772468164263719</v>
      </c>
      <c r="L248">
        <v>0.25457773337348311</v>
      </c>
      <c r="M248">
        <v>0.31413355391590442</v>
      </c>
      <c r="N248">
        <v>0.5835160337732419</v>
      </c>
      <c r="O248">
        <v>0.36960879829976029</v>
      </c>
      <c r="P248">
        <v>0.22652310004298615</v>
      </c>
      <c r="Q248">
        <v>0.22878066884986872</v>
      </c>
      <c r="R248">
        <v>0.23217848204532082</v>
      </c>
      <c r="S248">
        <v>0.23945680787223861</v>
      </c>
    </row>
    <row r="249" spans="1:19" x14ac:dyDescent="0.2">
      <c r="A249" t="s">
        <v>103</v>
      </c>
      <c r="B249">
        <v>0.36563104481147096</v>
      </c>
      <c r="C249">
        <v>0.39139880113843312</v>
      </c>
      <c r="D249">
        <v>0.43297936473150028</v>
      </c>
      <c r="E249">
        <v>1.0076681538287529</v>
      </c>
      <c r="F249">
        <v>1.1636967057380201</v>
      </c>
      <c r="G249">
        <v>0.73781326089543442</v>
      </c>
      <c r="H249">
        <v>0.34320330630018947</v>
      </c>
      <c r="I249">
        <v>3.004947331171079</v>
      </c>
      <c r="J249">
        <v>0.79443989001129334</v>
      </c>
      <c r="K249">
        <v>1.3679310094260848</v>
      </c>
      <c r="L249">
        <v>0.44543459841167776</v>
      </c>
      <c r="M249">
        <v>0.36304731876320667</v>
      </c>
      <c r="N249">
        <v>0.83496466267333658</v>
      </c>
      <c r="O249">
        <v>0.78326004986737408</v>
      </c>
      <c r="P249">
        <v>0.35182740115233102</v>
      </c>
      <c r="Q249">
        <v>0.36505374211121061</v>
      </c>
      <c r="R249">
        <v>0.67297708921708366</v>
      </c>
      <c r="S249">
        <v>0.60817582021202532</v>
      </c>
    </row>
    <row r="250" spans="1:19" x14ac:dyDescent="0.2">
      <c r="A250" t="s">
        <v>85</v>
      </c>
      <c r="B250">
        <v>0.24013887807866643</v>
      </c>
      <c r="C250">
        <v>0.31074653124847362</v>
      </c>
      <c r="D250">
        <v>2.4148852732009622</v>
      </c>
      <c r="E250">
        <v>1.6377399682789815</v>
      </c>
      <c r="F250">
        <v>3.1750386182761803</v>
      </c>
      <c r="G250">
        <v>1.0580388486281136</v>
      </c>
      <c r="H250">
        <v>0.34316176041210011</v>
      </c>
      <c r="I250">
        <v>0.53667669137856866</v>
      </c>
      <c r="J250">
        <v>0.89281249710979926</v>
      </c>
      <c r="K250">
        <v>2.4219338093301492</v>
      </c>
      <c r="L250">
        <v>0.23693371062169083</v>
      </c>
      <c r="M250">
        <v>0.30691236885692602</v>
      </c>
      <c r="N250">
        <v>0.72167178967975076</v>
      </c>
      <c r="O250">
        <v>0.39903392495066486</v>
      </c>
      <c r="P250">
        <v>0.21555567919581059</v>
      </c>
      <c r="Q250">
        <v>0.20976792401368086</v>
      </c>
      <c r="R250">
        <v>0.28042042041048149</v>
      </c>
      <c r="S250">
        <v>0.16548677578021964</v>
      </c>
    </row>
    <row r="251" spans="1:19" x14ac:dyDescent="0.2">
      <c r="A251" t="s">
        <v>628</v>
      </c>
      <c r="B251">
        <v>0.92827393228209487</v>
      </c>
      <c r="C251">
        <v>0.40564915937518187</v>
      </c>
      <c r="D251">
        <v>0.86380398075108766</v>
      </c>
      <c r="E251">
        <v>39.83720770447831</v>
      </c>
      <c r="F251">
        <v>11.798978067734478</v>
      </c>
      <c r="G251">
        <v>74.142122577702992</v>
      </c>
      <c r="H251">
        <v>3.7598347318158876</v>
      </c>
      <c r="I251">
        <v>0.86417513254412603</v>
      </c>
      <c r="J251">
        <v>29.178463644439077</v>
      </c>
      <c r="K251">
        <v>4.0433427902709145</v>
      </c>
      <c r="L251">
        <v>1.6600058816163743</v>
      </c>
      <c r="M251">
        <v>0.52315806416550559</v>
      </c>
      <c r="N251">
        <v>1.2584483858359239</v>
      </c>
      <c r="O251">
        <v>10.295819732141307</v>
      </c>
      <c r="P251">
        <v>1.8218077312381853</v>
      </c>
      <c r="Q251">
        <v>0.94653777818084761</v>
      </c>
      <c r="R251">
        <v>1.7873814140806916</v>
      </c>
      <c r="S251">
        <v>12.318949497850529</v>
      </c>
    </row>
    <row r="252" spans="1:19" x14ac:dyDescent="0.2">
      <c r="A252" t="s">
        <v>1055</v>
      </c>
      <c r="B252">
        <v>0.75310142590140683</v>
      </c>
      <c r="C252">
        <v>0.2094435514487149</v>
      </c>
      <c r="D252">
        <v>0.94967571120689087</v>
      </c>
      <c r="E252">
        <v>13.889202169805827</v>
      </c>
      <c r="F252">
        <v>4.1406382892922382</v>
      </c>
      <c r="G252">
        <v>22.774703766359039</v>
      </c>
      <c r="H252">
        <v>5.1121874731395813</v>
      </c>
      <c r="I252">
        <v>0.56724352768125985</v>
      </c>
      <c r="J252">
        <v>10.401962243902805</v>
      </c>
      <c r="K252">
        <v>2.0087127809049878</v>
      </c>
      <c r="L252">
        <v>1.7506690290616227</v>
      </c>
      <c r="M252">
        <v>0.29089895376768932</v>
      </c>
      <c r="N252">
        <v>0.9945170986821924</v>
      </c>
      <c r="O252">
        <v>3.5298548341225979</v>
      </c>
      <c r="P252">
        <v>1.1037842838151997</v>
      </c>
      <c r="Q252">
        <v>0.45918480037312365</v>
      </c>
      <c r="R252">
        <v>1.048489308201134</v>
      </c>
      <c r="S252">
        <v>3.9349653823573241</v>
      </c>
    </row>
    <row r="253" spans="1:19" x14ac:dyDescent="0.2">
      <c r="A253" t="s">
        <v>625</v>
      </c>
      <c r="B253">
        <v>0.97671172563173458</v>
      </c>
      <c r="C253">
        <v>0.22103292511125314</v>
      </c>
      <c r="D253">
        <v>0.99542433423897414</v>
      </c>
      <c r="E253">
        <v>10.731977247558348</v>
      </c>
      <c r="F253">
        <v>3.4774396379048764</v>
      </c>
      <c r="G253">
        <v>20.975835002173582</v>
      </c>
      <c r="H253">
        <v>4.756047824722379</v>
      </c>
      <c r="I253">
        <v>0.76069282461423093</v>
      </c>
      <c r="J253">
        <v>9.3720892511166713</v>
      </c>
      <c r="K253">
        <v>1.4970750704750451</v>
      </c>
      <c r="L253">
        <v>1.7793807141517017</v>
      </c>
      <c r="M253">
        <v>0.32539817823300687</v>
      </c>
      <c r="N253">
        <v>0.75253067991157663</v>
      </c>
      <c r="O253">
        <v>2.9531749146266368</v>
      </c>
      <c r="P253">
        <v>2.3457300615465617</v>
      </c>
      <c r="Q253">
        <v>0.61104225025969094</v>
      </c>
      <c r="R253">
        <v>0.84043341364869273</v>
      </c>
      <c r="S253">
        <v>3.8761989994201098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 enableFormatConditionsCalculation="0"/>
  <dimension ref="A1:BU637"/>
  <sheetViews>
    <sheetView tabSelected="1" zoomScale="120" zoomScaleNormal="120" zoomScalePageLayoutView="12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K21" sqref="BK21"/>
    </sheetView>
  </sheetViews>
  <sheetFormatPr baseColWidth="10" defaultColWidth="8.83203125" defaultRowHeight="15" x14ac:dyDescent="0.2"/>
  <cols>
    <col min="1" max="1" width="24.6640625" customWidth="1"/>
    <col min="2" max="2" width="13.6640625" style="1" bestFit="1" customWidth="1"/>
    <col min="3" max="3" width="31.1640625" customWidth="1"/>
    <col min="4" max="4" width="16.1640625" style="1" customWidth="1"/>
    <col min="5" max="5" width="16.6640625" style="1" customWidth="1"/>
    <col min="6" max="25" width="8.83203125" style="1"/>
    <col min="62" max="68" width="8.83203125" style="59"/>
    <col min="69" max="69" width="8.83203125" style="59" customWidth="1"/>
    <col min="70" max="70" width="8.83203125" style="59"/>
    <col min="71" max="71" width="12.6640625" style="74" customWidth="1"/>
  </cols>
  <sheetData>
    <row r="1" spans="1:73" s="3" customFormat="1" ht="16" thickBot="1" x14ac:dyDescent="0.25">
      <c r="B1" s="4"/>
      <c r="D1" s="4"/>
      <c r="E1" s="4"/>
      <c r="F1" s="75" t="s">
        <v>1915</v>
      </c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66" t="s">
        <v>1931</v>
      </c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66" t="s">
        <v>2973</v>
      </c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9"/>
      <c r="BJ1" s="59"/>
      <c r="BK1" s="59"/>
      <c r="BL1" s="59"/>
      <c r="BM1" s="59"/>
      <c r="BN1" s="59"/>
      <c r="BO1" s="59"/>
      <c r="BP1" s="59"/>
      <c r="BQ1" s="59"/>
      <c r="BR1" s="59"/>
      <c r="BS1" s="74"/>
    </row>
    <row r="2" spans="1:73" s="3" customFormat="1" ht="16" thickBot="1" x14ac:dyDescent="0.25">
      <c r="B2" s="4"/>
      <c r="D2" s="4"/>
      <c r="E2" s="4"/>
      <c r="F2" s="84" t="s">
        <v>1884</v>
      </c>
      <c r="G2" s="85"/>
      <c r="H2" s="85"/>
      <c r="I2" s="85"/>
      <c r="J2" s="85"/>
      <c r="K2" s="85"/>
      <c r="L2" s="85"/>
      <c r="M2" s="85"/>
      <c r="N2" s="85"/>
      <c r="O2" s="86"/>
      <c r="P2" s="87" t="s">
        <v>1885</v>
      </c>
      <c r="Q2" s="88"/>
      <c r="R2" s="88"/>
      <c r="S2" s="88"/>
      <c r="T2" s="88"/>
      <c r="U2" s="88"/>
      <c r="V2" s="88"/>
      <c r="W2" s="88"/>
      <c r="X2" s="88"/>
      <c r="Y2" s="88"/>
      <c r="Z2" s="67"/>
      <c r="AA2" s="56"/>
      <c r="AB2" s="56"/>
      <c r="AC2" s="58"/>
      <c r="AD2" s="52"/>
      <c r="AE2" s="52"/>
      <c r="AF2" s="56"/>
      <c r="AG2" s="56"/>
      <c r="AH2" s="52"/>
      <c r="AI2" s="52"/>
      <c r="AJ2" s="56"/>
      <c r="AK2" s="56"/>
      <c r="AL2" s="52"/>
      <c r="AM2" s="52"/>
      <c r="AN2" s="56"/>
      <c r="AO2" s="57"/>
      <c r="AP2" s="52"/>
      <c r="AQ2" s="52"/>
      <c r="AR2" s="67"/>
      <c r="AS2" s="56"/>
      <c r="AT2" s="56"/>
      <c r="AU2" s="58"/>
      <c r="AV2" s="52"/>
      <c r="AW2" s="52"/>
      <c r="AX2" s="56"/>
      <c r="AY2" s="56"/>
      <c r="AZ2" s="52"/>
      <c r="BA2" s="52"/>
      <c r="BB2" s="56"/>
      <c r="BC2" s="56"/>
      <c r="BD2" s="52"/>
      <c r="BE2" s="52"/>
      <c r="BF2" s="56"/>
      <c r="BG2" s="57"/>
      <c r="BH2" s="52"/>
      <c r="BI2" s="53"/>
      <c r="BJ2" s="59"/>
      <c r="BK2" s="59"/>
      <c r="BL2" s="59"/>
      <c r="BM2" s="59"/>
      <c r="BN2" s="59"/>
      <c r="BO2" s="59"/>
      <c r="BP2" s="59"/>
      <c r="BQ2" s="59"/>
      <c r="BR2" s="59"/>
      <c r="BS2" s="74"/>
    </row>
    <row r="3" spans="1:73" s="3" customFormat="1" ht="16" thickBot="1" x14ac:dyDescent="0.25">
      <c r="B3" s="4"/>
      <c r="D3" s="4" t="s">
        <v>1884</v>
      </c>
      <c r="E3" s="4" t="s">
        <v>1885</v>
      </c>
      <c r="F3" s="40" t="s">
        <v>1894</v>
      </c>
      <c r="G3" s="41" t="s">
        <v>1916</v>
      </c>
      <c r="H3" s="41" t="s">
        <v>1917</v>
      </c>
      <c r="I3" s="41" t="s">
        <v>1918</v>
      </c>
      <c r="J3" s="41" t="s">
        <v>1911</v>
      </c>
      <c r="K3" s="41" t="s">
        <v>1912</v>
      </c>
      <c r="L3" s="41" t="s">
        <v>1896</v>
      </c>
      <c r="M3" s="41" t="s">
        <v>1919</v>
      </c>
      <c r="N3" s="41" t="s">
        <v>1900</v>
      </c>
      <c r="O3" s="42" t="s">
        <v>1901</v>
      </c>
      <c r="P3" s="43" t="s">
        <v>1894</v>
      </c>
      <c r="Q3" s="44" t="s">
        <v>1920</v>
      </c>
      <c r="R3" s="44" t="s">
        <v>1921</v>
      </c>
      <c r="S3" s="44" t="s">
        <v>1922</v>
      </c>
      <c r="T3" s="44" t="s">
        <v>1904</v>
      </c>
      <c r="U3" s="44" t="s">
        <v>1910</v>
      </c>
      <c r="V3" s="44" t="s">
        <v>1909</v>
      </c>
      <c r="W3" s="44" t="s">
        <v>1903</v>
      </c>
      <c r="X3" s="44" t="s">
        <v>1905</v>
      </c>
      <c r="Y3" s="64" t="s">
        <v>1906</v>
      </c>
      <c r="Z3" s="68"/>
      <c r="AR3" s="68"/>
      <c r="BJ3" s="74" t="s">
        <v>2975</v>
      </c>
      <c r="BK3" s="74"/>
      <c r="BL3" s="74"/>
      <c r="BM3" s="74" t="s">
        <v>2984</v>
      </c>
      <c r="BN3" s="74"/>
      <c r="BO3" s="74"/>
      <c r="BP3" s="74" t="s">
        <v>2976</v>
      </c>
      <c r="BQ3" s="59"/>
      <c r="BR3" s="59"/>
      <c r="BS3" s="74" t="s">
        <v>2974</v>
      </c>
      <c r="BT3" s="3" t="s">
        <v>2982</v>
      </c>
      <c r="BU3" s="3" t="s">
        <v>2977</v>
      </c>
    </row>
    <row r="4" spans="1:73" s="3" customFormat="1" ht="28.25" customHeight="1" thickBot="1" x14ac:dyDescent="0.25">
      <c r="A4" s="20" t="s">
        <v>1883</v>
      </c>
      <c r="B4" s="21" t="s">
        <v>0</v>
      </c>
      <c r="C4" s="20" t="s">
        <v>1</v>
      </c>
      <c r="D4" s="23" t="s">
        <v>1913</v>
      </c>
      <c r="E4" s="23" t="s">
        <v>1913</v>
      </c>
      <c r="F4" s="24">
        <v>126</v>
      </c>
      <c r="G4" s="25" t="s">
        <v>1890</v>
      </c>
      <c r="H4" s="25" t="s">
        <v>1891</v>
      </c>
      <c r="I4" s="25" t="s">
        <v>1886</v>
      </c>
      <c r="J4" s="25" t="s">
        <v>1887</v>
      </c>
      <c r="K4" s="25" t="s">
        <v>1888</v>
      </c>
      <c r="L4" s="25" t="s">
        <v>1889</v>
      </c>
      <c r="M4" s="25" t="s">
        <v>1892</v>
      </c>
      <c r="N4" s="25" t="s">
        <v>1893</v>
      </c>
      <c r="O4" s="26">
        <v>131</v>
      </c>
      <c r="P4" s="11" t="s">
        <v>1887</v>
      </c>
      <c r="Q4" s="12" t="s">
        <v>1891</v>
      </c>
      <c r="R4" s="12">
        <v>126</v>
      </c>
      <c r="S4" s="12" t="s">
        <v>1892</v>
      </c>
      <c r="T4" s="12" t="s">
        <v>1888</v>
      </c>
      <c r="U4" s="12">
        <v>131</v>
      </c>
      <c r="V4" s="12" t="s">
        <v>1893</v>
      </c>
      <c r="W4" s="12" t="s">
        <v>1886</v>
      </c>
      <c r="X4" s="12" t="s">
        <v>1889</v>
      </c>
      <c r="Y4" s="12" t="s">
        <v>1890</v>
      </c>
      <c r="Z4" s="69" t="s">
        <v>1925</v>
      </c>
      <c r="AA4" s="62" t="s">
        <v>1926</v>
      </c>
      <c r="AB4" s="62" t="s">
        <v>1895</v>
      </c>
      <c r="AC4" s="64" t="s">
        <v>1927</v>
      </c>
      <c r="AD4" s="64" t="s">
        <v>1928</v>
      </c>
      <c r="AE4" s="64" t="s">
        <v>1929</v>
      </c>
      <c r="AF4" s="62" t="s">
        <v>1911</v>
      </c>
      <c r="AG4" s="62" t="s">
        <v>1912</v>
      </c>
      <c r="AH4" s="64" t="s">
        <v>1904</v>
      </c>
      <c r="AI4" s="64" t="s">
        <v>1910</v>
      </c>
      <c r="AJ4" s="62" t="s">
        <v>1896</v>
      </c>
      <c r="AK4" s="62" t="s">
        <v>1899</v>
      </c>
      <c r="AL4" s="64" t="s">
        <v>1909</v>
      </c>
      <c r="AM4" s="64" t="s">
        <v>1903</v>
      </c>
      <c r="AN4" s="62" t="s">
        <v>1900</v>
      </c>
      <c r="AO4" s="63" t="s">
        <v>1901</v>
      </c>
      <c r="AP4" s="64" t="s">
        <v>1905</v>
      </c>
      <c r="AQ4" s="64" t="s">
        <v>1906</v>
      </c>
      <c r="AR4" s="69" t="s">
        <v>1925</v>
      </c>
      <c r="AS4" s="62" t="s">
        <v>1926</v>
      </c>
      <c r="AT4" s="62" t="s">
        <v>1895</v>
      </c>
      <c r="AU4" s="64" t="s">
        <v>1927</v>
      </c>
      <c r="AV4" s="64" t="s">
        <v>1928</v>
      </c>
      <c r="AW4" s="64" t="s">
        <v>1929</v>
      </c>
      <c r="AX4" s="62" t="s">
        <v>1911</v>
      </c>
      <c r="AY4" s="62" t="s">
        <v>1912</v>
      </c>
      <c r="AZ4" s="64" t="s">
        <v>1904</v>
      </c>
      <c r="BA4" s="64" t="s">
        <v>1910</v>
      </c>
      <c r="BB4" s="62" t="s">
        <v>1896</v>
      </c>
      <c r="BC4" s="62" t="s">
        <v>1899</v>
      </c>
      <c r="BD4" s="64" t="s">
        <v>1909</v>
      </c>
      <c r="BE4" s="64" t="s">
        <v>1903</v>
      </c>
      <c r="BF4" s="62" t="s">
        <v>1900</v>
      </c>
      <c r="BG4" s="63" t="s">
        <v>1901</v>
      </c>
      <c r="BH4" s="64" t="s">
        <v>1905</v>
      </c>
      <c r="BI4" s="65" t="s">
        <v>1906</v>
      </c>
      <c r="BJ4" s="59" t="s">
        <v>2971</v>
      </c>
      <c r="BK4" s="59" t="s">
        <v>2968</v>
      </c>
      <c r="BL4" s="59" t="s">
        <v>2972</v>
      </c>
      <c r="BM4" s="59" t="s">
        <v>2985</v>
      </c>
      <c r="BN4" s="59" t="s">
        <v>2986</v>
      </c>
      <c r="BO4" s="59" t="s">
        <v>2972</v>
      </c>
      <c r="BP4" s="59" t="s">
        <v>2970</v>
      </c>
      <c r="BQ4" s="59" t="s">
        <v>2969</v>
      </c>
      <c r="BR4" s="59" t="s">
        <v>2972</v>
      </c>
      <c r="BS4" s="74" t="s">
        <v>2983</v>
      </c>
    </row>
    <row r="5" spans="1:73" x14ac:dyDescent="0.2">
      <c r="A5" s="72" t="s">
        <v>1062</v>
      </c>
      <c r="B5" s="73" t="s">
        <v>1063</v>
      </c>
      <c r="C5" s="72" t="s">
        <v>1064</v>
      </c>
      <c r="D5" s="73">
        <v>2</v>
      </c>
      <c r="E5" s="73">
        <v>4</v>
      </c>
      <c r="F5" s="27">
        <v>552.625</v>
      </c>
      <c r="G5" s="28">
        <v>1578</v>
      </c>
      <c r="H5" s="28">
        <v>823.95399999999995</v>
      </c>
      <c r="I5" s="28">
        <v>187.33500000000001</v>
      </c>
      <c r="J5" s="28">
        <v>650.34</v>
      </c>
      <c r="K5" s="28">
        <v>640.09100000000001</v>
      </c>
      <c r="L5" s="28">
        <v>668.89599999999996</v>
      </c>
      <c r="M5" s="28">
        <v>837.69600000000003</v>
      </c>
      <c r="N5" s="28">
        <v>676.66200000000003</v>
      </c>
      <c r="O5" s="29">
        <v>1028.6099999999999</v>
      </c>
      <c r="P5" s="30">
        <v>72.613500000000002</v>
      </c>
      <c r="Q5" s="31">
        <v>155.55199999999999</v>
      </c>
      <c r="R5" s="31">
        <v>1028.26</v>
      </c>
      <c r="S5" s="31">
        <v>140.57499999999999</v>
      </c>
      <c r="T5" s="31">
        <v>157.97300000000001</v>
      </c>
      <c r="U5" s="31">
        <v>103.756</v>
      </c>
      <c r="V5" s="31">
        <v>114.997</v>
      </c>
      <c r="W5" s="31">
        <v>147.809</v>
      </c>
      <c r="X5" s="31">
        <v>1037.53</v>
      </c>
      <c r="Y5" s="32">
        <v>169.46600000000001</v>
      </c>
      <c r="Z5" s="71">
        <f t="shared" ref="Z5:Z68" si="0">G5/$F5</f>
        <v>2.8554625650305359</v>
      </c>
      <c r="AA5">
        <f t="shared" ref="AA5:AA68" si="1">H5/$F5</f>
        <v>1.4909821307396516</v>
      </c>
      <c r="AB5">
        <f t="shared" ref="AB5:AB68" si="2">I5/$F5</f>
        <v>0.3389911784664103</v>
      </c>
      <c r="AC5">
        <f t="shared" ref="AC5:AC68" si="3">Q5/$P5</f>
        <v>2.1421911903433934</v>
      </c>
      <c r="AD5">
        <f t="shared" ref="AD5:AD68" si="4">R5/$P5</f>
        <v>14.160727688377506</v>
      </c>
      <c r="AE5">
        <f t="shared" ref="AE5:AE68" si="5">S5/$P5</f>
        <v>1.9359347779682838</v>
      </c>
      <c r="AF5">
        <f t="shared" ref="AF5:AF68" si="6">J5/$F5</f>
        <v>1.1768197240443339</v>
      </c>
      <c r="AG5">
        <f t="shared" ref="AG5:AG68" si="7">K5/$F5</f>
        <v>1.1582736937344493</v>
      </c>
      <c r="AH5">
        <f t="shared" ref="AH5:AH68" si="8">T5/$P5</f>
        <v>2.1755320980258492</v>
      </c>
      <c r="AI5">
        <f t="shared" ref="AI5:AI68" si="9">U5/$P5</f>
        <v>1.4288803046265501</v>
      </c>
      <c r="AJ5">
        <f t="shared" ref="AJ5:AJ68" si="10">L5/$F5</f>
        <v>1.2103976475910427</v>
      </c>
      <c r="AK5">
        <f t="shared" ref="AK5:AK68" si="11">M5/$F5</f>
        <v>1.5158489029631306</v>
      </c>
      <c r="AL5">
        <f t="shared" ref="AL5:AL68" si="12">V5/$P5</f>
        <v>1.5836862291447182</v>
      </c>
      <c r="AM5">
        <f t="shared" ref="AM5:AM68" si="13">W5/$P5</f>
        <v>2.0355581262437425</v>
      </c>
      <c r="AN5">
        <f t="shared" ref="AN5:AN68" si="14">N5/$F5</f>
        <v>1.2244505767925808</v>
      </c>
      <c r="AO5">
        <f t="shared" ref="AO5:AO68" si="15">O5/$F5</f>
        <v>1.8613164442433836</v>
      </c>
      <c r="AP5">
        <f t="shared" ref="AP5:AP68" si="16">X5/$P5</f>
        <v>14.288389899949733</v>
      </c>
      <c r="AQ5">
        <f t="shared" ref="AQ5:AQ68" si="17">Y5/$P5</f>
        <v>2.3338084515964663</v>
      </c>
      <c r="AR5" s="71">
        <f t="shared" ref="AR5:AR68" si="18">LOG(Z5,2)</f>
        <v>1.5137244710593922</v>
      </c>
      <c r="AS5">
        <f t="shared" ref="AS5:AS68" si="19">LOG(AA5,2)</f>
        <v>0.57626296718019299</v>
      </c>
      <c r="AT5">
        <f t="shared" ref="AT5:AT68" si="20">LOG(AB5,2)</f>
        <v>-1.5606803641462603</v>
      </c>
      <c r="AU5">
        <f t="shared" ref="AU5:AU68" si="21">LOG(AC5,2)</f>
        <v>1.0990872462184407</v>
      </c>
      <c r="AV5">
        <f t="shared" ref="AV5:AV68" si="22">LOG(AD5,2)</f>
        <v>3.8238234991104481</v>
      </c>
      <c r="AW5">
        <f t="shared" ref="AW5:AW68" si="23">LOG(AE5,2)</f>
        <v>0.95303034874538761</v>
      </c>
      <c r="AX5">
        <f t="shared" ref="AX5:AX68" si="24">LOG(AF5,2)</f>
        <v>0.23489333214596481</v>
      </c>
      <c r="AY5">
        <f t="shared" ref="AY5:AY68" si="25">LOG(AG5,2)</f>
        <v>0.21197619455211639</v>
      </c>
      <c r="AZ5">
        <f t="shared" ref="AZ5:AZ68" si="26">LOG(AH5,2)</f>
        <v>1.1213683027074928</v>
      </c>
      <c r="BA5">
        <f t="shared" ref="BA5:BA68" si="27">LOG(AI5,2)</f>
        <v>0.51488506888002694</v>
      </c>
      <c r="BB5">
        <f t="shared" ref="BB5:BB68" si="28">LOG(AJ5,2)</f>
        <v>0.27548108879085459</v>
      </c>
      <c r="BC5">
        <f t="shared" ref="BC5:BC68" si="29">LOG(AK5,2)</f>
        <v>0.60012595548150272</v>
      </c>
      <c r="BD5">
        <f t="shared" ref="BD5:BD68" si="30">LOG(AL5,2)</f>
        <v>0.66328652702260893</v>
      </c>
      <c r="BE5">
        <f t="shared" ref="BE5:BE68" si="31">LOG(AM5,2)</f>
        <v>1.0254244188477462</v>
      </c>
      <c r="BF5">
        <f t="shared" ref="BF5:BF68" si="32">LOG(AN5,2)</f>
        <v>0.29213454274203526</v>
      </c>
      <c r="BG5">
        <f t="shared" ref="BG5:BG68" si="33">LOG(AO5,2)</f>
        <v>0.89632335025503029</v>
      </c>
      <c r="BH5">
        <f t="shared" ref="BH5:BH68" si="34">LOG(AP5,2)</f>
        <v>3.8367714490935874</v>
      </c>
      <c r="BI5">
        <f t="shared" ref="BI5:BI68" si="35">LOG(AQ5,2)</f>
        <v>1.2226861560443323</v>
      </c>
      <c r="BJ5" s="59">
        <f t="shared" ref="BJ5:BJ68" si="36">AVERAGE(AJ5:AM5)/AVERAGE(AF5:AI5)</f>
        <v>1.0683533441645789</v>
      </c>
      <c r="BK5" s="59">
        <f t="shared" ref="BK5:BK36" si="37">LOG(BJ5,2)</f>
        <v>9.5388878827973617E-2</v>
      </c>
      <c r="BL5" s="59">
        <f t="shared" ref="BL5:BL36" si="38">TTEST(AJ5:AM5,AF5:AI5,2,2)</f>
        <v>0.74081916510805912</v>
      </c>
      <c r="BM5" s="59">
        <f t="shared" ref="BM5:BM36" si="39">AVERAGE(AN5:AQ5)/AVERAGE(AF5:AI5)</f>
        <v>3.3181153396279446</v>
      </c>
      <c r="BN5" s="59">
        <f t="shared" ref="BN5:BN36" si="40">LOG(BM5, 2)</f>
        <v>1.7303640360879717</v>
      </c>
      <c r="BO5" s="59">
        <f t="shared" ref="BO5:BO36" si="41">TTEST(AN5:AQ5,AF5:AI5,2,2)</f>
        <v>0.31471161757022459</v>
      </c>
      <c r="BP5" s="59">
        <f t="shared" ref="BP5:BP36" si="42">AVERAGE(AF5:AI5)/AVERAGE(Z5:AE5)</f>
        <v>0.38863837933244683</v>
      </c>
      <c r="BQ5" s="59">
        <f t="shared" ref="BQ5:BQ36" si="43">LOG(BP5,2)</f>
        <v>-1.3634997159956694</v>
      </c>
      <c r="BR5" s="59">
        <f t="shared" ref="BR5:BR36" si="44">TTEST(AF5:AI5,Z5:AE5,2,2)</f>
        <v>0.39977101356256128</v>
      </c>
      <c r="BS5" s="74">
        <f t="shared" ref="BS5:BS68" si="45">BK5-BQ5</f>
        <v>1.458888594823643</v>
      </c>
      <c r="BT5">
        <v>0.66</v>
      </c>
    </row>
    <row r="6" spans="1:73" x14ac:dyDescent="0.2">
      <c r="A6" s="72" t="s">
        <v>958</v>
      </c>
      <c r="B6" s="73" t="s">
        <v>959</v>
      </c>
      <c r="C6" s="72" t="s">
        <v>960</v>
      </c>
      <c r="D6" s="73">
        <v>5</v>
      </c>
      <c r="E6" s="73">
        <v>5</v>
      </c>
      <c r="F6" s="27">
        <v>933.22500000000002</v>
      </c>
      <c r="G6" s="28">
        <v>4195.2</v>
      </c>
      <c r="H6" s="28">
        <v>1499.85</v>
      </c>
      <c r="I6" s="28">
        <v>547.99400000000003</v>
      </c>
      <c r="J6" s="28">
        <v>866.125</v>
      </c>
      <c r="K6" s="28">
        <v>838.20899999999995</v>
      </c>
      <c r="L6" s="28">
        <v>872.59299999999996</v>
      </c>
      <c r="M6" s="28">
        <v>2237.14</v>
      </c>
      <c r="N6" s="28">
        <v>2094.46</v>
      </c>
      <c r="O6" s="29">
        <v>9069.48</v>
      </c>
      <c r="P6" s="30">
        <v>403.964</v>
      </c>
      <c r="Q6" s="31">
        <v>528.44299999999998</v>
      </c>
      <c r="R6" s="31">
        <v>1623.69</v>
      </c>
      <c r="S6" s="31">
        <v>549.62099999999998</v>
      </c>
      <c r="T6" s="31">
        <v>687.04100000000005</v>
      </c>
      <c r="U6" s="31">
        <v>323.904</v>
      </c>
      <c r="V6" s="31">
        <v>389.30099999999999</v>
      </c>
      <c r="W6" s="31">
        <v>593.779</v>
      </c>
      <c r="X6" s="31">
        <v>2660.04</v>
      </c>
      <c r="Y6" s="32">
        <v>3109.18</v>
      </c>
      <c r="Z6" s="71">
        <f t="shared" si="0"/>
        <v>4.4953789279112755</v>
      </c>
      <c r="AA6">
        <f t="shared" si="1"/>
        <v>1.6071686892228561</v>
      </c>
      <c r="AB6">
        <f t="shared" si="2"/>
        <v>0.58720458624661798</v>
      </c>
      <c r="AC6">
        <f t="shared" si="3"/>
        <v>1.3081437949916328</v>
      </c>
      <c r="AD6">
        <f t="shared" si="4"/>
        <v>4.0193928171817292</v>
      </c>
      <c r="AE6">
        <f t="shared" si="5"/>
        <v>1.3605692586468101</v>
      </c>
      <c r="AF6">
        <f t="shared" si="6"/>
        <v>0.92809879718181576</v>
      </c>
      <c r="AG6">
        <f t="shared" si="7"/>
        <v>0.89818532508237559</v>
      </c>
      <c r="AH6">
        <f t="shared" si="8"/>
        <v>1.7007480864631503</v>
      </c>
      <c r="AI6">
        <f t="shared" si="9"/>
        <v>0.80181402303175531</v>
      </c>
      <c r="AJ6">
        <f t="shared" si="10"/>
        <v>0.93502960165019144</v>
      </c>
      <c r="AK6">
        <f t="shared" si="11"/>
        <v>2.3972139623349138</v>
      </c>
      <c r="AL6">
        <f t="shared" si="12"/>
        <v>0.96370221108811671</v>
      </c>
      <c r="AM6">
        <f t="shared" si="13"/>
        <v>1.4698809794932222</v>
      </c>
      <c r="AN6">
        <f t="shared" si="14"/>
        <v>2.2443247876985724</v>
      </c>
      <c r="AO6">
        <f t="shared" si="15"/>
        <v>9.7184280318251215</v>
      </c>
      <c r="AP6">
        <f t="shared" si="16"/>
        <v>6.5848441940370925</v>
      </c>
      <c r="AQ6">
        <f t="shared" si="17"/>
        <v>7.6966759414205219</v>
      </c>
      <c r="AR6" s="71">
        <f t="shared" si="18"/>
        <v>2.1684427296167703</v>
      </c>
      <c r="AS6">
        <f t="shared" si="19"/>
        <v>0.68452136294757604</v>
      </c>
      <c r="AT6">
        <f t="shared" si="20"/>
        <v>-0.76806485877467445</v>
      </c>
      <c r="AU6">
        <f t="shared" si="21"/>
        <v>0.38752113481079109</v>
      </c>
      <c r="AV6">
        <f t="shared" si="22"/>
        <v>2.0069775795629856</v>
      </c>
      <c r="AW6">
        <f t="shared" si="23"/>
        <v>0.44421039764830383</v>
      </c>
      <c r="AX6">
        <f t="shared" si="24"/>
        <v>-0.10764970481735393</v>
      </c>
      <c r="AY6">
        <f t="shared" si="25"/>
        <v>-0.15491494391643071</v>
      </c>
      <c r="AZ6">
        <f t="shared" si="26"/>
        <v>0.76616946591321233</v>
      </c>
      <c r="BA6">
        <f t="shared" si="27"/>
        <v>-0.31866044569319163</v>
      </c>
      <c r="BB6">
        <f t="shared" si="28"/>
        <v>-9.6916055579152796E-2</v>
      </c>
      <c r="BC6">
        <f t="shared" si="29"/>
        <v>1.2613586818795981</v>
      </c>
      <c r="BD6">
        <f t="shared" si="30"/>
        <v>-5.3340679715050771E-2</v>
      </c>
      <c r="BE6">
        <f t="shared" si="31"/>
        <v>0.55569934060814041</v>
      </c>
      <c r="BF6">
        <f t="shared" si="32"/>
        <v>1.1662814708200955</v>
      </c>
      <c r="BG6">
        <f t="shared" si="33"/>
        <v>3.2807229749322975</v>
      </c>
      <c r="BH6">
        <f t="shared" si="34"/>
        <v>2.7191493048478788</v>
      </c>
      <c r="BI6">
        <f t="shared" si="35"/>
        <v>2.9442355057754193</v>
      </c>
      <c r="BJ6" s="59">
        <f t="shared" si="36"/>
        <v>1.3319546239052726</v>
      </c>
      <c r="BK6" s="59">
        <f t="shared" si="37"/>
        <v>0.41354493452485536</v>
      </c>
      <c r="BL6" s="59">
        <f t="shared" si="38"/>
        <v>0.40347275825988338</v>
      </c>
      <c r="BM6" s="59">
        <f t="shared" si="39"/>
        <v>6.0626484633335016</v>
      </c>
      <c r="BN6" s="59">
        <f t="shared" si="40"/>
        <v>2.5999481716209329</v>
      </c>
      <c r="BO6" s="59">
        <f t="shared" si="41"/>
        <v>1.3774412492253444E-2</v>
      </c>
      <c r="BP6" s="59">
        <f t="shared" si="42"/>
        <v>0.48537436349103275</v>
      </c>
      <c r="BQ6" s="59">
        <f t="shared" si="43"/>
        <v>-1.0428301846700301</v>
      </c>
      <c r="BR6" s="59">
        <f t="shared" si="44"/>
        <v>0.20906780229106545</v>
      </c>
      <c r="BS6" s="74">
        <f t="shared" si="45"/>
        <v>1.4563751191948855</v>
      </c>
      <c r="BT6">
        <v>2E-3</v>
      </c>
      <c r="BU6" t="s">
        <v>2978</v>
      </c>
    </row>
    <row r="7" spans="1:73" x14ac:dyDescent="0.2">
      <c r="A7" s="72" t="s">
        <v>107</v>
      </c>
      <c r="B7" s="73" t="s">
        <v>108</v>
      </c>
      <c r="C7" s="72" t="s">
        <v>109</v>
      </c>
      <c r="D7" s="73">
        <v>5</v>
      </c>
      <c r="E7" s="73">
        <v>6</v>
      </c>
      <c r="F7" s="27">
        <v>1600.9</v>
      </c>
      <c r="G7" s="28">
        <v>4779.6400000000003</v>
      </c>
      <c r="H7" s="28">
        <v>1987.48</v>
      </c>
      <c r="I7" s="28">
        <v>628.93899999999996</v>
      </c>
      <c r="J7" s="28">
        <v>1625.31</v>
      </c>
      <c r="K7" s="28">
        <v>1791.77</v>
      </c>
      <c r="L7" s="28">
        <v>2834.24</v>
      </c>
      <c r="M7" s="28">
        <v>3897.68</v>
      </c>
      <c r="N7" s="28">
        <v>2339.04</v>
      </c>
      <c r="O7" s="29">
        <v>3601.9</v>
      </c>
      <c r="P7" s="30">
        <v>789.27099999999996</v>
      </c>
      <c r="Q7" s="31">
        <v>704.17100000000005</v>
      </c>
      <c r="R7" s="31">
        <v>2048.5700000000002</v>
      </c>
      <c r="S7" s="31">
        <v>730.96199999999999</v>
      </c>
      <c r="T7" s="31">
        <v>671.98400000000004</v>
      </c>
      <c r="U7" s="31">
        <v>638.66</v>
      </c>
      <c r="V7" s="31">
        <v>647.149</v>
      </c>
      <c r="W7" s="31">
        <v>699.30200000000002</v>
      </c>
      <c r="X7" s="31">
        <v>1615.82</v>
      </c>
      <c r="Y7" s="32">
        <v>682.70399999999995</v>
      </c>
      <c r="Z7" s="71">
        <f t="shared" si="0"/>
        <v>2.9855956024736088</v>
      </c>
      <c r="AA7">
        <f t="shared" si="1"/>
        <v>1.2414766693734773</v>
      </c>
      <c r="AB7">
        <f t="shared" si="2"/>
        <v>0.39286588793803479</v>
      </c>
      <c r="AC7">
        <f t="shared" si="3"/>
        <v>0.89217898541818985</v>
      </c>
      <c r="AD7">
        <f t="shared" si="4"/>
        <v>2.5955216902686153</v>
      </c>
      <c r="AE7">
        <f t="shared" si="5"/>
        <v>0.92612296663630111</v>
      </c>
      <c r="AF7">
        <f t="shared" si="6"/>
        <v>1.015247673183834</v>
      </c>
      <c r="AG7">
        <f t="shared" si="7"/>
        <v>1.1192266849896932</v>
      </c>
      <c r="AH7">
        <f t="shared" si="8"/>
        <v>0.8513983156609074</v>
      </c>
      <c r="AI7">
        <f t="shared" si="9"/>
        <v>0.80917707606132749</v>
      </c>
      <c r="AJ7">
        <f t="shared" si="10"/>
        <v>1.7704041476669372</v>
      </c>
      <c r="AK7">
        <f t="shared" si="11"/>
        <v>2.4346804922231242</v>
      </c>
      <c r="AL7">
        <f t="shared" si="12"/>
        <v>0.81993257068864822</v>
      </c>
      <c r="AM7">
        <f t="shared" si="13"/>
        <v>0.88601000163441967</v>
      </c>
      <c r="AN7">
        <f t="shared" si="14"/>
        <v>1.4610781435442564</v>
      </c>
      <c r="AO7">
        <f t="shared" si="15"/>
        <v>2.2499219189206072</v>
      </c>
      <c r="AP7">
        <f t="shared" si="16"/>
        <v>2.0472309257530048</v>
      </c>
      <c r="AQ7">
        <f t="shared" si="17"/>
        <v>0.86498046931915651</v>
      </c>
      <c r="AR7" s="71">
        <f t="shared" si="18"/>
        <v>1.5780187663377498</v>
      </c>
      <c r="AS7">
        <f t="shared" si="19"/>
        <v>0.31205714971817411</v>
      </c>
      <c r="AT7">
        <f t="shared" si="20"/>
        <v>-1.3478911890890706</v>
      </c>
      <c r="AU7">
        <f t="shared" si="21"/>
        <v>-0.16459492793482453</v>
      </c>
      <c r="AV7">
        <f t="shared" si="22"/>
        <v>1.3760245441012362</v>
      </c>
      <c r="AW7">
        <f t="shared" si="23"/>
        <v>-0.11072433382254543</v>
      </c>
      <c r="AX7">
        <f t="shared" si="24"/>
        <v>2.1831720795860224E-2</v>
      </c>
      <c r="AY7">
        <f t="shared" si="25"/>
        <v>0.16250226525946768</v>
      </c>
      <c r="AZ7">
        <f t="shared" si="26"/>
        <v>-0.23209385887868819</v>
      </c>
      <c r="BA7">
        <f t="shared" si="27"/>
        <v>-0.30547264587735473</v>
      </c>
      <c r="BB7">
        <f t="shared" si="28"/>
        <v>0.8240787361722085</v>
      </c>
      <c r="BC7">
        <f t="shared" si="29"/>
        <v>1.2837324571003377</v>
      </c>
      <c r="BD7">
        <f t="shared" si="30"/>
        <v>-0.28642282409935282</v>
      </c>
      <c r="BE7">
        <f t="shared" si="31"/>
        <v>-0.17460511029788606</v>
      </c>
      <c r="BF7">
        <f t="shared" si="32"/>
        <v>0.54703334055683273</v>
      </c>
      <c r="BG7">
        <f t="shared" si="33"/>
        <v>1.1698749351575777</v>
      </c>
      <c r="BH7">
        <f t="shared" si="34"/>
        <v>1.0336738462050727</v>
      </c>
      <c r="BI7">
        <f t="shared" si="35"/>
        <v>-0.20926053685996834</v>
      </c>
      <c r="BJ7" s="59">
        <f t="shared" si="36"/>
        <v>1.5575625095232246</v>
      </c>
      <c r="BK7" s="59">
        <f t="shared" si="37"/>
        <v>0.63929006396805954</v>
      </c>
      <c r="BL7" s="59">
        <f t="shared" si="38"/>
        <v>0.22617601756882061</v>
      </c>
      <c r="BM7" s="59">
        <f t="shared" si="39"/>
        <v>1.7452238821688553</v>
      </c>
      <c r="BN7" s="59">
        <f t="shared" si="40"/>
        <v>0.80341212123527173</v>
      </c>
      <c r="BO7" s="59">
        <f t="shared" si="41"/>
        <v>6.9460922692667251E-2</v>
      </c>
      <c r="BP7" s="59">
        <f t="shared" si="42"/>
        <v>0.63014442372336577</v>
      </c>
      <c r="BQ7" s="59">
        <f t="shared" si="43"/>
        <v>-0.66624557498819659</v>
      </c>
      <c r="BR7" s="59">
        <f t="shared" si="44"/>
        <v>0.32692725628280966</v>
      </c>
      <c r="BS7" s="74">
        <f t="shared" si="45"/>
        <v>1.3055356389562562</v>
      </c>
      <c r="BT7">
        <v>0.6</v>
      </c>
    </row>
    <row r="8" spans="1:73" x14ac:dyDescent="0.2">
      <c r="A8" s="72" t="s">
        <v>1358</v>
      </c>
      <c r="B8" s="73" t="s">
        <v>1359</v>
      </c>
      <c r="C8" s="72" t="s">
        <v>1360</v>
      </c>
      <c r="D8" s="73">
        <v>5</v>
      </c>
      <c r="E8" s="73">
        <v>2</v>
      </c>
      <c r="F8" s="27">
        <v>2258.6</v>
      </c>
      <c r="G8" s="28">
        <v>3467.59</v>
      </c>
      <c r="H8" s="28">
        <v>837.23400000000004</v>
      </c>
      <c r="I8" s="28">
        <v>731.53599999999994</v>
      </c>
      <c r="J8" s="28">
        <v>1756.68</v>
      </c>
      <c r="K8" s="28">
        <v>1303.6099999999999</v>
      </c>
      <c r="L8" s="28">
        <v>7192.11</v>
      </c>
      <c r="M8" s="28">
        <v>4724.05</v>
      </c>
      <c r="N8" s="28">
        <v>3015.08</v>
      </c>
      <c r="O8" s="29">
        <v>1506.71</v>
      </c>
      <c r="P8" s="30">
        <v>91.015699999999995</v>
      </c>
      <c r="Q8" s="31">
        <v>82.335499999999996</v>
      </c>
      <c r="R8" s="31">
        <v>59.135599999999997</v>
      </c>
      <c r="S8" s="31">
        <v>137.57300000000001</v>
      </c>
      <c r="T8" s="31">
        <v>128.74199999999999</v>
      </c>
      <c r="U8" s="31">
        <v>89.754800000000003</v>
      </c>
      <c r="V8" s="31">
        <v>143.58500000000001</v>
      </c>
      <c r="W8" s="31">
        <v>193.31200000000001</v>
      </c>
      <c r="X8" s="31">
        <v>46.344999999999999</v>
      </c>
      <c r="Y8" s="31">
        <v>136.423</v>
      </c>
      <c r="Z8" s="70">
        <f t="shared" si="0"/>
        <v>1.5352829186221555</v>
      </c>
      <c r="AA8">
        <f t="shared" si="1"/>
        <v>0.37068715133268398</v>
      </c>
      <c r="AB8">
        <f t="shared" si="2"/>
        <v>0.32388913486230408</v>
      </c>
      <c r="AC8">
        <f t="shared" si="3"/>
        <v>0.90462964082021013</v>
      </c>
      <c r="AD8">
        <f t="shared" si="4"/>
        <v>0.64972966202534288</v>
      </c>
      <c r="AE8">
        <f t="shared" si="5"/>
        <v>1.5115304282667716</v>
      </c>
      <c r="AF8">
        <f t="shared" si="6"/>
        <v>0.77777384220313472</v>
      </c>
      <c r="AG8">
        <f t="shared" si="7"/>
        <v>0.57717612680421493</v>
      </c>
      <c r="AH8">
        <f t="shared" si="8"/>
        <v>1.41450321208319</v>
      </c>
      <c r="AI8">
        <f t="shared" si="9"/>
        <v>0.98614634617983499</v>
      </c>
      <c r="AJ8">
        <f t="shared" si="10"/>
        <v>3.1843221464624105</v>
      </c>
      <c r="AK8">
        <f t="shared" si="11"/>
        <v>2.0915832816789162</v>
      </c>
      <c r="AL8">
        <f t="shared" si="12"/>
        <v>1.5775849661102428</v>
      </c>
      <c r="AM8">
        <f t="shared" si="13"/>
        <v>2.1239412540913274</v>
      </c>
      <c r="AN8">
        <f t="shared" si="14"/>
        <v>1.3349331444257504</v>
      </c>
      <c r="AO8">
        <f t="shared" si="15"/>
        <v>0.66709908793057648</v>
      </c>
      <c r="AP8">
        <f t="shared" si="16"/>
        <v>0.50919786366527975</v>
      </c>
      <c r="AQ8">
        <f t="shared" si="17"/>
        <v>1.4988952455455489</v>
      </c>
      <c r="AR8" s="70">
        <f t="shared" si="18"/>
        <v>0.61850453682212503</v>
      </c>
      <c r="AS8">
        <f t="shared" si="19"/>
        <v>-1.4317259852060762</v>
      </c>
      <c r="AT8">
        <f t="shared" si="20"/>
        <v>-1.6264280223800316</v>
      </c>
      <c r="AU8">
        <f t="shared" si="21"/>
        <v>-0.14460082723581055</v>
      </c>
      <c r="AV8">
        <f t="shared" si="22"/>
        <v>-0.62208852502698009</v>
      </c>
      <c r="AW8">
        <f t="shared" si="23"/>
        <v>0.59601002181557983</v>
      </c>
      <c r="AX8">
        <f t="shared" si="24"/>
        <v>-0.36257737947548979</v>
      </c>
      <c r="AY8">
        <f t="shared" si="25"/>
        <v>-0.79291646666852533</v>
      </c>
      <c r="AZ8">
        <f t="shared" si="26"/>
        <v>0.50029545283966415</v>
      </c>
      <c r="BA8">
        <f t="shared" si="27"/>
        <v>-2.0126333435449912E-2</v>
      </c>
      <c r="BB8">
        <f t="shared" si="28"/>
        <v>1.6709862955530317</v>
      </c>
      <c r="BC8">
        <f t="shared" si="29"/>
        <v>1.064595443677907</v>
      </c>
      <c r="BD8">
        <f t="shared" si="30"/>
        <v>0.65771770846287902</v>
      </c>
      <c r="BE8">
        <f t="shared" si="31"/>
        <v>1.0867438633157089</v>
      </c>
      <c r="BF8">
        <f t="shared" si="32"/>
        <v>0.41676749126067547</v>
      </c>
      <c r="BG8">
        <f t="shared" si="33"/>
        <v>-0.58402702605819445</v>
      </c>
      <c r="BH8">
        <f t="shared" si="34"/>
        <v>-0.97370172844850778</v>
      </c>
      <c r="BI8">
        <f t="shared" si="35"/>
        <v>0.58389956006172317</v>
      </c>
      <c r="BJ8" s="59">
        <f t="shared" si="36"/>
        <v>2.3904123917247984</v>
      </c>
      <c r="BK8" s="59">
        <f t="shared" si="37"/>
        <v>1.2572595320858289</v>
      </c>
      <c r="BL8" s="59">
        <f t="shared" si="38"/>
        <v>1.4190301211455236E-2</v>
      </c>
      <c r="BM8" s="59">
        <f t="shared" si="39"/>
        <v>1.0677723523098253</v>
      </c>
      <c r="BN8" s="59">
        <f t="shared" si="40"/>
        <v>9.4604099084251631E-2</v>
      </c>
      <c r="BO8" s="59">
        <f t="shared" si="41"/>
        <v>0.84034899446633049</v>
      </c>
      <c r="BP8" s="59">
        <f t="shared" si="42"/>
        <v>1.0637587542500884</v>
      </c>
      <c r="BQ8" s="59">
        <f t="shared" si="43"/>
        <v>8.917100468324328E-2</v>
      </c>
      <c r="BR8" s="59">
        <f t="shared" si="44"/>
        <v>0.86011206937030038</v>
      </c>
      <c r="BS8" s="74">
        <f t="shared" si="45"/>
        <v>1.1680885274025856</v>
      </c>
      <c r="BT8">
        <v>6.0000000000000001E-3</v>
      </c>
      <c r="BU8" t="s">
        <v>2979</v>
      </c>
    </row>
    <row r="9" spans="1:73" x14ac:dyDescent="0.2">
      <c r="A9" s="72" t="s">
        <v>1045</v>
      </c>
      <c r="B9" s="73" t="s">
        <v>1046</v>
      </c>
      <c r="C9" s="72" t="s">
        <v>1047</v>
      </c>
      <c r="D9" s="73">
        <v>6</v>
      </c>
      <c r="E9" s="73">
        <v>3</v>
      </c>
      <c r="F9" s="27">
        <v>5881.78</v>
      </c>
      <c r="G9" s="28">
        <v>8062.27</v>
      </c>
      <c r="H9" s="28">
        <v>2308.84</v>
      </c>
      <c r="I9" s="28">
        <v>1181.82</v>
      </c>
      <c r="J9" s="28">
        <v>4907.25</v>
      </c>
      <c r="K9" s="28">
        <v>3763.88</v>
      </c>
      <c r="L9" s="28">
        <v>11343.6</v>
      </c>
      <c r="M9" s="28">
        <v>14717.4</v>
      </c>
      <c r="N9" s="28">
        <v>7706.81</v>
      </c>
      <c r="O9" s="29">
        <v>3650.35</v>
      </c>
      <c r="P9" s="30">
        <v>847.67</v>
      </c>
      <c r="Q9" s="31">
        <v>678.50199999999995</v>
      </c>
      <c r="R9" s="31">
        <v>404.26900000000001</v>
      </c>
      <c r="S9" s="31">
        <v>1228.79</v>
      </c>
      <c r="T9" s="31">
        <v>839.80899999999997</v>
      </c>
      <c r="U9" s="31">
        <v>617.83199999999999</v>
      </c>
      <c r="V9" s="31">
        <v>1102.06</v>
      </c>
      <c r="W9" s="31">
        <v>1228.95</v>
      </c>
      <c r="X9" s="31">
        <v>339.69900000000001</v>
      </c>
      <c r="Y9" s="31">
        <v>928.32399999999996</v>
      </c>
      <c r="Z9" s="70">
        <f t="shared" si="0"/>
        <v>1.3707194080703462</v>
      </c>
      <c r="AA9">
        <f t="shared" si="1"/>
        <v>0.39254103349666264</v>
      </c>
      <c r="AB9">
        <f t="shared" si="2"/>
        <v>0.20092897048172492</v>
      </c>
      <c r="AC9">
        <f t="shared" si="3"/>
        <v>0.80043177179798741</v>
      </c>
      <c r="AD9">
        <f t="shared" si="4"/>
        <v>0.47691790437316411</v>
      </c>
      <c r="AE9">
        <f t="shared" si="5"/>
        <v>1.4496089280026425</v>
      </c>
      <c r="AF9">
        <f t="shared" si="6"/>
        <v>0.83431376216043451</v>
      </c>
      <c r="AG9">
        <f t="shared" si="7"/>
        <v>0.63992192839582585</v>
      </c>
      <c r="AH9">
        <f t="shared" si="8"/>
        <v>0.99072634397819903</v>
      </c>
      <c r="AI9">
        <f t="shared" si="9"/>
        <v>0.72885910790755837</v>
      </c>
      <c r="AJ9">
        <f t="shared" si="10"/>
        <v>1.928599845624964</v>
      </c>
      <c r="AK9">
        <f t="shared" si="11"/>
        <v>2.5022017144469872</v>
      </c>
      <c r="AL9">
        <f t="shared" si="12"/>
        <v>1.3001049936885816</v>
      </c>
      <c r="AM9">
        <f t="shared" si="13"/>
        <v>1.4497976807012165</v>
      </c>
      <c r="AN9">
        <f t="shared" si="14"/>
        <v>1.3102853217903425</v>
      </c>
      <c r="AO9">
        <f t="shared" si="15"/>
        <v>0.62061994838297252</v>
      </c>
      <c r="AP9">
        <f t="shared" si="16"/>
        <v>0.40074439345500024</v>
      </c>
      <c r="AQ9">
        <f t="shared" si="17"/>
        <v>1.0951478759422888</v>
      </c>
      <c r="AR9" s="70">
        <f t="shared" si="18"/>
        <v>0.45493327570095093</v>
      </c>
      <c r="AS9">
        <f t="shared" si="19"/>
        <v>-1.349084623741895</v>
      </c>
      <c r="AT9">
        <f t="shared" si="20"/>
        <v>-2.3152425041507878</v>
      </c>
      <c r="AU9">
        <f t="shared" si="21"/>
        <v>-0.3211496611448667</v>
      </c>
      <c r="AV9">
        <f t="shared" si="22"/>
        <v>-1.0681871497195605</v>
      </c>
      <c r="AW9">
        <f t="shared" si="23"/>
        <v>0.53566374594482158</v>
      </c>
      <c r="AX9">
        <f t="shared" si="24"/>
        <v>-0.2613380517627315</v>
      </c>
      <c r="AY9">
        <f t="shared" si="25"/>
        <v>-0.64403219037885084</v>
      </c>
      <c r="AZ9">
        <f t="shared" si="26"/>
        <v>-1.3441480166004429E-2</v>
      </c>
      <c r="BA9">
        <f t="shared" si="27"/>
        <v>-0.4562881335145777</v>
      </c>
      <c r="BB9">
        <f t="shared" si="28"/>
        <v>0.94755383772669521</v>
      </c>
      <c r="BC9">
        <f t="shared" si="29"/>
        <v>1.3231980967387755</v>
      </c>
      <c r="BD9">
        <f t="shared" si="30"/>
        <v>0.3786281369132099</v>
      </c>
      <c r="BE9">
        <f t="shared" si="31"/>
        <v>0.53585158616133644</v>
      </c>
      <c r="BF9">
        <f t="shared" si="32"/>
        <v>0.38988100070252418</v>
      </c>
      <c r="BG9">
        <f t="shared" si="33"/>
        <v>-0.68821802520303887</v>
      </c>
      <c r="BH9">
        <f t="shared" si="34"/>
        <v>-1.3192457581413457</v>
      </c>
      <c r="BI9">
        <f t="shared" si="35"/>
        <v>0.13112568762051136</v>
      </c>
      <c r="BJ9" s="59">
        <f t="shared" si="36"/>
        <v>2.2483113218329227</v>
      </c>
      <c r="BK9" s="59">
        <f t="shared" si="37"/>
        <v>1.1688418181953371</v>
      </c>
      <c r="BL9" s="59">
        <f t="shared" si="38"/>
        <v>1.2191131088546591E-2</v>
      </c>
      <c r="BM9" s="59">
        <f t="shared" si="39"/>
        <v>1.072945974974181</v>
      </c>
      <c r="BN9" s="59">
        <f t="shared" si="40"/>
        <v>0.10157743527517996</v>
      </c>
      <c r="BO9" s="59">
        <f t="shared" si="41"/>
        <v>0.80231428283761974</v>
      </c>
      <c r="BP9" s="59">
        <f t="shared" si="42"/>
        <v>1.0212280015672341</v>
      </c>
      <c r="BQ9" s="59">
        <f t="shared" si="43"/>
        <v>3.0305001385223268E-2</v>
      </c>
      <c r="BR9" s="59">
        <f t="shared" si="44"/>
        <v>0.95321353588094659</v>
      </c>
      <c r="BS9" s="74">
        <f t="shared" si="45"/>
        <v>1.1385368168101138</v>
      </c>
      <c r="BT9">
        <v>0.01</v>
      </c>
      <c r="BU9" t="s">
        <v>2979</v>
      </c>
    </row>
    <row r="10" spans="1:73" x14ac:dyDescent="0.2">
      <c r="A10" s="72" t="s">
        <v>164</v>
      </c>
      <c r="B10" s="73" t="s">
        <v>165</v>
      </c>
      <c r="C10" s="72" t="s">
        <v>166</v>
      </c>
      <c r="D10" s="73">
        <v>5</v>
      </c>
      <c r="E10" s="73">
        <v>3</v>
      </c>
      <c r="F10" s="27">
        <v>2604.98</v>
      </c>
      <c r="G10" s="28">
        <v>1223.3399999999999</v>
      </c>
      <c r="H10" s="28">
        <v>2706.62</v>
      </c>
      <c r="I10" s="28">
        <v>2687.53</v>
      </c>
      <c r="J10" s="28">
        <v>1621.94</v>
      </c>
      <c r="K10" s="28">
        <v>1470.25</v>
      </c>
      <c r="L10" s="28">
        <v>1071.01</v>
      </c>
      <c r="M10" s="28">
        <v>1208.32</v>
      </c>
      <c r="N10" s="28">
        <v>3422.58</v>
      </c>
      <c r="O10" s="29">
        <v>1806.69</v>
      </c>
      <c r="P10" s="30">
        <v>622.05499999999995</v>
      </c>
      <c r="Q10" s="31">
        <v>870.94200000000001</v>
      </c>
      <c r="R10" s="31">
        <v>785.44500000000005</v>
      </c>
      <c r="S10" s="31">
        <v>1377.66</v>
      </c>
      <c r="T10" s="31">
        <v>485.399</v>
      </c>
      <c r="U10" s="31">
        <v>465.089</v>
      </c>
      <c r="V10" s="31">
        <v>619.47</v>
      </c>
      <c r="W10" s="31">
        <v>772.23900000000003</v>
      </c>
      <c r="X10" s="31">
        <v>372.18299999999999</v>
      </c>
      <c r="Y10" s="32">
        <v>678.26900000000001</v>
      </c>
      <c r="Z10" s="71">
        <f t="shared" si="0"/>
        <v>0.46961588956537093</v>
      </c>
      <c r="AA10">
        <f t="shared" si="1"/>
        <v>1.0390175740312786</v>
      </c>
      <c r="AB10">
        <f t="shared" si="2"/>
        <v>1.0316893027969505</v>
      </c>
      <c r="AC10">
        <f t="shared" si="3"/>
        <v>1.4001044923680384</v>
      </c>
      <c r="AD10">
        <f t="shared" si="4"/>
        <v>1.2626616617501669</v>
      </c>
      <c r="AE10">
        <f t="shared" si="5"/>
        <v>2.2146916269461707</v>
      </c>
      <c r="AF10">
        <f t="shared" si="6"/>
        <v>0.62263050004222686</v>
      </c>
      <c r="AG10">
        <f t="shared" si="7"/>
        <v>0.56439972667736416</v>
      </c>
      <c r="AH10">
        <f t="shared" si="8"/>
        <v>0.78031524543649688</v>
      </c>
      <c r="AI10">
        <f t="shared" si="9"/>
        <v>0.74766539936179277</v>
      </c>
      <c r="AJ10">
        <f t="shared" si="10"/>
        <v>0.41113943293230659</v>
      </c>
      <c r="AK10">
        <f t="shared" si="11"/>
        <v>0.46385001036476287</v>
      </c>
      <c r="AL10">
        <f t="shared" si="12"/>
        <v>0.9958444189018657</v>
      </c>
      <c r="AM10">
        <f t="shared" si="13"/>
        <v>1.2414320277145914</v>
      </c>
      <c r="AN10">
        <f t="shared" si="14"/>
        <v>1.3138603751276401</v>
      </c>
      <c r="AO10">
        <f t="shared" si="15"/>
        <v>0.69355234973013236</v>
      </c>
      <c r="AP10">
        <f t="shared" si="16"/>
        <v>0.59831204636245994</v>
      </c>
      <c r="AQ10">
        <f t="shared" si="17"/>
        <v>1.0903682150292178</v>
      </c>
      <c r="AR10" s="71">
        <f t="shared" si="18"/>
        <v>-1.090446871683558</v>
      </c>
      <c r="AS10">
        <f t="shared" si="19"/>
        <v>5.5220056314649525E-2</v>
      </c>
      <c r="AT10">
        <f t="shared" si="20"/>
        <v>4.5008563007212253E-2</v>
      </c>
      <c r="AU10">
        <f t="shared" si="21"/>
        <v>0.4855345021671289</v>
      </c>
      <c r="AV10">
        <f t="shared" si="22"/>
        <v>0.33646811156677486</v>
      </c>
      <c r="AW10">
        <f t="shared" si="23"/>
        <v>1.1471058323030356</v>
      </c>
      <c r="AX10">
        <f t="shared" si="24"/>
        <v>-0.68355184480383646</v>
      </c>
      <c r="AY10">
        <f t="shared" si="25"/>
        <v>-0.82521080560793791</v>
      </c>
      <c r="AZ10">
        <f t="shared" si="26"/>
        <v>-0.35787100790494891</v>
      </c>
      <c r="BA10">
        <f t="shared" si="27"/>
        <v>-0.41953532568619034</v>
      </c>
      <c r="BB10">
        <f t="shared" si="28"/>
        <v>-1.2823003455405695</v>
      </c>
      <c r="BC10">
        <f t="shared" si="29"/>
        <v>-1.1082697211827535</v>
      </c>
      <c r="BD10">
        <f t="shared" si="30"/>
        <v>-6.0077277056974372E-3</v>
      </c>
      <c r="BE10">
        <f t="shared" si="31"/>
        <v>0.31200527161248764</v>
      </c>
      <c r="BF10">
        <f t="shared" si="32"/>
        <v>0.39381196758266396</v>
      </c>
      <c r="BG10">
        <f t="shared" si="33"/>
        <v>-0.52792331277733318</v>
      </c>
      <c r="BH10">
        <f t="shared" si="34"/>
        <v>-0.74102998450618596</v>
      </c>
      <c r="BI10">
        <f t="shared" si="35"/>
        <v>0.1248154123327201</v>
      </c>
      <c r="BJ10" s="59">
        <f t="shared" si="36"/>
        <v>1.1463180212510726</v>
      </c>
      <c r="BK10" s="59">
        <f t="shared" si="37"/>
        <v>0.19700734429793967</v>
      </c>
      <c r="BL10" s="59">
        <f t="shared" si="38"/>
        <v>0.6522551481877461</v>
      </c>
      <c r="BM10" s="59">
        <f t="shared" si="39"/>
        <v>1.3613547647354636</v>
      </c>
      <c r="BN10" s="59">
        <f t="shared" si="40"/>
        <v>0.44504307759117712</v>
      </c>
      <c r="BO10" s="59">
        <f t="shared" si="41"/>
        <v>0.21202782049085084</v>
      </c>
      <c r="BP10" s="59">
        <f t="shared" si="42"/>
        <v>0.54902086698594033</v>
      </c>
      <c r="BQ10" s="59">
        <f t="shared" si="43"/>
        <v>-0.86506711118507973</v>
      </c>
      <c r="BR10" s="59">
        <f t="shared" si="44"/>
        <v>9.6572868269427986E-2</v>
      </c>
      <c r="BS10" s="74">
        <f t="shared" si="45"/>
        <v>1.0620744554830195</v>
      </c>
      <c r="BT10">
        <v>0.2</v>
      </c>
    </row>
    <row r="11" spans="1:73" x14ac:dyDescent="0.2">
      <c r="A11" s="72" t="s">
        <v>122</v>
      </c>
      <c r="B11" s="73" t="s">
        <v>123</v>
      </c>
      <c r="C11" s="72" t="s">
        <v>124</v>
      </c>
      <c r="D11" s="73">
        <v>7</v>
      </c>
      <c r="E11" s="73">
        <v>2</v>
      </c>
      <c r="F11" s="27">
        <v>1990.71</v>
      </c>
      <c r="G11" s="28">
        <v>927.17200000000003</v>
      </c>
      <c r="H11" s="28">
        <v>1261.06</v>
      </c>
      <c r="I11" s="28">
        <v>4499.7700000000004</v>
      </c>
      <c r="J11" s="28">
        <v>1233.0899999999999</v>
      </c>
      <c r="K11" s="28">
        <v>1607.98</v>
      </c>
      <c r="L11" s="28">
        <v>753.28800000000001</v>
      </c>
      <c r="M11" s="28">
        <v>1326.19</v>
      </c>
      <c r="N11" s="28">
        <v>1102.68</v>
      </c>
      <c r="O11" s="29">
        <v>977.64499999999998</v>
      </c>
      <c r="P11" s="30">
        <v>165.029</v>
      </c>
      <c r="Q11" s="31">
        <v>239.64599999999999</v>
      </c>
      <c r="R11" s="31">
        <v>436.35399999999998</v>
      </c>
      <c r="S11" s="31">
        <v>172.22499999999999</v>
      </c>
      <c r="T11" s="31">
        <v>136.715</v>
      </c>
      <c r="U11" s="31">
        <v>336.09899999999999</v>
      </c>
      <c r="V11" s="31">
        <v>779.45799999999997</v>
      </c>
      <c r="W11" s="31">
        <v>122.71599999999999</v>
      </c>
      <c r="X11" s="31">
        <v>342.25700000000001</v>
      </c>
      <c r="Y11" s="32">
        <v>138.453</v>
      </c>
      <c r="Z11" s="71">
        <f t="shared" si="0"/>
        <v>0.46574940599082737</v>
      </c>
      <c r="AA11">
        <f t="shared" si="1"/>
        <v>0.63347247966805809</v>
      </c>
      <c r="AB11">
        <f t="shared" si="2"/>
        <v>2.2603844859371782</v>
      </c>
      <c r="AC11">
        <f t="shared" si="3"/>
        <v>1.4521447745547751</v>
      </c>
      <c r="AD11">
        <f t="shared" si="4"/>
        <v>2.6441049754891566</v>
      </c>
      <c r="AE11">
        <f t="shared" si="5"/>
        <v>1.0436044573983967</v>
      </c>
      <c r="AF11">
        <f t="shared" si="6"/>
        <v>0.61942221619422211</v>
      </c>
      <c r="AG11">
        <f t="shared" si="7"/>
        <v>0.80774196141075294</v>
      </c>
      <c r="AH11">
        <f t="shared" si="8"/>
        <v>0.82843015470008308</v>
      </c>
      <c r="AI11">
        <f t="shared" si="9"/>
        <v>2.0366056874852299</v>
      </c>
      <c r="AJ11">
        <f t="shared" si="10"/>
        <v>0.37840167578401673</v>
      </c>
      <c r="AK11">
        <f t="shared" si="11"/>
        <v>0.66618944999522789</v>
      </c>
      <c r="AL11">
        <f t="shared" si="12"/>
        <v>4.7231577480321638</v>
      </c>
      <c r="AM11">
        <f t="shared" si="13"/>
        <v>0.74360263953608152</v>
      </c>
      <c r="AN11">
        <f t="shared" si="14"/>
        <v>0.5539129255391293</v>
      </c>
      <c r="AO11">
        <f t="shared" si="15"/>
        <v>0.49110367657770343</v>
      </c>
      <c r="AP11">
        <f t="shared" si="16"/>
        <v>2.073920341273352</v>
      </c>
      <c r="AQ11">
        <f t="shared" si="17"/>
        <v>0.83896163704561022</v>
      </c>
      <c r="AR11" s="71">
        <f t="shared" si="18"/>
        <v>-1.1023741657089285</v>
      </c>
      <c r="AS11">
        <f t="shared" si="19"/>
        <v>-0.6586461500419315</v>
      </c>
      <c r="AT11">
        <f t="shared" si="20"/>
        <v>1.1765681924528359</v>
      </c>
      <c r="AU11">
        <f t="shared" si="21"/>
        <v>0.53818529294815121</v>
      </c>
      <c r="AV11">
        <f t="shared" si="22"/>
        <v>1.4027794554428878</v>
      </c>
      <c r="AW11">
        <f t="shared" si="23"/>
        <v>6.1575011258064936E-2</v>
      </c>
      <c r="AX11">
        <f t="shared" si="24"/>
        <v>-0.69100496725345795</v>
      </c>
      <c r="AY11">
        <f t="shared" si="25"/>
        <v>-0.30803360692139026</v>
      </c>
      <c r="AZ11">
        <f t="shared" si="26"/>
        <v>-0.27154802654804616</v>
      </c>
      <c r="BA11">
        <f t="shared" si="27"/>
        <v>1.026166683408108</v>
      </c>
      <c r="BB11">
        <f t="shared" si="28"/>
        <v>-1.4020096170981695</v>
      </c>
      <c r="BC11">
        <f t="shared" si="29"/>
        <v>-0.58599558770800653</v>
      </c>
      <c r="BD11">
        <f t="shared" si="30"/>
        <v>2.2397517206468898</v>
      </c>
      <c r="BE11">
        <f t="shared" si="31"/>
        <v>-0.42739620354489999</v>
      </c>
      <c r="BF11">
        <f t="shared" si="32"/>
        <v>-0.85226889075401036</v>
      </c>
      <c r="BG11">
        <f t="shared" si="33"/>
        <v>-1.0259004717828393</v>
      </c>
      <c r="BH11">
        <f t="shared" si="34"/>
        <v>1.0523604816839469</v>
      </c>
      <c r="BI11">
        <f t="shared" si="35"/>
        <v>-0.25332325240990256</v>
      </c>
      <c r="BJ11" s="59">
        <f t="shared" si="36"/>
        <v>1.5170195897966627</v>
      </c>
      <c r="BK11" s="59">
        <f t="shared" si="37"/>
        <v>0.60123971572338908</v>
      </c>
      <c r="BL11" s="59">
        <f t="shared" si="38"/>
        <v>0.62722764523108143</v>
      </c>
      <c r="BM11" s="59">
        <f t="shared" si="39"/>
        <v>0.92211419835676101</v>
      </c>
      <c r="BN11" s="59">
        <f t="shared" si="40"/>
        <v>-0.11698266397169563</v>
      </c>
      <c r="BO11" s="59">
        <f t="shared" si="41"/>
        <v>0.87061788133429641</v>
      </c>
      <c r="BP11" s="59">
        <f t="shared" si="42"/>
        <v>0.75749513393399914</v>
      </c>
      <c r="BQ11" s="59">
        <f t="shared" si="43"/>
        <v>-0.40069147398736682</v>
      </c>
      <c r="BR11" s="59">
        <f t="shared" si="44"/>
        <v>0.52543513404397935</v>
      </c>
      <c r="BS11" s="74">
        <f t="shared" si="45"/>
        <v>1.0019311897107559</v>
      </c>
      <c r="BT11">
        <v>0.9</v>
      </c>
    </row>
    <row r="12" spans="1:73" x14ac:dyDescent="0.2">
      <c r="A12" s="72" t="s">
        <v>1471</v>
      </c>
      <c r="B12" s="73" t="s">
        <v>1472</v>
      </c>
      <c r="C12" s="72" t="s">
        <v>1473</v>
      </c>
      <c r="D12" s="73">
        <v>7</v>
      </c>
      <c r="E12" s="73">
        <v>2</v>
      </c>
      <c r="F12" s="27">
        <v>2473.73</v>
      </c>
      <c r="G12" s="28">
        <v>3131.78</v>
      </c>
      <c r="H12" s="28">
        <v>796.16200000000003</v>
      </c>
      <c r="I12" s="28">
        <v>635.47500000000002</v>
      </c>
      <c r="J12" s="28">
        <v>1781.58</v>
      </c>
      <c r="K12" s="28">
        <v>1468.43</v>
      </c>
      <c r="L12" s="28">
        <v>4050.62</v>
      </c>
      <c r="M12" s="28">
        <v>5521.62</v>
      </c>
      <c r="N12" s="28">
        <v>2359.02</v>
      </c>
      <c r="O12" s="29">
        <v>1279.73</v>
      </c>
      <c r="P12" s="30">
        <v>529.84199999999998</v>
      </c>
      <c r="Q12" s="31">
        <v>387.08</v>
      </c>
      <c r="R12" s="31">
        <v>369.30900000000003</v>
      </c>
      <c r="S12" s="31">
        <v>516.46400000000006</v>
      </c>
      <c r="T12" s="31">
        <v>462.416</v>
      </c>
      <c r="U12" s="31">
        <v>419.846</v>
      </c>
      <c r="V12" s="31">
        <v>525.61800000000005</v>
      </c>
      <c r="W12" s="31">
        <v>708.16</v>
      </c>
      <c r="X12" s="31">
        <v>428.94200000000001</v>
      </c>
      <c r="Y12" s="31">
        <v>589.80200000000002</v>
      </c>
      <c r="Z12" s="70">
        <f t="shared" si="0"/>
        <v>1.2660152886531675</v>
      </c>
      <c r="AA12">
        <f t="shared" si="1"/>
        <v>0.32184676581518601</v>
      </c>
      <c r="AB12">
        <f t="shared" si="2"/>
        <v>0.25688939374951997</v>
      </c>
      <c r="AC12">
        <f t="shared" si="3"/>
        <v>0.73055741145473552</v>
      </c>
      <c r="AD12">
        <f t="shared" si="4"/>
        <v>0.69701722400262722</v>
      </c>
      <c r="AE12">
        <f t="shared" si="5"/>
        <v>0.97475096349477786</v>
      </c>
      <c r="AF12">
        <f t="shared" si="6"/>
        <v>0.72019986013024861</v>
      </c>
      <c r="AG12">
        <f t="shared" si="7"/>
        <v>0.59360965020434731</v>
      </c>
      <c r="AH12">
        <f t="shared" si="8"/>
        <v>0.87274319514119303</v>
      </c>
      <c r="AI12">
        <f t="shared" si="9"/>
        <v>0.79239848860603734</v>
      </c>
      <c r="AJ12">
        <f t="shared" si="10"/>
        <v>1.6374543705254818</v>
      </c>
      <c r="AK12">
        <f t="shared" si="11"/>
        <v>2.2321029376690262</v>
      </c>
      <c r="AL12">
        <f t="shared" si="12"/>
        <v>0.9920278120647289</v>
      </c>
      <c r="AM12">
        <f t="shared" si="13"/>
        <v>1.3365493864208575</v>
      </c>
      <c r="AN12">
        <f t="shared" si="14"/>
        <v>0.95362873070221887</v>
      </c>
      <c r="AO12">
        <f t="shared" si="15"/>
        <v>0.51732808350143311</v>
      </c>
      <c r="AP12">
        <f t="shared" si="16"/>
        <v>0.80956587058028628</v>
      </c>
      <c r="AQ12">
        <f t="shared" si="17"/>
        <v>1.1131658116948071</v>
      </c>
      <c r="AR12" s="70">
        <f t="shared" si="18"/>
        <v>0.34029482714455173</v>
      </c>
      <c r="AS12">
        <f t="shared" si="19"/>
        <v>-1.6355541233702842</v>
      </c>
      <c r="AT12">
        <f t="shared" si="20"/>
        <v>-1.9607807682953651</v>
      </c>
      <c r="AU12">
        <f t="shared" si="21"/>
        <v>-0.45293044202774785</v>
      </c>
      <c r="AV12">
        <f t="shared" si="22"/>
        <v>-0.52073378789531355</v>
      </c>
      <c r="AW12">
        <f t="shared" si="23"/>
        <v>-3.6894419228594863E-2</v>
      </c>
      <c r="AX12">
        <f t="shared" si="24"/>
        <v>-0.47353077554441786</v>
      </c>
      <c r="AY12">
        <f t="shared" si="25"/>
        <v>-0.75241354910656277</v>
      </c>
      <c r="AZ12">
        <f t="shared" si="26"/>
        <v>-0.19637089189114737</v>
      </c>
      <c r="BA12">
        <f t="shared" si="27"/>
        <v>-0.33570196640485728</v>
      </c>
      <c r="BB12">
        <f t="shared" si="28"/>
        <v>0.7114547049195219</v>
      </c>
      <c r="BC12">
        <f t="shared" si="29"/>
        <v>1.1584035613249033</v>
      </c>
      <c r="BD12">
        <f t="shared" si="30"/>
        <v>-1.1547526931056779E-2</v>
      </c>
      <c r="BE12">
        <f t="shared" si="31"/>
        <v>0.41851314714184584</v>
      </c>
      <c r="BF12">
        <f t="shared" si="32"/>
        <v>-6.8500393255478229E-2</v>
      </c>
      <c r="BG12">
        <f t="shared" si="33"/>
        <v>-0.95084858355348223</v>
      </c>
      <c r="BH12">
        <f t="shared" si="34"/>
        <v>-0.30477962425044808</v>
      </c>
      <c r="BI12">
        <f t="shared" si="35"/>
        <v>0.15466850543165875</v>
      </c>
      <c r="BJ12" s="59">
        <f t="shared" si="36"/>
        <v>2.080643187103469</v>
      </c>
      <c r="BK12" s="59">
        <f t="shared" si="37"/>
        <v>1.0570295761576352</v>
      </c>
      <c r="BL12" s="59">
        <f t="shared" si="38"/>
        <v>2.4456674658137063E-2</v>
      </c>
      <c r="BM12" s="59">
        <f t="shared" si="39"/>
        <v>1.1392225905616926</v>
      </c>
      <c r="BN12" s="59">
        <f t="shared" si="40"/>
        <v>0.18804966006177215</v>
      </c>
      <c r="BO12" s="59">
        <f t="shared" si="41"/>
        <v>0.48617380109374364</v>
      </c>
      <c r="BP12" s="59">
        <f t="shared" si="42"/>
        <v>1.052118137131564</v>
      </c>
      <c r="BQ12" s="59">
        <f t="shared" si="43"/>
        <v>7.3296706802074021E-2</v>
      </c>
      <c r="BR12" s="59">
        <f t="shared" si="44"/>
        <v>0.85913603420615292</v>
      </c>
      <c r="BS12" s="74">
        <f t="shared" si="45"/>
        <v>0.98373286935556115</v>
      </c>
      <c r="BT12">
        <v>0.01</v>
      </c>
      <c r="BU12" t="s">
        <v>2979</v>
      </c>
    </row>
    <row r="13" spans="1:73" x14ac:dyDescent="0.2">
      <c r="A13" s="72" t="s">
        <v>339</v>
      </c>
      <c r="B13" s="73" t="s">
        <v>340</v>
      </c>
      <c r="C13" s="72" t="s">
        <v>341</v>
      </c>
      <c r="D13" s="73">
        <v>2</v>
      </c>
      <c r="E13" s="73">
        <v>4</v>
      </c>
      <c r="F13" s="27">
        <v>235.76400000000001</v>
      </c>
      <c r="G13" s="28">
        <v>285.71699999999998</v>
      </c>
      <c r="H13" s="28">
        <v>219.584</v>
      </c>
      <c r="I13" s="28">
        <v>291.61099999999999</v>
      </c>
      <c r="J13" s="28">
        <v>189.22</v>
      </c>
      <c r="K13" s="28">
        <v>158.95699999999999</v>
      </c>
      <c r="L13" s="28">
        <v>253.94</v>
      </c>
      <c r="M13" s="28">
        <v>355.01400000000001</v>
      </c>
      <c r="N13" s="28">
        <v>208.429</v>
      </c>
      <c r="O13" s="29">
        <v>313.48899999999998</v>
      </c>
      <c r="P13" s="30">
        <v>560.08199999999999</v>
      </c>
      <c r="Q13" s="31">
        <v>453.85599999999999</v>
      </c>
      <c r="R13" s="31">
        <v>441.12599999999998</v>
      </c>
      <c r="S13" s="31">
        <v>505.74200000000002</v>
      </c>
      <c r="T13" s="31">
        <v>518.03700000000003</v>
      </c>
      <c r="U13" s="31">
        <v>400.07799999999997</v>
      </c>
      <c r="V13" s="31">
        <v>567.70699999999999</v>
      </c>
      <c r="W13" s="31">
        <v>726.93100000000004</v>
      </c>
      <c r="X13" s="31">
        <v>352.49099999999999</v>
      </c>
      <c r="Y13" s="32">
        <v>379.601</v>
      </c>
      <c r="Z13" s="71">
        <f t="shared" si="0"/>
        <v>1.2118771313686567</v>
      </c>
      <c r="AA13">
        <f t="shared" si="1"/>
        <v>0.93137205001611778</v>
      </c>
      <c r="AB13">
        <f t="shared" si="2"/>
        <v>1.2368767072156901</v>
      </c>
      <c r="AC13">
        <f t="shared" si="3"/>
        <v>0.81033848615024229</v>
      </c>
      <c r="AD13">
        <f t="shared" si="4"/>
        <v>0.7876096714409675</v>
      </c>
      <c r="AE13">
        <f t="shared" si="5"/>
        <v>0.90297849243503636</v>
      </c>
      <c r="AF13">
        <f t="shared" si="6"/>
        <v>0.80258224326020933</v>
      </c>
      <c r="AG13">
        <f t="shared" si="7"/>
        <v>0.67422083100049202</v>
      </c>
      <c r="AH13">
        <f t="shared" si="8"/>
        <v>0.92493063515699492</v>
      </c>
      <c r="AI13">
        <f t="shared" si="9"/>
        <v>0.71432040308383415</v>
      </c>
      <c r="AJ13">
        <f t="shared" si="10"/>
        <v>1.0770940431957381</v>
      </c>
      <c r="AK13">
        <f t="shared" si="11"/>
        <v>1.5058024125820735</v>
      </c>
      <c r="AL13">
        <f t="shared" si="12"/>
        <v>1.0136140779385876</v>
      </c>
      <c r="AM13">
        <f t="shared" si="13"/>
        <v>1.2979010216361178</v>
      </c>
      <c r="AN13">
        <f t="shared" si="14"/>
        <v>0.88405778660015943</v>
      </c>
      <c r="AO13">
        <f t="shared" si="15"/>
        <v>1.329672893232215</v>
      </c>
      <c r="AP13">
        <f t="shared" si="16"/>
        <v>0.62935605857713695</v>
      </c>
      <c r="AQ13">
        <f t="shared" si="17"/>
        <v>0.67775968518895446</v>
      </c>
      <c r="AR13" s="71">
        <f t="shared" si="18"/>
        <v>0.27724343565009757</v>
      </c>
      <c r="AS13">
        <f t="shared" si="19"/>
        <v>-0.10257050659660503</v>
      </c>
      <c r="AT13">
        <f t="shared" si="20"/>
        <v>0.30670169857337154</v>
      </c>
      <c r="AU13">
        <f t="shared" si="21"/>
        <v>-0.30340343345106052</v>
      </c>
      <c r="AV13">
        <f t="shared" si="22"/>
        <v>-0.34444726798733927</v>
      </c>
      <c r="AW13">
        <f t="shared" si="23"/>
        <v>-0.14723646955868358</v>
      </c>
      <c r="AX13">
        <f t="shared" si="24"/>
        <v>-0.31727885733888378</v>
      </c>
      <c r="AY13">
        <f t="shared" si="25"/>
        <v>-0.56870689278499542</v>
      </c>
      <c r="AZ13">
        <f t="shared" si="26"/>
        <v>-0.11258291960151036</v>
      </c>
      <c r="BA13">
        <f t="shared" si="27"/>
        <v>-0.48535676537164901</v>
      </c>
      <c r="BB13">
        <f t="shared" si="28"/>
        <v>0.10714421991823425</v>
      </c>
      <c r="BC13">
        <f t="shared" si="29"/>
        <v>0.5905324757937247</v>
      </c>
      <c r="BD13">
        <f t="shared" si="30"/>
        <v>1.9508467112219489E-2</v>
      </c>
      <c r="BE13">
        <f t="shared" si="31"/>
        <v>0.37618036712795316</v>
      </c>
      <c r="BF13">
        <f t="shared" si="32"/>
        <v>-0.17778742016123952</v>
      </c>
      <c r="BG13">
        <f t="shared" si="33"/>
        <v>0.41107137854313214</v>
      </c>
      <c r="BH13">
        <f t="shared" si="34"/>
        <v>-0.66805164120475735</v>
      </c>
      <c r="BI13">
        <f t="shared" si="35"/>
        <v>-0.56115427055843847</v>
      </c>
      <c r="BJ13" s="59">
        <f t="shared" si="36"/>
        <v>1.5707081387695618</v>
      </c>
      <c r="BK13" s="59">
        <f t="shared" si="37"/>
        <v>0.65141513106646309</v>
      </c>
      <c r="BL13" s="59">
        <f t="shared" si="38"/>
        <v>1.2006225046860605E-2</v>
      </c>
      <c r="BM13" s="59">
        <f t="shared" si="39"/>
        <v>1.1299054177117525</v>
      </c>
      <c r="BN13" s="59">
        <f t="shared" si="40"/>
        <v>0.17620201236685076</v>
      </c>
      <c r="BO13" s="59">
        <f t="shared" si="41"/>
        <v>0.57132653571248304</v>
      </c>
      <c r="BP13" s="59">
        <f t="shared" si="42"/>
        <v>0.79476949713558298</v>
      </c>
      <c r="BQ13" s="59">
        <f t="shared" si="43"/>
        <v>-0.33139159116702543</v>
      </c>
      <c r="BR13" s="59">
        <f t="shared" si="44"/>
        <v>0.10391668165251004</v>
      </c>
      <c r="BS13" s="74">
        <f t="shared" si="45"/>
        <v>0.98280672223348853</v>
      </c>
      <c r="BT13">
        <v>0.06</v>
      </c>
    </row>
    <row r="14" spans="1:73" x14ac:dyDescent="0.2">
      <c r="A14" s="72" t="s">
        <v>922</v>
      </c>
      <c r="B14" s="73" t="s">
        <v>923</v>
      </c>
      <c r="C14" s="72" t="s">
        <v>924</v>
      </c>
      <c r="D14" s="73">
        <v>10</v>
      </c>
      <c r="E14" s="73">
        <v>3</v>
      </c>
      <c r="F14" s="27">
        <v>5980.99</v>
      </c>
      <c r="G14" s="28">
        <v>4854.13</v>
      </c>
      <c r="H14" s="28">
        <v>8104.12</v>
      </c>
      <c r="I14" s="28">
        <v>3288.99</v>
      </c>
      <c r="J14" s="28">
        <v>8252.4500000000007</v>
      </c>
      <c r="K14" s="28">
        <v>3325.09</v>
      </c>
      <c r="L14" s="28">
        <v>7753.22</v>
      </c>
      <c r="M14" s="28">
        <v>6078.62</v>
      </c>
      <c r="N14" s="28">
        <v>4421.05</v>
      </c>
      <c r="O14" s="29">
        <v>5760.93</v>
      </c>
      <c r="P14" s="30">
        <v>179.91900000000001</v>
      </c>
      <c r="Q14" s="31">
        <v>300.983</v>
      </c>
      <c r="R14" s="31">
        <v>204.44499999999999</v>
      </c>
      <c r="S14" s="31">
        <v>479.733</v>
      </c>
      <c r="T14" s="31">
        <v>155.97900000000001</v>
      </c>
      <c r="U14" s="31">
        <v>222.94900000000001</v>
      </c>
      <c r="V14" s="31">
        <v>265.375</v>
      </c>
      <c r="W14" s="31">
        <v>321.68</v>
      </c>
      <c r="X14" s="31">
        <v>209.042</v>
      </c>
      <c r="Y14" s="31">
        <v>244.34100000000001</v>
      </c>
      <c r="Z14" s="70">
        <f t="shared" si="0"/>
        <v>0.8115930640245177</v>
      </c>
      <c r="AA14">
        <f t="shared" si="1"/>
        <v>1.3549796939971477</v>
      </c>
      <c r="AB14">
        <f t="shared" si="2"/>
        <v>0.54990728959586954</v>
      </c>
      <c r="AC14">
        <f t="shared" si="3"/>
        <v>1.6728805740360939</v>
      </c>
      <c r="AD14">
        <f t="shared" si="4"/>
        <v>1.1363168981597274</v>
      </c>
      <c r="AE14">
        <f t="shared" si="5"/>
        <v>2.6663832057759325</v>
      </c>
      <c r="AF14">
        <f t="shared" si="6"/>
        <v>1.3797799360975358</v>
      </c>
      <c r="AG14">
        <f t="shared" si="7"/>
        <v>0.55594307965738121</v>
      </c>
      <c r="AH14">
        <f t="shared" si="8"/>
        <v>0.86694012305537493</v>
      </c>
      <c r="AI14">
        <f t="shared" si="9"/>
        <v>1.2391631789860993</v>
      </c>
      <c r="AJ14">
        <f t="shared" si="10"/>
        <v>1.2963104770280507</v>
      </c>
      <c r="AK14">
        <f t="shared" si="11"/>
        <v>1.0163233845901765</v>
      </c>
      <c r="AL14">
        <f t="shared" si="12"/>
        <v>1.4749692917368371</v>
      </c>
      <c r="AM14">
        <f t="shared" si="13"/>
        <v>1.7879156731640349</v>
      </c>
      <c r="AN14">
        <f t="shared" si="14"/>
        <v>0.73918364685445059</v>
      </c>
      <c r="AO14">
        <f t="shared" si="15"/>
        <v>0.96320676008486894</v>
      </c>
      <c r="AP14">
        <f t="shared" si="16"/>
        <v>1.1618672847225695</v>
      </c>
      <c r="AQ14">
        <f t="shared" si="17"/>
        <v>1.3580611275073782</v>
      </c>
      <c r="AR14" s="70">
        <f t="shared" si="18"/>
        <v>-0.30117155919174354</v>
      </c>
      <c r="AS14">
        <f t="shared" si="19"/>
        <v>0.43827123121816719</v>
      </c>
      <c r="AT14">
        <f t="shared" si="20"/>
        <v>-0.86273968373102239</v>
      </c>
      <c r="AU14">
        <f t="shared" si="21"/>
        <v>0.7423344558988223</v>
      </c>
      <c r="AV14">
        <f t="shared" si="22"/>
        <v>0.18436523241913003</v>
      </c>
      <c r="AW14">
        <f t="shared" si="23"/>
        <v>1.4148841357695896</v>
      </c>
      <c r="AX14">
        <f t="shared" si="24"/>
        <v>0.46443818699069844</v>
      </c>
      <c r="AY14">
        <f t="shared" si="25"/>
        <v>-0.84699091499568013</v>
      </c>
      <c r="AZ14">
        <f t="shared" si="26"/>
        <v>-0.20599574060305809</v>
      </c>
      <c r="BA14">
        <f t="shared" si="27"/>
        <v>0.30936618103209423</v>
      </c>
      <c r="BB14">
        <f t="shared" si="28"/>
        <v>0.37441129694452319</v>
      </c>
      <c r="BC14">
        <f t="shared" si="29"/>
        <v>2.3359527219815331E-2</v>
      </c>
      <c r="BD14">
        <f t="shared" si="30"/>
        <v>0.56068491846081248</v>
      </c>
      <c r="BE14">
        <f t="shared" si="31"/>
        <v>0.83827869358107066</v>
      </c>
      <c r="BF14">
        <f t="shared" si="32"/>
        <v>-0.4359952548852285</v>
      </c>
      <c r="BG14">
        <f t="shared" si="33"/>
        <v>-5.408257747133742E-2</v>
      </c>
      <c r="BH14">
        <f t="shared" si="34"/>
        <v>0.21644528508713923</v>
      </c>
      <c r="BI14">
        <f t="shared" si="35"/>
        <v>0.4415484179972321</v>
      </c>
      <c r="BJ14" s="59">
        <f t="shared" si="36"/>
        <v>1.3794553224540531</v>
      </c>
      <c r="BK14" s="59">
        <f t="shared" si="37"/>
        <v>0.46409873170549465</v>
      </c>
      <c r="BL14" s="59">
        <f t="shared" si="38"/>
        <v>0.17099612403186795</v>
      </c>
      <c r="BM14" s="59">
        <f t="shared" si="39"/>
        <v>1.0446561745065979</v>
      </c>
      <c r="BN14" s="59">
        <f t="shared" si="40"/>
        <v>6.3028189239323157E-2</v>
      </c>
      <c r="BO14" s="59">
        <f t="shared" si="41"/>
        <v>0.85006637197956159</v>
      </c>
      <c r="BP14" s="59">
        <f t="shared" si="42"/>
        <v>0.74007501650428353</v>
      </c>
      <c r="BQ14" s="59">
        <f t="shared" si="43"/>
        <v>-0.43425658028975345</v>
      </c>
      <c r="BR14" s="59">
        <f t="shared" si="44"/>
        <v>0.41191094371746373</v>
      </c>
      <c r="BS14" s="74">
        <f t="shared" si="45"/>
        <v>0.8983553119952481</v>
      </c>
      <c r="BT14">
        <v>0.59</v>
      </c>
    </row>
    <row r="15" spans="1:73" x14ac:dyDescent="0.2">
      <c r="A15" s="72" t="s">
        <v>823</v>
      </c>
      <c r="B15" s="73" t="s">
        <v>824</v>
      </c>
      <c r="C15" s="72" t="s">
        <v>825</v>
      </c>
      <c r="D15" s="73">
        <v>6</v>
      </c>
      <c r="E15" s="73">
        <v>3</v>
      </c>
      <c r="F15" s="27">
        <v>1234.8499999999999</v>
      </c>
      <c r="G15" s="28">
        <v>601.22900000000004</v>
      </c>
      <c r="H15" s="28">
        <v>977.02599999999995</v>
      </c>
      <c r="I15" s="28">
        <v>2751.23</v>
      </c>
      <c r="J15" s="28">
        <v>1024.2</v>
      </c>
      <c r="K15" s="28">
        <v>733.471</v>
      </c>
      <c r="L15" s="28">
        <v>1024.24</v>
      </c>
      <c r="M15" s="28">
        <v>1453.42</v>
      </c>
      <c r="N15" s="28">
        <v>509.37900000000002</v>
      </c>
      <c r="O15" s="29">
        <v>605.798</v>
      </c>
      <c r="P15" s="30">
        <v>304.67700000000002</v>
      </c>
      <c r="Q15" s="31">
        <v>374.202</v>
      </c>
      <c r="R15" s="31">
        <v>378.60599999999999</v>
      </c>
      <c r="S15" s="31">
        <v>494.43900000000002</v>
      </c>
      <c r="T15" s="31">
        <v>255.83199999999999</v>
      </c>
      <c r="U15" s="31">
        <v>398.82400000000001</v>
      </c>
      <c r="V15" s="31">
        <v>396.30200000000002</v>
      </c>
      <c r="W15" s="31">
        <v>411.11500000000001</v>
      </c>
      <c r="X15" s="31">
        <v>200.989</v>
      </c>
      <c r="Y15" s="32">
        <v>249.37100000000001</v>
      </c>
      <c r="Z15" s="71">
        <f t="shared" si="0"/>
        <v>0.48688423695185656</v>
      </c>
      <c r="AA15">
        <f t="shared" si="1"/>
        <v>0.79121026845365838</v>
      </c>
      <c r="AB15">
        <f t="shared" si="2"/>
        <v>2.2279872049236751</v>
      </c>
      <c r="AC15">
        <f t="shared" si="3"/>
        <v>1.2281924792485155</v>
      </c>
      <c r="AD15">
        <f t="shared" si="4"/>
        <v>1.2426471312242144</v>
      </c>
      <c r="AE15">
        <f t="shared" si="5"/>
        <v>1.6228300790673402</v>
      </c>
      <c r="AF15">
        <f t="shared" si="6"/>
        <v>0.82941247924849182</v>
      </c>
      <c r="AG15">
        <f t="shared" si="7"/>
        <v>0.59397578653277727</v>
      </c>
      <c r="AH15">
        <f t="shared" si="8"/>
        <v>0.83968268034672777</v>
      </c>
      <c r="AI15">
        <f t="shared" si="9"/>
        <v>1.3090059308710535</v>
      </c>
      <c r="AJ15">
        <f t="shared" si="10"/>
        <v>0.82944487184678306</v>
      </c>
      <c r="AK15">
        <f t="shared" si="11"/>
        <v>1.1770012552131839</v>
      </c>
      <c r="AL15">
        <f t="shared" si="12"/>
        <v>1.3007283122782487</v>
      </c>
      <c r="AM15">
        <f t="shared" si="13"/>
        <v>1.3493470133945129</v>
      </c>
      <c r="AN15">
        <f t="shared" si="14"/>
        <v>0.41250273312548086</v>
      </c>
      <c r="AO15">
        <f t="shared" si="15"/>
        <v>0.49058428149167921</v>
      </c>
      <c r="AP15">
        <f t="shared" si="16"/>
        <v>0.6596789386793227</v>
      </c>
      <c r="AQ15">
        <f t="shared" si="17"/>
        <v>0.81847661621979995</v>
      </c>
      <c r="AR15" s="71">
        <f t="shared" si="18"/>
        <v>-1.0383493012828071</v>
      </c>
      <c r="AS15">
        <f t="shared" si="19"/>
        <v>-0.33786694514140114</v>
      </c>
      <c r="AT15">
        <f t="shared" si="20"/>
        <v>1.1557409474687137</v>
      </c>
      <c r="AU15">
        <f t="shared" si="21"/>
        <v>0.29653667397911804</v>
      </c>
      <c r="AV15">
        <f t="shared" si="22"/>
        <v>0.31341667908797777</v>
      </c>
      <c r="AW15">
        <f t="shared" si="23"/>
        <v>0.69851194817883644</v>
      </c>
      <c r="AX15">
        <f t="shared" si="24"/>
        <v>-0.26983834085005737</v>
      </c>
      <c r="AY15">
        <f t="shared" si="25"/>
        <v>-0.75152397423352879</v>
      </c>
      <c r="AZ15">
        <f t="shared" si="26"/>
        <v>-0.25208386459202237</v>
      </c>
      <c r="BA15">
        <f t="shared" si="27"/>
        <v>0.38847163389039074</v>
      </c>
      <c r="BB15">
        <f t="shared" si="28"/>
        <v>-0.2697819976799935</v>
      </c>
      <c r="BC15">
        <f t="shared" si="29"/>
        <v>0.23511585893954326</v>
      </c>
      <c r="BD15">
        <f t="shared" si="30"/>
        <v>0.37931965270805973</v>
      </c>
      <c r="BE15">
        <f t="shared" si="31"/>
        <v>0.43226141583506184</v>
      </c>
      <c r="BF15">
        <f t="shared" si="32"/>
        <v>-1.277524416611298</v>
      </c>
      <c r="BG15">
        <f t="shared" si="33"/>
        <v>-1.0274270847531413</v>
      </c>
      <c r="BH15">
        <f t="shared" si="34"/>
        <v>-0.60016404961852265</v>
      </c>
      <c r="BI15">
        <f t="shared" si="35"/>
        <v>-0.28898689522597787</v>
      </c>
      <c r="BJ15" s="59">
        <f t="shared" si="36"/>
        <v>1.3035893719747529</v>
      </c>
      <c r="BK15" s="59">
        <f t="shared" si="37"/>
        <v>0.38248949509811875</v>
      </c>
      <c r="BL15" s="59">
        <f t="shared" si="38"/>
        <v>0.20410275933535929</v>
      </c>
      <c r="BM15" s="59">
        <f t="shared" si="39"/>
        <v>0.66662690964165272</v>
      </c>
      <c r="BN15" s="59">
        <f t="shared" si="40"/>
        <v>-0.58504853918089883</v>
      </c>
      <c r="BO15" s="59">
        <f t="shared" si="41"/>
        <v>0.13989661097336281</v>
      </c>
      <c r="BP15" s="59">
        <f t="shared" si="42"/>
        <v>0.7050382352757949</v>
      </c>
      <c r="BQ15" s="59">
        <f t="shared" si="43"/>
        <v>-0.50422659574898832</v>
      </c>
      <c r="BR15" s="59">
        <f t="shared" si="44"/>
        <v>0.29731346616190107</v>
      </c>
      <c r="BS15" s="74">
        <f t="shared" si="45"/>
        <v>0.88671609084710701</v>
      </c>
      <c r="BT15">
        <v>0.11</v>
      </c>
    </row>
    <row r="16" spans="1:73" x14ac:dyDescent="0.2">
      <c r="A16" s="72" t="s">
        <v>1406</v>
      </c>
      <c r="B16" s="73" t="s">
        <v>1407</v>
      </c>
      <c r="C16" s="72" t="s">
        <v>1408</v>
      </c>
      <c r="D16" s="73">
        <v>4</v>
      </c>
      <c r="E16" s="73">
        <v>4</v>
      </c>
      <c r="F16" s="27">
        <v>673</v>
      </c>
      <c r="G16" s="28">
        <v>2218.29</v>
      </c>
      <c r="H16" s="28">
        <v>990.58100000000002</v>
      </c>
      <c r="I16" s="28">
        <v>276.82400000000001</v>
      </c>
      <c r="J16" s="28">
        <v>800.04899999999998</v>
      </c>
      <c r="K16" s="28">
        <v>818.00900000000001</v>
      </c>
      <c r="L16" s="28">
        <v>1401.24</v>
      </c>
      <c r="M16" s="28">
        <v>1347.66</v>
      </c>
      <c r="N16" s="28">
        <v>1612.82</v>
      </c>
      <c r="O16" s="29">
        <v>2493.34</v>
      </c>
      <c r="P16" s="30">
        <v>534.04399999999998</v>
      </c>
      <c r="Q16" s="31">
        <v>447.923</v>
      </c>
      <c r="R16" s="31">
        <v>809.923</v>
      </c>
      <c r="S16" s="31">
        <v>490.73700000000002</v>
      </c>
      <c r="T16" s="31">
        <v>634.30499999999995</v>
      </c>
      <c r="U16" s="31">
        <v>458.02600000000001</v>
      </c>
      <c r="V16" s="31">
        <v>506.69799999999998</v>
      </c>
      <c r="W16" s="31">
        <v>690.548</v>
      </c>
      <c r="X16" s="31">
        <v>1126</v>
      </c>
      <c r="Y16" s="31">
        <v>1853.42</v>
      </c>
      <c r="Z16" s="70">
        <f t="shared" si="0"/>
        <v>3.296121842496285</v>
      </c>
      <c r="AA16">
        <f t="shared" si="1"/>
        <v>1.471888558692422</v>
      </c>
      <c r="AB16">
        <f t="shared" si="2"/>
        <v>0.41132838038632991</v>
      </c>
      <c r="AC16">
        <f t="shared" si="3"/>
        <v>0.83873800660619724</v>
      </c>
      <c r="AD16">
        <f t="shared" si="4"/>
        <v>1.5165847757862649</v>
      </c>
      <c r="AE16">
        <f t="shared" si="5"/>
        <v>0.91890743084839455</v>
      </c>
      <c r="AF16">
        <f t="shared" si="6"/>
        <v>1.188780089153046</v>
      </c>
      <c r="AG16">
        <f t="shared" si="7"/>
        <v>1.2154665676077265</v>
      </c>
      <c r="AH16">
        <f t="shared" si="8"/>
        <v>1.1877392124993447</v>
      </c>
      <c r="AI16">
        <f t="shared" si="9"/>
        <v>0.85765592348196029</v>
      </c>
      <c r="AJ16">
        <f t="shared" si="10"/>
        <v>2.0820802377414562</v>
      </c>
      <c r="AK16">
        <f t="shared" si="11"/>
        <v>2.0024665676077267</v>
      </c>
      <c r="AL16">
        <f t="shared" si="12"/>
        <v>0.94879448135359634</v>
      </c>
      <c r="AM16">
        <f t="shared" si="13"/>
        <v>1.2930545048722577</v>
      </c>
      <c r="AN16">
        <f t="shared" si="14"/>
        <v>2.3964635958395246</v>
      </c>
      <c r="AO16">
        <f t="shared" si="15"/>
        <v>3.7048142644873701</v>
      </c>
      <c r="AP16">
        <f t="shared" si="16"/>
        <v>2.1084405030297129</v>
      </c>
      <c r="AQ16">
        <f t="shared" si="17"/>
        <v>3.4705380081042012</v>
      </c>
      <c r="AR16" s="70">
        <f t="shared" si="18"/>
        <v>1.7207695733209496</v>
      </c>
      <c r="AS16">
        <f t="shared" si="19"/>
        <v>0.5576684445552107</v>
      </c>
      <c r="AT16">
        <f t="shared" si="20"/>
        <v>-1.281637478118187</v>
      </c>
      <c r="AU16">
        <f t="shared" si="21"/>
        <v>-0.25370786300341913</v>
      </c>
      <c r="AV16">
        <f t="shared" si="22"/>
        <v>0.60082614562972581</v>
      </c>
      <c r="AW16">
        <f t="shared" si="23"/>
        <v>-0.12200856066629034</v>
      </c>
      <c r="AX16">
        <f t="shared" si="24"/>
        <v>0.2494818575295922</v>
      </c>
      <c r="AY16">
        <f t="shared" si="25"/>
        <v>0.28151021141693194</v>
      </c>
      <c r="AZ16">
        <f t="shared" si="26"/>
        <v>0.24821810370150468</v>
      </c>
      <c r="BA16">
        <f t="shared" si="27"/>
        <v>-0.22152911504824421</v>
      </c>
      <c r="BB16">
        <f t="shared" si="28"/>
        <v>1.0580256672738098</v>
      </c>
      <c r="BC16">
        <f t="shared" si="29"/>
        <v>1.0017781561674821</v>
      </c>
      <c r="BD16">
        <f t="shared" si="30"/>
        <v>-7.5832476389358E-2</v>
      </c>
      <c r="BE16">
        <f t="shared" si="31"/>
        <v>0.3707830889545074</v>
      </c>
      <c r="BF16">
        <f t="shared" si="32"/>
        <v>1.2609070244548126</v>
      </c>
      <c r="BG16">
        <f t="shared" si="33"/>
        <v>1.8894012169117402</v>
      </c>
      <c r="BH16">
        <f t="shared" si="34"/>
        <v>1.0761763115411396</v>
      </c>
      <c r="BI16">
        <f t="shared" si="35"/>
        <v>1.795159328929862</v>
      </c>
      <c r="BJ16" s="59">
        <f t="shared" si="36"/>
        <v>1.421776422968289</v>
      </c>
      <c r="BK16" s="59">
        <f t="shared" si="37"/>
        <v>0.50769461626910828</v>
      </c>
      <c r="BL16" s="59">
        <f t="shared" si="38"/>
        <v>0.15493191603159193</v>
      </c>
      <c r="BM16" s="59">
        <f t="shared" si="39"/>
        <v>2.6249880137571449</v>
      </c>
      <c r="BN16" s="59">
        <f t="shared" si="40"/>
        <v>1.3923108351472913</v>
      </c>
      <c r="BO16" s="59">
        <f t="shared" si="41"/>
        <v>4.1161778595572929E-3</v>
      </c>
      <c r="BP16" s="59">
        <f t="shared" si="42"/>
        <v>0.78954376467574761</v>
      </c>
      <c r="BQ16" s="59">
        <f t="shared" si="43"/>
        <v>-0.34090885751530847</v>
      </c>
      <c r="BR16" s="59">
        <f t="shared" si="44"/>
        <v>0.58534032160540583</v>
      </c>
      <c r="BS16" s="74">
        <f t="shared" si="45"/>
        <v>0.84860347378441681</v>
      </c>
      <c r="BT16">
        <v>0.01</v>
      </c>
      <c r="BU16" t="s">
        <v>2980</v>
      </c>
    </row>
    <row r="17" spans="1:73" x14ac:dyDescent="0.2">
      <c r="A17" s="72" t="s">
        <v>886</v>
      </c>
      <c r="B17" s="73" t="s">
        <v>887</v>
      </c>
      <c r="C17" s="72" t="s">
        <v>888</v>
      </c>
      <c r="D17" s="73">
        <v>3</v>
      </c>
      <c r="E17" s="73">
        <v>5</v>
      </c>
      <c r="F17" s="27">
        <v>745.51900000000001</v>
      </c>
      <c r="G17" s="28">
        <v>767.41600000000005</v>
      </c>
      <c r="H17" s="28">
        <v>811.01499999999999</v>
      </c>
      <c r="I17" s="28">
        <v>328.48</v>
      </c>
      <c r="J17" s="28">
        <v>694.10299999999995</v>
      </c>
      <c r="K17" s="28">
        <v>651.30100000000004</v>
      </c>
      <c r="L17" s="28">
        <v>847.375</v>
      </c>
      <c r="M17" s="28">
        <v>1008.19</v>
      </c>
      <c r="N17" s="28">
        <v>1032.47</v>
      </c>
      <c r="O17" s="29">
        <v>909.65</v>
      </c>
      <c r="P17" s="30">
        <v>322.85199999999998</v>
      </c>
      <c r="Q17" s="31">
        <v>337.32900000000001</v>
      </c>
      <c r="R17" s="31">
        <v>236.38200000000001</v>
      </c>
      <c r="S17" s="31">
        <v>525.91</v>
      </c>
      <c r="T17" s="31">
        <v>269.85700000000003</v>
      </c>
      <c r="U17" s="31">
        <v>336.02300000000002</v>
      </c>
      <c r="V17" s="31">
        <v>582.82000000000005</v>
      </c>
      <c r="W17" s="31">
        <v>496.73</v>
      </c>
      <c r="X17" s="31">
        <v>343.36099999999999</v>
      </c>
      <c r="Y17" s="31">
        <v>584.54</v>
      </c>
      <c r="Z17" s="70">
        <f t="shared" si="0"/>
        <v>1.0293714848313726</v>
      </c>
      <c r="AA17">
        <f t="shared" si="1"/>
        <v>1.0878528917438723</v>
      </c>
      <c r="AB17">
        <f t="shared" si="2"/>
        <v>0.44060580615651651</v>
      </c>
      <c r="AC17">
        <f t="shared" si="3"/>
        <v>1.0448409797678193</v>
      </c>
      <c r="AD17">
        <f t="shared" si="4"/>
        <v>0.73216830002601818</v>
      </c>
      <c r="AE17">
        <f t="shared" si="5"/>
        <v>1.6289507266487431</v>
      </c>
      <c r="AF17">
        <f t="shared" si="6"/>
        <v>0.93103328017126319</v>
      </c>
      <c r="AG17">
        <f t="shared" si="7"/>
        <v>0.87362092716617556</v>
      </c>
      <c r="AH17">
        <f t="shared" si="8"/>
        <v>0.8358535799685306</v>
      </c>
      <c r="AI17">
        <f t="shared" si="9"/>
        <v>1.0407957825876875</v>
      </c>
      <c r="AJ17">
        <f t="shared" si="10"/>
        <v>1.1366242845588106</v>
      </c>
      <c r="AK17">
        <f t="shared" si="11"/>
        <v>1.3523330726648148</v>
      </c>
      <c r="AL17">
        <f t="shared" si="12"/>
        <v>1.8052234460371939</v>
      </c>
      <c r="AM17">
        <f t="shared" si="13"/>
        <v>1.5385687559624845</v>
      </c>
      <c r="AN17">
        <f t="shared" si="14"/>
        <v>1.3849009884389265</v>
      </c>
      <c r="AO17">
        <f t="shared" si="15"/>
        <v>1.2201566962076082</v>
      </c>
      <c r="AP17">
        <f t="shared" si="16"/>
        <v>1.0635244632215382</v>
      </c>
      <c r="AQ17">
        <f t="shared" si="17"/>
        <v>1.8105509645286386</v>
      </c>
      <c r="AR17" s="70">
        <f t="shared" si="18"/>
        <v>4.1763723345674561E-2</v>
      </c>
      <c r="AS17">
        <f t="shared" si="19"/>
        <v>0.12148347689999046</v>
      </c>
      <c r="AT17">
        <f t="shared" si="20"/>
        <v>-1.1824395883687178</v>
      </c>
      <c r="AU17">
        <f t="shared" si="21"/>
        <v>6.3283387131355853E-2</v>
      </c>
      <c r="AV17">
        <f t="shared" si="22"/>
        <v>-0.44975278284731124</v>
      </c>
      <c r="AW17">
        <f t="shared" si="23"/>
        <v>0.70394296513130972</v>
      </c>
      <c r="AX17">
        <f t="shared" si="24"/>
        <v>-0.10309535644818449</v>
      </c>
      <c r="AY17">
        <f t="shared" si="25"/>
        <v>-0.19492067915472649</v>
      </c>
      <c r="AZ17">
        <f t="shared" si="26"/>
        <v>-0.25867785348319566</v>
      </c>
      <c r="BA17">
        <f t="shared" si="27"/>
        <v>5.7687021230455861E-2</v>
      </c>
      <c r="BB17">
        <f t="shared" si="28"/>
        <v>0.18475544474813291</v>
      </c>
      <c r="BC17">
        <f t="shared" si="29"/>
        <v>0.43545052373684634</v>
      </c>
      <c r="BD17">
        <f t="shared" si="30"/>
        <v>0.85217742134414054</v>
      </c>
      <c r="BE17">
        <f t="shared" si="31"/>
        <v>0.62158891664492133</v>
      </c>
      <c r="BF17">
        <f t="shared" si="32"/>
        <v>0.469782836495238</v>
      </c>
      <c r="BG17">
        <f t="shared" si="33"/>
        <v>0.28706643493984701</v>
      </c>
      <c r="BH17">
        <f t="shared" si="34"/>
        <v>8.8853218594766914E-2</v>
      </c>
      <c r="BI17">
        <f t="shared" si="35"/>
        <v>0.85642878727412186</v>
      </c>
      <c r="BJ17" s="59">
        <f t="shared" si="36"/>
        <v>1.5844250408807761</v>
      </c>
      <c r="BK17" s="59">
        <f t="shared" si="37"/>
        <v>0.66395940745908089</v>
      </c>
      <c r="BL17" s="59">
        <f t="shared" si="38"/>
        <v>1.1145668530886549E-2</v>
      </c>
      <c r="BM17" s="59">
        <f t="shared" si="39"/>
        <v>1.4883676416164151</v>
      </c>
      <c r="BN17" s="59">
        <f t="shared" si="40"/>
        <v>0.57373093049503276</v>
      </c>
      <c r="BO17" s="59">
        <f t="shared" si="41"/>
        <v>3.5980399252391167E-2</v>
      </c>
      <c r="BP17" s="59">
        <f t="shared" si="42"/>
        <v>0.92591375277824339</v>
      </c>
      <c r="BQ17" s="59">
        <f t="shared" si="43"/>
        <v>-0.11105027962440234</v>
      </c>
      <c r="BR17" s="59">
        <f t="shared" si="44"/>
        <v>0.72995137260002707</v>
      </c>
      <c r="BS17" s="74">
        <f t="shared" si="45"/>
        <v>0.77500968708348328</v>
      </c>
      <c r="BT17">
        <v>0.06</v>
      </c>
    </row>
    <row r="18" spans="1:73" x14ac:dyDescent="0.2">
      <c r="A18" s="72" t="s">
        <v>880</v>
      </c>
      <c r="B18" s="73" t="s">
        <v>881</v>
      </c>
      <c r="C18" s="72" t="s">
        <v>882</v>
      </c>
      <c r="D18" s="73">
        <v>3</v>
      </c>
      <c r="E18" s="73">
        <v>6</v>
      </c>
      <c r="F18" s="27">
        <v>504.80700000000002</v>
      </c>
      <c r="G18" s="28">
        <v>381.971</v>
      </c>
      <c r="H18" s="28">
        <v>378.85</v>
      </c>
      <c r="I18" s="28">
        <v>503.57900000000001</v>
      </c>
      <c r="J18" s="28">
        <v>402.19299999999998</v>
      </c>
      <c r="K18" s="28">
        <v>198.16399999999999</v>
      </c>
      <c r="L18" s="28">
        <v>404.113</v>
      </c>
      <c r="M18" s="28">
        <v>346.74099999999999</v>
      </c>
      <c r="N18" s="28">
        <v>294.82</v>
      </c>
      <c r="O18" s="29">
        <v>382.07299999999998</v>
      </c>
      <c r="P18" s="30">
        <v>988.74</v>
      </c>
      <c r="Q18" s="31">
        <v>1346.67</v>
      </c>
      <c r="R18" s="31">
        <v>835.40800000000002</v>
      </c>
      <c r="S18" s="31">
        <v>1777.96</v>
      </c>
      <c r="T18" s="31">
        <v>939.56799999999998</v>
      </c>
      <c r="U18" s="31">
        <v>1057.79</v>
      </c>
      <c r="V18" s="31">
        <v>1155.71</v>
      </c>
      <c r="W18" s="31">
        <v>1349.89</v>
      </c>
      <c r="X18" s="31">
        <v>516.33000000000004</v>
      </c>
      <c r="Y18" s="31">
        <v>913.19399999999996</v>
      </c>
      <c r="Z18" s="70">
        <f t="shared" si="0"/>
        <v>0.75666739962005281</v>
      </c>
      <c r="AA18">
        <f t="shared" si="1"/>
        <v>0.75048483876015981</v>
      </c>
      <c r="AB18">
        <f t="shared" si="2"/>
        <v>0.99756738714003568</v>
      </c>
      <c r="AC18">
        <f t="shared" si="3"/>
        <v>1.3620061896959768</v>
      </c>
      <c r="AD18">
        <f t="shared" si="4"/>
        <v>0.84492181968970614</v>
      </c>
      <c r="AE18">
        <f t="shared" si="5"/>
        <v>1.7982078200538059</v>
      </c>
      <c r="AF18">
        <f t="shared" si="6"/>
        <v>0.79672627360555615</v>
      </c>
      <c r="AG18">
        <f t="shared" si="7"/>
        <v>0.39255398597879976</v>
      </c>
      <c r="AH18">
        <f t="shared" si="8"/>
        <v>0.95026801788134396</v>
      </c>
      <c r="AI18">
        <f t="shared" si="9"/>
        <v>1.0698363573841454</v>
      </c>
      <c r="AJ18">
        <f t="shared" si="10"/>
        <v>0.80052970739312246</v>
      </c>
      <c r="AK18">
        <f t="shared" si="11"/>
        <v>0.68687835152840582</v>
      </c>
      <c r="AL18">
        <f t="shared" si="12"/>
        <v>1.1688714930113073</v>
      </c>
      <c r="AM18">
        <f t="shared" si="13"/>
        <v>1.3652628598013634</v>
      </c>
      <c r="AN18">
        <f t="shared" si="14"/>
        <v>0.58402518190120178</v>
      </c>
      <c r="AO18">
        <f t="shared" si="15"/>
        <v>0.75686945704001718</v>
      </c>
      <c r="AP18">
        <f t="shared" si="16"/>
        <v>0.52221008556344439</v>
      </c>
      <c r="AQ18">
        <f t="shared" si="17"/>
        <v>0.92359366466411796</v>
      </c>
      <c r="AR18" s="70">
        <f t="shared" si="18"/>
        <v>-0.40226880572341978</v>
      </c>
      <c r="AS18">
        <f t="shared" si="19"/>
        <v>-0.4141051679667398</v>
      </c>
      <c r="AT18">
        <f t="shared" si="20"/>
        <v>-3.5137940947056572E-3</v>
      </c>
      <c r="AU18">
        <f t="shared" si="21"/>
        <v>0.44573325975482941</v>
      </c>
      <c r="AV18">
        <f t="shared" si="22"/>
        <v>-0.2431102393671204</v>
      </c>
      <c r="AW18">
        <f t="shared" si="23"/>
        <v>0.84655976369724528</v>
      </c>
      <c r="AX18">
        <f t="shared" si="24"/>
        <v>-0.32784394349644452</v>
      </c>
      <c r="AY18">
        <f t="shared" si="25"/>
        <v>-1.3490370206332658</v>
      </c>
      <c r="AZ18">
        <f t="shared" si="26"/>
        <v>-7.3593619828667856E-2</v>
      </c>
      <c r="BA18">
        <f t="shared" si="27"/>
        <v>9.7390138266247123E-2</v>
      </c>
      <c r="BB18">
        <f t="shared" si="28"/>
        <v>-0.32097315321579961</v>
      </c>
      <c r="BC18">
        <f t="shared" si="29"/>
        <v>-0.54187347937637398</v>
      </c>
      <c r="BD18">
        <f t="shared" si="30"/>
        <v>0.22511632714392982</v>
      </c>
      <c r="BE18">
        <f t="shared" si="31"/>
        <v>0.44917874603340113</v>
      </c>
      <c r="BF18">
        <f t="shared" si="32"/>
        <v>-0.77589751855477285</v>
      </c>
      <c r="BG18">
        <f t="shared" si="33"/>
        <v>-0.40188360566937886</v>
      </c>
      <c r="BH18">
        <f t="shared" si="34"/>
        <v>-0.93729777386652458</v>
      </c>
      <c r="BI18">
        <f t="shared" si="35"/>
        <v>-0.1146698178223316</v>
      </c>
      <c r="BJ18" s="59">
        <f t="shared" si="36"/>
        <v>1.2530571649360287</v>
      </c>
      <c r="BK18" s="59">
        <f t="shared" si="37"/>
        <v>0.32545223244788268</v>
      </c>
      <c r="BL18" s="59">
        <f t="shared" si="38"/>
        <v>0.38396900299088393</v>
      </c>
      <c r="BM18" s="59">
        <f t="shared" si="39"/>
        <v>0.86829679400492321</v>
      </c>
      <c r="BN18" s="59">
        <f t="shared" si="40"/>
        <v>-0.20373983787232178</v>
      </c>
      <c r="BO18" s="59">
        <f t="shared" si="41"/>
        <v>0.56398445492278859</v>
      </c>
      <c r="BP18" s="59">
        <f t="shared" si="42"/>
        <v>0.73950596685015679</v>
      </c>
      <c r="BQ18" s="59">
        <f t="shared" si="43"/>
        <v>-0.4353663068457756</v>
      </c>
      <c r="BR18" s="59">
        <f t="shared" si="44"/>
        <v>0.27792507905263453</v>
      </c>
      <c r="BS18" s="74">
        <f t="shared" si="45"/>
        <v>0.76081853929365828</v>
      </c>
      <c r="BT18">
        <v>0.28999999999999998</v>
      </c>
    </row>
    <row r="19" spans="1:73" x14ac:dyDescent="0.2">
      <c r="A19" s="72" t="s">
        <v>220</v>
      </c>
      <c r="B19" s="73" t="s">
        <v>221</v>
      </c>
      <c r="C19" s="72" t="s">
        <v>222</v>
      </c>
      <c r="D19" s="73">
        <v>6</v>
      </c>
      <c r="E19" s="73">
        <v>3</v>
      </c>
      <c r="F19" s="27">
        <v>1822.67</v>
      </c>
      <c r="G19" s="28">
        <v>1614.78</v>
      </c>
      <c r="H19" s="28">
        <v>1109.6300000000001</v>
      </c>
      <c r="I19" s="28">
        <v>2694.31</v>
      </c>
      <c r="J19" s="28">
        <v>1036.1300000000001</v>
      </c>
      <c r="K19" s="28">
        <v>1201.05</v>
      </c>
      <c r="L19" s="28">
        <v>961.63900000000001</v>
      </c>
      <c r="M19" s="28">
        <v>1589.95</v>
      </c>
      <c r="N19" s="28">
        <v>1071.04</v>
      </c>
      <c r="O19" s="29">
        <v>1284.26</v>
      </c>
      <c r="P19" s="30">
        <v>176.19399999999999</v>
      </c>
      <c r="Q19" s="31">
        <v>257.03800000000001</v>
      </c>
      <c r="R19" s="31">
        <v>506.59500000000003</v>
      </c>
      <c r="S19" s="31">
        <v>248.04300000000001</v>
      </c>
      <c r="T19" s="31">
        <v>226.875</v>
      </c>
      <c r="U19" s="31">
        <v>244.947</v>
      </c>
      <c r="V19" s="31">
        <v>247.72800000000001</v>
      </c>
      <c r="W19" s="31">
        <v>279.07100000000003</v>
      </c>
      <c r="X19" s="31">
        <v>344.06900000000002</v>
      </c>
      <c r="Y19" s="32">
        <v>264.363</v>
      </c>
      <c r="Z19" s="71">
        <f t="shared" si="0"/>
        <v>0.88594205204452803</v>
      </c>
      <c r="AA19">
        <f t="shared" si="1"/>
        <v>0.60879369276939876</v>
      </c>
      <c r="AB19">
        <f t="shared" si="2"/>
        <v>1.4782215102020662</v>
      </c>
      <c r="AC19">
        <f t="shared" si="3"/>
        <v>1.4588351476213721</v>
      </c>
      <c r="AD19">
        <f t="shared" si="4"/>
        <v>2.8752114146906256</v>
      </c>
      <c r="AE19">
        <f t="shared" si="5"/>
        <v>1.4077834659523027</v>
      </c>
      <c r="AF19">
        <f t="shared" si="6"/>
        <v>0.56846823615904141</v>
      </c>
      <c r="AG19">
        <f t="shared" si="7"/>
        <v>0.65895087975332889</v>
      </c>
      <c r="AH19">
        <f t="shared" si="8"/>
        <v>1.2876431660555978</v>
      </c>
      <c r="AI19">
        <f t="shared" si="9"/>
        <v>1.39021192549122</v>
      </c>
      <c r="AJ19">
        <f t="shared" si="10"/>
        <v>0.52759907169152942</v>
      </c>
      <c r="AK19">
        <f t="shared" si="11"/>
        <v>0.87231918010391352</v>
      </c>
      <c r="AL19">
        <f t="shared" si="12"/>
        <v>1.4059956638705065</v>
      </c>
      <c r="AM19">
        <f t="shared" si="13"/>
        <v>1.583884808790311</v>
      </c>
      <c r="AN19">
        <f t="shared" si="14"/>
        <v>0.58762145643479069</v>
      </c>
      <c r="AO19">
        <f t="shared" si="15"/>
        <v>0.70460368580159871</v>
      </c>
      <c r="AP19">
        <f t="shared" si="16"/>
        <v>1.9527849983540873</v>
      </c>
      <c r="AQ19">
        <f t="shared" si="17"/>
        <v>1.5004086404758392</v>
      </c>
      <c r="AR19" s="71">
        <f t="shared" si="18"/>
        <v>-0.17471575723803509</v>
      </c>
      <c r="AS19">
        <f t="shared" si="19"/>
        <v>-0.71597468259230002</v>
      </c>
      <c r="AT19">
        <f t="shared" si="20"/>
        <v>0.56386247227504038</v>
      </c>
      <c r="AU19">
        <f t="shared" si="21"/>
        <v>0.54481686396420881</v>
      </c>
      <c r="AV19">
        <f t="shared" si="22"/>
        <v>1.5236680415220081</v>
      </c>
      <c r="AW19">
        <f t="shared" si="23"/>
        <v>0.49342544717092318</v>
      </c>
      <c r="AX19">
        <f t="shared" si="24"/>
        <v>-0.81484835582451809</v>
      </c>
      <c r="AY19">
        <f t="shared" si="25"/>
        <v>-0.60175716861834894</v>
      </c>
      <c r="AZ19">
        <f t="shared" si="26"/>
        <v>0.36473284664591626</v>
      </c>
      <c r="BA19">
        <f t="shared" si="27"/>
        <v>0.47530482579055672</v>
      </c>
      <c r="BB19">
        <f t="shared" si="28"/>
        <v>-0.92248606871186434</v>
      </c>
      <c r="BC19">
        <f t="shared" si="29"/>
        <v>-0.19707198362547365</v>
      </c>
      <c r="BD19">
        <f t="shared" si="30"/>
        <v>0.49159214510592242</v>
      </c>
      <c r="BE19">
        <f t="shared" si="31"/>
        <v>0.66346741633297479</v>
      </c>
      <c r="BF19">
        <f t="shared" si="32"/>
        <v>-0.76704101940346059</v>
      </c>
      <c r="BG19">
        <f t="shared" si="33"/>
        <v>-0.50511607325661434</v>
      </c>
      <c r="BH19">
        <f t="shared" si="34"/>
        <v>0.96553311723124613</v>
      </c>
      <c r="BI19">
        <f t="shared" si="35"/>
        <v>0.58535547625368334</v>
      </c>
      <c r="BJ19" s="59">
        <f t="shared" si="36"/>
        <v>1.1240692692133161</v>
      </c>
      <c r="BK19" s="59">
        <f t="shared" si="37"/>
        <v>0.16873094238385336</v>
      </c>
      <c r="BL19" s="59">
        <f t="shared" si="38"/>
        <v>0.7195438973863153</v>
      </c>
      <c r="BM19" s="59">
        <f t="shared" si="39"/>
        <v>1.2151307511268805</v>
      </c>
      <c r="BN19" s="59">
        <f t="shared" si="40"/>
        <v>0.28111155980079322</v>
      </c>
      <c r="BO19" s="59">
        <f t="shared" si="41"/>
        <v>0.60829893110466604</v>
      </c>
      <c r="BP19" s="59">
        <f t="shared" si="42"/>
        <v>0.6721806420252443</v>
      </c>
      <c r="BQ19" s="59">
        <f t="shared" si="43"/>
        <v>-0.5730790994838143</v>
      </c>
      <c r="BR19" s="59">
        <f t="shared" si="44"/>
        <v>0.30316903861773514</v>
      </c>
      <c r="BS19" s="74">
        <f t="shared" si="45"/>
        <v>0.74181004186766764</v>
      </c>
      <c r="BT19">
        <v>0.67</v>
      </c>
    </row>
    <row r="20" spans="1:73" x14ac:dyDescent="0.2">
      <c r="A20" s="72" t="s">
        <v>14</v>
      </c>
      <c r="B20" s="73" t="s">
        <v>15</v>
      </c>
      <c r="C20" s="72" t="s">
        <v>16</v>
      </c>
      <c r="D20" s="73">
        <v>168</v>
      </c>
      <c r="E20" s="73">
        <v>134</v>
      </c>
      <c r="F20" s="27">
        <v>100869</v>
      </c>
      <c r="G20" s="28">
        <v>12575.7</v>
      </c>
      <c r="H20" s="28">
        <v>11797.3</v>
      </c>
      <c r="I20" s="28">
        <v>193118</v>
      </c>
      <c r="J20" s="28">
        <v>17375.400000000001</v>
      </c>
      <c r="K20" s="28">
        <v>34946.199999999997</v>
      </c>
      <c r="L20" s="28">
        <v>12004.1</v>
      </c>
      <c r="M20" s="28">
        <v>35570.9</v>
      </c>
      <c r="N20" s="28">
        <v>8851.7000000000007</v>
      </c>
      <c r="O20" s="29">
        <v>15503.7</v>
      </c>
      <c r="P20" s="30">
        <v>50250.7</v>
      </c>
      <c r="Q20" s="31">
        <v>41057.800000000003</v>
      </c>
      <c r="R20" s="31">
        <v>57481.3</v>
      </c>
      <c r="S20" s="31">
        <v>30110.2</v>
      </c>
      <c r="T20" s="31">
        <v>35178</v>
      </c>
      <c r="U20" s="31">
        <v>45058.9</v>
      </c>
      <c r="V20" s="31">
        <v>42313.7</v>
      </c>
      <c r="W20" s="31">
        <v>52266.8</v>
      </c>
      <c r="X20" s="31">
        <v>7331.41</v>
      </c>
      <c r="Y20" s="32">
        <v>6135.79</v>
      </c>
      <c r="Z20" s="71">
        <f t="shared" si="0"/>
        <v>0.124673586533028</v>
      </c>
      <c r="AA20">
        <f t="shared" si="1"/>
        <v>0.11695664673983086</v>
      </c>
      <c r="AB20">
        <f t="shared" si="2"/>
        <v>1.914542624592293</v>
      </c>
      <c r="AC20">
        <f t="shared" si="3"/>
        <v>0.81705926484606195</v>
      </c>
      <c r="AD20">
        <f t="shared" si="4"/>
        <v>1.143890532868199</v>
      </c>
      <c r="AE20">
        <f t="shared" si="5"/>
        <v>0.59919961313971748</v>
      </c>
      <c r="AF20">
        <f t="shared" si="6"/>
        <v>0.17225708592332631</v>
      </c>
      <c r="AG20">
        <f t="shared" si="7"/>
        <v>0.346451337873876</v>
      </c>
      <c r="AH20">
        <f t="shared" si="8"/>
        <v>0.70004994955294164</v>
      </c>
      <c r="AI20">
        <f t="shared" si="9"/>
        <v>0.89668203627014154</v>
      </c>
      <c r="AJ20">
        <f t="shared" si="10"/>
        <v>0.11900683064172343</v>
      </c>
      <c r="AK20">
        <f t="shared" si="11"/>
        <v>0.35264451912877098</v>
      </c>
      <c r="AL20">
        <f t="shared" si="12"/>
        <v>0.84205195151510326</v>
      </c>
      <c r="AM20">
        <f t="shared" si="13"/>
        <v>1.040120834137634</v>
      </c>
      <c r="AN20">
        <f t="shared" si="14"/>
        <v>8.7754414141113735E-2</v>
      </c>
      <c r="AO20">
        <f t="shared" si="15"/>
        <v>0.15370133539541386</v>
      </c>
      <c r="AP20">
        <f t="shared" si="16"/>
        <v>0.14589667407618204</v>
      </c>
      <c r="AQ20">
        <f t="shared" si="17"/>
        <v>0.12210357268654964</v>
      </c>
      <c r="AR20" s="71">
        <f t="shared" si="18"/>
        <v>-3.003772248117345</v>
      </c>
      <c r="AS20">
        <f t="shared" si="19"/>
        <v>-3.0959542413534527</v>
      </c>
      <c r="AT20">
        <f t="shared" si="20"/>
        <v>0.93699978011670992</v>
      </c>
      <c r="AU20">
        <f t="shared" si="21"/>
        <v>-0.29148736780336182</v>
      </c>
      <c r="AV20">
        <f t="shared" si="22"/>
        <v>0.19394899683258895</v>
      </c>
      <c r="AW20">
        <f t="shared" si="23"/>
        <v>-0.73889140253527652</v>
      </c>
      <c r="AX20">
        <f t="shared" si="24"/>
        <v>-2.5373647644037853</v>
      </c>
      <c r="AY20">
        <f t="shared" si="25"/>
        <v>-1.5292753674548403</v>
      </c>
      <c r="AZ20">
        <f t="shared" si="26"/>
        <v>-0.51447023082775745</v>
      </c>
      <c r="BA20">
        <f t="shared" si="27"/>
        <v>-0.15733159917270079</v>
      </c>
      <c r="BB20">
        <f t="shared" si="28"/>
        <v>-3.070883712529568</v>
      </c>
      <c r="BC20">
        <f t="shared" si="29"/>
        <v>-1.5037134776541869</v>
      </c>
      <c r="BD20">
        <f t="shared" si="30"/>
        <v>-0.2480188498604384</v>
      </c>
      <c r="BE20">
        <f t="shared" si="31"/>
        <v>5.6751140563187794E-2</v>
      </c>
      <c r="BF20">
        <f t="shared" si="32"/>
        <v>-3.5103844934250277</v>
      </c>
      <c r="BG20">
        <f t="shared" si="33"/>
        <v>-2.7017983953110405</v>
      </c>
      <c r="BH20">
        <f t="shared" si="34"/>
        <v>-2.776981099558153</v>
      </c>
      <c r="BI20">
        <f t="shared" si="35"/>
        <v>-3.0338226814436102</v>
      </c>
      <c r="BJ20" s="59">
        <f t="shared" si="36"/>
        <v>1.1126875163766656</v>
      </c>
      <c r="BK20" s="59">
        <f t="shared" si="37"/>
        <v>0.1540484876744406</v>
      </c>
      <c r="BL20" s="59">
        <f t="shared" si="38"/>
        <v>0.8321103362025134</v>
      </c>
      <c r="BM20" s="59">
        <f t="shared" si="39"/>
        <v>0.24082739177262144</v>
      </c>
      <c r="BN20" s="59">
        <f t="shared" si="40"/>
        <v>-2.0539286009332511</v>
      </c>
      <c r="BO20" s="59">
        <f t="shared" si="41"/>
        <v>5.1183275972542991E-2</v>
      </c>
      <c r="BP20" s="59">
        <f t="shared" si="42"/>
        <v>0.67280402687414376</v>
      </c>
      <c r="BQ20" s="59">
        <f t="shared" si="43"/>
        <v>-0.57174175443406172</v>
      </c>
      <c r="BR20" s="59">
        <f t="shared" si="44"/>
        <v>0.50815793537204279</v>
      </c>
      <c r="BS20" s="74">
        <f t="shared" si="45"/>
        <v>0.72579024210850229</v>
      </c>
      <c r="BT20">
        <v>0.24</v>
      </c>
    </row>
    <row r="21" spans="1:73" x14ac:dyDescent="0.2">
      <c r="A21" s="72" t="s">
        <v>131</v>
      </c>
      <c r="B21" s="73" t="s">
        <v>132</v>
      </c>
      <c r="C21" s="72" t="s">
        <v>133</v>
      </c>
      <c r="D21" s="73">
        <v>3</v>
      </c>
      <c r="E21" s="73">
        <v>3</v>
      </c>
      <c r="F21" s="27">
        <v>656.697</v>
      </c>
      <c r="G21" s="28">
        <v>3274.24</v>
      </c>
      <c r="H21" s="28">
        <v>1400.4</v>
      </c>
      <c r="I21" s="28">
        <v>323.23200000000003</v>
      </c>
      <c r="J21" s="28">
        <v>836.91899999999998</v>
      </c>
      <c r="K21" s="28">
        <v>980.95500000000004</v>
      </c>
      <c r="L21" s="28">
        <v>848.85199999999998</v>
      </c>
      <c r="M21" s="28">
        <v>1082.6500000000001</v>
      </c>
      <c r="N21" s="28">
        <v>903.34299999999996</v>
      </c>
      <c r="O21" s="29">
        <v>1457.38</v>
      </c>
      <c r="P21" s="30">
        <v>181.74199999999999</v>
      </c>
      <c r="Q21" s="31">
        <v>204.023</v>
      </c>
      <c r="R21" s="31">
        <v>363.48399999999998</v>
      </c>
      <c r="S21" s="31">
        <v>234.44800000000001</v>
      </c>
      <c r="T21" s="31">
        <v>238.55799999999999</v>
      </c>
      <c r="U21" s="31">
        <v>209.608</v>
      </c>
      <c r="V21" s="31">
        <v>162.56899999999999</v>
      </c>
      <c r="W21" s="31">
        <v>328.13299999999998</v>
      </c>
      <c r="X21" s="31">
        <v>1724.49</v>
      </c>
      <c r="Y21" s="31">
        <v>235.084</v>
      </c>
      <c r="Z21" s="70">
        <f t="shared" si="0"/>
        <v>4.985921970101888</v>
      </c>
      <c r="AA21">
        <f t="shared" si="1"/>
        <v>2.1324903265889747</v>
      </c>
      <c r="AB21">
        <f t="shared" si="2"/>
        <v>0.49220873553556665</v>
      </c>
      <c r="AC21">
        <f t="shared" si="3"/>
        <v>1.1225968680877287</v>
      </c>
      <c r="AD21">
        <f t="shared" si="4"/>
        <v>2</v>
      </c>
      <c r="AE21">
        <f t="shared" si="5"/>
        <v>1.2900045118904822</v>
      </c>
      <c r="AF21">
        <f t="shared" si="6"/>
        <v>1.2744370691506128</v>
      </c>
      <c r="AG21">
        <f t="shared" si="7"/>
        <v>1.4937710999136589</v>
      </c>
      <c r="AH21">
        <f t="shared" si="8"/>
        <v>1.3126189873557021</v>
      </c>
      <c r="AI21">
        <f t="shared" si="9"/>
        <v>1.1533272441152844</v>
      </c>
      <c r="AJ21">
        <f t="shared" si="10"/>
        <v>1.2926083109866497</v>
      </c>
      <c r="AK21">
        <f t="shared" si="11"/>
        <v>1.6486294287928833</v>
      </c>
      <c r="AL21">
        <f t="shared" si="12"/>
        <v>0.89450429730056891</v>
      </c>
      <c r="AM21">
        <f t="shared" si="13"/>
        <v>1.8054879994717787</v>
      </c>
      <c r="AN21">
        <f t="shared" si="14"/>
        <v>1.3755856962952473</v>
      </c>
      <c r="AO21">
        <f t="shared" si="15"/>
        <v>2.2192578921481294</v>
      </c>
      <c r="AP21">
        <f t="shared" si="16"/>
        <v>9.4886707530455272</v>
      </c>
      <c r="AQ21">
        <f t="shared" si="17"/>
        <v>1.293503978166852</v>
      </c>
      <c r="AR21" s="70">
        <f t="shared" si="18"/>
        <v>2.3178603047652477</v>
      </c>
      <c r="AS21">
        <f t="shared" si="19"/>
        <v>1.0925391971994773</v>
      </c>
      <c r="AT21">
        <f t="shared" si="20"/>
        <v>-1.0226578324549493</v>
      </c>
      <c r="AU21">
        <f t="shared" si="21"/>
        <v>0.16683993946985312</v>
      </c>
      <c r="AV21">
        <f t="shared" si="22"/>
        <v>1</v>
      </c>
      <c r="AW21">
        <f t="shared" si="23"/>
        <v>0.36737611159476224</v>
      </c>
      <c r="AX21">
        <f t="shared" si="24"/>
        <v>0.34986013580352926</v>
      </c>
      <c r="AY21">
        <f t="shared" si="25"/>
        <v>0.57895909168806803</v>
      </c>
      <c r="AZ21">
        <f t="shared" si="26"/>
        <v>0.39244820730239094</v>
      </c>
      <c r="BA21">
        <f t="shared" si="27"/>
        <v>0.20580192016869972</v>
      </c>
      <c r="BB21">
        <f t="shared" si="28"/>
        <v>0.37028517274634359</v>
      </c>
      <c r="BC21">
        <f t="shared" si="29"/>
        <v>0.72126715297602739</v>
      </c>
      <c r="BD21">
        <f t="shared" si="30"/>
        <v>-0.16083968172216551</v>
      </c>
      <c r="BE21">
        <f t="shared" si="31"/>
        <v>0.85238883116437614</v>
      </c>
      <c r="BF21">
        <f t="shared" si="32"/>
        <v>0.46004601952982666</v>
      </c>
      <c r="BG21">
        <f t="shared" si="33"/>
        <v>1.1500773277893082</v>
      </c>
      <c r="BH21">
        <f t="shared" si="34"/>
        <v>3.2462059974354154</v>
      </c>
      <c r="BI21">
        <f t="shared" si="35"/>
        <v>0.371284491032908</v>
      </c>
      <c r="BJ21" s="59">
        <f t="shared" si="36"/>
        <v>1.0777729514389172</v>
      </c>
      <c r="BK21" s="59">
        <f t="shared" si="37"/>
        <v>0.10805328538770341</v>
      </c>
      <c r="BL21" s="59">
        <f t="shared" si="38"/>
        <v>0.65205076886655489</v>
      </c>
      <c r="BM21" s="59">
        <f t="shared" si="39"/>
        <v>2.7467700070493768</v>
      </c>
      <c r="BN21" s="59">
        <f t="shared" si="40"/>
        <v>1.4577361155173421</v>
      </c>
      <c r="BO21" s="59">
        <f t="shared" si="41"/>
        <v>0.29160713340478783</v>
      </c>
      <c r="BP21" s="59">
        <f t="shared" si="42"/>
        <v>0.65300560295991761</v>
      </c>
      <c r="BQ21" s="59">
        <f t="shared" si="43"/>
        <v>-0.61483272435944092</v>
      </c>
      <c r="BR21" s="59">
        <f t="shared" si="44"/>
        <v>0.41461771536729786</v>
      </c>
      <c r="BS21" s="74">
        <f t="shared" si="45"/>
        <v>0.72288600974714434</v>
      </c>
      <c r="BT21">
        <v>0.4</v>
      </c>
    </row>
    <row r="22" spans="1:73" x14ac:dyDescent="0.2">
      <c r="A22" s="72" t="s">
        <v>1316</v>
      </c>
      <c r="B22" s="73" t="s">
        <v>1317</v>
      </c>
      <c r="C22" s="72" t="s">
        <v>1318</v>
      </c>
      <c r="D22" s="73">
        <v>6</v>
      </c>
      <c r="E22" s="73">
        <v>3</v>
      </c>
      <c r="F22" s="27">
        <v>1280.5899999999999</v>
      </c>
      <c r="G22" s="28">
        <v>3362.02</v>
      </c>
      <c r="H22" s="28">
        <v>2557.8000000000002</v>
      </c>
      <c r="I22" s="28">
        <v>549.67100000000005</v>
      </c>
      <c r="J22" s="28">
        <v>1643.53</v>
      </c>
      <c r="K22" s="28">
        <v>1454.66</v>
      </c>
      <c r="L22" s="28">
        <v>1200.94</v>
      </c>
      <c r="M22" s="28">
        <v>2728.1</v>
      </c>
      <c r="N22" s="28">
        <v>2696.09</v>
      </c>
      <c r="O22" s="29">
        <v>3099.09</v>
      </c>
      <c r="P22" s="30">
        <v>227.36</v>
      </c>
      <c r="Q22" s="31">
        <v>269.15899999999999</v>
      </c>
      <c r="R22" s="31">
        <v>310.37</v>
      </c>
      <c r="S22" s="31">
        <v>305.12299999999999</v>
      </c>
      <c r="T22" s="31">
        <v>264.59800000000001</v>
      </c>
      <c r="U22" s="31">
        <v>189.41399999999999</v>
      </c>
      <c r="V22" s="31">
        <v>214.917</v>
      </c>
      <c r="W22" s="31">
        <v>313.11599999999999</v>
      </c>
      <c r="X22" s="31">
        <v>792.12199999999996</v>
      </c>
      <c r="Y22" s="32">
        <v>295.68900000000002</v>
      </c>
      <c r="Z22" s="71">
        <f t="shared" si="0"/>
        <v>2.625367994440063</v>
      </c>
      <c r="AA22">
        <f t="shared" si="1"/>
        <v>1.9973605916023085</v>
      </c>
      <c r="AB22">
        <f t="shared" si="2"/>
        <v>0.42923261933952328</v>
      </c>
      <c r="AC22">
        <f t="shared" si="3"/>
        <v>1.1838450035186487</v>
      </c>
      <c r="AD22">
        <f t="shared" si="4"/>
        <v>1.3651038001407458</v>
      </c>
      <c r="AE22">
        <f t="shared" si="5"/>
        <v>1.3420258620689653</v>
      </c>
      <c r="AF22">
        <f t="shared" si="6"/>
        <v>1.2834162378278762</v>
      </c>
      <c r="AG22">
        <f t="shared" si="7"/>
        <v>1.1359295324811221</v>
      </c>
      <c r="AH22">
        <f t="shared" si="8"/>
        <v>1.1637843068261788</v>
      </c>
      <c r="AI22">
        <f t="shared" si="9"/>
        <v>0.83310168895144254</v>
      </c>
      <c r="AJ22">
        <f t="shared" si="10"/>
        <v>0.93780210684137788</v>
      </c>
      <c r="AK22">
        <f t="shared" si="11"/>
        <v>2.1303461685629279</v>
      </c>
      <c r="AL22">
        <f t="shared" si="12"/>
        <v>0.94527181562280083</v>
      </c>
      <c r="AM22">
        <f t="shared" si="13"/>
        <v>1.3771815622800843</v>
      </c>
      <c r="AN22">
        <f t="shared" si="14"/>
        <v>2.1053498777907063</v>
      </c>
      <c r="AO22">
        <f t="shared" si="15"/>
        <v>2.4200485713616384</v>
      </c>
      <c r="AP22">
        <f t="shared" si="16"/>
        <v>3.4839989444053479</v>
      </c>
      <c r="AQ22">
        <f t="shared" si="17"/>
        <v>1.3005321956368754</v>
      </c>
      <c r="AR22" s="71">
        <f t="shared" si="18"/>
        <v>1.3925196576526531</v>
      </c>
      <c r="AS22">
        <f t="shared" si="19"/>
        <v>0.99809481187781079</v>
      </c>
      <c r="AT22">
        <f t="shared" si="20"/>
        <v>-1.2201683776671599</v>
      </c>
      <c r="AU22">
        <f t="shared" si="21"/>
        <v>0.24348020656419891</v>
      </c>
      <c r="AV22">
        <f t="shared" si="22"/>
        <v>0.4490106553610349</v>
      </c>
      <c r="AW22">
        <f t="shared" si="23"/>
        <v>0.42441247386233782</v>
      </c>
      <c r="AX22">
        <f t="shared" si="24"/>
        <v>0.35998914148117711</v>
      </c>
      <c r="AY22">
        <f t="shared" si="25"/>
        <v>0.18387333986609322</v>
      </c>
      <c r="AZ22">
        <f t="shared" si="26"/>
        <v>0.21882369715762565</v>
      </c>
      <c r="BA22">
        <f t="shared" si="27"/>
        <v>-0.26343549222322643</v>
      </c>
      <c r="BB22">
        <f t="shared" si="28"/>
        <v>-9.2644574704515398E-2</v>
      </c>
      <c r="BC22">
        <f t="shared" si="29"/>
        <v>1.0910878788505567</v>
      </c>
      <c r="BD22">
        <f t="shared" si="30"/>
        <v>-8.1198854797947237E-2</v>
      </c>
      <c r="BE22">
        <f t="shared" si="31"/>
        <v>0.46171877133476513</v>
      </c>
      <c r="BF22">
        <f t="shared" si="32"/>
        <v>1.0740600076426789</v>
      </c>
      <c r="BG22">
        <f t="shared" si="33"/>
        <v>1.2750360032681991</v>
      </c>
      <c r="BH22">
        <f t="shared" si="34"/>
        <v>1.8007441868238614</v>
      </c>
      <c r="BI22">
        <f t="shared" si="35"/>
        <v>0.37910211470629462</v>
      </c>
      <c r="BJ22" s="59">
        <f t="shared" si="36"/>
        <v>1.2206337753156453</v>
      </c>
      <c r="BK22" s="59">
        <f t="shared" si="37"/>
        <v>0.28763041589607596</v>
      </c>
      <c r="BL22" s="59">
        <f t="shared" si="38"/>
        <v>0.44245170459735467</v>
      </c>
      <c r="BM22" s="59">
        <f t="shared" si="39"/>
        <v>2.1081161683333547</v>
      </c>
      <c r="BN22" s="59">
        <f t="shared" si="40"/>
        <v>1.0759543692809417</v>
      </c>
      <c r="BO22" s="59">
        <f t="shared" si="41"/>
        <v>3.8096352212000278E-2</v>
      </c>
      <c r="BP22" s="59">
        <f t="shared" si="42"/>
        <v>0.74073522885583709</v>
      </c>
      <c r="BQ22" s="59">
        <f t="shared" si="43"/>
        <v>-0.432970142474219</v>
      </c>
      <c r="BR22" s="59">
        <f t="shared" si="44"/>
        <v>0.35021435199934853</v>
      </c>
      <c r="BS22" s="74">
        <f t="shared" si="45"/>
        <v>0.72060055837029502</v>
      </c>
      <c r="BT22">
        <v>0.1</v>
      </c>
    </row>
    <row r="23" spans="1:73" x14ac:dyDescent="0.2">
      <c r="A23" s="72" t="s">
        <v>282</v>
      </c>
      <c r="B23" s="73" t="s">
        <v>283</v>
      </c>
      <c r="C23" s="72" t="s">
        <v>284</v>
      </c>
      <c r="D23" s="73">
        <v>5</v>
      </c>
      <c r="E23" s="73">
        <v>3</v>
      </c>
      <c r="F23" s="27">
        <v>2302.04</v>
      </c>
      <c r="G23" s="28">
        <v>1831.29</v>
      </c>
      <c r="H23" s="28">
        <v>4380.2299999999996</v>
      </c>
      <c r="I23" s="28">
        <v>990.83699999999999</v>
      </c>
      <c r="J23" s="28">
        <v>2533.7199999999998</v>
      </c>
      <c r="K23" s="28">
        <v>1560.79</v>
      </c>
      <c r="L23" s="28">
        <v>2212.7800000000002</v>
      </c>
      <c r="M23" s="28">
        <v>1944.21</v>
      </c>
      <c r="N23" s="28">
        <v>1958.64</v>
      </c>
      <c r="O23" s="29">
        <v>2690.98</v>
      </c>
      <c r="P23" s="30">
        <v>647.17499999999995</v>
      </c>
      <c r="Q23" s="31">
        <v>686.6</v>
      </c>
      <c r="R23" s="31">
        <v>418.512</v>
      </c>
      <c r="S23" s="31">
        <v>1207.1600000000001</v>
      </c>
      <c r="T23" s="31">
        <v>410.13900000000001</v>
      </c>
      <c r="U23" s="31">
        <v>577.60299999999995</v>
      </c>
      <c r="V23" s="31">
        <v>632.01499999999999</v>
      </c>
      <c r="W23" s="31">
        <v>785.71</v>
      </c>
      <c r="X23" s="31">
        <v>339.55900000000003</v>
      </c>
      <c r="Y23" s="31">
        <v>840.01700000000005</v>
      </c>
      <c r="Z23" s="70">
        <f t="shared" si="0"/>
        <v>0.79550746294590879</v>
      </c>
      <c r="AA23">
        <f t="shared" si="1"/>
        <v>1.9027601605532483</v>
      </c>
      <c r="AB23">
        <f t="shared" si="2"/>
        <v>0.43041693454501223</v>
      </c>
      <c r="AC23">
        <f t="shared" si="3"/>
        <v>1.0609186077954187</v>
      </c>
      <c r="AD23">
        <f t="shared" si="4"/>
        <v>0.64667516514080436</v>
      </c>
      <c r="AE23">
        <f t="shared" si="5"/>
        <v>1.8652760072623327</v>
      </c>
      <c r="AF23">
        <f t="shared" si="6"/>
        <v>1.1006411704401313</v>
      </c>
      <c r="AG23">
        <f t="shared" si="7"/>
        <v>0.67800298865354203</v>
      </c>
      <c r="AH23">
        <f t="shared" si="8"/>
        <v>0.63373739714914823</v>
      </c>
      <c r="AI23">
        <f t="shared" si="9"/>
        <v>0.89249893769073274</v>
      </c>
      <c r="AJ23">
        <f t="shared" si="10"/>
        <v>0.96122569547010484</v>
      </c>
      <c r="AK23">
        <f t="shared" si="11"/>
        <v>0.84455960799986107</v>
      </c>
      <c r="AL23">
        <f t="shared" si="12"/>
        <v>0.976575114922548</v>
      </c>
      <c r="AM23">
        <f t="shared" si="13"/>
        <v>1.2140611117549351</v>
      </c>
      <c r="AN23">
        <f t="shared" si="14"/>
        <v>0.85082796128651117</v>
      </c>
      <c r="AO23">
        <f t="shared" si="15"/>
        <v>1.1689544925370541</v>
      </c>
      <c r="AP23">
        <f t="shared" si="16"/>
        <v>0.52467879630702674</v>
      </c>
      <c r="AQ23">
        <f t="shared" si="17"/>
        <v>1.297975045389578</v>
      </c>
      <c r="AR23" s="70">
        <f t="shared" si="18"/>
        <v>-0.33005262981872074</v>
      </c>
      <c r="AS23">
        <f t="shared" si="19"/>
        <v>0.92809372399406143</v>
      </c>
      <c r="AT23">
        <f t="shared" si="20"/>
        <v>-1.2161932537412405</v>
      </c>
      <c r="AU23">
        <f t="shared" si="21"/>
        <v>8.5313978934949644E-2</v>
      </c>
      <c r="AV23">
        <f t="shared" si="22"/>
        <v>-0.62888688857793462</v>
      </c>
      <c r="AW23">
        <f t="shared" si="23"/>
        <v>0.89938912369579693</v>
      </c>
      <c r="AX23">
        <f t="shared" si="24"/>
        <v>0.13834420005186138</v>
      </c>
      <c r="AY23">
        <f t="shared" si="25"/>
        <v>-0.56063646207715767</v>
      </c>
      <c r="AZ23">
        <f t="shared" si="26"/>
        <v>-0.65804294271412667</v>
      </c>
      <c r="BA23">
        <f t="shared" si="27"/>
        <v>-0.16407764293243043</v>
      </c>
      <c r="BB23">
        <f t="shared" si="28"/>
        <v>-5.7052879803059897E-2</v>
      </c>
      <c r="BC23">
        <f t="shared" si="29"/>
        <v>-0.24372884458897531</v>
      </c>
      <c r="BD23">
        <f t="shared" si="30"/>
        <v>-3.419707918441061E-2</v>
      </c>
      <c r="BE23">
        <f t="shared" si="31"/>
        <v>0.27984104383969644</v>
      </c>
      <c r="BF23">
        <f t="shared" si="32"/>
        <v>-0.23306064862859083</v>
      </c>
      <c r="BG23">
        <f t="shared" si="33"/>
        <v>0.22521876676516894</v>
      </c>
      <c r="BH23">
        <f t="shared" si="34"/>
        <v>-0.93049360694745342</v>
      </c>
      <c r="BI23">
        <f t="shared" si="35"/>
        <v>0.37626264663536918</v>
      </c>
      <c r="BJ23" s="59">
        <f t="shared" si="36"/>
        <v>1.2092484244084736</v>
      </c>
      <c r="BK23" s="59">
        <f t="shared" si="37"/>
        <v>0.27411065802395546</v>
      </c>
      <c r="BL23" s="59">
        <f t="shared" si="38"/>
        <v>0.23984450291753465</v>
      </c>
      <c r="BM23" s="59">
        <f t="shared" si="39"/>
        <v>1.1626551406543608</v>
      </c>
      <c r="BN23" s="59">
        <f t="shared" si="40"/>
        <v>0.21742323726935553</v>
      </c>
      <c r="BO23" s="59">
        <f t="shared" si="41"/>
        <v>0.53395230771134961</v>
      </c>
      <c r="BP23" s="59">
        <f t="shared" si="42"/>
        <v>0.73972700819736026</v>
      </c>
      <c r="BQ23" s="59">
        <f t="shared" si="43"/>
        <v>-0.43493514385361043</v>
      </c>
      <c r="BR23" s="59">
        <f t="shared" si="44"/>
        <v>0.40663692986120992</v>
      </c>
      <c r="BS23" s="74">
        <f t="shared" si="45"/>
        <v>0.70904580187756583</v>
      </c>
      <c r="BT23">
        <v>0.77</v>
      </c>
    </row>
    <row r="24" spans="1:73" x14ac:dyDescent="0.2">
      <c r="A24" s="72" t="s">
        <v>656</v>
      </c>
      <c r="B24" s="73" t="s">
        <v>657</v>
      </c>
      <c r="C24" s="72" t="s">
        <v>658</v>
      </c>
      <c r="D24" s="73">
        <v>25</v>
      </c>
      <c r="E24" s="73">
        <v>20</v>
      </c>
      <c r="F24" s="27">
        <v>11226.1</v>
      </c>
      <c r="G24" s="28">
        <v>11463.6</v>
      </c>
      <c r="H24" s="28">
        <v>18557</v>
      </c>
      <c r="I24" s="28">
        <v>4938.2299999999996</v>
      </c>
      <c r="J24" s="28">
        <v>11994.9</v>
      </c>
      <c r="K24" s="28">
        <v>8275.85</v>
      </c>
      <c r="L24" s="28">
        <v>14350.6</v>
      </c>
      <c r="M24" s="28">
        <v>11648.7</v>
      </c>
      <c r="N24" s="28">
        <v>12997.2</v>
      </c>
      <c r="O24" s="29">
        <v>17056.900000000001</v>
      </c>
      <c r="P24" s="30">
        <v>3804.08</v>
      </c>
      <c r="Q24" s="31">
        <v>3148</v>
      </c>
      <c r="R24" s="31">
        <v>2575.69</v>
      </c>
      <c r="S24" s="31">
        <v>5083.28</v>
      </c>
      <c r="T24" s="31">
        <v>2762.72</v>
      </c>
      <c r="U24" s="31">
        <v>2651.05</v>
      </c>
      <c r="V24" s="31">
        <v>2967.42</v>
      </c>
      <c r="W24" s="31">
        <v>4539.47</v>
      </c>
      <c r="X24" s="31">
        <v>3221.71</v>
      </c>
      <c r="Y24" s="32">
        <v>8044.94</v>
      </c>
      <c r="Z24" s="71">
        <f t="shared" si="0"/>
        <v>1.0211560559766972</v>
      </c>
      <c r="AA24">
        <f t="shared" si="1"/>
        <v>1.6530228663560809</v>
      </c>
      <c r="AB24">
        <f t="shared" si="2"/>
        <v>0.43988829602444296</v>
      </c>
      <c r="AC24">
        <f t="shared" si="3"/>
        <v>0.82753254400538367</v>
      </c>
      <c r="AD24">
        <f t="shared" si="4"/>
        <v>0.67708618115286745</v>
      </c>
      <c r="AE24">
        <f t="shared" si="5"/>
        <v>1.3362705305882105</v>
      </c>
      <c r="AF24">
        <f t="shared" si="6"/>
        <v>1.0684832666731989</v>
      </c>
      <c r="AG24">
        <f t="shared" si="7"/>
        <v>0.73719724570420719</v>
      </c>
      <c r="AH24">
        <f t="shared" si="8"/>
        <v>0.72625181384198012</v>
      </c>
      <c r="AI24">
        <f t="shared" si="9"/>
        <v>0.69689649008433052</v>
      </c>
      <c r="AJ24">
        <f t="shared" si="10"/>
        <v>1.2783246185229065</v>
      </c>
      <c r="AK24">
        <f t="shared" si="11"/>
        <v>1.0376444179189568</v>
      </c>
      <c r="AL24">
        <f t="shared" si="12"/>
        <v>0.78006245925427442</v>
      </c>
      <c r="AM24">
        <f t="shared" si="13"/>
        <v>1.1933161237408256</v>
      </c>
      <c r="AN24">
        <f t="shared" si="14"/>
        <v>1.1577662768013826</v>
      </c>
      <c r="AO24">
        <f t="shared" si="15"/>
        <v>1.5193967629007403</v>
      </c>
      <c r="AP24">
        <f t="shared" si="16"/>
        <v>0.84690910811549702</v>
      </c>
      <c r="AQ24">
        <f t="shared" si="17"/>
        <v>2.1148188261025003</v>
      </c>
      <c r="AR24" s="71">
        <f t="shared" si="18"/>
        <v>3.0203359829276941E-2</v>
      </c>
      <c r="AS24">
        <f t="shared" si="19"/>
        <v>0.72510668164798209</v>
      </c>
      <c r="AT24">
        <f t="shared" si="20"/>
        <v>-1.1847908784816157</v>
      </c>
      <c r="AU24">
        <f t="shared" si="21"/>
        <v>-0.27311204562375652</v>
      </c>
      <c r="AV24">
        <f t="shared" si="22"/>
        <v>-0.56258861971513274</v>
      </c>
      <c r="AW24">
        <f t="shared" si="23"/>
        <v>0.41821211382060913</v>
      </c>
      <c r="AX24">
        <f t="shared" si="24"/>
        <v>9.5564314383660212E-2</v>
      </c>
      <c r="AY24">
        <f t="shared" si="25"/>
        <v>-0.43987741406564945</v>
      </c>
      <c r="AZ24">
        <f t="shared" si="26"/>
        <v>-0.46145823317906076</v>
      </c>
      <c r="BA24">
        <f t="shared" si="27"/>
        <v>-0.52098370612750977</v>
      </c>
      <c r="BB24">
        <f t="shared" si="28"/>
        <v>0.35425424165635494</v>
      </c>
      <c r="BC24">
        <f t="shared" si="29"/>
        <v>5.331214273986918E-2</v>
      </c>
      <c r="BD24">
        <f t="shared" si="30"/>
        <v>-0.35833845033711359</v>
      </c>
      <c r="BE24">
        <f t="shared" si="31"/>
        <v>0.25497628086938323</v>
      </c>
      <c r="BF24">
        <f t="shared" si="32"/>
        <v>0.21134403974129778</v>
      </c>
      <c r="BG24">
        <f t="shared" si="33"/>
        <v>0.60349865267464764</v>
      </c>
      <c r="BH24">
        <f t="shared" si="34"/>
        <v>-0.2397209497777022</v>
      </c>
      <c r="BI24">
        <f t="shared" si="35"/>
        <v>1.0805340747498893</v>
      </c>
      <c r="BJ24" s="59">
        <f t="shared" si="36"/>
        <v>1.3284530904141589</v>
      </c>
      <c r="BK24" s="59">
        <f t="shared" si="37"/>
        <v>0.40974728509471886</v>
      </c>
      <c r="BL24" s="59">
        <f t="shared" si="38"/>
        <v>0.10731814534015187</v>
      </c>
      <c r="BM24" s="59">
        <f t="shared" si="39"/>
        <v>1.7464199233626088</v>
      </c>
      <c r="BN24" s="59">
        <f t="shared" si="40"/>
        <v>0.80440049396887214</v>
      </c>
      <c r="BO24" s="59">
        <f t="shared" si="41"/>
        <v>7.9708381714779619E-2</v>
      </c>
      <c r="BP24" s="59">
        <f t="shared" si="42"/>
        <v>0.81331295123942304</v>
      </c>
      <c r="BQ24" s="59">
        <f t="shared" si="43"/>
        <v>-0.29811750725380515</v>
      </c>
      <c r="BR24" s="59">
        <f t="shared" si="44"/>
        <v>0.45701049316878395</v>
      </c>
      <c r="BS24" s="74">
        <f t="shared" si="45"/>
        <v>0.70786479234852395</v>
      </c>
      <c r="BT24">
        <v>0.21</v>
      </c>
    </row>
    <row r="25" spans="1:73" x14ac:dyDescent="0.2">
      <c r="A25" s="72" t="s">
        <v>862</v>
      </c>
      <c r="B25" s="73" t="s">
        <v>863</v>
      </c>
      <c r="C25" s="72" t="s">
        <v>864</v>
      </c>
      <c r="D25" s="73">
        <v>15</v>
      </c>
      <c r="E25" s="73">
        <v>13</v>
      </c>
      <c r="F25" s="27">
        <v>7132.78</v>
      </c>
      <c r="G25" s="28">
        <v>6634.48</v>
      </c>
      <c r="H25" s="28">
        <v>14510.9</v>
      </c>
      <c r="I25" s="28">
        <v>2771.46</v>
      </c>
      <c r="J25" s="28">
        <v>10288.6</v>
      </c>
      <c r="K25" s="28">
        <v>6958.22</v>
      </c>
      <c r="L25" s="28">
        <v>11679</v>
      </c>
      <c r="M25" s="28">
        <v>9389.49</v>
      </c>
      <c r="N25" s="28">
        <v>8258.4599999999991</v>
      </c>
      <c r="O25" s="29">
        <v>10694.4</v>
      </c>
      <c r="P25" s="30">
        <v>2569.63</v>
      </c>
      <c r="Q25" s="31">
        <v>1965.2</v>
      </c>
      <c r="R25" s="31">
        <v>1582</v>
      </c>
      <c r="S25" s="31">
        <v>3519.8</v>
      </c>
      <c r="T25" s="31">
        <v>1478.58</v>
      </c>
      <c r="U25" s="31">
        <v>1644.97</v>
      </c>
      <c r="V25" s="31">
        <v>2538.1</v>
      </c>
      <c r="W25" s="31">
        <v>3459.88</v>
      </c>
      <c r="X25" s="31">
        <v>2407.2399999999998</v>
      </c>
      <c r="Y25" s="32">
        <v>4059.49</v>
      </c>
      <c r="Z25" s="71">
        <f t="shared" si="0"/>
        <v>0.93013944072297194</v>
      </c>
      <c r="AA25">
        <f t="shared" si="1"/>
        <v>2.0343961260546379</v>
      </c>
      <c r="AB25">
        <f t="shared" si="2"/>
        <v>0.38855256996570764</v>
      </c>
      <c r="AC25">
        <f t="shared" si="3"/>
        <v>0.76477936512260514</v>
      </c>
      <c r="AD25">
        <f t="shared" si="4"/>
        <v>0.61565283717889341</v>
      </c>
      <c r="AE25">
        <f t="shared" si="5"/>
        <v>1.3697691885602208</v>
      </c>
      <c r="AF25">
        <f t="shared" si="6"/>
        <v>1.4424389929312276</v>
      </c>
      <c r="AG25">
        <f t="shared" si="7"/>
        <v>0.97552707359542845</v>
      </c>
      <c r="AH25">
        <f t="shared" si="8"/>
        <v>0.57540579772185096</v>
      </c>
      <c r="AI25">
        <f t="shared" si="9"/>
        <v>0.64015831072956031</v>
      </c>
      <c r="AJ25">
        <f t="shared" si="10"/>
        <v>1.6373700015982549</v>
      </c>
      <c r="AK25">
        <f t="shared" si="11"/>
        <v>1.3163857570260122</v>
      </c>
      <c r="AL25">
        <f t="shared" si="12"/>
        <v>0.98772975097582139</v>
      </c>
      <c r="AM25">
        <f t="shared" si="13"/>
        <v>1.3464506563201706</v>
      </c>
      <c r="AN25">
        <f t="shared" si="14"/>
        <v>1.1578178494219644</v>
      </c>
      <c r="AO25">
        <f t="shared" si="15"/>
        <v>1.4993312565367221</v>
      </c>
      <c r="AP25">
        <f t="shared" si="16"/>
        <v>0.93680413133408302</v>
      </c>
      <c r="AQ25">
        <f t="shared" si="17"/>
        <v>1.5797955347657053</v>
      </c>
      <c r="AR25" s="71">
        <f t="shared" si="18"/>
        <v>-0.10448108258103188</v>
      </c>
      <c r="AS25">
        <f t="shared" si="19"/>
        <v>1.0246006199291529</v>
      </c>
      <c r="AT25">
        <f t="shared" si="20"/>
        <v>-1.3638182908541936</v>
      </c>
      <c r="AU25">
        <f t="shared" si="21"/>
        <v>-0.38688449708766054</v>
      </c>
      <c r="AV25">
        <f t="shared" si="22"/>
        <v>-0.69981104147852469</v>
      </c>
      <c r="AW25">
        <f t="shared" si="23"/>
        <v>0.45393281393538337</v>
      </c>
      <c r="AX25">
        <f t="shared" si="24"/>
        <v>0.52851030226291551</v>
      </c>
      <c r="AY25">
        <f t="shared" si="25"/>
        <v>-3.5746182688774275E-2</v>
      </c>
      <c r="AZ25">
        <f t="shared" si="26"/>
        <v>-0.79734833730960009</v>
      </c>
      <c r="BA25">
        <f t="shared" si="27"/>
        <v>-0.64349936811648734</v>
      </c>
      <c r="BB25">
        <f t="shared" si="28"/>
        <v>0.71138036894353585</v>
      </c>
      <c r="BC25">
        <f t="shared" si="29"/>
        <v>0.39658232204960125</v>
      </c>
      <c r="BD25">
        <f t="shared" si="30"/>
        <v>-1.7811729453798008E-2</v>
      </c>
      <c r="BE25">
        <f t="shared" si="31"/>
        <v>0.42916136003892208</v>
      </c>
      <c r="BF25">
        <f t="shared" si="32"/>
        <v>0.21140830306313418</v>
      </c>
      <c r="BG25">
        <f t="shared" si="33"/>
        <v>0.58431916204892187</v>
      </c>
      <c r="BH25">
        <f t="shared" si="34"/>
        <v>-9.4180656706164087E-2</v>
      </c>
      <c r="BI25">
        <f t="shared" si="35"/>
        <v>0.6597378494987689</v>
      </c>
      <c r="BJ25" s="59">
        <f t="shared" si="36"/>
        <v>1.4553164309285467</v>
      </c>
      <c r="BK25" s="59">
        <f t="shared" si="37"/>
        <v>0.54133287388800744</v>
      </c>
      <c r="BL25" s="59">
        <f t="shared" si="38"/>
        <v>0.13399846122722847</v>
      </c>
      <c r="BM25" s="59">
        <f t="shared" si="39"/>
        <v>1.423890410402249</v>
      </c>
      <c r="BN25" s="59">
        <f t="shared" si="40"/>
        <v>0.50983811368261367</v>
      </c>
      <c r="BO25" s="59">
        <f t="shared" si="41"/>
        <v>0.17259892096692628</v>
      </c>
      <c r="BP25" s="59">
        <f t="shared" si="42"/>
        <v>0.89300945626379713</v>
      </c>
      <c r="BQ25" s="59">
        <f t="shared" si="43"/>
        <v>-0.16325264246062507</v>
      </c>
      <c r="BR25" s="59">
        <f t="shared" si="44"/>
        <v>0.75916313188255247</v>
      </c>
      <c r="BS25" s="74">
        <f t="shared" si="45"/>
        <v>0.70458551634863253</v>
      </c>
      <c r="BT25">
        <v>0.47</v>
      </c>
    </row>
    <row r="26" spans="1:73" x14ac:dyDescent="0.2">
      <c r="A26" s="72" t="s">
        <v>125</v>
      </c>
      <c r="B26" s="73" t="s">
        <v>126</v>
      </c>
      <c r="C26" s="72" t="s">
        <v>127</v>
      </c>
      <c r="D26" s="73">
        <v>6</v>
      </c>
      <c r="E26" s="73">
        <v>3</v>
      </c>
      <c r="F26" s="27">
        <v>2550.7800000000002</v>
      </c>
      <c r="G26" s="28">
        <v>11529.5</v>
      </c>
      <c r="H26" s="28">
        <v>3259.48</v>
      </c>
      <c r="I26" s="28">
        <v>2329.75</v>
      </c>
      <c r="J26" s="28">
        <v>2679.18</v>
      </c>
      <c r="K26" s="28">
        <v>2911.21</v>
      </c>
      <c r="L26" s="28">
        <v>1913.04</v>
      </c>
      <c r="M26" s="28">
        <v>4524.16</v>
      </c>
      <c r="N26" s="28">
        <v>3696.07</v>
      </c>
      <c r="O26" s="29">
        <v>7920.19</v>
      </c>
      <c r="P26" s="30">
        <v>396.214</v>
      </c>
      <c r="Q26" s="31">
        <v>506.995</v>
      </c>
      <c r="R26" s="31">
        <v>600.41399999999999</v>
      </c>
      <c r="S26" s="31">
        <v>428.14499999999998</v>
      </c>
      <c r="T26" s="31">
        <v>707.95500000000004</v>
      </c>
      <c r="U26" s="31">
        <v>394.53199999999998</v>
      </c>
      <c r="V26" s="31">
        <v>571.94200000000001</v>
      </c>
      <c r="W26" s="31">
        <v>685.46600000000001</v>
      </c>
      <c r="X26" s="31">
        <v>1660.02</v>
      </c>
      <c r="Y26" s="32">
        <v>999.86</v>
      </c>
      <c r="Z26" s="71">
        <f t="shared" si="0"/>
        <v>4.5199899638541936</v>
      </c>
      <c r="AA26">
        <f t="shared" si="1"/>
        <v>1.2778365833196119</v>
      </c>
      <c r="AB26">
        <f t="shared" si="2"/>
        <v>0.9133480739224864</v>
      </c>
      <c r="AC26">
        <f t="shared" si="3"/>
        <v>1.2795989036227897</v>
      </c>
      <c r="AD26">
        <f t="shared" si="4"/>
        <v>1.5153780532742407</v>
      </c>
      <c r="AE26">
        <f t="shared" si="5"/>
        <v>1.08059028706709</v>
      </c>
      <c r="AF26">
        <f t="shared" si="6"/>
        <v>1.0503375438101286</v>
      </c>
      <c r="AG26">
        <f t="shared" si="7"/>
        <v>1.1413018762888214</v>
      </c>
      <c r="AH26">
        <f t="shared" si="8"/>
        <v>1.7867995578147164</v>
      </c>
      <c r="AI26">
        <f t="shared" si="9"/>
        <v>0.99575481936529242</v>
      </c>
      <c r="AJ26">
        <f t="shared" si="10"/>
        <v>0.74998235833744964</v>
      </c>
      <c r="AK26">
        <f t="shared" si="11"/>
        <v>1.7736378676326454</v>
      </c>
      <c r="AL26">
        <f t="shared" si="12"/>
        <v>1.4435178968941027</v>
      </c>
      <c r="AM26">
        <f t="shared" si="13"/>
        <v>1.7300398269621973</v>
      </c>
      <c r="AN26">
        <f t="shared" si="14"/>
        <v>1.4489959933824164</v>
      </c>
      <c r="AO26">
        <f t="shared" si="15"/>
        <v>3.1050070958687144</v>
      </c>
      <c r="AP26">
        <f t="shared" si="16"/>
        <v>4.1897055631552647</v>
      </c>
      <c r="AQ26">
        <f t="shared" si="17"/>
        <v>2.5235352612477095</v>
      </c>
      <c r="AR26" s="71">
        <f t="shared" si="18"/>
        <v>2.1763195692966892</v>
      </c>
      <c r="AS26">
        <f t="shared" si="19"/>
        <v>0.35370334840625789</v>
      </c>
      <c r="AT26">
        <f t="shared" si="20"/>
        <v>-0.13076332359017695</v>
      </c>
      <c r="AU26">
        <f t="shared" si="21"/>
        <v>0.35569166144662312</v>
      </c>
      <c r="AV26">
        <f t="shared" si="22"/>
        <v>0.59967775907362164</v>
      </c>
      <c r="AW26">
        <f t="shared" si="23"/>
        <v>0.11181961940898516</v>
      </c>
      <c r="AX26">
        <f t="shared" si="24"/>
        <v>7.0853036961954552E-2</v>
      </c>
      <c r="AY26">
        <f t="shared" si="25"/>
        <v>0.19068043739563945</v>
      </c>
      <c r="AZ26">
        <f t="shared" si="26"/>
        <v>0.83737780272526696</v>
      </c>
      <c r="BA26">
        <f t="shared" si="27"/>
        <v>-6.1375377645523531E-3</v>
      </c>
      <c r="BB26">
        <f t="shared" si="28"/>
        <v>-0.41507143506340038</v>
      </c>
      <c r="BC26">
        <f t="shared" si="29"/>
        <v>0.82671147756336172</v>
      </c>
      <c r="BD26">
        <f t="shared" si="30"/>
        <v>0.52958899437701956</v>
      </c>
      <c r="BE26">
        <f t="shared" si="31"/>
        <v>0.79080525028944693</v>
      </c>
      <c r="BF26">
        <f t="shared" si="32"/>
        <v>0.53505360570553229</v>
      </c>
      <c r="BG26">
        <f t="shared" si="33"/>
        <v>1.6345965654386418</v>
      </c>
      <c r="BH26">
        <f t="shared" si="34"/>
        <v>2.0668488602727244</v>
      </c>
      <c r="BI26">
        <f t="shared" si="35"/>
        <v>1.3354462454918157</v>
      </c>
      <c r="BJ26" s="59">
        <f t="shared" si="36"/>
        <v>1.1453470013458122</v>
      </c>
      <c r="BK26" s="59">
        <f t="shared" si="37"/>
        <v>0.19578475227690065</v>
      </c>
      <c r="BL26" s="59">
        <f t="shared" si="38"/>
        <v>0.56801513510033863</v>
      </c>
      <c r="BM26" s="59">
        <f t="shared" si="39"/>
        <v>2.2651397136592557</v>
      </c>
      <c r="BN26" s="59">
        <f t="shared" si="40"/>
        <v>1.1796000383452374</v>
      </c>
      <c r="BO26" s="59">
        <f t="shared" si="41"/>
        <v>3.9621426855091596E-2</v>
      </c>
      <c r="BP26" s="59">
        <f t="shared" si="42"/>
        <v>0.70477686062631317</v>
      </c>
      <c r="BQ26" s="59">
        <f t="shared" si="43"/>
        <v>-0.5047615367012277</v>
      </c>
      <c r="BR26" s="59">
        <f t="shared" si="44"/>
        <v>0.48506216390053025</v>
      </c>
      <c r="BS26" s="74">
        <f t="shared" si="45"/>
        <v>0.70054628897812832</v>
      </c>
      <c r="BT26">
        <v>0.17</v>
      </c>
    </row>
    <row r="27" spans="1:73" x14ac:dyDescent="0.2">
      <c r="A27" s="72" t="s">
        <v>1295</v>
      </c>
      <c r="B27" s="73" t="s">
        <v>1296</v>
      </c>
      <c r="C27" s="72" t="s">
        <v>1297</v>
      </c>
      <c r="D27" s="73">
        <v>5</v>
      </c>
      <c r="E27" s="73">
        <v>2</v>
      </c>
      <c r="F27" s="27">
        <v>2807.52</v>
      </c>
      <c r="G27" s="28">
        <v>1999.18</v>
      </c>
      <c r="H27" s="28">
        <v>3982.76</v>
      </c>
      <c r="I27" s="28">
        <v>2095.0700000000002</v>
      </c>
      <c r="J27" s="28">
        <v>2582.38</v>
      </c>
      <c r="K27" s="28">
        <v>1927.79</v>
      </c>
      <c r="L27" s="28">
        <v>2275.88</v>
      </c>
      <c r="M27" s="28">
        <v>2124.87</v>
      </c>
      <c r="N27" s="28">
        <v>3025.72</v>
      </c>
      <c r="O27" s="29">
        <v>4184.7299999999996</v>
      </c>
      <c r="P27" s="30">
        <v>387.83499999999998</v>
      </c>
      <c r="Q27" s="31">
        <v>462.06299999999999</v>
      </c>
      <c r="R27" s="31">
        <v>312.541</v>
      </c>
      <c r="S27" s="31">
        <v>758.32299999999998</v>
      </c>
      <c r="T27" s="31">
        <v>243.84299999999999</v>
      </c>
      <c r="U27" s="31">
        <v>371.02600000000001</v>
      </c>
      <c r="V27" s="31">
        <v>341.44499999999999</v>
      </c>
      <c r="W27" s="31">
        <v>450.14499999999998</v>
      </c>
      <c r="X27" s="31">
        <v>322.34899999999999</v>
      </c>
      <c r="Y27" s="31">
        <v>770.41700000000003</v>
      </c>
      <c r="Z27" s="70">
        <f t="shared" si="0"/>
        <v>0.71208041260614352</v>
      </c>
      <c r="AA27">
        <f t="shared" si="1"/>
        <v>1.4186043198267511</v>
      </c>
      <c r="AB27">
        <f t="shared" si="2"/>
        <v>0.74623511141505672</v>
      </c>
      <c r="AC27">
        <f t="shared" si="3"/>
        <v>1.1913906687122102</v>
      </c>
      <c r="AD27">
        <f t="shared" si="4"/>
        <v>0.80586073974757311</v>
      </c>
      <c r="AE27">
        <f t="shared" si="5"/>
        <v>1.9552722162775407</v>
      </c>
      <c r="AF27">
        <f t="shared" si="6"/>
        <v>0.9198082293269505</v>
      </c>
      <c r="AG27">
        <f t="shared" si="7"/>
        <v>0.6866522767424631</v>
      </c>
      <c r="AH27">
        <f t="shared" si="8"/>
        <v>0.62872871195224778</v>
      </c>
      <c r="AI27">
        <f t="shared" si="9"/>
        <v>0.95665940412804418</v>
      </c>
      <c r="AJ27">
        <f t="shared" si="10"/>
        <v>0.81063714595087488</v>
      </c>
      <c r="AK27">
        <f t="shared" si="11"/>
        <v>0.75684946144640108</v>
      </c>
      <c r="AL27">
        <f t="shared" si="12"/>
        <v>0.88038727809506623</v>
      </c>
      <c r="AM27">
        <f t="shared" si="13"/>
        <v>1.1606611058826564</v>
      </c>
      <c r="AN27">
        <f t="shared" si="14"/>
        <v>1.0777198381489712</v>
      </c>
      <c r="AO27">
        <f t="shared" si="15"/>
        <v>1.4905432552573088</v>
      </c>
      <c r="AP27">
        <f t="shared" si="16"/>
        <v>0.83114984465043129</v>
      </c>
      <c r="AQ27">
        <f t="shared" si="17"/>
        <v>1.9864555803369992</v>
      </c>
      <c r="AR27" s="70">
        <f t="shared" si="18"/>
        <v>-0.48988792628343847</v>
      </c>
      <c r="AS27">
        <f t="shared" si="19"/>
        <v>0.50447224589804351</v>
      </c>
      <c r="AT27">
        <f t="shared" si="20"/>
        <v>-0.42229785229811284</v>
      </c>
      <c r="AU27">
        <f t="shared" si="21"/>
        <v>0.25264656466806479</v>
      </c>
      <c r="AV27">
        <f t="shared" si="22"/>
        <v>-0.31139754575463685</v>
      </c>
      <c r="AW27">
        <f t="shared" si="23"/>
        <v>0.96736947593900435</v>
      </c>
      <c r="AX27">
        <f t="shared" si="24"/>
        <v>-0.12059498962866852</v>
      </c>
      <c r="AY27">
        <f t="shared" si="25"/>
        <v>-0.54234839703569926</v>
      </c>
      <c r="AZ27">
        <f t="shared" si="26"/>
        <v>-0.66949044717533057</v>
      </c>
      <c r="BA27">
        <f t="shared" si="27"/>
        <v>-6.3922716086630998E-2</v>
      </c>
      <c r="BB27">
        <f t="shared" si="28"/>
        <v>-0.30287180915069684</v>
      </c>
      <c r="BC27">
        <f t="shared" si="29"/>
        <v>-0.40192172046519586</v>
      </c>
      <c r="BD27">
        <f t="shared" si="30"/>
        <v>-0.18378979695658318</v>
      </c>
      <c r="BE27">
        <f t="shared" si="31"/>
        <v>0.21494679026205674</v>
      </c>
      <c r="BF27">
        <f t="shared" si="32"/>
        <v>0.10798218676895974</v>
      </c>
      <c r="BG27">
        <f t="shared" si="33"/>
        <v>0.57583824264858885</v>
      </c>
      <c r="BH27">
        <f t="shared" si="34"/>
        <v>-0.26681949677767769</v>
      </c>
      <c r="BI27">
        <f t="shared" si="35"/>
        <v>0.99019653329813673</v>
      </c>
      <c r="BJ27" s="59">
        <f t="shared" si="36"/>
        <v>1.1305470335697361</v>
      </c>
      <c r="BK27" s="59">
        <f t="shared" si="37"/>
        <v>0.17702101304151938</v>
      </c>
      <c r="BL27" s="59">
        <f t="shared" si="38"/>
        <v>0.42501903123860435</v>
      </c>
      <c r="BM27" s="59">
        <f t="shared" si="39"/>
        <v>1.6873821900633672</v>
      </c>
      <c r="BN27" s="59">
        <f t="shared" si="40"/>
        <v>0.75478677935191851</v>
      </c>
      <c r="BO27" s="59">
        <f t="shared" si="41"/>
        <v>8.48311821229875E-2</v>
      </c>
      <c r="BP27" s="59">
        <f t="shared" si="42"/>
        <v>0.70104876850475617</v>
      </c>
      <c r="BQ27" s="59">
        <f t="shared" si="43"/>
        <v>-0.51241328598288438</v>
      </c>
      <c r="BR27" s="59">
        <f t="shared" si="44"/>
        <v>0.22333137845805212</v>
      </c>
      <c r="BS27" s="74">
        <f t="shared" si="45"/>
        <v>0.68943429902440378</v>
      </c>
      <c r="BT27">
        <v>0.23</v>
      </c>
    </row>
    <row r="28" spans="1:73" x14ac:dyDescent="0.2">
      <c r="A28" s="72" t="s">
        <v>300</v>
      </c>
      <c r="B28" s="73" t="s">
        <v>301</v>
      </c>
      <c r="C28" s="72" t="s">
        <v>302</v>
      </c>
      <c r="D28" s="73">
        <v>3</v>
      </c>
      <c r="E28" s="73">
        <v>2</v>
      </c>
      <c r="F28" s="27">
        <v>1132.99</v>
      </c>
      <c r="G28" s="28">
        <v>1132.27</v>
      </c>
      <c r="H28" s="28">
        <v>3152</v>
      </c>
      <c r="I28" s="28">
        <v>547.91200000000003</v>
      </c>
      <c r="J28" s="28">
        <v>1930.59</v>
      </c>
      <c r="K28" s="28">
        <v>733.91600000000005</v>
      </c>
      <c r="L28" s="28">
        <v>1452.47</v>
      </c>
      <c r="M28" s="28">
        <v>896.76</v>
      </c>
      <c r="N28" s="28">
        <v>699.96600000000001</v>
      </c>
      <c r="O28" s="29">
        <v>1178.24</v>
      </c>
      <c r="P28" s="30">
        <v>494.952</v>
      </c>
      <c r="Q28" s="31">
        <v>586.75099999999998</v>
      </c>
      <c r="R28" s="31">
        <v>440.58499999999998</v>
      </c>
      <c r="S28" s="31">
        <v>1370.41</v>
      </c>
      <c r="T28" s="31">
        <v>232.333</v>
      </c>
      <c r="U28" s="31">
        <v>423.14</v>
      </c>
      <c r="V28" s="31">
        <v>293.44299999999998</v>
      </c>
      <c r="W28" s="31">
        <v>430.702</v>
      </c>
      <c r="X28" s="31">
        <v>313.863</v>
      </c>
      <c r="Y28" s="31">
        <v>943.44899999999996</v>
      </c>
      <c r="Z28" s="70">
        <f t="shared" si="0"/>
        <v>0.99936451336728482</v>
      </c>
      <c r="AA28">
        <f t="shared" si="1"/>
        <v>2.7820192587754526</v>
      </c>
      <c r="AB28">
        <f t="shared" si="2"/>
        <v>0.48359826653368521</v>
      </c>
      <c r="AC28">
        <f t="shared" si="3"/>
        <v>1.1854705102717031</v>
      </c>
      <c r="AD28">
        <f t="shared" si="4"/>
        <v>0.89015702532770846</v>
      </c>
      <c r="AE28">
        <f t="shared" si="5"/>
        <v>2.768773537635973</v>
      </c>
      <c r="AF28">
        <f t="shared" si="6"/>
        <v>1.7039779697967326</v>
      </c>
      <c r="AG28">
        <f t="shared" si="7"/>
        <v>0.64776917713307269</v>
      </c>
      <c r="AH28">
        <f t="shared" si="8"/>
        <v>0.46940511403125962</v>
      </c>
      <c r="AI28">
        <f t="shared" si="9"/>
        <v>0.85491118330666405</v>
      </c>
      <c r="AJ28">
        <f t="shared" si="10"/>
        <v>1.2819795408609078</v>
      </c>
      <c r="AK28">
        <f t="shared" si="11"/>
        <v>0.79149860104678771</v>
      </c>
      <c r="AL28">
        <f t="shared" si="12"/>
        <v>0.59287163199663806</v>
      </c>
      <c r="AM28">
        <f t="shared" si="13"/>
        <v>0.8701894325106273</v>
      </c>
      <c r="AN28">
        <f t="shared" si="14"/>
        <v>0.6178042171599043</v>
      </c>
      <c r="AO28">
        <f t="shared" si="15"/>
        <v>1.0399385696255041</v>
      </c>
      <c r="AP28">
        <f t="shared" si="16"/>
        <v>0.63412815788197641</v>
      </c>
      <c r="AQ28">
        <f t="shared" si="17"/>
        <v>1.906142413809824</v>
      </c>
      <c r="AR28" s="70">
        <f t="shared" si="18"/>
        <v>-9.1710484837907789E-4</v>
      </c>
      <c r="AS28">
        <f t="shared" si="19"/>
        <v>1.4761324070992998</v>
      </c>
      <c r="AT28">
        <f t="shared" si="20"/>
        <v>-1.0481190216562772</v>
      </c>
      <c r="AU28">
        <f t="shared" si="21"/>
        <v>0.24545977482840944</v>
      </c>
      <c r="AV28">
        <f t="shared" si="22"/>
        <v>-0.16786824231462064</v>
      </c>
      <c r="AW28">
        <f t="shared" si="23"/>
        <v>1.4692470582225465</v>
      </c>
      <c r="AX28">
        <f t="shared" si="24"/>
        <v>0.76890668352709735</v>
      </c>
      <c r="AY28">
        <f t="shared" si="25"/>
        <v>-0.62644827302658113</v>
      </c>
      <c r="AZ28">
        <f t="shared" si="26"/>
        <v>-1.091094535200658</v>
      </c>
      <c r="BA28">
        <f t="shared" si="27"/>
        <v>-0.22615354864179146</v>
      </c>
      <c r="BB28">
        <f t="shared" si="28"/>
        <v>0.35837323813915517</v>
      </c>
      <c r="BC28">
        <f t="shared" si="29"/>
        <v>-0.33734129444865252</v>
      </c>
      <c r="BD28">
        <f t="shared" si="30"/>
        <v>-0.75420832726554476</v>
      </c>
      <c r="BE28">
        <f t="shared" si="31"/>
        <v>-0.20059859784008882</v>
      </c>
      <c r="BF28">
        <f t="shared" si="32"/>
        <v>-0.69477837598572323</v>
      </c>
      <c r="BG28">
        <f t="shared" si="33"/>
        <v>5.6498309218104954E-2</v>
      </c>
      <c r="BH28">
        <f t="shared" si="34"/>
        <v>-0.65715365506522994</v>
      </c>
      <c r="BI28">
        <f t="shared" si="35"/>
        <v>0.93065591149430316</v>
      </c>
      <c r="BJ28" s="59">
        <f t="shared" si="36"/>
        <v>0.96204520407003991</v>
      </c>
      <c r="BK28" s="59">
        <f t="shared" si="37"/>
        <v>-5.5823410709622552E-2</v>
      </c>
      <c r="BL28" s="59">
        <f t="shared" si="38"/>
        <v>0.91388408257538045</v>
      </c>
      <c r="BM28" s="59">
        <f t="shared" si="39"/>
        <v>1.1419861006543242</v>
      </c>
      <c r="BN28" s="59">
        <f t="shared" si="40"/>
        <v>0.19154509147211365</v>
      </c>
      <c r="BO28" s="59">
        <f t="shared" si="41"/>
        <v>0.75943982305277025</v>
      </c>
      <c r="BP28" s="59">
        <f t="shared" si="42"/>
        <v>0.60532037116664184</v>
      </c>
      <c r="BQ28" s="59">
        <f t="shared" si="43"/>
        <v>-0.72422919124292306</v>
      </c>
      <c r="BR28" s="59">
        <f t="shared" si="44"/>
        <v>0.31129668647750991</v>
      </c>
      <c r="BS28" s="74">
        <f t="shared" si="45"/>
        <v>0.66840578053330046</v>
      </c>
      <c r="BT28">
        <v>0.48</v>
      </c>
    </row>
    <row r="29" spans="1:73" x14ac:dyDescent="0.2">
      <c r="A29" s="72" t="s">
        <v>306</v>
      </c>
      <c r="B29" s="73" t="s">
        <v>307</v>
      </c>
      <c r="C29" s="72" t="s">
        <v>308</v>
      </c>
      <c r="D29" s="73">
        <v>22</v>
      </c>
      <c r="E29" s="73">
        <v>22</v>
      </c>
      <c r="F29" s="27">
        <v>13591</v>
      </c>
      <c r="G29" s="28">
        <v>6616.86</v>
      </c>
      <c r="H29" s="28">
        <v>4910.91</v>
      </c>
      <c r="I29" s="28">
        <v>30185.8</v>
      </c>
      <c r="J29" s="28">
        <v>4545.8599999999997</v>
      </c>
      <c r="K29" s="28">
        <v>8243.42</v>
      </c>
      <c r="L29" s="28">
        <v>4214.72</v>
      </c>
      <c r="M29" s="28">
        <v>8082.67</v>
      </c>
      <c r="N29" s="28">
        <v>3496.27</v>
      </c>
      <c r="O29" s="29">
        <v>6006.62</v>
      </c>
      <c r="P29" s="30">
        <v>6042.73</v>
      </c>
      <c r="Q29" s="31">
        <v>7448.5</v>
      </c>
      <c r="R29" s="31">
        <v>10967.6</v>
      </c>
      <c r="S29" s="31">
        <v>5975.71</v>
      </c>
      <c r="T29" s="31">
        <v>5103.88</v>
      </c>
      <c r="U29" s="31">
        <v>7911.17</v>
      </c>
      <c r="V29" s="31">
        <v>6428.61</v>
      </c>
      <c r="W29" s="31">
        <v>7125.54</v>
      </c>
      <c r="X29" s="31">
        <v>4525.4799999999996</v>
      </c>
      <c r="Y29" s="32">
        <v>7563.18</v>
      </c>
      <c r="Z29" s="71">
        <f t="shared" si="0"/>
        <v>0.48685600765212272</v>
      </c>
      <c r="AA29">
        <f t="shared" si="1"/>
        <v>0.3613354425722905</v>
      </c>
      <c r="AB29">
        <f t="shared" si="2"/>
        <v>2.2210139062614966</v>
      </c>
      <c r="AC29">
        <f t="shared" si="3"/>
        <v>1.23263822808565</v>
      </c>
      <c r="AD29">
        <f t="shared" si="4"/>
        <v>1.8150074552396021</v>
      </c>
      <c r="AE29">
        <f t="shared" si="5"/>
        <v>0.98890898650113446</v>
      </c>
      <c r="AF29">
        <f t="shared" si="6"/>
        <v>0.3344757560150099</v>
      </c>
      <c r="AG29">
        <f t="shared" si="7"/>
        <v>0.60653520712236042</v>
      </c>
      <c r="AH29">
        <f t="shared" si="8"/>
        <v>0.8446314827900635</v>
      </c>
      <c r="AI29">
        <f t="shared" si="9"/>
        <v>1.309204614470612</v>
      </c>
      <c r="AJ29">
        <f t="shared" si="10"/>
        <v>0.31011110293576633</v>
      </c>
      <c r="AK29">
        <f t="shared" si="11"/>
        <v>0.59470752703995289</v>
      </c>
      <c r="AL29">
        <f t="shared" si="12"/>
        <v>1.0638585539979446</v>
      </c>
      <c r="AM29">
        <f t="shared" si="13"/>
        <v>1.17919218631314</v>
      </c>
      <c r="AN29">
        <f t="shared" si="14"/>
        <v>0.25724891472297845</v>
      </c>
      <c r="AO29">
        <f t="shared" si="15"/>
        <v>0.44195570598189976</v>
      </c>
      <c r="AP29">
        <f t="shared" si="16"/>
        <v>0.74891315680164428</v>
      </c>
      <c r="AQ29">
        <f t="shared" si="17"/>
        <v>1.2516164051678631</v>
      </c>
      <c r="AR29" s="71">
        <f t="shared" si="18"/>
        <v>-1.0384329504304539</v>
      </c>
      <c r="AS29">
        <f t="shared" si="19"/>
        <v>-1.4685893224988309</v>
      </c>
      <c r="AT29">
        <f t="shared" si="20"/>
        <v>1.1512184259473388</v>
      </c>
      <c r="AU29">
        <f t="shared" si="21"/>
        <v>0.3017494395376486</v>
      </c>
      <c r="AV29">
        <f t="shared" si="22"/>
        <v>0.85997547417976594</v>
      </c>
      <c r="AW29">
        <f t="shared" si="23"/>
        <v>-1.6090345152266344E-2</v>
      </c>
      <c r="AX29">
        <f t="shared" si="24"/>
        <v>-1.5800264518666727</v>
      </c>
      <c r="AY29">
        <f t="shared" si="25"/>
        <v>-0.72133670400715311</v>
      </c>
      <c r="AZ29">
        <f t="shared" si="26"/>
        <v>-0.24360607173749874</v>
      </c>
      <c r="BA29">
        <f t="shared" si="27"/>
        <v>0.38869059248014137</v>
      </c>
      <c r="BB29">
        <f t="shared" si="28"/>
        <v>-1.6891429150715698</v>
      </c>
      <c r="BC29">
        <f t="shared" si="29"/>
        <v>-0.74974775928676285</v>
      </c>
      <c r="BD29">
        <f t="shared" si="30"/>
        <v>8.9306349137212124E-2</v>
      </c>
      <c r="BE29">
        <f t="shared" si="31"/>
        <v>0.23779886984019949</v>
      </c>
      <c r="BF29">
        <f t="shared" si="32"/>
        <v>-1.9587631041707607</v>
      </c>
      <c r="BG29">
        <f t="shared" si="33"/>
        <v>-1.1780263088960008</v>
      </c>
      <c r="BH29">
        <f t="shared" si="34"/>
        <v>-0.41712965993560608</v>
      </c>
      <c r="BI29">
        <f t="shared" si="35"/>
        <v>0.32379247348630485</v>
      </c>
      <c r="BJ29" s="59">
        <f t="shared" si="36"/>
        <v>1.0171324491498261</v>
      </c>
      <c r="BK29" s="59">
        <f t="shared" si="37"/>
        <v>2.4507556569842655E-2</v>
      </c>
      <c r="BL29" s="59">
        <f t="shared" si="38"/>
        <v>0.96499656192323546</v>
      </c>
      <c r="BM29" s="59">
        <f t="shared" si="39"/>
        <v>0.8723320183476716</v>
      </c>
      <c r="BN29" s="59">
        <f t="shared" si="40"/>
        <v>-0.19705075110562065</v>
      </c>
      <c r="BO29" s="59">
        <f t="shared" si="41"/>
        <v>0.75308658058542344</v>
      </c>
      <c r="BP29" s="59">
        <f t="shared" si="42"/>
        <v>0.65331091584953027</v>
      </c>
      <c r="BQ29" s="59">
        <f t="shared" si="43"/>
        <v>-0.61415834966779204</v>
      </c>
      <c r="BR29" s="59">
        <f t="shared" si="44"/>
        <v>0.34324684234635977</v>
      </c>
      <c r="BS29" s="74">
        <f t="shared" si="45"/>
        <v>0.63866590623763464</v>
      </c>
      <c r="BT29">
        <v>0.48</v>
      </c>
    </row>
    <row r="30" spans="1:73" x14ac:dyDescent="0.2">
      <c r="A30" s="72" t="s">
        <v>465</v>
      </c>
      <c r="B30" s="73" t="s">
        <v>466</v>
      </c>
      <c r="C30" s="72" t="s">
        <v>467</v>
      </c>
      <c r="D30" s="73">
        <v>7</v>
      </c>
      <c r="E30" s="73">
        <v>6</v>
      </c>
      <c r="F30" s="27">
        <v>1880.73</v>
      </c>
      <c r="G30" s="28">
        <v>528.18399999999997</v>
      </c>
      <c r="H30" s="28">
        <v>295.892</v>
      </c>
      <c r="I30" s="28">
        <v>5062.88</v>
      </c>
      <c r="J30" s="28">
        <v>713.52</v>
      </c>
      <c r="K30" s="28">
        <v>900.03</v>
      </c>
      <c r="L30" s="28">
        <v>447.58600000000001</v>
      </c>
      <c r="M30" s="28">
        <v>858.92399999999998</v>
      </c>
      <c r="N30" s="28">
        <v>282.35000000000002</v>
      </c>
      <c r="O30" s="29">
        <v>378.57600000000002</v>
      </c>
      <c r="P30" s="30">
        <v>1697.38</v>
      </c>
      <c r="Q30" s="31">
        <v>1832.74</v>
      </c>
      <c r="R30" s="31">
        <v>2472.46</v>
      </c>
      <c r="S30" s="31">
        <v>1375.95</v>
      </c>
      <c r="T30" s="31">
        <v>1194.6099999999999</v>
      </c>
      <c r="U30" s="31">
        <v>2387.75</v>
      </c>
      <c r="V30" s="31">
        <v>2091.9299999999998</v>
      </c>
      <c r="W30" s="31">
        <v>2120.62</v>
      </c>
      <c r="X30" s="31">
        <v>603.10900000000004</v>
      </c>
      <c r="Y30" s="32">
        <v>392.15</v>
      </c>
      <c r="Z30" s="71">
        <f t="shared" si="0"/>
        <v>0.28083988663976223</v>
      </c>
      <c r="AA30">
        <f t="shared" si="1"/>
        <v>0.15732827146905723</v>
      </c>
      <c r="AB30">
        <f t="shared" si="2"/>
        <v>2.6919759880471945</v>
      </c>
      <c r="AC30">
        <f t="shared" si="3"/>
        <v>1.079746432737513</v>
      </c>
      <c r="AD30">
        <f t="shared" si="4"/>
        <v>1.4566331640528343</v>
      </c>
      <c r="AE30">
        <f t="shared" si="5"/>
        <v>0.81063167941179937</v>
      </c>
      <c r="AF30">
        <f t="shared" si="6"/>
        <v>0.37938460066038188</v>
      </c>
      <c r="AG30">
        <f t="shared" si="7"/>
        <v>0.47855354038059689</v>
      </c>
      <c r="AH30">
        <f t="shared" si="8"/>
        <v>0.70379643921808899</v>
      </c>
      <c r="AI30">
        <f t="shared" si="9"/>
        <v>1.406726837832424</v>
      </c>
      <c r="AJ30">
        <f t="shared" si="10"/>
        <v>0.23798525040808621</v>
      </c>
      <c r="AK30">
        <f t="shared" si="11"/>
        <v>0.4566971335598411</v>
      </c>
      <c r="AL30">
        <f t="shared" si="12"/>
        <v>1.2324464763341147</v>
      </c>
      <c r="AM30">
        <f t="shared" si="13"/>
        <v>1.2493489966890148</v>
      </c>
      <c r="AN30">
        <f t="shared" si="14"/>
        <v>0.15012787587798357</v>
      </c>
      <c r="AO30">
        <f t="shared" si="15"/>
        <v>0.20129205149064461</v>
      </c>
      <c r="AP30">
        <f t="shared" si="16"/>
        <v>0.35531760713570326</v>
      </c>
      <c r="AQ30">
        <f t="shared" si="17"/>
        <v>0.23103253249125119</v>
      </c>
      <c r="AR30" s="71">
        <f t="shared" si="18"/>
        <v>-1.8321802441067432</v>
      </c>
      <c r="AS30">
        <f t="shared" si="19"/>
        <v>-2.6681501524025428</v>
      </c>
      <c r="AT30">
        <f t="shared" si="20"/>
        <v>1.4286655414193541</v>
      </c>
      <c r="AU30">
        <f t="shared" si="21"/>
        <v>0.11069255018197968</v>
      </c>
      <c r="AV30">
        <f t="shared" si="22"/>
        <v>0.54263759734979466</v>
      </c>
      <c r="AW30">
        <f t="shared" si="23"/>
        <v>-0.30288153801082385</v>
      </c>
      <c r="AX30">
        <f t="shared" si="24"/>
        <v>-1.3982669743925398</v>
      </c>
      <c r="AY30">
        <f t="shared" si="25"/>
        <v>-1.0632477529963615</v>
      </c>
      <c r="AZ30">
        <f t="shared" si="26"/>
        <v>-0.50676987994073397</v>
      </c>
      <c r="BA30">
        <f t="shared" si="27"/>
        <v>0.49234220919650207</v>
      </c>
      <c r="BB30">
        <f t="shared" si="28"/>
        <v>-2.071055932373068</v>
      </c>
      <c r="BC30">
        <f t="shared" si="29"/>
        <v>-1.130690360156819</v>
      </c>
      <c r="BD30">
        <f t="shared" si="30"/>
        <v>0.30152499345586997</v>
      </c>
      <c r="BE30">
        <f t="shared" si="31"/>
        <v>0.32117653976573302</v>
      </c>
      <c r="BF30">
        <f t="shared" si="32"/>
        <v>-2.735736212152688</v>
      </c>
      <c r="BG30">
        <f t="shared" si="33"/>
        <v>-2.3126378898483444</v>
      </c>
      <c r="BH30">
        <f t="shared" si="34"/>
        <v>-1.4928189142452912</v>
      </c>
      <c r="BI30">
        <f t="shared" si="35"/>
        <v>-2.1138320780549535</v>
      </c>
      <c r="BJ30" s="59">
        <f t="shared" si="36"/>
        <v>1.0700755070056813</v>
      </c>
      <c r="BK30" s="59">
        <f t="shared" si="37"/>
        <v>9.7712600121053567E-2</v>
      </c>
      <c r="BL30" s="59">
        <f t="shared" si="38"/>
        <v>0.88662500247758702</v>
      </c>
      <c r="BM30" s="59">
        <f t="shared" si="39"/>
        <v>0.3159111522488649</v>
      </c>
      <c r="BN30" s="59">
        <f t="shared" si="40"/>
        <v>-1.6624092270962203</v>
      </c>
      <c r="BO30" s="59">
        <f t="shared" si="41"/>
        <v>7.4768909113835574E-2</v>
      </c>
      <c r="BP30" s="59">
        <f t="shared" si="42"/>
        <v>0.68744562030536094</v>
      </c>
      <c r="BQ30" s="59">
        <f t="shared" si="43"/>
        <v>-0.54068249978988003</v>
      </c>
      <c r="BR30" s="59">
        <f t="shared" si="44"/>
        <v>0.52492700339836507</v>
      </c>
      <c r="BS30" s="74">
        <f t="shared" si="45"/>
        <v>0.63839509991093357</v>
      </c>
      <c r="BT30">
        <v>0.28999999999999998</v>
      </c>
    </row>
    <row r="31" spans="1:73" x14ac:dyDescent="0.2">
      <c r="A31" s="72" t="s">
        <v>694</v>
      </c>
      <c r="B31" s="73" t="s">
        <v>695</v>
      </c>
      <c r="C31" s="72" t="s">
        <v>696</v>
      </c>
      <c r="D31" s="73">
        <v>15</v>
      </c>
      <c r="E31" s="73">
        <v>5</v>
      </c>
      <c r="F31" s="27">
        <v>6212.98</v>
      </c>
      <c r="G31" s="28">
        <v>4120.8900000000003</v>
      </c>
      <c r="H31" s="28">
        <v>7890.12</v>
      </c>
      <c r="I31" s="28">
        <v>3467.78</v>
      </c>
      <c r="J31" s="28">
        <v>5870.81</v>
      </c>
      <c r="K31" s="28">
        <v>5023.9799999999996</v>
      </c>
      <c r="L31" s="28">
        <v>8114.88</v>
      </c>
      <c r="M31" s="28">
        <v>7017.27</v>
      </c>
      <c r="N31" s="28">
        <v>4961.2299999999996</v>
      </c>
      <c r="O31" s="29">
        <v>6680.11</v>
      </c>
      <c r="P31" s="30">
        <v>785.27700000000004</v>
      </c>
      <c r="Q31" s="31">
        <v>734.28300000000002</v>
      </c>
      <c r="R31" s="31">
        <v>554.38300000000004</v>
      </c>
      <c r="S31" s="31">
        <v>1263.8399999999999</v>
      </c>
      <c r="T31" s="31">
        <v>650.61</v>
      </c>
      <c r="U31" s="31">
        <v>679.79700000000003</v>
      </c>
      <c r="V31" s="31">
        <v>849.43399999999997</v>
      </c>
      <c r="W31" s="31">
        <v>1032.3499999999999</v>
      </c>
      <c r="X31" s="31">
        <v>487.86599999999999</v>
      </c>
      <c r="Y31" s="32">
        <v>1022.77</v>
      </c>
      <c r="Z31" s="71">
        <f t="shared" si="0"/>
        <v>0.66327108730432105</v>
      </c>
      <c r="AA31">
        <f t="shared" si="1"/>
        <v>1.2699413164053321</v>
      </c>
      <c r="AB31">
        <f t="shared" si="2"/>
        <v>0.55815083904986018</v>
      </c>
      <c r="AC31">
        <f t="shared" si="3"/>
        <v>0.93506240473106939</v>
      </c>
      <c r="AD31">
        <f t="shared" si="4"/>
        <v>0.70597126873701888</v>
      </c>
      <c r="AE31">
        <f t="shared" si="5"/>
        <v>1.6094193513881088</v>
      </c>
      <c r="AF31">
        <f t="shared" si="6"/>
        <v>0.94492658917298955</v>
      </c>
      <c r="AG31">
        <f t="shared" si="7"/>
        <v>0.80862645622551499</v>
      </c>
      <c r="AH31">
        <f t="shared" si="8"/>
        <v>0.8285101944918799</v>
      </c>
      <c r="AI31">
        <f t="shared" si="9"/>
        <v>0.86567797095801857</v>
      </c>
      <c r="AJ31">
        <f t="shared" si="10"/>
        <v>1.3061171933597084</v>
      </c>
      <c r="AK31">
        <f t="shared" si="11"/>
        <v>1.1294531770583522</v>
      </c>
      <c r="AL31">
        <f t="shared" si="12"/>
        <v>1.0816998333072279</v>
      </c>
      <c r="AM31">
        <f t="shared" si="13"/>
        <v>1.3146316522704726</v>
      </c>
      <c r="AN31">
        <f t="shared" si="14"/>
        <v>0.79852663295230308</v>
      </c>
      <c r="AO31">
        <f t="shared" si="15"/>
        <v>1.0751861425596092</v>
      </c>
      <c r="AP31">
        <f t="shared" si="16"/>
        <v>0.62126612647511636</v>
      </c>
      <c r="AQ31">
        <f t="shared" si="17"/>
        <v>1.3024321354120902</v>
      </c>
      <c r="AR31" s="71">
        <f t="shared" si="18"/>
        <v>-0.59232945626037325</v>
      </c>
      <c r="AS31">
        <f t="shared" si="19"/>
        <v>0.34476183204697392</v>
      </c>
      <c r="AT31">
        <f t="shared" si="20"/>
        <v>-0.84127303494472716</v>
      </c>
      <c r="AU31">
        <f t="shared" si="21"/>
        <v>-9.6865443264943812E-2</v>
      </c>
      <c r="AV31">
        <f t="shared" si="22"/>
        <v>-0.50231862427203244</v>
      </c>
      <c r="AW31">
        <f t="shared" si="23"/>
        <v>0.68654028463318251</v>
      </c>
      <c r="AX31">
        <f t="shared" si="24"/>
        <v>-8.1725843384331323E-2</v>
      </c>
      <c r="AY31">
        <f t="shared" si="25"/>
        <v>-0.30645468914943486</v>
      </c>
      <c r="AZ31">
        <f t="shared" si="26"/>
        <v>-0.27140864553671984</v>
      </c>
      <c r="BA31">
        <f t="shared" si="27"/>
        <v>-0.20809764742267331</v>
      </c>
      <c r="BB31">
        <f t="shared" si="28"/>
        <v>0.38528435070779371</v>
      </c>
      <c r="BC31">
        <f t="shared" si="29"/>
        <v>0.17562446318260652</v>
      </c>
      <c r="BD31">
        <f t="shared" si="30"/>
        <v>0.11330021351030027</v>
      </c>
      <c r="BE31">
        <f t="shared" si="31"/>
        <v>0.39465862622149744</v>
      </c>
      <c r="BF31">
        <f t="shared" si="32"/>
        <v>-0.32458756879443967</v>
      </c>
      <c r="BG31">
        <f t="shared" si="33"/>
        <v>0.10458644930319148</v>
      </c>
      <c r="BH31">
        <f t="shared" si="34"/>
        <v>-0.68671669906359778</v>
      </c>
      <c r="BI31">
        <f t="shared" si="35"/>
        <v>0.38120820132897981</v>
      </c>
      <c r="BJ31" s="59">
        <f t="shared" si="36"/>
        <v>1.4014688343754056</v>
      </c>
      <c r="BK31" s="59">
        <f t="shared" si="37"/>
        <v>0.48693966232118885</v>
      </c>
      <c r="BL31" s="59">
        <f t="shared" si="38"/>
        <v>2.0958428695334111E-3</v>
      </c>
      <c r="BM31" s="59">
        <f t="shared" si="39"/>
        <v>1.1014199747505615</v>
      </c>
      <c r="BN31" s="59">
        <f t="shared" si="40"/>
        <v>0.13936467776727929</v>
      </c>
      <c r="BO31" s="59">
        <f t="shared" si="41"/>
        <v>0.58904780967363468</v>
      </c>
      <c r="BP31" s="59">
        <f t="shared" si="42"/>
        <v>0.90069266852736074</v>
      </c>
      <c r="BQ31" s="59">
        <f t="shared" si="43"/>
        <v>-0.1508931766711793</v>
      </c>
      <c r="BR31" s="59">
        <f t="shared" si="44"/>
        <v>0.66226451195244873</v>
      </c>
      <c r="BS31" s="74">
        <f t="shared" si="45"/>
        <v>0.6378328389923682</v>
      </c>
      <c r="BT31">
        <v>0.39</v>
      </c>
      <c r="BU31" t="s">
        <v>2981</v>
      </c>
    </row>
    <row r="32" spans="1:73" x14ac:dyDescent="0.2">
      <c r="A32" s="72" t="s">
        <v>883</v>
      </c>
      <c r="B32" s="73" t="s">
        <v>884</v>
      </c>
      <c r="C32" s="72" t="s">
        <v>885</v>
      </c>
      <c r="D32" s="73">
        <v>10</v>
      </c>
      <c r="E32" s="73">
        <v>5</v>
      </c>
      <c r="F32" s="27">
        <v>5673.71</v>
      </c>
      <c r="G32" s="28">
        <v>4217.74</v>
      </c>
      <c r="H32" s="28">
        <v>5695.46</v>
      </c>
      <c r="I32" s="28">
        <v>4748.8900000000003</v>
      </c>
      <c r="J32" s="28">
        <v>4752.09</v>
      </c>
      <c r="K32" s="28">
        <v>3062.59</v>
      </c>
      <c r="L32" s="28">
        <v>3982.24</v>
      </c>
      <c r="M32" s="28">
        <v>4384.93</v>
      </c>
      <c r="N32" s="28">
        <v>4141.37</v>
      </c>
      <c r="O32" s="29">
        <v>5590.68</v>
      </c>
      <c r="P32" s="30">
        <v>1593.16</v>
      </c>
      <c r="Q32" s="31">
        <v>1802.86</v>
      </c>
      <c r="R32" s="31">
        <v>1206.47</v>
      </c>
      <c r="S32" s="31">
        <v>2605.83</v>
      </c>
      <c r="T32" s="31">
        <v>1229.27</v>
      </c>
      <c r="U32" s="31">
        <v>1514.27</v>
      </c>
      <c r="V32" s="31">
        <v>1616.73</v>
      </c>
      <c r="W32" s="31">
        <v>1866.29</v>
      </c>
      <c r="X32" s="31">
        <v>765.73199999999997</v>
      </c>
      <c r="Y32" s="31">
        <v>1617.12</v>
      </c>
      <c r="Z32" s="70">
        <f t="shared" si="0"/>
        <v>0.74338307738675391</v>
      </c>
      <c r="AA32">
        <f t="shared" si="1"/>
        <v>1.0038334705157648</v>
      </c>
      <c r="AB32">
        <f t="shared" si="2"/>
        <v>0.83699907115450034</v>
      </c>
      <c r="AC32">
        <f t="shared" si="3"/>
        <v>1.1316251977202541</v>
      </c>
      <c r="AD32">
        <f t="shared" si="4"/>
        <v>0.75728112681714321</v>
      </c>
      <c r="AE32">
        <f t="shared" si="5"/>
        <v>1.6356360943031458</v>
      </c>
      <c r="AF32">
        <f t="shared" si="6"/>
        <v>0.8375630760119922</v>
      </c>
      <c r="AG32">
        <f t="shared" si="7"/>
        <v>0.5397861364080998</v>
      </c>
      <c r="AH32">
        <f t="shared" si="8"/>
        <v>0.7715923071129076</v>
      </c>
      <c r="AI32">
        <f t="shared" si="9"/>
        <v>0.95048206080996256</v>
      </c>
      <c r="AJ32">
        <f t="shared" si="10"/>
        <v>0.7018758449057142</v>
      </c>
      <c r="AK32">
        <f t="shared" si="11"/>
        <v>0.77285056867552271</v>
      </c>
      <c r="AL32">
        <f t="shared" si="12"/>
        <v>1.0147944964724196</v>
      </c>
      <c r="AM32">
        <f t="shared" si="13"/>
        <v>1.1714391523764092</v>
      </c>
      <c r="AN32">
        <f t="shared" si="14"/>
        <v>0.72992274895967535</v>
      </c>
      <c r="AO32">
        <f t="shared" si="15"/>
        <v>0.98536583646326659</v>
      </c>
      <c r="AP32">
        <f t="shared" si="16"/>
        <v>0.48063722413316928</v>
      </c>
      <c r="AQ32">
        <f t="shared" si="17"/>
        <v>1.0150392929774785</v>
      </c>
      <c r="AR32" s="70">
        <f t="shared" si="18"/>
        <v>-0.42782224829126031</v>
      </c>
      <c r="AS32">
        <f t="shared" si="19"/>
        <v>5.5199553563824375E-3</v>
      </c>
      <c r="AT32">
        <f t="shared" si="20"/>
        <v>-0.25670207311716703</v>
      </c>
      <c r="AU32">
        <f t="shared" si="21"/>
        <v>0.17839620646797702</v>
      </c>
      <c r="AV32">
        <f t="shared" si="22"/>
        <v>-0.40109912099934741</v>
      </c>
      <c r="AW32">
        <f t="shared" si="23"/>
        <v>0.70985180491601441</v>
      </c>
      <c r="AX32">
        <f t="shared" si="24"/>
        <v>-0.25573025246173703</v>
      </c>
      <c r="AY32">
        <f t="shared" si="25"/>
        <v>-0.8895401710506009</v>
      </c>
      <c r="AZ32">
        <f t="shared" si="26"/>
        <v>-0.3740893353072211</v>
      </c>
      <c r="BA32">
        <f t="shared" si="27"/>
        <v>-7.3268696866493579E-2</v>
      </c>
      <c r="BB32">
        <f t="shared" si="28"/>
        <v>-0.51071224068233345</v>
      </c>
      <c r="BC32">
        <f t="shared" si="29"/>
        <v>-0.37173860010476051</v>
      </c>
      <c r="BD32">
        <f t="shared" si="30"/>
        <v>2.118760037822863E-2</v>
      </c>
      <c r="BE32">
        <f t="shared" si="31"/>
        <v>0.22828201878095009</v>
      </c>
      <c r="BF32">
        <f t="shared" si="32"/>
        <v>-0.4541843097853725</v>
      </c>
      <c r="BG32">
        <f t="shared" si="33"/>
        <v>-2.1268641929610952E-2</v>
      </c>
      <c r="BH32">
        <f t="shared" si="34"/>
        <v>-1.0569797090232291</v>
      </c>
      <c r="BI32">
        <f t="shared" si="35"/>
        <v>2.1535576362689265E-2</v>
      </c>
      <c r="BJ32" s="59">
        <f t="shared" si="36"/>
        <v>1.1811744885882838</v>
      </c>
      <c r="BK32" s="59">
        <f t="shared" si="37"/>
        <v>0.24022210209870082</v>
      </c>
      <c r="BL32" s="59">
        <f t="shared" si="38"/>
        <v>0.35105395436287207</v>
      </c>
      <c r="BM32" s="59">
        <f t="shared" si="39"/>
        <v>1.0359878278329047</v>
      </c>
      <c r="BN32" s="59">
        <f t="shared" si="40"/>
        <v>5.1007052418030246E-2</v>
      </c>
      <c r="BO32" s="59">
        <f t="shared" si="41"/>
        <v>0.86055023820153043</v>
      </c>
      <c r="BP32" s="59">
        <f t="shared" si="42"/>
        <v>0.76106065122764721</v>
      </c>
      <c r="BQ32" s="59">
        <f t="shared" si="43"/>
        <v>-0.39391666384101326</v>
      </c>
      <c r="BR32" s="59">
        <f t="shared" si="44"/>
        <v>0.22613064992240584</v>
      </c>
      <c r="BS32" s="74">
        <f t="shared" si="45"/>
        <v>0.63413876593971408</v>
      </c>
      <c r="BT32">
        <v>0.48</v>
      </c>
    </row>
    <row r="33" spans="1:72" x14ac:dyDescent="0.2">
      <c r="A33" s="72" t="s">
        <v>333</v>
      </c>
      <c r="B33" s="73" t="s">
        <v>334</v>
      </c>
      <c r="C33" s="72" t="s">
        <v>335</v>
      </c>
      <c r="D33" s="73">
        <v>20</v>
      </c>
      <c r="E33" s="73">
        <v>10</v>
      </c>
      <c r="F33" s="27">
        <v>6362.03</v>
      </c>
      <c r="G33" s="28">
        <v>7950.43</v>
      </c>
      <c r="H33" s="28">
        <v>4533.12</v>
      </c>
      <c r="I33" s="28">
        <v>8740.2000000000007</v>
      </c>
      <c r="J33" s="28">
        <v>3734.2</v>
      </c>
      <c r="K33" s="28">
        <v>3959.99</v>
      </c>
      <c r="L33" s="28">
        <v>4428.7700000000004</v>
      </c>
      <c r="M33" s="28">
        <v>5256.93</v>
      </c>
      <c r="N33" s="28">
        <v>3534.6</v>
      </c>
      <c r="O33" s="29">
        <v>4417.95</v>
      </c>
      <c r="P33" s="30">
        <v>1582.25</v>
      </c>
      <c r="Q33" s="31">
        <v>1949.91</v>
      </c>
      <c r="R33" s="31">
        <v>3239.52</v>
      </c>
      <c r="S33" s="31">
        <v>1821.73</v>
      </c>
      <c r="T33" s="31">
        <v>1564.2</v>
      </c>
      <c r="U33" s="31">
        <v>2011.4</v>
      </c>
      <c r="V33" s="31">
        <v>1525.95</v>
      </c>
      <c r="W33" s="31">
        <v>1760.47</v>
      </c>
      <c r="X33" s="31">
        <v>2107.62</v>
      </c>
      <c r="Y33" s="31">
        <v>1193.79</v>
      </c>
      <c r="Z33" s="70">
        <f t="shared" si="0"/>
        <v>1.2496687378085298</v>
      </c>
      <c r="AA33">
        <f t="shared" si="1"/>
        <v>0.7125272908175535</v>
      </c>
      <c r="AB33">
        <f t="shared" si="2"/>
        <v>1.3738067880849354</v>
      </c>
      <c r="AC33">
        <f t="shared" si="3"/>
        <v>1.2323653025754464</v>
      </c>
      <c r="AD33">
        <f t="shared" si="4"/>
        <v>2.0474134934428818</v>
      </c>
      <c r="AE33">
        <f t="shared" si="5"/>
        <v>1.1513540843735188</v>
      </c>
      <c r="AF33">
        <f t="shared" si="6"/>
        <v>0.58695102035042279</v>
      </c>
      <c r="AG33">
        <f t="shared" si="7"/>
        <v>0.6224412648164187</v>
      </c>
      <c r="AH33">
        <f t="shared" si="8"/>
        <v>0.98859219465950388</v>
      </c>
      <c r="AI33">
        <f t="shared" si="9"/>
        <v>1.2712276820982777</v>
      </c>
      <c r="AJ33">
        <f t="shared" si="10"/>
        <v>0.69612529334190509</v>
      </c>
      <c r="AK33">
        <f t="shared" si="11"/>
        <v>0.82629758111797658</v>
      </c>
      <c r="AL33">
        <f t="shared" si="12"/>
        <v>0.96441775951967135</v>
      </c>
      <c r="AM33">
        <f t="shared" si="13"/>
        <v>1.1126370674672144</v>
      </c>
      <c r="AN33">
        <f t="shared" si="14"/>
        <v>0.55557738646312582</v>
      </c>
      <c r="AO33">
        <f t="shared" si="15"/>
        <v>0.69442457831855553</v>
      </c>
      <c r="AP33">
        <f t="shared" si="16"/>
        <v>1.3320398167167009</v>
      </c>
      <c r="AQ33">
        <f t="shared" si="17"/>
        <v>0.7544888607994944</v>
      </c>
      <c r="AR33" s="70">
        <f t="shared" si="18"/>
        <v>0.32154571596135739</v>
      </c>
      <c r="AS33">
        <f t="shared" si="19"/>
        <v>-0.48898282237437046</v>
      </c>
      <c r="AT33">
        <f t="shared" si="20"/>
        <v>0.45817911807728851</v>
      </c>
      <c r="AU33">
        <f t="shared" si="21"/>
        <v>0.30142996877274769</v>
      </c>
      <c r="AV33">
        <f t="shared" si="22"/>
        <v>1.0338024969371129</v>
      </c>
      <c r="AW33">
        <f t="shared" si="23"/>
        <v>0.20333158430519213</v>
      </c>
      <c r="AX33">
        <f t="shared" si="24"/>
        <v>-0.76868797595711746</v>
      </c>
      <c r="AY33">
        <f t="shared" si="25"/>
        <v>-0.68399038775636756</v>
      </c>
      <c r="AZ33">
        <f t="shared" si="26"/>
        <v>-1.6552579033265558E-2</v>
      </c>
      <c r="BA33">
        <f t="shared" si="27"/>
        <v>0.34622244609160735</v>
      </c>
      <c r="BB33">
        <f t="shared" si="28"/>
        <v>-0.5225810994242277</v>
      </c>
      <c r="BC33">
        <f t="shared" si="29"/>
        <v>-0.27526665042558618</v>
      </c>
      <c r="BD33">
        <f t="shared" si="30"/>
        <v>-5.2269876822234884E-2</v>
      </c>
      <c r="BE33">
        <f t="shared" si="31"/>
        <v>0.15398307484251084</v>
      </c>
      <c r="BF33">
        <f t="shared" si="32"/>
        <v>-0.84794021605302572</v>
      </c>
      <c r="BG33">
        <f t="shared" si="33"/>
        <v>-0.52611008375420465</v>
      </c>
      <c r="BH33">
        <f t="shared" si="34"/>
        <v>0.4136372074250797</v>
      </c>
      <c r="BI33">
        <f t="shared" si="35"/>
        <v>-0.40642849378810064</v>
      </c>
      <c r="BJ33" s="59">
        <f t="shared" si="36"/>
        <v>1.0375490265345653</v>
      </c>
      <c r="BK33" s="59">
        <f t="shared" si="37"/>
        <v>5.3179508668891422E-2</v>
      </c>
      <c r="BL33" s="59">
        <f t="shared" si="38"/>
        <v>0.8663920962032351</v>
      </c>
      <c r="BM33" s="59">
        <f t="shared" si="39"/>
        <v>0.96175456748279764</v>
      </c>
      <c r="BN33" s="59">
        <f t="shared" si="40"/>
        <v>-5.6259318824911302E-2</v>
      </c>
      <c r="BO33" s="59">
        <f t="shared" si="41"/>
        <v>0.8927783790546322</v>
      </c>
      <c r="BP33" s="59">
        <f t="shared" si="42"/>
        <v>0.66997905609244768</v>
      </c>
      <c r="BQ33" s="59">
        <f t="shared" si="43"/>
        <v>-0.57781209803909672</v>
      </c>
      <c r="BR33" s="59">
        <f t="shared" si="44"/>
        <v>0.13321627718658646</v>
      </c>
      <c r="BS33" s="74">
        <f t="shared" si="45"/>
        <v>0.63099160670798815</v>
      </c>
      <c r="BT33">
        <v>0.16</v>
      </c>
    </row>
    <row r="34" spans="1:72" x14ac:dyDescent="0.2">
      <c r="A34" s="72" t="s">
        <v>778</v>
      </c>
      <c r="B34" s="73" t="s">
        <v>779</v>
      </c>
      <c r="C34" s="72" t="s">
        <v>780</v>
      </c>
      <c r="D34" s="73">
        <v>3</v>
      </c>
      <c r="E34" s="73">
        <v>3</v>
      </c>
      <c r="F34" s="27">
        <v>655.73199999999997</v>
      </c>
      <c r="G34" s="28">
        <v>1532.64</v>
      </c>
      <c r="H34" s="28">
        <v>623.43200000000002</v>
      </c>
      <c r="I34" s="28">
        <v>643.21799999999996</v>
      </c>
      <c r="J34" s="28">
        <v>543.24199999999996</v>
      </c>
      <c r="K34" s="28">
        <v>564.87699999999995</v>
      </c>
      <c r="L34" s="28">
        <v>494.78</v>
      </c>
      <c r="M34" s="28">
        <v>930.226</v>
      </c>
      <c r="N34" s="28">
        <v>1234.6099999999999</v>
      </c>
      <c r="O34" s="29">
        <v>875.38499999999999</v>
      </c>
      <c r="P34" s="30">
        <v>229.34</v>
      </c>
      <c r="Q34" s="31">
        <v>238.99600000000001</v>
      </c>
      <c r="R34" s="31">
        <v>583.64400000000001</v>
      </c>
      <c r="S34" s="31">
        <v>262.27600000000001</v>
      </c>
      <c r="T34" s="31">
        <v>264.31400000000002</v>
      </c>
      <c r="U34" s="31">
        <v>290.99700000000001</v>
      </c>
      <c r="V34" s="31">
        <v>199.899</v>
      </c>
      <c r="W34" s="31">
        <v>295.99</v>
      </c>
      <c r="X34" s="31">
        <v>729.34199999999998</v>
      </c>
      <c r="Y34" s="32">
        <v>180.31700000000001</v>
      </c>
      <c r="Z34" s="71">
        <f t="shared" si="0"/>
        <v>2.3372963344781104</v>
      </c>
      <c r="AA34">
        <f t="shared" si="1"/>
        <v>0.95074207145602174</v>
      </c>
      <c r="AB34">
        <f t="shared" si="2"/>
        <v>0.98091598396906055</v>
      </c>
      <c r="AC34">
        <f t="shared" si="3"/>
        <v>1.0421034272259528</v>
      </c>
      <c r="AD34">
        <f t="shared" si="4"/>
        <v>2.5448853231010728</v>
      </c>
      <c r="AE34">
        <f t="shared" si="5"/>
        <v>1.1436121042992937</v>
      </c>
      <c r="AF34">
        <f t="shared" si="6"/>
        <v>0.8284512575259404</v>
      </c>
      <c r="AG34">
        <f t="shared" si="7"/>
        <v>0.86144491957080027</v>
      </c>
      <c r="AH34">
        <f t="shared" si="8"/>
        <v>1.1524984738815733</v>
      </c>
      <c r="AI34">
        <f t="shared" si="9"/>
        <v>1.2688453824016743</v>
      </c>
      <c r="AJ34">
        <f t="shared" si="10"/>
        <v>0.75454606455076156</v>
      </c>
      <c r="AK34">
        <f t="shared" si="11"/>
        <v>1.4186069918808295</v>
      </c>
      <c r="AL34">
        <f t="shared" si="12"/>
        <v>0.87162727827679432</v>
      </c>
      <c r="AM34">
        <f t="shared" si="13"/>
        <v>1.2906165518444233</v>
      </c>
      <c r="AN34">
        <f t="shared" si="14"/>
        <v>1.8827966303306838</v>
      </c>
      <c r="AO34">
        <f t="shared" si="15"/>
        <v>1.3349737392715317</v>
      </c>
      <c r="AP34">
        <f t="shared" si="16"/>
        <v>3.1801779018051799</v>
      </c>
      <c r="AQ34">
        <f t="shared" si="17"/>
        <v>0.78624313246707944</v>
      </c>
      <c r="AR34" s="71">
        <f t="shared" si="18"/>
        <v>1.2248406580314171</v>
      </c>
      <c r="AS34">
        <f t="shared" si="19"/>
        <v>-7.2874092079377339E-2</v>
      </c>
      <c r="AT34">
        <f t="shared" si="20"/>
        <v>-2.7798520830082055E-2</v>
      </c>
      <c r="AU34">
        <f t="shared" si="21"/>
        <v>5.9498470074288955E-2</v>
      </c>
      <c r="AV34">
        <f t="shared" si="22"/>
        <v>1.3476006474518856</v>
      </c>
      <c r="AW34">
        <f t="shared" si="23"/>
        <v>0.1935977950363082</v>
      </c>
      <c r="AX34">
        <f t="shared" si="24"/>
        <v>-0.2715112768543263</v>
      </c>
      <c r="AY34">
        <f t="shared" si="25"/>
        <v>-0.2151695408079552</v>
      </c>
      <c r="AZ34">
        <f t="shared" si="26"/>
        <v>0.2047648402642066</v>
      </c>
      <c r="BA34">
        <f t="shared" si="27"/>
        <v>0.34351627750616015</v>
      </c>
      <c r="BB34">
        <f t="shared" si="28"/>
        <v>-0.40631911584471903</v>
      </c>
      <c r="BC34">
        <f t="shared" si="29"/>
        <v>0.50447496332635211</v>
      </c>
      <c r="BD34">
        <f t="shared" si="30"/>
        <v>-0.19821674742523884</v>
      </c>
      <c r="BE34">
        <f t="shared" si="31"/>
        <v>0.36806043292759238</v>
      </c>
      <c r="BF34">
        <f t="shared" si="32"/>
        <v>0.91287717612920194</v>
      </c>
      <c r="BG34">
        <f t="shared" si="33"/>
        <v>0.41681136244064548</v>
      </c>
      <c r="BH34">
        <f t="shared" si="34"/>
        <v>1.6691074733313702</v>
      </c>
      <c r="BI34">
        <f t="shared" si="35"/>
        <v>-0.34695258422956299</v>
      </c>
      <c r="BJ34" s="59">
        <f t="shared" si="36"/>
        <v>1.0545229301507197</v>
      </c>
      <c r="BK34" s="59">
        <f t="shared" si="37"/>
        <v>7.6590466260157433E-2</v>
      </c>
      <c r="BL34" s="59">
        <f t="shared" si="38"/>
        <v>0.78187580610483765</v>
      </c>
      <c r="BM34" s="59">
        <f t="shared" si="39"/>
        <v>1.7474512180131967</v>
      </c>
      <c r="BN34" s="59">
        <f t="shared" si="40"/>
        <v>0.80525218177366209</v>
      </c>
      <c r="BO34" s="59">
        <f t="shared" si="41"/>
        <v>0.19308275613732595</v>
      </c>
      <c r="BP34" s="59">
        <f t="shared" si="42"/>
        <v>0.68524053494961135</v>
      </c>
      <c r="BQ34" s="59">
        <f t="shared" si="43"/>
        <v>-0.54531759927237877</v>
      </c>
      <c r="BR34" s="59">
        <f t="shared" si="44"/>
        <v>0.25464081947913753</v>
      </c>
      <c r="BS34" s="74">
        <f t="shared" si="45"/>
        <v>0.62190806553253619</v>
      </c>
      <c r="BT34">
        <v>0.35</v>
      </c>
    </row>
    <row r="35" spans="1:72" x14ac:dyDescent="0.2">
      <c r="A35" s="72" t="s">
        <v>775</v>
      </c>
      <c r="B35" s="73" t="s">
        <v>776</v>
      </c>
      <c r="C35" s="72" t="s">
        <v>777</v>
      </c>
      <c r="D35" s="73">
        <v>3</v>
      </c>
      <c r="E35" s="73">
        <v>2</v>
      </c>
      <c r="F35" s="27">
        <v>1341.45</v>
      </c>
      <c r="G35" s="28">
        <v>2866.06</v>
      </c>
      <c r="H35" s="28">
        <v>1088.76</v>
      </c>
      <c r="I35" s="28">
        <v>2040.24</v>
      </c>
      <c r="J35" s="28">
        <v>845.32799999999997</v>
      </c>
      <c r="K35" s="28">
        <v>920.07299999999998</v>
      </c>
      <c r="L35" s="28">
        <v>835.46400000000006</v>
      </c>
      <c r="M35" s="28">
        <v>1072.52</v>
      </c>
      <c r="N35" s="28">
        <v>1598.65</v>
      </c>
      <c r="O35" s="29">
        <v>1195.94</v>
      </c>
      <c r="P35" s="30">
        <v>175.26400000000001</v>
      </c>
      <c r="Q35" s="31">
        <v>208.327</v>
      </c>
      <c r="R35" s="31">
        <v>238.44399999999999</v>
      </c>
      <c r="S35" s="31">
        <v>222.23500000000001</v>
      </c>
      <c r="T35" s="31">
        <v>209.41900000000001</v>
      </c>
      <c r="U35" s="31">
        <v>189.34</v>
      </c>
      <c r="V35" s="31">
        <v>157.30699999999999</v>
      </c>
      <c r="W35" s="31">
        <v>215.869</v>
      </c>
      <c r="X35" s="31">
        <v>292.85899999999998</v>
      </c>
      <c r="Y35" s="32">
        <v>607.39400000000001</v>
      </c>
      <c r="Z35" s="71">
        <f t="shared" si="0"/>
        <v>2.1365388199336537</v>
      </c>
      <c r="AA35">
        <f t="shared" si="1"/>
        <v>0.81162920720116294</v>
      </c>
      <c r="AB35">
        <f t="shared" si="2"/>
        <v>1.520921391032092</v>
      </c>
      <c r="AC35">
        <f t="shared" si="3"/>
        <v>1.1886468413364979</v>
      </c>
      <c r="AD35">
        <f t="shared" si="4"/>
        <v>1.3604847544276062</v>
      </c>
      <c r="AE35">
        <f t="shared" si="5"/>
        <v>1.2680014150082162</v>
      </c>
      <c r="AF35">
        <f t="shared" si="6"/>
        <v>0.63015990159901591</v>
      </c>
      <c r="AG35">
        <f t="shared" si="7"/>
        <v>0.68587945879458789</v>
      </c>
      <c r="AH35">
        <f t="shared" si="8"/>
        <v>1.1948774420303085</v>
      </c>
      <c r="AI35">
        <f t="shared" si="9"/>
        <v>1.0803131276246121</v>
      </c>
      <c r="AJ35">
        <f t="shared" si="10"/>
        <v>0.62280666443028065</v>
      </c>
      <c r="AK35">
        <f t="shared" si="11"/>
        <v>0.79952290431995221</v>
      </c>
      <c r="AL35">
        <f t="shared" si="12"/>
        <v>0.89754313492788007</v>
      </c>
      <c r="AM35">
        <f t="shared" si="13"/>
        <v>1.2316790670074858</v>
      </c>
      <c r="AN35">
        <f t="shared" si="14"/>
        <v>1.1917328264191733</v>
      </c>
      <c r="AO35">
        <f t="shared" si="15"/>
        <v>0.89152782436915279</v>
      </c>
      <c r="AP35">
        <f t="shared" si="16"/>
        <v>1.6709592386342886</v>
      </c>
      <c r="AQ35">
        <f t="shared" si="17"/>
        <v>3.4655947599050574</v>
      </c>
      <c r="AR35" s="71">
        <f t="shared" si="18"/>
        <v>1.095275530366542</v>
      </c>
      <c r="AS35">
        <f t="shared" si="19"/>
        <v>-0.30110731219040426</v>
      </c>
      <c r="AT35">
        <f t="shared" si="20"/>
        <v>0.60494558915781316</v>
      </c>
      <c r="AU35">
        <f t="shared" si="21"/>
        <v>0.24932013986594567</v>
      </c>
      <c r="AV35">
        <f t="shared" si="22"/>
        <v>0.44412078985850389</v>
      </c>
      <c r="AW35">
        <f t="shared" si="23"/>
        <v>0.34255635543331175</v>
      </c>
      <c r="AX35">
        <f t="shared" si="24"/>
        <v>-0.66621013933349571</v>
      </c>
      <c r="AY35">
        <f t="shared" si="25"/>
        <v>-0.54397304542796243</v>
      </c>
      <c r="AZ35">
        <f t="shared" si="26"/>
        <v>0.25686264930005348</v>
      </c>
      <c r="BA35">
        <f t="shared" si="27"/>
        <v>0.11144953664390406</v>
      </c>
      <c r="BB35">
        <f t="shared" si="28"/>
        <v>-0.68314371262668383</v>
      </c>
      <c r="BC35">
        <f t="shared" si="29"/>
        <v>-0.32278873100602962</v>
      </c>
      <c r="BD35">
        <f t="shared" si="30"/>
        <v>-0.15594681996153165</v>
      </c>
      <c r="BE35">
        <f t="shared" si="31"/>
        <v>0.30062638853807661</v>
      </c>
      <c r="BF35">
        <f t="shared" si="32"/>
        <v>0.25306083546136438</v>
      </c>
      <c r="BG35">
        <f t="shared" si="33"/>
        <v>-0.16564827016892192</v>
      </c>
      <c r="BH35">
        <f t="shared" si="34"/>
        <v>0.74067654073756584</v>
      </c>
      <c r="BI35">
        <f t="shared" si="35"/>
        <v>1.7931029666574745</v>
      </c>
      <c r="BJ35" s="59">
        <f t="shared" si="36"/>
        <v>0.98895137316858206</v>
      </c>
      <c r="BK35" s="59">
        <f t="shared" si="37"/>
        <v>-1.6028509608986597E-2</v>
      </c>
      <c r="BL35" s="59">
        <f t="shared" si="38"/>
        <v>0.96011600322945667</v>
      </c>
      <c r="BM35" s="59">
        <f t="shared" si="39"/>
        <v>2.0104016701682252</v>
      </c>
      <c r="BN35" s="59">
        <f t="shared" si="40"/>
        <v>1.0074837748700118</v>
      </c>
      <c r="BO35" s="59">
        <f t="shared" si="41"/>
        <v>0.17714072642712128</v>
      </c>
      <c r="BP35" s="59">
        <f t="shared" si="42"/>
        <v>0.65009658397045822</v>
      </c>
      <c r="BQ35" s="59">
        <f t="shared" si="43"/>
        <v>-0.62127402157114897</v>
      </c>
      <c r="BR35" s="59">
        <f t="shared" si="44"/>
        <v>8.9639081490499387E-2</v>
      </c>
      <c r="BS35" s="74">
        <f t="shared" si="45"/>
        <v>0.60524551196216236</v>
      </c>
      <c r="BT35">
        <v>0.15</v>
      </c>
    </row>
    <row r="36" spans="1:72" x14ac:dyDescent="0.2">
      <c r="A36" s="72" t="s">
        <v>143</v>
      </c>
      <c r="B36" s="73" t="s">
        <v>144</v>
      </c>
      <c r="C36" s="72" t="s">
        <v>145</v>
      </c>
      <c r="D36" s="73">
        <v>5</v>
      </c>
      <c r="E36" s="73">
        <v>4</v>
      </c>
      <c r="F36" s="27">
        <v>970.43</v>
      </c>
      <c r="G36" s="28">
        <v>1163.29</v>
      </c>
      <c r="H36" s="28">
        <v>1226.79</v>
      </c>
      <c r="I36" s="28">
        <v>752.48</v>
      </c>
      <c r="J36" s="28">
        <v>969.63499999999999</v>
      </c>
      <c r="K36" s="28">
        <v>751.70799999999997</v>
      </c>
      <c r="L36" s="28">
        <v>1889.35</v>
      </c>
      <c r="M36" s="28">
        <v>1099.52</v>
      </c>
      <c r="N36" s="28">
        <v>1161.3800000000001</v>
      </c>
      <c r="O36" s="29">
        <v>1401.48</v>
      </c>
      <c r="P36" s="30">
        <v>346.12400000000002</v>
      </c>
      <c r="Q36" s="31">
        <v>330.23099999999999</v>
      </c>
      <c r="R36" s="31">
        <v>379.12400000000002</v>
      </c>
      <c r="S36" s="31">
        <v>319</v>
      </c>
      <c r="T36" s="31">
        <v>427.25900000000001</v>
      </c>
      <c r="U36" s="31">
        <v>301.952</v>
      </c>
      <c r="V36" s="31">
        <v>358.44799999999998</v>
      </c>
      <c r="W36" s="31">
        <v>480.5</v>
      </c>
      <c r="X36" s="31">
        <v>935.553</v>
      </c>
      <c r="Y36" s="31">
        <v>2211.83</v>
      </c>
      <c r="Z36" s="70">
        <f t="shared" si="0"/>
        <v>1.1987366425192956</v>
      </c>
      <c r="AA36">
        <f t="shared" si="1"/>
        <v>1.2641715528167925</v>
      </c>
      <c r="AB36">
        <f t="shared" si="2"/>
        <v>0.77540883938048089</v>
      </c>
      <c r="AC36">
        <f t="shared" si="3"/>
        <v>0.95408292981705967</v>
      </c>
      <c r="AD36">
        <f t="shared" si="4"/>
        <v>1.0953415538939801</v>
      </c>
      <c r="AE36">
        <f t="shared" si="5"/>
        <v>0.92163502097514183</v>
      </c>
      <c r="AF36">
        <f t="shared" si="6"/>
        <v>0.99918077553249596</v>
      </c>
      <c r="AG36">
        <f t="shared" si="7"/>
        <v>0.77461331574662784</v>
      </c>
      <c r="AH36">
        <f t="shared" si="8"/>
        <v>1.2344102113693358</v>
      </c>
      <c r="AI36">
        <f t="shared" si="9"/>
        <v>0.87238099640591227</v>
      </c>
      <c r="AJ36">
        <f t="shared" si="10"/>
        <v>1.9469204373319045</v>
      </c>
      <c r="AK36">
        <f t="shared" si="11"/>
        <v>1.1330235050441557</v>
      </c>
      <c r="AL36">
        <f t="shared" si="12"/>
        <v>1.0356057366724063</v>
      </c>
      <c r="AM36">
        <f t="shared" si="13"/>
        <v>1.3882308074562872</v>
      </c>
      <c r="AN36">
        <f t="shared" si="14"/>
        <v>1.1967684428552292</v>
      </c>
      <c r="AO36">
        <f t="shared" si="15"/>
        <v>1.4441845367517494</v>
      </c>
      <c r="AP36">
        <f t="shared" si="16"/>
        <v>2.7029417203083286</v>
      </c>
      <c r="AQ36">
        <f t="shared" si="17"/>
        <v>6.3902820954340056</v>
      </c>
      <c r="AR36" s="70">
        <f t="shared" si="18"/>
        <v>0.26151473943232173</v>
      </c>
      <c r="AS36">
        <f t="shared" si="19"/>
        <v>0.33819225592328123</v>
      </c>
      <c r="AT36">
        <f t="shared" si="20"/>
        <v>-0.36697091350255456</v>
      </c>
      <c r="AU36">
        <f t="shared" si="21"/>
        <v>-6.7813422748876709E-2</v>
      </c>
      <c r="AV36">
        <f t="shared" si="22"/>
        <v>0.13138080706309516</v>
      </c>
      <c r="AW36">
        <f t="shared" si="23"/>
        <v>-0.11773255646302182</v>
      </c>
      <c r="AX36">
        <f t="shared" si="24"/>
        <v>-1.1823754582498502E-3</v>
      </c>
      <c r="AY36">
        <f t="shared" si="25"/>
        <v>-0.36845179311249393</v>
      </c>
      <c r="AZ36">
        <f t="shared" si="26"/>
        <v>0.30382190142744908</v>
      </c>
      <c r="BA36">
        <f t="shared" si="27"/>
        <v>-0.19696975165051575</v>
      </c>
      <c r="BB36">
        <f t="shared" si="28"/>
        <v>0.9611939282225328</v>
      </c>
      <c r="BC36">
        <f t="shared" si="29"/>
        <v>0.18017779077792731</v>
      </c>
      <c r="BD36">
        <f t="shared" si="30"/>
        <v>5.0474862090627799E-2</v>
      </c>
      <c r="BE36">
        <f t="shared" si="31"/>
        <v>0.47324745054585921</v>
      </c>
      <c r="BF36">
        <f t="shared" si="32"/>
        <v>0.25914403894738941</v>
      </c>
      <c r="BG36">
        <f t="shared" si="33"/>
        <v>0.53025510042905966</v>
      </c>
      <c r="BH36">
        <f t="shared" si="34"/>
        <v>1.4345304054247354</v>
      </c>
      <c r="BI36">
        <f t="shared" si="35"/>
        <v>2.6758796195448307</v>
      </c>
      <c r="BJ36" s="59">
        <f t="shared" si="36"/>
        <v>1.4182861765326804</v>
      </c>
      <c r="BK36" s="59">
        <f t="shared" si="37"/>
        <v>0.50414866361303046</v>
      </c>
      <c r="BL36" s="59">
        <f t="shared" si="38"/>
        <v>0.12433393146291534</v>
      </c>
      <c r="BM36" s="59">
        <f t="shared" si="39"/>
        <v>3.0238162264359243</v>
      </c>
      <c r="BN36" s="59">
        <f t="shared" si="40"/>
        <v>1.596370461891645</v>
      </c>
      <c r="BO36" s="59">
        <f t="shared" si="41"/>
        <v>0.15367018627971563</v>
      </c>
      <c r="BP36" s="59">
        <f t="shared" si="42"/>
        <v>0.93743355901258318</v>
      </c>
      <c r="BQ36" s="59">
        <f t="shared" si="43"/>
        <v>-9.3211652369963025E-2</v>
      </c>
      <c r="BR36" s="59">
        <f t="shared" si="44"/>
        <v>0.61151433056513982</v>
      </c>
      <c r="BS36" s="74">
        <f t="shared" si="45"/>
        <v>0.59736031598299344</v>
      </c>
      <c r="BT36">
        <v>0.08</v>
      </c>
    </row>
    <row r="37" spans="1:72" x14ac:dyDescent="0.2">
      <c r="A37" s="72" t="s">
        <v>844</v>
      </c>
      <c r="B37" s="73" t="s">
        <v>845</v>
      </c>
      <c r="C37" s="72" t="s">
        <v>846</v>
      </c>
      <c r="D37" s="73">
        <v>14</v>
      </c>
      <c r="E37" s="73">
        <v>11</v>
      </c>
      <c r="F37" s="27">
        <v>7050.52</v>
      </c>
      <c r="G37" s="28">
        <v>5125.9799999999996</v>
      </c>
      <c r="H37" s="28">
        <v>6881.13</v>
      </c>
      <c r="I37" s="28">
        <v>7220.5</v>
      </c>
      <c r="J37" s="28">
        <v>5296.58</v>
      </c>
      <c r="K37" s="28">
        <v>4285.12</v>
      </c>
      <c r="L37" s="28">
        <v>4567.7</v>
      </c>
      <c r="M37" s="28">
        <v>4777.8</v>
      </c>
      <c r="N37" s="28">
        <v>4240.9399999999996</v>
      </c>
      <c r="O37" s="29">
        <v>4928.3900000000003</v>
      </c>
      <c r="P37" s="30">
        <v>2593.9899999999998</v>
      </c>
      <c r="Q37" s="31">
        <v>3854.37</v>
      </c>
      <c r="R37" s="31">
        <v>2433.52</v>
      </c>
      <c r="S37" s="31">
        <v>3558.33</v>
      </c>
      <c r="T37" s="31">
        <v>2868.48</v>
      </c>
      <c r="U37" s="31">
        <v>3169.76</v>
      </c>
      <c r="V37" s="31">
        <v>5203.8999999999996</v>
      </c>
      <c r="W37" s="31">
        <v>3498.61</v>
      </c>
      <c r="X37" s="31">
        <v>2232.85</v>
      </c>
      <c r="Y37" s="32">
        <v>2386.96</v>
      </c>
      <c r="Z37" s="71">
        <f t="shared" si="0"/>
        <v>0.72703573637121788</v>
      </c>
      <c r="AA37">
        <f t="shared" si="1"/>
        <v>0.97597482171527772</v>
      </c>
      <c r="AB37">
        <f t="shared" si="2"/>
        <v>1.0241088600557122</v>
      </c>
      <c r="AC37">
        <f t="shared" si="3"/>
        <v>1.4858846795862746</v>
      </c>
      <c r="AD37">
        <f t="shared" si="4"/>
        <v>0.93813777231215234</v>
      </c>
      <c r="AE37">
        <f t="shared" si="5"/>
        <v>1.3717593360036084</v>
      </c>
      <c r="AF37">
        <f t="shared" si="6"/>
        <v>0.75123253320322469</v>
      </c>
      <c r="AG37">
        <f t="shared" si="7"/>
        <v>0.60777361102443506</v>
      </c>
      <c r="AH37">
        <f t="shared" si="8"/>
        <v>1.1058176785569722</v>
      </c>
      <c r="AI37">
        <f t="shared" si="9"/>
        <v>1.2219630761876494</v>
      </c>
      <c r="AJ37">
        <f t="shared" si="10"/>
        <v>0.64785292432331221</v>
      </c>
      <c r="AK37">
        <f t="shared" si="11"/>
        <v>0.67765214480634051</v>
      </c>
      <c r="AL37">
        <f t="shared" si="12"/>
        <v>2.0061372634435752</v>
      </c>
      <c r="AM37">
        <f t="shared" si="13"/>
        <v>1.3487368879602468</v>
      </c>
      <c r="AN37">
        <f t="shared" si="14"/>
        <v>0.60150740654590007</v>
      </c>
      <c r="AO37">
        <f t="shared" si="15"/>
        <v>0.69901085310019684</v>
      </c>
      <c r="AP37">
        <f t="shared" si="16"/>
        <v>0.86077818341628154</v>
      </c>
      <c r="AQ37">
        <f t="shared" si="17"/>
        <v>0.92018858977868079</v>
      </c>
      <c r="AR37" s="71">
        <f t="shared" si="18"/>
        <v>-0.4599018154489326</v>
      </c>
      <c r="AS37">
        <f t="shared" si="19"/>
        <v>-3.5084165393314853E-2</v>
      </c>
      <c r="AT37">
        <f t="shared" si="20"/>
        <v>3.4369078145659947E-2</v>
      </c>
      <c r="AU37">
        <f t="shared" si="21"/>
        <v>0.57132215178165635</v>
      </c>
      <c r="AV37">
        <f t="shared" si="22"/>
        <v>-9.2128286394177181E-2</v>
      </c>
      <c r="AW37">
        <f t="shared" si="23"/>
        <v>0.45602739462336672</v>
      </c>
      <c r="AX37">
        <f t="shared" si="24"/>
        <v>-0.41266855256309048</v>
      </c>
      <c r="AY37">
        <f t="shared" si="25"/>
        <v>-0.71839405916943722</v>
      </c>
      <c r="AZ37">
        <f t="shared" si="26"/>
        <v>0.14511354115637384</v>
      </c>
      <c r="BA37">
        <f t="shared" si="27"/>
        <v>0.28920069218955397</v>
      </c>
      <c r="BB37">
        <f t="shared" si="28"/>
        <v>-0.62626176546997281</v>
      </c>
      <c r="BC37">
        <f t="shared" si="29"/>
        <v>-0.56138320168266886</v>
      </c>
      <c r="BD37">
        <f t="shared" si="30"/>
        <v>1.0044203210619733</v>
      </c>
      <c r="BE37">
        <f t="shared" si="31"/>
        <v>0.43160893430704289</v>
      </c>
      <c r="BF37">
        <f t="shared" si="32"/>
        <v>-0.73334559302839863</v>
      </c>
      <c r="BG37">
        <f t="shared" si="33"/>
        <v>-0.51661323929769798</v>
      </c>
      <c r="BH37">
        <f t="shared" si="34"/>
        <v>-0.21628658190453781</v>
      </c>
      <c r="BI37">
        <f t="shared" si="35"/>
        <v>-0.11999852757006052</v>
      </c>
      <c r="BJ37" s="59">
        <f t="shared" si="36"/>
        <v>1.2695008821470437</v>
      </c>
      <c r="BK37" s="59">
        <f t="shared" ref="BK37:BK68" si="46">LOG(BJ37,2)</f>
        <v>0.34426139748145895</v>
      </c>
      <c r="BL37" s="59">
        <f t="shared" ref="BL37:BL68" si="47">TTEST(AJ37:AM37,AF37:AI37,2,2)</f>
        <v>0.50834509729900679</v>
      </c>
      <c r="BM37" s="59">
        <f t="shared" ref="BM37:BM68" si="48">AVERAGE(AN37:AQ37)/AVERAGE(AF37:AI37)</f>
        <v>0.83581859144070569</v>
      </c>
      <c r="BN37" s="59">
        <f t="shared" ref="BN37:BN68" si="49">LOG(BM37, 2)</f>
        <v>-0.25873824543857027</v>
      </c>
      <c r="BO37" s="59">
        <f t="shared" ref="BO37:BO68" si="50">TTEST(AN37:AQ37,AF37:AI37,2,2)</f>
        <v>0.3869780013613881</v>
      </c>
      <c r="BP37" s="59">
        <f t="shared" ref="BP37:BP68" si="51">AVERAGE(AF37:AI37)/AVERAGE(Z37:AE37)</f>
        <v>0.84780991981513565</v>
      </c>
      <c r="BQ37" s="59">
        <f t="shared" ref="BQ37:BQ68" si="52">LOG(BP37,2)</f>
        <v>-0.23818724811646072</v>
      </c>
      <c r="BR37" s="59">
        <f t="shared" ref="BR37:BR68" si="53">TTEST(AF37:AI37,Z37:AE37,2,2)</f>
        <v>0.39818972829645172</v>
      </c>
      <c r="BS37" s="74">
        <f t="shared" si="45"/>
        <v>0.58244864559791965</v>
      </c>
      <c r="BT37">
        <v>0.45</v>
      </c>
    </row>
    <row r="38" spans="1:72" x14ac:dyDescent="0.2">
      <c r="A38" t="s">
        <v>1151</v>
      </c>
      <c r="B38" s="1" t="s">
        <v>1152</v>
      </c>
      <c r="C38" t="s">
        <v>1153</v>
      </c>
      <c r="D38" s="1">
        <v>4</v>
      </c>
      <c r="E38" s="1">
        <v>3</v>
      </c>
      <c r="F38" s="27">
        <v>1528.86</v>
      </c>
      <c r="G38" s="28">
        <v>1620.94</v>
      </c>
      <c r="H38" s="28">
        <v>2069.41</v>
      </c>
      <c r="I38" s="28">
        <v>798.77200000000005</v>
      </c>
      <c r="J38" s="28">
        <v>1709.74</v>
      </c>
      <c r="K38" s="28">
        <v>1328.87</v>
      </c>
      <c r="L38" s="28">
        <v>2039.85</v>
      </c>
      <c r="M38" s="28">
        <v>1838.75</v>
      </c>
      <c r="N38" s="28">
        <v>1487.17</v>
      </c>
      <c r="O38" s="29">
        <v>1998.31</v>
      </c>
      <c r="P38" s="30">
        <v>176.26</v>
      </c>
      <c r="Q38" s="31">
        <v>235.64</v>
      </c>
      <c r="R38" s="31">
        <v>174.46600000000001</v>
      </c>
      <c r="S38" s="31">
        <v>321.56</v>
      </c>
      <c r="T38" s="31">
        <v>172.279</v>
      </c>
      <c r="U38" s="31">
        <v>222.56299999999999</v>
      </c>
      <c r="V38" s="31">
        <v>246.30600000000001</v>
      </c>
      <c r="W38" s="31">
        <v>291.81099999999998</v>
      </c>
      <c r="X38" s="31">
        <v>227.233</v>
      </c>
      <c r="Y38" s="32">
        <v>344.04899999999998</v>
      </c>
      <c r="Z38" s="71">
        <f t="shared" si="0"/>
        <v>1.0602278822128908</v>
      </c>
      <c r="AA38">
        <f t="shared" si="1"/>
        <v>1.3535640935075808</v>
      </c>
      <c r="AB38">
        <f t="shared" si="2"/>
        <v>0.52246248839004228</v>
      </c>
      <c r="AC38">
        <f t="shared" si="3"/>
        <v>1.3368886871666856</v>
      </c>
      <c r="AD38">
        <f t="shared" si="4"/>
        <v>0.98982185407920131</v>
      </c>
      <c r="AE38">
        <f t="shared" si="5"/>
        <v>1.8243503914671508</v>
      </c>
      <c r="AF38">
        <f t="shared" si="6"/>
        <v>1.1183103750506915</v>
      </c>
      <c r="AG38">
        <f t="shared" si="7"/>
        <v>0.86919011551090353</v>
      </c>
      <c r="AH38">
        <f t="shared" si="8"/>
        <v>0.9774140474299331</v>
      </c>
      <c r="AI38">
        <f t="shared" si="9"/>
        <v>1.2626971519346419</v>
      </c>
      <c r="AJ38">
        <f t="shared" si="10"/>
        <v>1.3342294258467093</v>
      </c>
      <c r="AK38">
        <f t="shared" si="11"/>
        <v>1.2026935101971403</v>
      </c>
      <c r="AL38">
        <f t="shared" si="12"/>
        <v>1.3974015658686034</v>
      </c>
      <c r="AM38">
        <f t="shared" si="13"/>
        <v>1.6555713151026892</v>
      </c>
      <c r="AN38">
        <f t="shared" si="14"/>
        <v>0.97273131614405517</v>
      </c>
      <c r="AO38">
        <f t="shared" si="15"/>
        <v>1.3070588543097472</v>
      </c>
      <c r="AP38">
        <f t="shared" si="16"/>
        <v>1.2891921025757405</v>
      </c>
      <c r="AQ38">
        <f t="shared" si="17"/>
        <v>1.9519403154430954</v>
      </c>
      <c r="AR38" s="71">
        <f t="shared" si="18"/>
        <v>8.4374386679114982E-2</v>
      </c>
      <c r="AS38">
        <f t="shared" si="19"/>
        <v>0.43676320317627026</v>
      </c>
      <c r="AT38">
        <f t="shared" si="20"/>
        <v>-0.93660063617495737</v>
      </c>
      <c r="AU38">
        <f t="shared" si="21"/>
        <v>0.41887934788600412</v>
      </c>
      <c r="AV38">
        <f t="shared" si="22"/>
        <v>-1.4759199354879621E-2</v>
      </c>
      <c r="AW38">
        <f t="shared" si="23"/>
        <v>0.86738284544785815</v>
      </c>
      <c r="AX38">
        <f t="shared" si="24"/>
        <v>0.1613206482910404</v>
      </c>
      <c r="AY38">
        <f t="shared" si="25"/>
        <v>-0.20225632670098459</v>
      </c>
      <c r="AZ38">
        <f t="shared" si="26"/>
        <v>-3.2958255688627709E-2</v>
      </c>
      <c r="BA38">
        <f t="shared" si="27"/>
        <v>0.33650866145843245</v>
      </c>
      <c r="BB38">
        <f t="shared" si="28"/>
        <v>0.41600676477739973</v>
      </c>
      <c r="BC38">
        <f t="shared" si="29"/>
        <v>0.26626903847865679</v>
      </c>
      <c r="BD38">
        <f t="shared" si="30"/>
        <v>0.48274666200601868</v>
      </c>
      <c r="BE38">
        <f t="shared" si="31"/>
        <v>0.72732915735467052</v>
      </c>
      <c r="BF38">
        <f t="shared" si="32"/>
        <v>-3.9886730164879196E-2</v>
      </c>
      <c r="BG38">
        <f t="shared" si="33"/>
        <v>0.38632410433850245</v>
      </c>
      <c r="BH38">
        <f t="shared" si="34"/>
        <v>0.36646725577373779</v>
      </c>
      <c r="BI38">
        <f t="shared" si="35"/>
        <v>0.96490894023138685</v>
      </c>
      <c r="BJ38" s="59">
        <f t="shared" si="36"/>
        <v>1.3222349229318084</v>
      </c>
      <c r="BK38" s="59">
        <f t="shared" si="46"/>
        <v>0.40297852483243712</v>
      </c>
      <c r="BL38" s="59">
        <f t="shared" si="47"/>
        <v>3.7360540591096038E-2</v>
      </c>
      <c r="BM38" s="59">
        <f t="shared" si="48"/>
        <v>1.3059199835283486</v>
      </c>
      <c r="BN38" s="59">
        <f t="shared" si="49"/>
        <v>0.38506650262448505</v>
      </c>
      <c r="BO38" s="59">
        <f t="shared" si="50"/>
        <v>0.19644849899394945</v>
      </c>
      <c r="BP38" s="59">
        <f t="shared" si="51"/>
        <v>0.89475593787337315</v>
      </c>
      <c r="BQ38" s="59">
        <f t="shared" si="52"/>
        <v>-0.16043388204950979</v>
      </c>
      <c r="BR38" s="59">
        <f t="shared" si="53"/>
        <v>0.60783661829563851</v>
      </c>
      <c r="BS38" s="74">
        <f t="shared" si="45"/>
        <v>0.56341240688194694</v>
      </c>
    </row>
    <row r="39" spans="1:72" x14ac:dyDescent="0.2">
      <c r="A39" t="s">
        <v>29</v>
      </c>
      <c r="B39" s="1" t="s">
        <v>30</v>
      </c>
      <c r="C39" t="s">
        <v>31</v>
      </c>
      <c r="D39" s="1">
        <v>35</v>
      </c>
      <c r="E39" s="1">
        <v>14</v>
      </c>
      <c r="F39" s="27">
        <v>11764</v>
      </c>
      <c r="G39" s="28">
        <v>4654.3999999999996</v>
      </c>
      <c r="H39" s="28">
        <v>5916.97</v>
      </c>
      <c r="I39" s="28">
        <v>24156.6</v>
      </c>
      <c r="J39" s="28">
        <v>5848.05</v>
      </c>
      <c r="K39" s="28">
        <v>8017.07</v>
      </c>
      <c r="L39" s="28">
        <v>4628.38</v>
      </c>
      <c r="M39" s="28">
        <v>7922.89</v>
      </c>
      <c r="N39" s="28">
        <v>4912.28</v>
      </c>
      <c r="O39" s="29">
        <v>4559.59</v>
      </c>
      <c r="P39" s="30">
        <v>2790.85</v>
      </c>
      <c r="Q39" s="31">
        <v>2503.4699999999998</v>
      </c>
      <c r="R39" s="31">
        <v>3752.8</v>
      </c>
      <c r="S39" s="31">
        <v>2528.46</v>
      </c>
      <c r="T39" s="31">
        <v>1955.31</v>
      </c>
      <c r="U39" s="31">
        <v>2907.3</v>
      </c>
      <c r="V39" s="31">
        <v>3520.12</v>
      </c>
      <c r="W39" s="31">
        <v>2137.7800000000002</v>
      </c>
      <c r="X39" s="31">
        <v>1386.69</v>
      </c>
      <c r="Y39" s="32">
        <v>1429.86</v>
      </c>
      <c r="Z39" s="71">
        <f t="shared" si="0"/>
        <v>0.39564773886433185</v>
      </c>
      <c r="AA39">
        <f t="shared" si="1"/>
        <v>0.50297262835770151</v>
      </c>
      <c r="AB39">
        <f t="shared" si="2"/>
        <v>2.0534342060523629</v>
      </c>
      <c r="AC39">
        <f t="shared" si="3"/>
        <v>0.89702778723328014</v>
      </c>
      <c r="AD39">
        <f t="shared" si="4"/>
        <v>1.344679936220148</v>
      </c>
      <c r="AE39">
        <f t="shared" si="5"/>
        <v>0.90598204847985386</v>
      </c>
      <c r="AF39">
        <f t="shared" si="6"/>
        <v>0.49711407684461068</v>
      </c>
      <c r="AG39">
        <f t="shared" si="7"/>
        <v>0.68149183951037062</v>
      </c>
      <c r="AH39">
        <f t="shared" si="8"/>
        <v>0.70061450812476489</v>
      </c>
      <c r="AI39">
        <f t="shared" si="9"/>
        <v>1.041725639142197</v>
      </c>
      <c r="AJ39">
        <f t="shared" si="10"/>
        <v>0.3934359061543693</v>
      </c>
      <c r="AK39">
        <f t="shared" si="11"/>
        <v>0.67348605916354987</v>
      </c>
      <c r="AL39">
        <f t="shared" si="12"/>
        <v>1.2613074869663363</v>
      </c>
      <c r="AM39">
        <f t="shared" si="13"/>
        <v>0.76599602271709344</v>
      </c>
      <c r="AN39">
        <f t="shared" si="14"/>
        <v>0.41756885413124784</v>
      </c>
      <c r="AO39">
        <f t="shared" si="15"/>
        <v>0.38758840530431826</v>
      </c>
      <c r="AP39">
        <f t="shared" si="16"/>
        <v>0.49687012917211604</v>
      </c>
      <c r="AQ39">
        <f t="shared" si="17"/>
        <v>0.51233853485497249</v>
      </c>
      <c r="AR39" s="71">
        <f t="shared" si="18"/>
        <v>-1.3377115826741199</v>
      </c>
      <c r="AS39">
        <f t="shared" si="19"/>
        <v>-0.99144820381694632</v>
      </c>
      <c r="AT39">
        <f t="shared" si="20"/>
        <v>1.038038722762485</v>
      </c>
      <c r="AU39">
        <f t="shared" si="21"/>
        <v>-0.15677541868068984</v>
      </c>
      <c r="AV39">
        <f t="shared" si="22"/>
        <v>0.42726282008485772</v>
      </c>
      <c r="AW39">
        <f t="shared" si="23"/>
        <v>-0.1424456305161525</v>
      </c>
      <c r="AX39">
        <f t="shared" si="24"/>
        <v>-1.0083511380434378</v>
      </c>
      <c r="AY39">
        <f t="shared" si="25"/>
        <v>-0.55323171323238374</v>
      </c>
      <c r="AZ39">
        <f t="shared" si="26"/>
        <v>-0.51330723152195845</v>
      </c>
      <c r="BA39">
        <f t="shared" si="27"/>
        <v>5.8975362867743603E-2</v>
      </c>
      <c r="BB39">
        <f t="shared" si="28"/>
        <v>-1.3457994665363309</v>
      </c>
      <c r="BC39">
        <f t="shared" si="29"/>
        <v>-0.57028001198192091</v>
      </c>
      <c r="BD39">
        <f t="shared" si="30"/>
        <v>0.33492002494805917</v>
      </c>
      <c r="BE39">
        <f t="shared" si="31"/>
        <v>-0.384591193626454</v>
      </c>
      <c r="BF39">
        <f t="shared" si="32"/>
        <v>-1.2599139875440588</v>
      </c>
      <c r="BG39">
        <f t="shared" si="33"/>
        <v>-1.3674026816683238</v>
      </c>
      <c r="BH39">
        <f t="shared" si="34"/>
        <v>-1.0090592823022304</v>
      </c>
      <c r="BI39">
        <f t="shared" si="35"/>
        <v>-0.96483068864358368</v>
      </c>
      <c r="BJ39" s="59">
        <f t="shared" si="36"/>
        <v>1.0593230438375645</v>
      </c>
      <c r="BK39" s="59">
        <f t="shared" si="46"/>
        <v>8.3142610740027031E-2</v>
      </c>
      <c r="BL39" s="59">
        <f t="shared" si="47"/>
        <v>0.8459305788211946</v>
      </c>
      <c r="BM39" s="59">
        <f t="shared" si="48"/>
        <v>0.62115694160160539</v>
      </c>
      <c r="BN39" s="59">
        <f t="shared" si="49"/>
        <v>-0.68697026884994072</v>
      </c>
      <c r="BO39" s="59">
        <f t="shared" si="50"/>
        <v>5.6674901209189645E-2</v>
      </c>
      <c r="BP39" s="59">
        <f t="shared" si="51"/>
        <v>0.7182955296930138</v>
      </c>
      <c r="BQ39" s="59">
        <f t="shared" si="52"/>
        <v>-0.4773505579398391</v>
      </c>
      <c r="BR39" s="59">
        <f t="shared" si="53"/>
        <v>0.40226600687674585</v>
      </c>
      <c r="BS39" s="74">
        <f t="shared" si="45"/>
        <v>0.56049316867986609</v>
      </c>
    </row>
    <row r="40" spans="1:72" x14ac:dyDescent="0.2">
      <c r="A40" t="s">
        <v>1154</v>
      </c>
      <c r="B40" s="1" t="s">
        <v>1155</v>
      </c>
      <c r="C40" t="s">
        <v>1156</v>
      </c>
      <c r="D40" s="1">
        <v>5</v>
      </c>
      <c r="E40" s="1">
        <v>2</v>
      </c>
      <c r="F40" s="27">
        <v>1349.42</v>
      </c>
      <c r="G40" s="28">
        <v>831.31299999999999</v>
      </c>
      <c r="H40" s="28">
        <v>1822.62</v>
      </c>
      <c r="I40" s="28">
        <v>1243.1500000000001</v>
      </c>
      <c r="J40" s="28">
        <v>1978.93</v>
      </c>
      <c r="K40" s="28">
        <v>813.17200000000003</v>
      </c>
      <c r="L40" s="28">
        <v>1296.32</v>
      </c>
      <c r="M40" s="28">
        <v>1326.19</v>
      </c>
      <c r="N40" s="28">
        <v>1224.21</v>
      </c>
      <c r="O40" s="29">
        <v>1228.6300000000001</v>
      </c>
      <c r="P40" s="30">
        <v>157.46600000000001</v>
      </c>
      <c r="Q40" s="31">
        <v>137.554</v>
      </c>
      <c r="R40" s="31">
        <v>137.85400000000001</v>
      </c>
      <c r="S40" s="31">
        <v>336.32400000000001</v>
      </c>
      <c r="T40" s="31">
        <v>115.643</v>
      </c>
      <c r="U40" s="31">
        <v>114.61199999999999</v>
      </c>
      <c r="V40" s="31">
        <v>128.09700000000001</v>
      </c>
      <c r="W40" s="31">
        <v>198.36500000000001</v>
      </c>
      <c r="X40" s="31">
        <v>120.181</v>
      </c>
      <c r="Y40" s="32">
        <v>406.43400000000003</v>
      </c>
      <c r="Z40" s="71">
        <f t="shared" si="0"/>
        <v>0.61605208163507286</v>
      </c>
      <c r="AA40">
        <f t="shared" si="1"/>
        <v>1.3506691763868921</v>
      </c>
      <c r="AB40">
        <f t="shared" si="2"/>
        <v>0.92124764713728868</v>
      </c>
      <c r="AC40">
        <f t="shared" si="3"/>
        <v>0.87354730545006543</v>
      </c>
      <c r="AD40">
        <f t="shared" si="4"/>
        <v>0.87545247863030751</v>
      </c>
      <c r="AE40">
        <f t="shared" si="5"/>
        <v>2.1358515489057956</v>
      </c>
      <c r="AF40">
        <f t="shared" si="6"/>
        <v>1.4665041276993078</v>
      </c>
      <c r="AG40">
        <f t="shared" si="7"/>
        <v>0.60260852810837251</v>
      </c>
      <c r="AH40">
        <f t="shared" si="8"/>
        <v>0.73439980694245099</v>
      </c>
      <c r="AI40">
        <f t="shared" si="9"/>
        <v>0.72785236177968571</v>
      </c>
      <c r="AJ40">
        <f t="shared" si="10"/>
        <v>0.96064976063790364</v>
      </c>
      <c r="AK40">
        <f t="shared" si="11"/>
        <v>0.98278519660298502</v>
      </c>
      <c r="AL40">
        <f t="shared" si="12"/>
        <v>0.81348989623156742</v>
      </c>
      <c r="AM40">
        <f t="shared" si="13"/>
        <v>1.2597322596624032</v>
      </c>
      <c r="AN40">
        <f t="shared" si="14"/>
        <v>0.90721198737235254</v>
      </c>
      <c r="AO40">
        <f t="shared" si="15"/>
        <v>0.9104874686902521</v>
      </c>
      <c r="AP40">
        <f t="shared" si="16"/>
        <v>0.76321872658224632</v>
      </c>
      <c r="AQ40">
        <f t="shared" si="17"/>
        <v>2.5810905211283708</v>
      </c>
      <c r="AR40" s="71">
        <f t="shared" si="18"/>
        <v>-0.69887577198595896</v>
      </c>
      <c r="AS40">
        <f t="shared" si="19"/>
        <v>0.43367435413671973</v>
      </c>
      <c r="AT40">
        <f t="shared" si="20"/>
        <v>-0.11833906531216543</v>
      </c>
      <c r="AU40">
        <f t="shared" si="21"/>
        <v>-0.19504226296424623</v>
      </c>
      <c r="AV40">
        <f t="shared" si="22"/>
        <v>-0.19189922657132288</v>
      </c>
      <c r="AW40">
        <f t="shared" si="23"/>
        <v>1.094811376847509</v>
      </c>
      <c r="AX40">
        <f t="shared" si="24"/>
        <v>0.55238113178558879</v>
      </c>
      <c r="AY40">
        <f t="shared" si="25"/>
        <v>-0.73070700480829276</v>
      </c>
      <c r="AZ40">
        <f t="shared" si="26"/>
        <v>-0.44536241538837185</v>
      </c>
      <c r="BA40">
        <f t="shared" si="27"/>
        <v>-0.45828225233300041</v>
      </c>
      <c r="BB40">
        <f t="shared" si="28"/>
        <v>-5.791755430475444E-2</v>
      </c>
      <c r="BC40">
        <f t="shared" si="29"/>
        <v>-2.5051967903917092E-2</v>
      </c>
      <c r="BD40">
        <f t="shared" si="30"/>
        <v>-0.29780366754780713</v>
      </c>
      <c r="BE40">
        <f t="shared" si="31"/>
        <v>0.33311713951680366</v>
      </c>
      <c r="BF40">
        <f t="shared" si="32"/>
        <v>-0.14048839154682755</v>
      </c>
      <c r="BG40">
        <f t="shared" si="33"/>
        <v>-0.13528893378941234</v>
      </c>
      <c r="BH40">
        <f t="shared" si="34"/>
        <v>-0.38983152467615612</v>
      </c>
      <c r="BI40">
        <f t="shared" si="35"/>
        <v>1.3679807389107435</v>
      </c>
      <c r="BJ40" s="59">
        <f t="shared" si="36"/>
        <v>1.1374234361836735</v>
      </c>
      <c r="BK40" s="59">
        <f t="shared" si="46"/>
        <v>0.18576943589972858</v>
      </c>
      <c r="BL40" s="59">
        <f t="shared" si="47"/>
        <v>0.59765951676140994</v>
      </c>
      <c r="BM40" s="59">
        <f t="shared" si="48"/>
        <v>1.4617602429283176</v>
      </c>
      <c r="BN40" s="59">
        <f t="shared" si="49"/>
        <v>0.54770670068594385</v>
      </c>
      <c r="BO40" s="59">
        <f t="shared" si="50"/>
        <v>0.42312629542468638</v>
      </c>
      <c r="BP40" s="59">
        <f t="shared" si="51"/>
        <v>0.78210362161408808</v>
      </c>
      <c r="BQ40" s="59">
        <f t="shared" si="52"/>
        <v>-0.35456833072428312</v>
      </c>
      <c r="BR40" s="59">
        <f t="shared" si="53"/>
        <v>0.46396252083903078</v>
      </c>
      <c r="BS40" s="74">
        <f t="shared" si="45"/>
        <v>0.54033776662401167</v>
      </c>
    </row>
    <row r="41" spans="1:72" x14ac:dyDescent="0.2">
      <c r="A41" t="s">
        <v>1430</v>
      </c>
      <c r="B41" s="1" t="s">
        <v>1431</v>
      </c>
      <c r="C41" t="s">
        <v>1432</v>
      </c>
      <c r="D41" s="1">
        <v>6</v>
      </c>
      <c r="E41" s="1">
        <v>6</v>
      </c>
      <c r="F41" s="27">
        <v>1491.82</v>
      </c>
      <c r="G41" s="28">
        <v>1476.62</v>
      </c>
      <c r="H41" s="28">
        <v>2624.62</v>
      </c>
      <c r="I41" s="28">
        <v>547.97199999999998</v>
      </c>
      <c r="J41" s="28">
        <v>1850.16</v>
      </c>
      <c r="K41" s="28">
        <v>1448.38</v>
      </c>
      <c r="L41" s="28">
        <v>2017.44</v>
      </c>
      <c r="M41" s="28">
        <v>1733.17</v>
      </c>
      <c r="N41" s="28">
        <v>1410.09</v>
      </c>
      <c r="O41" s="29">
        <v>1799.03</v>
      </c>
      <c r="P41" s="30">
        <v>747.86199999999997</v>
      </c>
      <c r="Q41" s="31">
        <v>821.52200000000005</v>
      </c>
      <c r="R41" s="31">
        <v>633.64099999999996</v>
      </c>
      <c r="S41" s="31">
        <v>1222.32</v>
      </c>
      <c r="T41" s="31">
        <v>767.95899999999995</v>
      </c>
      <c r="U41" s="31">
        <v>641.64099999999996</v>
      </c>
      <c r="V41" s="31">
        <v>731.29100000000005</v>
      </c>
      <c r="W41" s="31">
        <v>1470.39</v>
      </c>
      <c r="X41" s="31">
        <v>659.10900000000004</v>
      </c>
      <c r="Y41" s="32">
        <v>1135.83</v>
      </c>
      <c r="Z41" s="71">
        <f t="shared" si="0"/>
        <v>0.98981110321620569</v>
      </c>
      <c r="AA41">
        <f t="shared" si="1"/>
        <v>1.7593409392554062</v>
      </c>
      <c r="AB41">
        <f t="shared" si="2"/>
        <v>0.36731777292166617</v>
      </c>
      <c r="AC41">
        <f t="shared" si="3"/>
        <v>1.0984941072015961</v>
      </c>
      <c r="AD41">
        <f t="shared" si="4"/>
        <v>0.84726995087328949</v>
      </c>
      <c r="AE41">
        <f t="shared" si="5"/>
        <v>1.6344191842880103</v>
      </c>
      <c r="AF41">
        <f t="shared" si="6"/>
        <v>1.2402032416779505</v>
      </c>
      <c r="AG41">
        <f t="shared" si="7"/>
        <v>0.97088120550736701</v>
      </c>
      <c r="AH41">
        <f t="shared" si="8"/>
        <v>1.0268726048388606</v>
      </c>
      <c r="AI41">
        <f t="shared" si="9"/>
        <v>0.85796711157940897</v>
      </c>
      <c r="AJ41">
        <f t="shared" si="10"/>
        <v>1.3523347320722341</v>
      </c>
      <c r="AK41">
        <f t="shared" si="11"/>
        <v>1.1617822525505759</v>
      </c>
      <c r="AL41">
        <f t="shared" si="12"/>
        <v>0.97784216874236163</v>
      </c>
      <c r="AM41">
        <f t="shared" si="13"/>
        <v>1.9661247663338961</v>
      </c>
      <c r="AN41">
        <f t="shared" si="14"/>
        <v>0.94521457012240084</v>
      </c>
      <c r="AO41">
        <f t="shared" si="15"/>
        <v>1.2059296697993056</v>
      </c>
      <c r="AP41">
        <f t="shared" si="16"/>
        <v>0.88132436198122122</v>
      </c>
      <c r="AQ41">
        <f t="shared" si="17"/>
        <v>1.5187695056039749</v>
      </c>
      <c r="AR41" s="71">
        <f t="shared" si="18"/>
        <v>-1.4774869145253696E-2</v>
      </c>
      <c r="AS41">
        <f t="shared" si="19"/>
        <v>0.8150350869659525</v>
      </c>
      <c r="AT41">
        <f t="shared" si="20"/>
        <v>-1.4448993913426664</v>
      </c>
      <c r="AU41">
        <f t="shared" si="21"/>
        <v>0.13552713054058216</v>
      </c>
      <c r="AV41">
        <f t="shared" si="22"/>
        <v>-0.23910639128423258</v>
      </c>
      <c r="AW41">
        <f t="shared" si="23"/>
        <v>0.7087780431746874</v>
      </c>
      <c r="AX41">
        <f t="shared" si="24"/>
        <v>0.31057656555876628</v>
      </c>
      <c r="AY41">
        <f t="shared" si="25"/>
        <v>-4.2633312847469851E-2</v>
      </c>
      <c r="AZ41">
        <f t="shared" si="26"/>
        <v>3.8257210120082083E-2</v>
      </c>
      <c r="BA41">
        <f t="shared" si="27"/>
        <v>-0.22100574887663024</v>
      </c>
      <c r="BB41">
        <f t="shared" si="28"/>
        <v>0.43545229402364494</v>
      </c>
      <c r="BC41">
        <f t="shared" si="29"/>
        <v>0.21633969645086842</v>
      </c>
      <c r="BD41">
        <f t="shared" si="30"/>
        <v>-3.2326473010632364E-2</v>
      </c>
      <c r="BE41">
        <f t="shared" si="31"/>
        <v>0.97535487511687036</v>
      </c>
      <c r="BF41">
        <f t="shared" si="32"/>
        <v>-8.1286226809920703E-2</v>
      </c>
      <c r="BG41">
        <f t="shared" si="33"/>
        <v>0.27014577125918732</v>
      </c>
      <c r="BH41">
        <f t="shared" si="34"/>
        <v>-0.18225500956890739</v>
      </c>
      <c r="BI41">
        <f t="shared" si="35"/>
        <v>0.60290293741466083</v>
      </c>
      <c r="BJ41" s="59">
        <f t="shared" si="36"/>
        <v>1.3325646915535305</v>
      </c>
      <c r="BK41" s="59">
        <f t="shared" si="46"/>
        <v>0.41420557269776848</v>
      </c>
      <c r="BL41" s="59">
        <f t="shared" si="47"/>
        <v>0.18771858143265235</v>
      </c>
      <c r="BM41" s="59">
        <f t="shared" si="48"/>
        <v>1.1111626889846344</v>
      </c>
      <c r="BN41" s="59">
        <f t="shared" si="49"/>
        <v>0.15207006191883737</v>
      </c>
      <c r="BO41" s="59">
        <f t="shared" si="50"/>
        <v>0.51795736074300547</v>
      </c>
      <c r="BP41" s="59">
        <f t="shared" si="51"/>
        <v>0.91745625649359752</v>
      </c>
      <c r="BQ41" s="59">
        <f t="shared" si="52"/>
        <v>-0.12428872172084583</v>
      </c>
      <c r="BR41" s="59">
        <f t="shared" si="53"/>
        <v>0.7425294011295841</v>
      </c>
      <c r="BS41" s="74">
        <f t="shared" si="45"/>
        <v>0.53849429441861429</v>
      </c>
    </row>
    <row r="42" spans="1:72" x14ac:dyDescent="0.2">
      <c r="A42" t="s">
        <v>1262</v>
      </c>
      <c r="B42" s="1" t="s">
        <v>1263</v>
      </c>
      <c r="C42" t="s">
        <v>1264</v>
      </c>
      <c r="D42" s="1">
        <v>7</v>
      </c>
      <c r="E42" s="1">
        <v>4</v>
      </c>
      <c r="F42" s="27">
        <v>4298.1099999999997</v>
      </c>
      <c r="G42" s="28">
        <v>3353.92</v>
      </c>
      <c r="H42" s="28">
        <v>9968.82</v>
      </c>
      <c r="I42" s="28">
        <v>1913.69</v>
      </c>
      <c r="J42" s="28">
        <v>6812.84</v>
      </c>
      <c r="K42" s="28">
        <v>4392.82</v>
      </c>
      <c r="L42" s="28">
        <v>7625.06</v>
      </c>
      <c r="M42" s="28">
        <v>6195.33</v>
      </c>
      <c r="N42" s="28">
        <v>3724.62</v>
      </c>
      <c r="O42" s="29">
        <v>5680.65</v>
      </c>
      <c r="P42" s="30">
        <v>1570.62</v>
      </c>
      <c r="Q42" s="31">
        <v>1380.98</v>
      </c>
      <c r="R42" s="31">
        <v>981.36199999999997</v>
      </c>
      <c r="S42" s="31">
        <v>2031.21</v>
      </c>
      <c r="T42" s="31">
        <v>944.49699999999996</v>
      </c>
      <c r="U42" s="31">
        <v>1044.83</v>
      </c>
      <c r="V42" s="31">
        <v>1122.05</v>
      </c>
      <c r="W42" s="31">
        <v>1915.95</v>
      </c>
      <c r="X42" s="31">
        <v>1179.98</v>
      </c>
      <c r="Y42" s="32">
        <v>2167.4299999999998</v>
      </c>
      <c r="Z42" s="71">
        <f t="shared" si="0"/>
        <v>0.78032437513232566</v>
      </c>
      <c r="AA42">
        <f t="shared" si="1"/>
        <v>2.3193496676446159</v>
      </c>
      <c r="AB42">
        <f t="shared" si="2"/>
        <v>0.44523988450737656</v>
      </c>
      <c r="AC42">
        <f t="shared" si="3"/>
        <v>0.87925787268721911</v>
      </c>
      <c r="AD42">
        <f t="shared" si="4"/>
        <v>0.62482459156256764</v>
      </c>
      <c r="AE42">
        <f t="shared" si="5"/>
        <v>1.2932536195897162</v>
      </c>
      <c r="AF42">
        <f t="shared" si="6"/>
        <v>1.585078092463897</v>
      </c>
      <c r="AG42">
        <f t="shared" si="7"/>
        <v>1.0220352666637196</v>
      </c>
      <c r="AH42">
        <f t="shared" si="8"/>
        <v>0.60135296889126588</v>
      </c>
      <c r="AI42">
        <f t="shared" si="9"/>
        <v>0.66523411137003219</v>
      </c>
      <c r="AJ42">
        <f t="shared" si="10"/>
        <v>1.7740495240931482</v>
      </c>
      <c r="AK42">
        <f t="shared" si="11"/>
        <v>1.4414079676881235</v>
      </c>
      <c r="AL42">
        <f t="shared" si="12"/>
        <v>0.71439940915052658</v>
      </c>
      <c r="AM42">
        <f t="shared" si="13"/>
        <v>1.2198685869274555</v>
      </c>
      <c r="AN42">
        <f t="shared" si="14"/>
        <v>0.86657158611575791</v>
      </c>
      <c r="AO42">
        <f t="shared" si="15"/>
        <v>1.3216623120394779</v>
      </c>
      <c r="AP42">
        <f t="shared" si="16"/>
        <v>0.75128293285454162</v>
      </c>
      <c r="AQ42">
        <f t="shared" si="17"/>
        <v>1.3799837007041804</v>
      </c>
      <c r="AR42" s="71">
        <f t="shared" si="18"/>
        <v>-0.35785412845792791</v>
      </c>
      <c r="AS42">
        <f t="shared" si="19"/>
        <v>1.2137203386334146</v>
      </c>
      <c r="AT42">
        <f t="shared" si="20"/>
        <v>-1.1673452600609058</v>
      </c>
      <c r="AU42">
        <f t="shared" si="21"/>
        <v>-0.18564174739565273</v>
      </c>
      <c r="AV42">
        <f t="shared" si="22"/>
        <v>-0.6784768593537106</v>
      </c>
      <c r="AW42">
        <f t="shared" si="23"/>
        <v>0.37100522939732311</v>
      </c>
      <c r="AX42">
        <f t="shared" si="24"/>
        <v>0.66455391975587208</v>
      </c>
      <c r="AY42">
        <f t="shared" si="25"/>
        <v>3.1444979213912878E-2</v>
      </c>
      <c r="AZ42">
        <f t="shared" si="26"/>
        <v>-0.73371605404655382</v>
      </c>
      <c r="BA42">
        <f t="shared" si="27"/>
        <v>-0.58806594694374048</v>
      </c>
      <c r="BB42">
        <f t="shared" si="28"/>
        <v>0.82704628425358351</v>
      </c>
      <c r="BC42">
        <f t="shared" si="29"/>
        <v>0.52747872528331541</v>
      </c>
      <c r="BD42">
        <f t="shared" si="30"/>
        <v>-0.48519720761965668</v>
      </c>
      <c r="BE42">
        <f t="shared" si="31"/>
        <v>0.28672573860812045</v>
      </c>
      <c r="BF42">
        <f t="shared" si="32"/>
        <v>-0.20660916181084937</v>
      </c>
      <c r="BG42">
        <f t="shared" si="33"/>
        <v>0.40235361180880391</v>
      </c>
      <c r="BH42">
        <f t="shared" si="34"/>
        <v>-0.41257176643517718</v>
      </c>
      <c r="BI42">
        <f t="shared" si="35"/>
        <v>0.46465122711060503</v>
      </c>
      <c r="BJ42" s="59">
        <f t="shared" si="36"/>
        <v>1.3294072601730751</v>
      </c>
      <c r="BK42" s="59">
        <f t="shared" si="46"/>
        <v>0.41078313789126503</v>
      </c>
      <c r="BL42" s="59">
        <f t="shared" si="47"/>
        <v>0.35261495150562594</v>
      </c>
      <c r="BM42" s="59">
        <f t="shared" si="48"/>
        <v>1.115083780818986</v>
      </c>
      <c r="BN42" s="59">
        <f t="shared" si="49"/>
        <v>0.15715210981483832</v>
      </c>
      <c r="BO42" s="59">
        <f t="shared" si="50"/>
        <v>0.69999798387921852</v>
      </c>
      <c r="BP42" s="59">
        <f t="shared" si="51"/>
        <v>0.91616550102757066</v>
      </c>
      <c r="BQ42" s="59">
        <f t="shared" si="52"/>
        <v>-0.1263198568879374</v>
      </c>
      <c r="BR42" s="59">
        <f t="shared" si="53"/>
        <v>0.82618338278227621</v>
      </c>
      <c r="BS42" s="74">
        <f t="shared" si="45"/>
        <v>0.53710299477920243</v>
      </c>
    </row>
    <row r="43" spans="1:72" x14ac:dyDescent="0.2">
      <c r="A43" t="s">
        <v>288</v>
      </c>
      <c r="B43" s="1" t="s">
        <v>289</v>
      </c>
      <c r="C43" t="s">
        <v>290</v>
      </c>
      <c r="D43" s="1">
        <v>4</v>
      </c>
      <c r="E43" s="1">
        <v>3</v>
      </c>
      <c r="F43" s="27">
        <v>1567.8</v>
      </c>
      <c r="G43" s="28">
        <v>1331.4</v>
      </c>
      <c r="H43" s="28">
        <v>2744.79</v>
      </c>
      <c r="I43" s="28">
        <v>752.88599999999997</v>
      </c>
      <c r="J43" s="28">
        <v>1826.39</v>
      </c>
      <c r="K43" s="28">
        <v>1263.92</v>
      </c>
      <c r="L43" s="28">
        <v>1671.77</v>
      </c>
      <c r="M43" s="28">
        <v>1347.23</v>
      </c>
      <c r="N43" s="28">
        <v>1706.55</v>
      </c>
      <c r="O43" s="29">
        <v>2168.66</v>
      </c>
      <c r="P43" s="30">
        <v>299.23899999999998</v>
      </c>
      <c r="Q43" s="31">
        <v>287.02100000000002</v>
      </c>
      <c r="R43" s="31">
        <v>193.83</v>
      </c>
      <c r="S43" s="31">
        <v>549.58600000000001</v>
      </c>
      <c r="T43" s="31">
        <v>191.565</v>
      </c>
      <c r="U43" s="31">
        <v>215.727</v>
      </c>
      <c r="V43" s="31">
        <v>221.80099999999999</v>
      </c>
      <c r="W43" s="31">
        <v>293.536</v>
      </c>
      <c r="X43" s="31">
        <v>155.727</v>
      </c>
      <c r="Y43" s="31">
        <v>362.464</v>
      </c>
      <c r="Z43" s="70">
        <f t="shared" si="0"/>
        <v>0.84921546115575974</v>
      </c>
      <c r="AA43">
        <f t="shared" si="1"/>
        <v>1.7507271335629544</v>
      </c>
      <c r="AB43">
        <f t="shared" si="2"/>
        <v>0.48021814006888636</v>
      </c>
      <c r="AC43">
        <f t="shared" si="3"/>
        <v>0.95916976062612169</v>
      </c>
      <c r="AD43">
        <f t="shared" si="4"/>
        <v>0.64774310835151849</v>
      </c>
      <c r="AE43">
        <f t="shared" si="5"/>
        <v>1.8366122062966392</v>
      </c>
      <c r="AF43">
        <f t="shared" si="6"/>
        <v>1.1649381298635031</v>
      </c>
      <c r="AG43">
        <f t="shared" si="7"/>
        <v>0.80617425692052569</v>
      </c>
      <c r="AH43">
        <f t="shared" si="8"/>
        <v>0.64017390781281858</v>
      </c>
      <c r="AI43">
        <f t="shared" si="9"/>
        <v>0.72091873051306821</v>
      </c>
      <c r="AJ43">
        <f t="shared" si="10"/>
        <v>1.066315856614364</v>
      </c>
      <c r="AK43">
        <f t="shared" si="11"/>
        <v>0.859312412297487</v>
      </c>
      <c r="AL43">
        <f t="shared" si="12"/>
        <v>0.74121688683627474</v>
      </c>
      <c r="AM43">
        <f t="shared" si="13"/>
        <v>0.98094165533235989</v>
      </c>
      <c r="AN43">
        <f t="shared" si="14"/>
        <v>1.0884998086490625</v>
      </c>
      <c r="AO43">
        <f t="shared" si="15"/>
        <v>1.3832504145936981</v>
      </c>
      <c r="AP43">
        <f t="shared" si="16"/>
        <v>0.52041010697135071</v>
      </c>
      <c r="AQ43">
        <f t="shared" si="17"/>
        <v>1.2112859620570848</v>
      </c>
      <c r="AR43" s="70">
        <f t="shared" si="18"/>
        <v>-0.23579745712300931</v>
      </c>
      <c r="AS43">
        <f t="shared" si="19"/>
        <v>0.80795424440430574</v>
      </c>
      <c r="AT43">
        <f t="shared" si="20"/>
        <v>-1.0582381929993221</v>
      </c>
      <c r="AU43">
        <f t="shared" si="21"/>
        <v>-6.0141918706555712E-2</v>
      </c>
      <c r="AV43">
        <f t="shared" si="22"/>
        <v>-0.62650633392233146</v>
      </c>
      <c r="AW43">
        <f t="shared" si="23"/>
        <v>0.87704703901684611</v>
      </c>
      <c r="AX43">
        <f t="shared" si="24"/>
        <v>0.22025333504319153</v>
      </c>
      <c r="AY43">
        <f t="shared" si="25"/>
        <v>-0.31083637967909894</v>
      </c>
      <c r="AZ43">
        <f t="shared" si="26"/>
        <v>-0.64346421812284615</v>
      </c>
      <c r="BA43">
        <f t="shared" si="27"/>
        <v>-0.4720914619041795</v>
      </c>
      <c r="BB43">
        <f t="shared" si="28"/>
        <v>9.2634846422261927E-2</v>
      </c>
      <c r="BC43">
        <f t="shared" si="29"/>
        <v>-0.21874536080989357</v>
      </c>
      <c r="BD43">
        <f t="shared" si="30"/>
        <v>-0.43203234482624897</v>
      </c>
      <c r="BE43">
        <f t="shared" si="31"/>
        <v>-2.7760764830069617E-2</v>
      </c>
      <c r="BF43">
        <f t="shared" si="32"/>
        <v>0.12234115391006735</v>
      </c>
      <c r="BG43">
        <f t="shared" si="33"/>
        <v>0.4680623561914965</v>
      </c>
      <c r="BH43">
        <f t="shared" si="34"/>
        <v>-0.94227911373893214</v>
      </c>
      <c r="BI43">
        <f t="shared" si="35"/>
        <v>0.27653949867337047</v>
      </c>
      <c r="BJ43" s="59">
        <f t="shared" si="36"/>
        <v>1.0947065932595672</v>
      </c>
      <c r="BK43" s="59">
        <f t="shared" si="46"/>
        <v>0.1305442459260393</v>
      </c>
      <c r="BL43" s="59">
        <f t="shared" si="47"/>
        <v>0.58229180702160854</v>
      </c>
      <c r="BM43" s="59">
        <f t="shared" si="48"/>
        <v>1.2614608826875959</v>
      </c>
      <c r="BN43" s="59">
        <f t="shared" si="49"/>
        <v>0.33509546970889381</v>
      </c>
      <c r="BO43" s="59">
        <f t="shared" si="50"/>
        <v>0.3599434857999847</v>
      </c>
      <c r="BP43" s="59">
        <f t="shared" si="51"/>
        <v>0.76617845849591304</v>
      </c>
      <c r="BQ43" s="59">
        <f t="shared" si="52"/>
        <v>-0.38424763067346812</v>
      </c>
      <c r="BR43" s="59">
        <f t="shared" si="53"/>
        <v>0.4300873102958207</v>
      </c>
      <c r="BS43" s="74">
        <f t="shared" si="45"/>
        <v>0.51479187659950743</v>
      </c>
    </row>
    <row r="44" spans="1:72" x14ac:dyDescent="0.2">
      <c r="A44" t="s">
        <v>387</v>
      </c>
      <c r="B44" s="1" t="s">
        <v>388</v>
      </c>
      <c r="C44" t="s">
        <v>389</v>
      </c>
      <c r="D44" s="1">
        <v>4</v>
      </c>
      <c r="E44" s="1">
        <v>2</v>
      </c>
      <c r="F44" s="27">
        <v>816.63300000000004</v>
      </c>
      <c r="G44" s="28">
        <v>458.82799999999997</v>
      </c>
      <c r="H44" s="28">
        <v>768.08900000000006</v>
      </c>
      <c r="I44" s="28">
        <v>942.62199999999996</v>
      </c>
      <c r="J44" s="28">
        <v>668.71299999999997</v>
      </c>
      <c r="K44" s="28">
        <v>488.66500000000002</v>
      </c>
      <c r="L44" s="28">
        <v>527.322</v>
      </c>
      <c r="M44" s="28">
        <v>454.26900000000001</v>
      </c>
      <c r="N44" s="28">
        <v>830.37400000000002</v>
      </c>
      <c r="O44" s="29">
        <v>1011.35</v>
      </c>
      <c r="P44" s="30">
        <v>327.73399999999998</v>
      </c>
      <c r="Q44" s="31">
        <v>310.42399999999998</v>
      </c>
      <c r="R44" s="31">
        <v>241.23400000000001</v>
      </c>
      <c r="S44" s="31">
        <v>591.86500000000001</v>
      </c>
      <c r="T44" s="31">
        <v>229.54300000000001</v>
      </c>
      <c r="U44" s="31">
        <v>305.15199999999999</v>
      </c>
      <c r="V44" s="31">
        <v>308.38900000000001</v>
      </c>
      <c r="W44" s="31">
        <v>355.65199999999999</v>
      </c>
      <c r="X44" s="31">
        <v>267.137</v>
      </c>
      <c r="Y44" s="32">
        <v>454.52600000000001</v>
      </c>
      <c r="Z44" s="71">
        <f t="shared" si="0"/>
        <v>0.56185336619999426</v>
      </c>
      <c r="AA44">
        <f t="shared" si="1"/>
        <v>0.94055591679493733</v>
      </c>
      <c r="AB44">
        <f t="shared" si="2"/>
        <v>1.1542786049547347</v>
      </c>
      <c r="AC44">
        <f t="shared" si="3"/>
        <v>0.94718277627588221</v>
      </c>
      <c r="AD44">
        <f t="shared" si="4"/>
        <v>0.73606644412847011</v>
      </c>
      <c r="AE44">
        <f t="shared" si="5"/>
        <v>1.8059310294324056</v>
      </c>
      <c r="AF44">
        <f t="shared" si="6"/>
        <v>0.81886600223111228</v>
      </c>
      <c r="AG44">
        <f t="shared" si="7"/>
        <v>0.59838997444384445</v>
      </c>
      <c r="AH44">
        <f t="shared" si="8"/>
        <v>0.70039422214356772</v>
      </c>
      <c r="AI44">
        <f t="shared" si="9"/>
        <v>0.93109656001513419</v>
      </c>
      <c r="AJ44">
        <f t="shared" si="10"/>
        <v>0.64572702793053915</v>
      </c>
      <c r="AK44">
        <f t="shared" si="11"/>
        <v>0.55627068707730398</v>
      </c>
      <c r="AL44">
        <f t="shared" si="12"/>
        <v>0.94097347238919371</v>
      </c>
      <c r="AM44">
        <f t="shared" si="13"/>
        <v>1.0851849365644091</v>
      </c>
      <c r="AN44">
        <f t="shared" si="14"/>
        <v>1.0168264079457969</v>
      </c>
      <c r="AO44">
        <f t="shared" si="15"/>
        <v>1.2384388091100897</v>
      </c>
      <c r="AP44">
        <f t="shared" si="16"/>
        <v>0.81510310190581392</v>
      </c>
      <c r="AQ44">
        <f t="shared" si="17"/>
        <v>1.3868747215729831</v>
      </c>
      <c r="AR44" s="71">
        <f t="shared" si="18"/>
        <v>-0.83173443322909668</v>
      </c>
      <c r="AS44">
        <f t="shared" si="19"/>
        <v>-8.8414379225295978E-2</v>
      </c>
      <c r="AT44">
        <f t="shared" si="20"/>
        <v>0.20699148522677555</v>
      </c>
      <c r="AU44">
        <f t="shared" si="21"/>
        <v>-7.8285247880903228E-2</v>
      </c>
      <c r="AV44">
        <f t="shared" si="22"/>
        <v>-0.44209209180076758</v>
      </c>
      <c r="AW44">
        <f t="shared" si="23"/>
        <v>0.85274279570033951</v>
      </c>
      <c r="AX44">
        <f t="shared" si="24"/>
        <v>-0.28830070374501127</v>
      </c>
      <c r="AY44">
        <f t="shared" si="25"/>
        <v>-0.74084209068673268</v>
      </c>
      <c r="AZ44">
        <f t="shared" si="26"/>
        <v>-0.51376091248540057</v>
      </c>
      <c r="BA44">
        <f t="shared" si="27"/>
        <v>-0.10299730365400669</v>
      </c>
      <c r="BB44">
        <f t="shared" si="28"/>
        <v>-0.63100368024551845</v>
      </c>
      <c r="BC44">
        <f t="shared" si="29"/>
        <v>-0.84614101072747883</v>
      </c>
      <c r="BD44">
        <f t="shared" si="30"/>
        <v>-8.7774043338456773E-2</v>
      </c>
      <c r="BE44">
        <f t="shared" si="31"/>
        <v>0.11794092684349718</v>
      </c>
      <c r="BF44">
        <f t="shared" si="32"/>
        <v>2.4073404099990696E-2</v>
      </c>
      <c r="BG44">
        <f t="shared" si="33"/>
        <v>0.3085225872162306</v>
      </c>
      <c r="BH44">
        <f t="shared" si="34"/>
        <v>-0.2949455383650964</v>
      </c>
      <c r="BI44">
        <f t="shared" si="35"/>
        <v>0.47183747278889016</v>
      </c>
      <c r="BJ44" s="59">
        <f t="shared" si="36"/>
        <v>1.0588469227914563</v>
      </c>
      <c r="BK44" s="59">
        <f t="shared" si="46"/>
        <v>8.2494034379797576E-2</v>
      </c>
      <c r="BL44" s="59">
        <f t="shared" si="47"/>
        <v>0.76496124627738238</v>
      </c>
      <c r="BM44" s="59">
        <f t="shared" si="48"/>
        <v>1.4619918914616135</v>
      </c>
      <c r="BN44" s="59">
        <f t="shared" si="49"/>
        <v>0.54793530979885963</v>
      </c>
      <c r="BO44" s="59">
        <f t="shared" si="50"/>
        <v>5.0874573546554981E-2</v>
      </c>
      <c r="BP44" s="59">
        <f t="shared" si="51"/>
        <v>0.74409668995885792</v>
      </c>
      <c r="BQ44" s="59">
        <f t="shared" si="52"/>
        <v>-0.4264379936338521</v>
      </c>
      <c r="BR44" s="59">
        <f t="shared" si="53"/>
        <v>0.28394193825037251</v>
      </c>
      <c r="BS44" s="74">
        <f t="shared" si="45"/>
        <v>0.50893202801364967</v>
      </c>
    </row>
    <row r="45" spans="1:72" x14ac:dyDescent="0.2">
      <c r="A45" t="s">
        <v>11</v>
      </c>
      <c r="B45" s="1" t="s">
        <v>12</v>
      </c>
      <c r="C45" t="s">
        <v>13</v>
      </c>
      <c r="D45" s="1">
        <v>64</v>
      </c>
      <c r="E45" s="1">
        <v>27</v>
      </c>
      <c r="F45" s="27">
        <v>25386.799999999999</v>
      </c>
      <c r="G45" s="28">
        <v>6955.83</v>
      </c>
      <c r="H45" s="28">
        <v>8065.78</v>
      </c>
      <c r="I45" s="28">
        <v>49500.2</v>
      </c>
      <c r="J45" s="28">
        <v>8373.8799999999992</v>
      </c>
      <c r="K45" s="28">
        <v>12326.7</v>
      </c>
      <c r="L45" s="28">
        <v>7710.67</v>
      </c>
      <c r="M45" s="28">
        <v>11522.3</v>
      </c>
      <c r="N45" s="28">
        <v>7927.38</v>
      </c>
      <c r="O45" s="29">
        <v>5915.19</v>
      </c>
      <c r="P45" s="30">
        <v>10743.7</v>
      </c>
      <c r="Q45" s="31">
        <v>8871.2800000000007</v>
      </c>
      <c r="R45" s="31">
        <v>13269.3</v>
      </c>
      <c r="S45" s="31">
        <v>6979.98</v>
      </c>
      <c r="T45" s="31">
        <v>8045.04</v>
      </c>
      <c r="U45" s="31">
        <v>9747.2000000000007</v>
      </c>
      <c r="V45" s="31">
        <v>7595.38</v>
      </c>
      <c r="W45" s="31">
        <v>10911.3</v>
      </c>
      <c r="X45" s="31">
        <v>1232.98</v>
      </c>
      <c r="Y45" s="31">
        <v>1547.04</v>
      </c>
      <c r="Z45" s="70">
        <f t="shared" si="0"/>
        <v>0.27399396536782894</v>
      </c>
      <c r="AA45">
        <f t="shared" si="1"/>
        <v>0.31771550569587342</v>
      </c>
      <c r="AB45">
        <f t="shared" si="2"/>
        <v>1.9498400743693571</v>
      </c>
      <c r="AC45">
        <f t="shared" si="3"/>
        <v>0.82571925872837104</v>
      </c>
      <c r="AD45">
        <f t="shared" si="4"/>
        <v>1.2350773011160028</v>
      </c>
      <c r="AE45">
        <f t="shared" si="5"/>
        <v>0.64968120852220368</v>
      </c>
      <c r="AF45">
        <f t="shared" si="6"/>
        <v>0.32985173397198542</v>
      </c>
      <c r="AG45">
        <f t="shared" si="7"/>
        <v>0.48555548552791217</v>
      </c>
      <c r="AH45">
        <f t="shared" si="8"/>
        <v>0.74881465416942017</v>
      </c>
      <c r="AI45">
        <f t="shared" si="9"/>
        <v>0.90724796857693346</v>
      </c>
      <c r="AJ45">
        <f t="shared" si="10"/>
        <v>0.30372752769155625</v>
      </c>
      <c r="AK45">
        <f t="shared" si="11"/>
        <v>0.45386972757496019</v>
      </c>
      <c r="AL45">
        <f t="shared" si="12"/>
        <v>0.70696128894142607</v>
      </c>
      <c r="AM45">
        <f t="shared" si="13"/>
        <v>1.0155998399061774</v>
      </c>
      <c r="AN45">
        <f t="shared" si="14"/>
        <v>0.31226385365623083</v>
      </c>
      <c r="AO45">
        <f t="shared" si="15"/>
        <v>0.2330025840200419</v>
      </c>
      <c r="AP45">
        <f t="shared" si="16"/>
        <v>0.11476307045058964</v>
      </c>
      <c r="AQ45">
        <f t="shared" si="17"/>
        <v>0.14399508549196272</v>
      </c>
      <c r="AR45" s="70">
        <f t="shared" si="18"/>
        <v>-1.8677839762628048</v>
      </c>
      <c r="AS45">
        <f t="shared" si="19"/>
        <v>-1.6541925942452613</v>
      </c>
      <c r="AT45">
        <f t="shared" si="20"/>
        <v>0.96335579916670466</v>
      </c>
      <c r="AU45">
        <f t="shared" si="21"/>
        <v>-0.27627674046520023</v>
      </c>
      <c r="AV45">
        <f t="shared" si="22"/>
        <v>0.3046013401473357</v>
      </c>
      <c r="AW45">
        <f t="shared" si="23"/>
        <v>-0.62219611782970241</v>
      </c>
      <c r="AX45">
        <f t="shared" si="24"/>
        <v>-1.600110405961777</v>
      </c>
      <c r="AY45">
        <f t="shared" si="25"/>
        <v>-1.0422919297843725</v>
      </c>
      <c r="AZ45">
        <f t="shared" si="26"/>
        <v>-0.4173194264047711</v>
      </c>
      <c r="BA45">
        <f t="shared" si="27"/>
        <v>-0.14043117352418591</v>
      </c>
      <c r="BB45">
        <f t="shared" si="28"/>
        <v>-1.7191504248925542</v>
      </c>
      <c r="BC45">
        <f t="shared" si="29"/>
        <v>-1.1396498289819881</v>
      </c>
      <c r="BD45">
        <f t="shared" si="30"/>
        <v>-0.50029687529999356</v>
      </c>
      <c r="BE45">
        <f t="shared" si="31"/>
        <v>2.2332072679208212E-2</v>
      </c>
      <c r="BF45">
        <f t="shared" si="32"/>
        <v>-1.6791625161437027</v>
      </c>
      <c r="BG45">
        <f t="shared" si="33"/>
        <v>-2.1015821402986727</v>
      </c>
      <c r="BH45">
        <f t="shared" si="34"/>
        <v>-3.1232696222904859</v>
      </c>
      <c r="BI45">
        <f t="shared" si="35"/>
        <v>-2.7959085211181391</v>
      </c>
      <c r="BJ45" s="59">
        <f t="shared" si="36"/>
        <v>1.0035155362688835</v>
      </c>
      <c r="BK45" s="59">
        <f t="shared" si="46"/>
        <v>5.0629524499724281E-3</v>
      </c>
      <c r="BL45" s="59">
        <f t="shared" si="47"/>
        <v>0.99179735698154259</v>
      </c>
      <c r="BM45" s="59">
        <f t="shared" si="48"/>
        <v>0.32532243763414448</v>
      </c>
      <c r="BN45" s="59">
        <f t="shared" si="49"/>
        <v>-1.6200577657540161</v>
      </c>
      <c r="BO45" s="59">
        <f t="shared" si="50"/>
        <v>2.2762886919346626E-2</v>
      </c>
      <c r="BP45" s="59">
        <f t="shared" si="51"/>
        <v>0.70586166862246547</v>
      </c>
      <c r="BQ45" s="59">
        <f t="shared" si="52"/>
        <v>-0.50254261613095652</v>
      </c>
      <c r="BR45" s="59">
        <f t="shared" si="53"/>
        <v>0.469803705377692</v>
      </c>
      <c r="BS45" s="74">
        <f t="shared" si="45"/>
        <v>0.50760556858092898</v>
      </c>
    </row>
    <row r="46" spans="1:72" x14ac:dyDescent="0.2">
      <c r="A46" t="s">
        <v>309</v>
      </c>
      <c r="B46" s="1" t="s">
        <v>310</v>
      </c>
      <c r="C46" t="s">
        <v>311</v>
      </c>
      <c r="D46" s="1">
        <v>2</v>
      </c>
      <c r="E46" s="1">
        <v>2</v>
      </c>
      <c r="F46" s="27">
        <v>747.52599999999995</v>
      </c>
      <c r="G46" s="28">
        <v>299.84500000000003</v>
      </c>
      <c r="H46" s="28">
        <v>268.38600000000002</v>
      </c>
      <c r="I46" s="28">
        <v>1253.32</v>
      </c>
      <c r="J46" s="28">
        <v>331.79</v>
      </c>
      <c r="K46" s="28">
        <v>354.67200000000003</v>
      </c>
      <c r="L46" s="28">
        <v>256.428</v>
      </c>
      <c r="M46" s="28">
        <v>296.05399999999997</v>
      </c>
      <c r="N46" s="28">
        <v>191.92599999999999</v>
      </c>
      <c r="O46" s="29">
        <v>150.119</v>
      </c>
      <c r="P46" s="30">
        <v>791.096</v>
      </c>
      <c r="Q46" s="31">
        <v>702.20600000000002</v>
      </c>
      <c r="R46" s="31">
        <v>1030.93</v>
      </c>
      <c r="S46" s="31">
        <v>592.83199999999999</v>
      </c>
      <c r="T46" s="31">
        <v>486.88299999999998</v>
      </c>
      <c r="U46" s="31">
        <v>887.04499999999996</v>
      </c>
      <c r="V46" s="31">
        <v>720.02499999999998</v>
      </c>
      <c r="W46" s="31">
        <v>895.35299999999995</v>
      </c>
      <c r="X46" s="31">
        <v>200.16</v>
      </c>
      <c r="Y46" s="32">
        <v>859.67499999999995</v>
      </c>
      <c r="Z46" s="71">
        <f t="shared" si="0"/>
        <v>0.40111648290494251</v>
      </c>
      <c r="AA46">
        <f t="shared" si="1"/>
        <v>0.35903232797253881</v>
      </c>
      <c r="AB46">
        <f t="shared" si="2"/>
        <v>1.6766239568924692</v>
      </c>
      <c r="AC46">
        <f t="shared" si="3"/>
        <v>0.88763689868233442</v>
      </c>
      <c r="AD46">
        <f t="shared" si="4"/>
        <v>1.3031667458816629</v>
      </c>
      <c r="AE46">
        <f t="shared" si="5"/>
        <v>0.74938060614640956</v>
      </c>
      <c r="AF46">
        <f t="shared" si="6"/>
        <v>0.44385078244770088</v>
      </c>
      <c r="AG46">
        <f t="shared" si="7"/>
        <v>0.47446108897884492</v>
      </c>
      <c r="AH46">
        <f t="shared" si="8"/>
        <v>0.61545375024017313</v>
      </c>
      <c r="AI46">
        <f t="shared" si="9"/>
        <v>1.121286165016635</v>
      </c>
      <c r="AJ46">
        <f t="shared" si="10"/>
        <v>0.34303555996714497</v>
      </c>
      <c r="AK46">
        <f t="shared" si="11"/>
        <v>0.39604508739495348</v>
      </c>
      <c r="AL46">
        <f t="shared" si="12"/>
        <v>0.91016134577851482</v>
      </c>
      <c r="AM46">
        <f t="shared" si="13"/>
        <v>1.1317880510077158</v>
      </c>
      <c r="AN46">
        <f t="shared" si="14"/>
        <v>0.25674826026118153</v>
      </c>
      <c r="AO46">
        <f t="shared" si="15"/>
        <v>0.20082110856344798</v>
      </c>
      <c r="AP46">
        <f t="shared" si="16"/>
        <v>0.25301606884625888</v>
      </c>
      <c r="AQ46">
        <f t="shared" si="17"/>
        <v>1.0866885940517965</v>
      </c>
      <c r="AR46" s="71">
        <f t="shared" si="18"/>
        <v>-1.3179068434778307</v>
      </c>
      <c r="AS46">
        <f t="shared" si="19"/>
        <v>-1.4778143419090941</v>
      </c>
      <c r="AT46">
        <f t="shared" si="20"/>
        <v>0.74555914903276743</v>
      </c>
      <c r="AU46">
        <f t="shared" si="21"/>
        <v>-0.17195845389642619</v>
      </c>
      <c r="AV46">
        <f t="shared" si="22"/>
        <v>0.38202169485411686</v>
      </c>
      <c r="AW46">
        <f t="shared" si="23"/>
        <v>-0.4162294534605907</v>
      </c>
      <c r="AX46">
        <f t="shared" si="24"/>
        <v>-1.1718533543597907</v>
      </c>
      <c r="AY46">
        <f t="shared" si="25"/>
        <v>-1.0756383196306678</v>
      </c>
      <c r="AZ46">
        <f t="shared" si="26"/>
        <v>-0.70027764891062916</v>
      </c>
      <c r="BA46">
        <f t="shared" si="27"/>
        <v>0.16515451736191741</v>
      </c>
      <c r="BB46">
        <f t="shared" si="28"/>
        <v>-1.5435699571799379</v>
      </c>
      <c r="BC46">
        <f t="shared" si="29"/>
        <v>-1.3362634129200117</v>
      </c>
      <c r="BD46">
        <f t="shared" si="30"/>
        <v>-0.13580577801414875</v>
      </c>
      <c r="BE46">
        <f t="shared" si="31"/>
        <v>0.17860381118245067</v>
      </c>
      <c r="BF46">
        <f t="shared" si="32"/>
        <v>-1.9615735940832084</v>
      </c>
      <c r="BG46">
        <f t="shared" si="33"/>
        <v>-2.3160171741083282</v>
      </c>
      <c r="BH46">
        <f t="shared" si="34"/>
        <v>-1.9826990826608768</v>
      </c>
      <c r="BI46">
        <f t="shared" si="35"/>
        <v>0.1199385749719644</v>
      </c>
      <c r="BJ46" s="59">
        <f t="shared" si="36"/>
        <v>1.0474485123404484</v>
      </c>
      <c r="BK46" s="59">
        <f t="shared" si="46"/>
        <v>6.6879329541118762E-2</v>
      </c>
      <c r="BL46" s="59">
        <f t="shared" si="47"/>
        <v>0.90362082386899467</v>
      </c>
      <c r="BM46" s="59">
        <f t="shared" si="48"/>
        <v>0.67692616797045968</v>
      </c>
      <c r="BN46" s="59">
        <f t="shared" si="49"/>
        <v>-0.56292960659898317</v>
      </c>
      <c r="BO46" s="59">
        <f t="shared" si="50"/>
        <v>0.44844878758444595</v>
      </c>
      <c r="BP46" s="59">
        <f t="shared" si="51"/>
        <v>0.74067500750649329</v>
      </c>
      <c r="BQ46" s="59">
        <f t="shared" si="52"/>
        <v>-0.43308743752182871</v>
      </c>
      <c r="BR46" s="59">
        <f t="shared" si="53"/>
        <v>0.44756571610805107</v>
      </c>
      <c r="BS46" s="74">
        <f t="shared" si="45"/>
        <v>0.49996676706294746</v>
      </c>
    </row>
    <row r="47" spans="1:72" x14ac:dyDescent="0.2">
      <c r="A47" t="s">
        <v>312</v>
      </c>
      <c r="B47" s="1" t="s">
        <v>313</v>
      </c>
      <c r="C47" t="s">
        <v>314</v>
      </c>
      <c r="D47" s="1">
        <v>8</v>
      </c>
      <c r="E47" s="1">
        <v>6</v>
      </c>
      <c r="F47" s="27">
        <v>3743.42</v>
      </c>
      <c r="G47" s="28">
        <v>6210.63</v>
      </c>
      <c r="H47" s="28">
        <v>5534.74</v>
      </c>
      <c r="I47" s="28">
        <v>2509.4</v>
      </c>
      <c r="J47" s="28">
        <v>3775.21</v>
      </c>
      <c r="K47" s="28">
        <v>3980.99</v>
      </c>
      <c r="L47" s="28">
        <v>6153.47</v>
      </c>
      <c r="M47" s="28">
        <v>5282.91</v>
      </c>
      <c r="N47" s="28">
        <v>7340.52</v>
      </c>
      <c r="O47" s="29">
        <v>5885.25</v>
      </c>
      <c r="P47" s="30">
        <v>1011.3</v>
      </c>
      <c r="Q47" s="31">
        <v>1134.6199999999999</v>
      </c>
      <c r="R47" s="31">
        <v>1132.04</v>
      </c>
      <c r="S47" s="31">
        <v>1239.98</v>
      </c>
      <c r="T47" s="31">
        <v>1409.32</v>
      </c>
      <c r="U47" s="31">
        <v>1040</v>
      </c>
      <c r="V47" s="31">
        <v>1286.81</v>
      </c>
      <c r="W47" s="31">
        <v>1574.72</v>
      </c>
      <c r="X47" s="31">
        <v>2846.07</v>
      </c>
      <c r="Y47" s="32">
        <v>8986.44</v>
      </c>
      <c r="Z47" s="71">
        <f t="shared" si="0"/>
        <v>1.6590791308482618</v>
      </c>
      <c r="AA47">
        <f t="shared" si="1"/>
        <v>1.4785249851739852</v>
      </c>
      <c r="AB47">
        <f t="shared" si="2"/>
        <v>0.67034957338476586</v>
      </c>
      <c r="AC47">
        <f t="shared" si="3"/>
        <v>1.1219420547809749</v>
      </c>
      <c r="AD47">
        <f t="shared" si="4"/>
        <v>1.1193908830218531</v>
      </c>
      <c r="AE47">
        <f t="shared" si="5"/>
        <v>1.2261247898744192</v>
      </c>
      <c r="AF47">
        <f t="shared" si="6"/>
        <v>1.0084922343739147</v>
      </c>
      <c r="AG47">
        <f t="shared" si="7"/>
        <v>1.0634633570371477</v>
      </c>
      <c r="AH47">
        <f t="shared" si="8"/>
        <v>1.393572629289034</v>
      </c>
      <c r="AI47">
        <f t="shared" si="9"/>
        <v>1.0283793137545734</v>
      </c>
      <c r="AJ47">
        <f t="shared" si="10"/>
        <v>1.6438096713700308</v>
      </c>
      <c r="AK47">
        <f t="shared" si="11"/>
        <v>1.411252277329287</v>
      </c>
      <c r="AL47">
        <f t="shared" si="12"/>
        <v>1.2724315237812716</v>
      </c>
      <c r="AM47">
        <f t="shared" si="13"/>
        <v>1.5571244932265402</v>
      </c>
      <c r="AN47">
        <f t="shared" si="14"/>
        <v>1.9609127482355708</v>
      </c>
      <c r="AO47">
        <f t="shared" si="15"/>
        <v>1.5721586143152517</v>
      </c>
      <c r="AP47">
        <f t="shared" si="16"/>
        <v>2.8142687629783452</v>
      </c>
      <c r="AQ47">
        <f t="shared" si="17"/>
        <v>8.8860278849006242</v>
      </c>
      <c r="AR47" s="71">
        <f t="shared" si="18"/>
        <v>0.73038269820445612</v>
      </c>
      <c r="AS47">
        <f t="shared" si="19"/>
        <v>0.5641586233581608</v>
      </c>
      <c r="AT47">
        <f t="shared" si="20"/>
        <v>-0.57701446757437147</v>
      </c>
      <c r="AU47">
        <f t="shared" si="21"/>
        <v>0.16599816664289269</v>
      </c>
      <c r="AV47">
        <f t="shared" si="22"/>
        <v>0.16271390273657008</v>
      </c>
      <c r="AW47">
        <f t="shared" si="23"/>
        <v>0.2941058179937231</v>
      </c>
      <c r="AX47">
        <f t="shared" si="24"/>
        <v>1.2199974904392414E-2</v>
      </c>
      <c r="AY47">
        <f t="shared" si="25"/>
        <v>8.8770324289146177E-2</v>
      </c>
      <c r="AZ47">
        <f t="shared" si="26"/>
        <v>0.47878819381925219</v>
      </c>
      <c r="BA47">
        <f t="shared" si="27"/>
        <v>4.0372495210450499E-2</v>
      </c>
      <c r="BB47">
        <f t="shared" si="28"/>
        <v>0.71704326613244695</v>
      </c>
      <c r="BC47">
        <f t="shared" si="29"/>
        <v>0.49697590906843953</v>
      </c>
      <c r="BD47">
        <f t="shared" si="30"/>
        <v>0.34758801939775413</v>
      </c>
      <c r="BE47">
        <f t="shared" si="31"/>
        <v>0.63888429353741083</v>
      </c>
      <c r="BF47">
        <f t="shared" si="32"/>
        <v>0.9715253435421457</v>
      </c>
      <c r="BG47">
        <f t="shared" si="33"/>
        <v>0.65274677773790668</v>
      </c>
      <c r="BH47">
        <f t="shared" si="34"/>
        <v>1.4927601126898307</v>
      </c>
      <c r="BI47">
        <f t="shared" si="35"/>
        <v>3.151538668620562</v>
      </c>
      <c r="BJ47" s="59">
        <f t="shared" si="36"/>
        <v>1.3094657423611678</v>
      </c>
      <c r="BK47" s="59">
        <f t="shared" si="46"/>
        <v>0.38897831705991409</v>
      </c>
      <c r="BL47" s="59">
        <f t="shared" si="47"/>
        <v>2.9338387367644395E-2</v>
      </c>
      <c r="BM47" s="59">
        <f t="shared" si="48"/>
        <v>3.389782253781584</v>
      </c>
      <c r="BN47" s="59">
        <f t="shared" si="49"/>
        <v>1.7611926033088565</v>
      </c>
      <c r="BO47" s="59">
        <f t="shared" si="50"/>
        <v>0.16844179709740198</v>
      </c>
      <c r="BP47" s="59">
        <f t="shared" si="51"/>
        <v>0.92652647599460636</v>
      </c>
      <c r="BQ47" s="59">
        <f t="shared" si="52"/>
        <v>-0.1100958922555778</v>
      </c>
      <c r="BR47" s="59">
        <f t="shared" si="53"/>
        <v>0.64857357524446946</v>
      </c>
      <c r="BS47" s="74">
        <f t="shared" si="45"/>
        <v>0.4990742093154919</v>
      </c>
    </row>
    <row r="48" spans="1:72" x14ac:dyDescent="0.2">
      <c r="A48" t="s">
        <v>521</v>
      </c>
      <c r="B48" s="1" t="s">
        <v>522</v>
      </c>
      <c r="C48" t="s">
        <v>523</v>
      </c>
      <c r="D48" s="1">
        <v>6</v>
      </c>
      <c r="E48" s="1">
        <v>4</v>
      </c>
      <c r="F48" s="27">
        <v>1683.58</v>
      </c>
      <c r="G48" s="28">
        <v>1864.53</v>
      </c>
      <c r="H48" s="28">
        <v>2470.14</v>
      </c>
      <c r="I48" s="28">
        <v>1091.4000000000001</v>
      </c>
      <c r="J48" s="28">
        <v>1850.49</v>
      </c>
      <c r="K48" s="28">
        <v>1903.99</v>
      </c>
      <c r="L48" s="28">
        <v>2249.98</v>
      </c>
      <c r="M48" s="28">
        <v>2018.38</v>
      </c>
      <c r="N48" s="28">
        <v>2282.38</v>
      </c>
      <c r="O48" s="29">
        <v>1754.45</v>
      </c>
      <c r="P48" s="30">
        <v>715.66600000000005</v>
      </c>
      <c r="Q48" s="31">
        <v>662.08699999999999</v>
      </c>
      <c r="R48" s="31">
        <v>478.51499999999999</v>
      </c>
      <c r="S48" s="31">
        <v>852.11</v>
      </c>
      <c r="T48" s="31">
        <v>730.92100000000005</v>
      </c>
      <c r="U48" s="31">
        <v>493.61900000000003</v>
      </c>
      <c r="V48" s="31">
        <v>968.67100000000005</v>
      </c>
      <c r="W48" s="31">
        <v>1105.6500000000001</v>
      </c>
      <c r="X48" s="31">
        <v>611.22199999999998</v>
      </c>
      <c r="Y48" s="32">
        <v>788.60799999999995</v>
      </c>
      <c r="Z48" s="71">
        <f t="shared" si="0"/>
        <v>1.107479300062961</v>
      </c>
      <c r="AA48">
        <f t="shared" si="1"/>
        <v>1.4671949060929685</v>
      </c>
      <c r="AB48">
        <f t="shared" si="2"/>
        <v>0.6482614428776774</v>
      </c>
      <c r="AC48">
        <f t="shared" si="3"/>
        <v>0.92513407092135147</v>
      </c>
      <c r="AD48">
        <f t="shared" si="4"/>
        <v>0.66862894143357365</v>
      </c>
      <c r="AE48">
        <f t="shared" si="5"/>
        <v>1.190653181791506</v>
      </c>
      <c r="AF48">
        <f t="shared" si="6"/>
        <v>1.0991399280105489</v>
      </c>
      <c r="AG48">
        <f t="shared" si="7"/>
        <v>1.130917449720239</v>
      </c>
      <c r="AH48">
        <f t="shared" si="8"/>
        <v>1.0213158093300505</v>
      </c>
      <c r="AI48">
        <f t="shared" si="9"/>
        <v>0.68973375848510332</v>
      </c>
      <c r="AJ48">
        <f t="shared" si="10"/>
        <v>1.336425949464831</v>
      </c>
      <c r="AK48">
        <f t="shared" si="11"/>
        <v>1.1988619489421353</v>
      </c>
      <c r="AL48">
        <f t="shared" si="12"/>
        <v>1.3535238505112719</v>
      </c>
      <c r="AM48">
        <f t="shared" si="13"/>
        <v>1.5449245877266771</v>
      </c>
      <c r="AN48">
        <f t="shared" si="14"/>
        <v>1.3556706542011667</v>
      </c>
      <c r="AO48">
        <f t="shared" si="15"/>
        <v>1.0420948217488923</v>
      </c>
      <c r="AP48">
        <f t="shared" si="16"/>
        <v>0.85406041365664975</v>
      </c>
      <c r="AQ48">
        <f t="shared" si="17"/>
        <v>1.1019218462243558</v>
      </c>
      <c r="AR48" s="71">
        <f t="shared" si="18"/>
        <v>0.14727973356530233</v>
      </c>
      <c r="AS48">
        <f t="shared" si="19"/>
        <v>0.55306053520756637</v>
      </c>
      <c r="AT48">
        <f t="shared" si="20"/>
        <v>-0.62535232765040283</v>
      </c>
      <c r="AU48">
        <f t="shared" si="21"/>
        <v>-0.11226563797498637</v>
      </c>
      <c r="AV48">
        <f t="shared" si="22"/>
        <v>-0.58072229189281255</v>
      </c>
      <c r="AW48">
        <f t="shared" si="23"/>
        <v>0.25175324042721126</v>
      </c>
      <c r="AX48">
        <f t="shared" si="24"/>
        <v>0.13637506289899273</v>
      </c>
      <c r="AY48">
        <f t="shared" si="25"/>
        <v>0.17749362497252558</v>
      </c>
      <c r="AZ48">
        <f t="shared" si="26"/>
        <v>3.0429042615936562E-2</v>
      </c>
      <c r="BA48">
        <f t="shared" si="27"/>
        <v>-0.53588851478960164</v>
      </c>
      <c r="BB48">
        <f t="shared" si="28"/>
        <v>0.41837990095580163</v>
      </c>
      <c r="BC48">
        <f t="shared" si="29"/>
        <v>0.26166553944999843</v>
      </c>
      <c r="BD48">
        <f t="shared" si="30"/>
        <v>0.43672030957812336</v>
      </c>
      <c r="BE48">
        <f t="shared" si="31"/>
        <v>0.62753641769725554</v>
      </c>
      <c r="BF48">
        <f t="shared" si="32"/>
        <v>0.43900673359090453</v>
      </c>
      <c r="BG48">
        <f t="shared" si="33"/>
        <v>5.9486556544387621E-2</v>
      </c>
      <c r="BH48">
        <f t="shared" si="34"/>
        <v>-0.22758996953795049</v>
      </c>
      <c r="BI48">
        <f t="shared" si="35"/>
        <v>0.14002190443273435</v>
      </c>
      <c r="BJ48" s="59">
        <f t="shared" si="36"/>
        <v>1.3787335415462083</v>
      </c>
      <c r="BK48" s="59">
        <f t="shared" si="46"/>
        <v>0.46334366393351079</v>
      </c>
      <c r="BL48" s="59">
        <f t="shared" si="47"/>
        <v>2.348656719778601E-2</v>
      </c>
      <c r="BM48" s="59">
        <f t="shared" si="48"/>
        <v>1.1047017490229416</v>
      </c>
      <c r="BN48" s="59">
        <f t="shared" si="49"/>
        <v>0.14365691867985927</v>
      </c>
      <c r="BO48" s="59">
        <f t="shared" si="50"/>
        <v>0.50285880722986198</v>
      </c>
      <c r="BP48" s="59">
        <f t="shared" si="51"/>
        <v>0.98407094717287757</v>
      </c>
      <c r="BQ48" s="59">
        <f t="shared" si="52"/>
        <v>-2.3165763627003542E-2</v>
      </c>
      <c r="BR48" s="59">
        <f t="shared" si="53"/>
        <v>0.93190371891559831</v>
      </c>
      <c r="BS48" s="74">
        <f t="shared" si="45"/>
        <v>0.48650942756051435</v>
      </c>
    </row>
    <row r="49" spans="1:71" x14ac:dyDescent="0.2">
      <c r="A49" t="s">
        <v>760</v>
      </c>
      <c r="B49" s="1" t="s">
        <v>761</v>
      </c>
      <c r="C49" t="s">
        <v>762</v>
      </c>
      <c r="D49" s="1">
        <v>7</v>
      </c>
      <c r="E49" s="1">
        <v>2</v>
      </c>
      <c r="F49" s="27">
        <v>2618.5700000000002</v>
      </c>
      <c r="G49" s="28">
        <v>2624.9</v>
      </c>
      <c r="H49" s="28">
        <v>4327.42</v>
      </c>
      <c r="I49" s="28">
        <v>988.14099999999996</v>
      </c>
      <c r="J49" s="28">
        <v>4248.0600000000004</v>
      </c>
      <c r="K49" s="28">
        <v>2621.3200000000002</v>
      </c>
      <c r="L49" s="28">
        <v>4034.55</v>
      </c>
      <c r="M49" s="28">
        <v>3612.34</v>
      </c>
      <c r="N49" s="28">
        <v>2326.7399999999998</v>
      </c>
      <c r="O49" s="29">
        <v>3101.82</v>
      </c>
      <c r="P49" s="30">
        <v>306.58300000000003</v>
      </c>
      <c r="Q49" s="31">
        <v>303.85700000000003</v>
      </c>
      <c r="R49" s="31">
        <v>233.09899999999999</v>
      </c>
      <c r="S49" s="31">
        <v>456.173</v>
      </c>
      <c r="T49" s="31">
        <v>329.35899999999998</v>
      </c>
      <c r="U49" s="31">
        <v>290.661</v>
      </c>
      <c r="V49" s="31">
        <v>929.39400000000001</v>
      </c>
      <c r="W49" s="31">
        <v>365.69900000000001</v>
      </c>
      <c r="X49" s="31">
        <v>278.59800000000001</v>
      </c>
      <c r="Y49" s="32">
        <v>416.70400000000001</v>
      </c>
      <c r="Z49" s="71">
        <f t="shared" si="0"/>
        <v>1.0024173499276323</v>
      </c>
      <c r="AA49">
        <f t="shared" si="1"/>
        <v>1.6525890085046417</v>
      </c>
      <c r="AB49">
        <f t="shared" si="2"/>
        <v>0.37735901656247489</v>
      </c>
      <c r="AC49">
        <f t="shared" si="3"/>
        <v>0.9911084437167097</v>
      </c>
      <c r="AD49">
        <f t="shared" si="4"/>
        <v>0.76031286796723874</v>
      </c>
      <c r="AE49">
        <f t="shared" si="5"/>
        <v>1.4879265973651505</v>
      </c>
      <c r="AF49">
        <f t="shared" si="6"/>
        <v>1.622282390770535</v>
      </c>
      <c r="AG49">
        <f t="shared" si="7"/>
        <v>1.0010501915167438</v>
      </c>
      <c r="AH49">
        <f t="shared" si="8"/>
        <v>1.0742898334219444</v>
      </c>
      <c r="AI49">
        <f t="shared" si="9"/>
        <v>0.94806626590515453</v>
      </c>
      <c r="AJ49">
        <f t="shared" si="10"/>
        <v>1.5407455214105408</v>
      </c>
      <c r="AK49">
        <f t="shared" si="11"/>
        <v>1.3795086631252935</v>
      </c>
      <c r="AL49">
        <f t="shared" si="12"/>
        <v>3.0314596699751779</v>
      </c>
      <c r="AM49">
        <f t="shared" si="13"/>
        <v>1.1928221721360937</v>
      </c>
      <c r="AN49">
        <f t="shared" si="14"/>
        <v>0.88855367624314019</v>
      </c>
      <c r="AO49">
        <f t="shared" si="15"/>
        <v>1.1845472910787185</v>
      </c>
      <c r="AP49">
        <f t="shared" si="16"/>
        <v>0.90871966155983852</v>
      </c>
      <c r="AQ49">
        <f t="shared" si="17"/>
        <v>1.3591882133060214</v>
      </c>
      <c r="AR49" s="71">
        <f t="shared" si="18"/>
        <v>3.4832902811275128E-3</v>
      </c>
      <c r="AS49">
        <f t="shared" si="19"/>
        <v>0.72472797743344541</v>
      </c>
      <c r="AT49">
        <f t="shared" si="20"/>
        <v>-1.4059903487182421</v>
      </c>
      <c r="AU49">
        <f t="shared" si="21"/>
        <v>-1.2885174051965615E-2</v>
      </c>
      <c r="AV49">
        <f t="shared" si="22"/>
        <v>-0.39533488661762611</v>
      </c>
      <c r="AW49">
        <f t="shared" si="23"/>
        <v>0.57330335693699164</v>
      </c>
      <c r="AX49">
        <f t="shared" si="24"/>
        <v>0.69802497140709108</v>
      </c>
      <c r="AY49">
        <f t="shared" si="25"/>
        <v>1.5143110739731834E-3</v>
      </c>
      <c r="AZ49">
        <f t="shared" si="26"/>
        <v>0.10338327156367731</v>
      </c>
      <c r="BA49">
        <f t="shared" si="27"/>
        <v>-7.6940193831766313E-2</v>
      </c>
      <c r="BB49">
        <f t="shared" si="28"/>
        <v>0.62362859753313715</v>
      </c>
      <c r="BC49">
        <f t="shared" si="29"/>
        <v>0.46415451664671753</v>
      </c>
      <c r="BD49">
        <f t="shared" si="30"/>
        <v>1.6000126291965671</v>
      </c>
      <c r="BE49">
        <f t="shared" si="31"/>
        <v>0.25437897974731782</v>
      </c>
      <c r="BF49">
        <f t="shared" si="32"/>
        <v>-0.17046916487902239</v>
      </c>
      <c r="BG49">
        <f t="shared" si="33"/>
        <v>0.24433579692581034</v>
      </c>
      <c r="BH49">
        <f t="shared" si="34"/>
        <v>-0.13809280074954269</v>
      </c>
      <c r="BI49">
        <f t="shared" si="35"/>
        <v>0.44274524683526995</v>
      </c>
      <c r="BJ49" s="59">
        <f t="shared" si="36"/>
        <v>1.5378852343081195</v>
      </c>
      <c r="BK49" s="59">
        <f t="shared" si="46"/>
        <v>0.62094784525530389</v>
      </c>
      <c r="BL49" s="59">
        <f t="shared" si="47"/>
        <v>0.21355453762234922</v>
      </c>
      <c r="BM49" s="59">
        <f t="shared" si="48"/>
        <v>0.93441664728149998</v>
      </c>
      <c r="BN49" s="59">
        <f t="shared" si="49"/>
        <v>-9.7862117826405942E-2</v>
      </c>
      <c r="BO49" s="59">
        <f t="shared" si="50"/>
        <v>0.70642619536948692</v>
      </c>
      <c r="BP49" s="59">
        <f t="shared" si="51"/>
        <v>1.1111051648599004</v>
      </c>
      <c r="BQ49" s="59">
        <f t="shared" si="52"/>
        <v>0.1519953726599704</v>
      </c>
      <c r="BR49" s="59">
        <f t="shared" si="53"/>
        <v>0.67719830985467699</v>
      </c>
      <c r="BS49" s="74">
        <f t="shared" si="45"/>
        <v>0.46895247259533346</v>
      </c>
    </row>
    <row r="50" spans="1:71" x14ac:dyDescent="0.2">
      <c r="A50" t="s">
        <v>1065</v>
      </c>
      <c r="B50" s="1" t="s">
        <v>1066</v>
      </c>
      <c r="C50" t="s">
        <v>1067</v>
      </c>
      <c r="D50" s="1">
        <v>15</v>
      </c>
      <c r="E50" s="1">
        <v>13</v>
      </c>
      <c r="F50" s="27">
        <v>7182.08</v>
      </c>
      <c r="G50" s="28">
        <v>7789.27</v>
      </c>
      <c r="H50" s="28">
        <v>14299.3</v>
      </c>
      <c r="I50" s="28">
        <v>2562.0100000000002</v>
      </c>
      <c r="J50" s="28">
        <v>10349.1</v>
      </c>
      <c r="K50" s="28">
        <v>7559.13</v>
      </c>
      <c r="L50" s="28">
        <v>10089.6</v>
      </c>
      <c r="M50" s="28">
        <v>8079.67</v>
      </c>
      <c r="N50" s="28">
        <v>8488.89</v>
      </c>
      <c r="O50" s="29">
        <v>10477.6</v>
      </c>
      <c r="P50" s="30">
        <v>3102.67</v>
      </c>
      <c r="Q50" s="31">
        <v>3016.93</v>
      </c>
      <c r="R50" s="31">
        <v>1532.95</v>
      </c>
      <c r="S50" s="31">
        <v>5247.8</v>
      </c>
      <c r="T50" s="31">
        <v>2173.9</v>
      </c>
      <c r="U50" s="31">
        <v>2318.61</v>
      </c>
      <c r="V50" s="31">
        <v>2862.34</v>
      </c>
      <c r="W50" s="31">
        <v>4012.94</v>
      </c>
      <c r="X50" s="31">
        <v>2245.3000000000002</v>
      </c>
      <c r="Y50" s="32">
        <v>5391.02</v>
      </c>
      <c r="Z50" s="71">
        <f t="shared" si="0"/>
        <v>1.0845423609873464</v>
      </c>
      <c r="AA50">
        <f t="shared" si="1"/>
        <v>1.9909691899839601</v>
      </c>
      <c r="AB50">
        <f t="shared" si="2"/>
        <v>0.35672256505079314</v>
      </c>
      <c r="AC50">
        <f t="shared" si="3"/>
        <v>0.97236573660750247</v>
      </c>
      <c r="AD50">
        <f t="shared" si="4"/>
        <v>0.49407445845030251</v>
      </c>
      <c r="AE50">
        <f t="shared" si="5"/>
        <v>1.691381938781759</v>
      </c>
      <c r="AF50">
        <f t="shared" si="6"/>
        <v>1.4409613927998575</v>
      </c>
      <c r="AG50">
        <f t="shared" si="7"/>
        <v>1.0524987190340402</v>
      </c>
      <c r="AH50">
        <f t="shared" si="8"/>
        <v>0.70065459749183767</v>
      </c>
      <c r="AI50">
        <f t="shared" si="9"/>
        <v>0.74729507166408293</v>
      </c>
      <c r="AJ50">
        <f t="shared" si="10"/>
        <v>1.4048297986098734</v>
      </c>
      <c r="AK50">
        <f t="shared" si="11"/>
        <v>1.1249763299768312</v>
      </c>
      <c r="AL50">
        <f t="shared" si="12"/>
        <v>0.92254090831445179</v>
      </c>
      <c r="AM50">
        <f t="shared" si="13"/>
        <v>1.2933827961078683</v>
      </c>
      <c r="AN50">
        <f t="shared" si="14"/>
        <v>1.1819542528069862</v>
      </c>
      <c r="AO50">
        <f t="shared" si="15"/>
        <v>1.4588531456068439</v>
      </c>
      <c r="AP50">
        <f t="shared" si="16"/>
        <v>0.72366703516648567</v>
      </c>
      <c r="AQ50">
        <f t="shared" si="17"/>
        <v>1.737542181411494</v>
      </c>
      <c r="AR50" s="71">
        <f t="shared" si="18"/>
        <v>0.11708640413313291</v>
      </c>
      <c r="AS50">
        <f t="shared" si="19"/>
        <v>0.99347089569363722</v>
      </c>
      <c r="AT50">
        <f t="shared" si="20"/>
        <v>-1.4871256162365143</v>
      </c>
      <c r="AU50">
        <f t="shared" si="21"/>
        <v>-4.0429037079487209E-2</v>
      </c>
      <c r="AV50">
        <f t="shared" si="22"/>
        <v>-1.0171996183764345</v>
      </c>
      <c r="AW50">
        <f t="shared" si="23"/>
        <v>0.75820247817921593</v>
      </c>
      <c r="AX50">
        <f t="shared" si="24"/>
        <v>0.5270316823812683</v>
      </c>
      <c r="AY50">
        <f t="shared" si="25"/>
        <v>7.3818477430044507E-2</v>
      </c>
      <c r="AZ50">
        <f t="shared" si="26"/>
        <v>-0.51322468245147335</v>
      </c>
      <c r="BA50">
        <f t="shared" si="27"/>
        <v>-0.42025008698493094</v>
      </c>
      <c r="BB50">
        <f t="shared" si="28"/>
        <v>0.49039535210061641</v>
      </c>
      <c r="BC50">
        <f t="shared" si="29"/>
        <v>0.16989464678960808</v>
      </c>
      <c r="BD50">
        <f t="shared" si="30"/>
        <v>-0.1163152087399696</v>
      </c>
      <c r="BE50">
        <f t="shared" si="31"/>
        <v>0.37114932566161546</v>
      </c>
      <c r="BF50">
        <f t="shared" si="32"/>
        <v>0.24117419750722213</v>
      </c>
      <c r="BG50">
        <f t="shared" si="33"/>
        <v>0.54483466271567016</v>
      </c>
      <c r="BH50">
        <f t="shared" si="34"/>
        <v>-0.46660204013052248</v>
      </c>
      <c r="BI50">
        <f t="shared" si="35"/>
        <v>0.79704800182147018</v>
      </c>
      <c r="BJ50" s="59">
        <f t="shared" si="36"/>
        <v>1.2040691267116141</v>
      </c>
      <c r="BK50" s="59">
        <f t="shared" si="46"/>
        <v>0.26791822091922968</v>
      </c>
      <c r="BL50" s="59">
        <f t="shared" si="47"/>
        <v>0.35461034063103686</v>
      </c>
      <c r="BM50" s="59">
        <f t="shared" si="48"/>
        <v>1.2944648992347416</v>
      </c>
      <c r="BN50" s="59">
        <f t="shared" si="49"/>
        <v>0.37235584558832341</v>
      </c>
      <c r="BO50" s="59">
        <f t="shared" si="50"/>
        <v>0.33265960907171621</v>
      </c>
      <c r="BP50" s="59">
        <f t="shared" si="51"/>
        <v>0.89712658698608716</v>
      </c>
      <c r="BQ50" s="59">
        <f t="shared" si="52"/>
        <v>-0.15661652721002489</v>
      </c>
      <c r="BR50" s="59">
        <f t="shared" si="53"/>
        <v>0.75889103285114756</v>
      </c>
      <c r="BS50" s="74">
        <f t="shared" si="45"/>
        <v>0.42453474812925457</v>
      </c>
    </row>
    <row r="51" spans="1:71" x14ac:dyDescent="0.2">
      <c r="A51" t="s">
        <v>740</v>
      </c>
      <c r="B51" s="1" t="s">
        <v>741</v>
      </c>
      <c r="C51" t="s">
        <v>742</v>
      </c>
      <c r="D51" s="1">
        <v>13</v>
      </c>
      <c r="E51" s="1">
        <v>8</v>
      </c>
      <c r="F51" s="27">
        <v>3236.15</v>
      </c>
      <c r="G51" s="28">
        <v>2463.75</v>
      </c>
      <c r="H51" s="28">
        <v>3427.75</v>
      </c>
      <c r="I51" s="28">
        <v>3255.78</v>
      </c>
      <c r="J51" s="28">
        <v>2722.28</v>
      </c>
      <c r="K51" s="28">
        <v>2248.9299999999998</v>
      </c>
      <c r="L51" s="28">
        <v>2791.23</v>
      </c>
      <c r="M51" s="28">
        <v>2421.9299999999998</v>
      </c>
      <c r="N51" s="28">
        <v>2015.23</v>
      </c>
      <c r="O51" s="29">
        <v>2597.4699999999998</v>
      </c>
      <c r="P51" s="30">
        <v>1362.95</v>
      </c>
      <c r="Q51" s="31">
        <v>954.15200000000004</v>
      </c>
      <c r="R51" s="31">
        <v>1133.54</v>
      </c>
      <c r="S51" s="31">
        <v>1273.98</v>
      </c>
      <c r="T51" s="31">
        <v>1162.1199999999999</v>
      </c>
      <c r="U51" s="31">
        <v>1181.6099999999999</v>
      </c>
      <c r="V51" s="31">
        <v>1426.49</v>
      </c>
      <c r="W51" s="31">
        <v>1870.85</v>
      </c>
      <c r="X51" s="31">
        <v>723.23</v>
      </c>
      <c r="Y51" s="32">
        <v>1278.53</v>
      </c>
      <c r="Z51" s="71">
        <f t="shared" si="0"/>
        <v>0.76132132317723222</v>
      </c>
      <c r="AA51">
        <f t="shared" si="1"/>
        <v>1.0592061554625094</v>
      </c>
      <c r="AB51">
        <f t="shared" si="2"/>
        <v>1.0060658498524482</v>
      </c>
      <c r="AC51">
        <f t="shared" si="3"/>
        <v>0.70006383212883816</v>
      </c>
      <c r="AD51">
        <f t="shared" si="4"/>
        <v>0.83168127957738724</v>
      </c>
      <c r="AE51">
        <f t="shared" si="5"/>
        <v>0.93472247698007993</v>
      </c>
      <c r="AF51">
        <f t="shared" si="6"/>
        <v>0.84120946186054424</v>
      </c>
      <c r="AG51">
        <f t="shared" si="7"/>
        <v>0.69493997497025783</v>
      </c>
      <c r="AH51">
        <f t="shared" si="8"/>
        <v>0.85265050075204507</v>
      </c>
      <c r="AI51">
        <f t="shared" si="9"/>
        <v>0.86695036501705847</v>
      </c>
      <c r="AJ51">
        <f t="shared" si="10"/>
        <v>0.86251564358883237</v>
      </c>
      <c r="AK51">
        <f t="shared" si="11"/>
        <v>0.74839856001730443</v>
      </c>
      <c r="AL51">
        <f t="shared" si="12"/>
        <v>1.0466194651307825</v>
      </c>
      <c r="AM51">
        <f t="shared" si="13"/>
        <v>1.3726475659415238</v>
      </c>
      <c r="AN51">
        <f t="shared" si="14"/>
        <v>0.62272453378242665</v>
      </c>
      <c r="AO51">
        <f t="shared" si="15"/>
        <v>0.80264202833614007</v>
      </c>
      <c r="AP51">
        <f t="shared" si="16"/>
        <v>0.53063575332917567</v>
      </c>
      <c r="AQ51">
        <f t="shared" si="17"/>
        <v>0.93806082394805379</v>
      </c>
      <c r="AR51" s="71">
        <f t="shared" si="18"/>
        <v>-0.39342260894682363</v>
      </c>
      <c r="AS51">
        <f t="shared" si="19"/>
        <v>8.2983411349000127E-2</v>
      </c>
      <c r="AT51">
        <f t="shared" si="20"/>
        <v>8.724736700549518E-3</v>
      </c>
      <c r="AU51">
        <f t="shared" si="21"/>
        <v>-0.51444162126235871</v>
      </c>
      <c r="AV51">
        <f t="shared" si="22"/>
        <v>-0.26589733631458845</v>
      </c>
      <c r="AW51">
        <f t="shared" si="23"/>
        <v>-9.7390008513933465E-2</v>
      </c>
      <c r="AX51">
        <f t="shared" si="24"/>
        <v>-0.24946301740146209</v>
      </c>
      <c r="AY51">
        <f t="shared" si="25"/>
        <v>-0.52503972360164608</v>
      </c>
      <c r="AZ51">
        <f t="shared" si="26"/>
        <v>-0.2299735891669078</v>
      </c>
      <c r="BA51">
        <f t="shared" si="27"/>
        <v>-0.20597869681923017</v>
      </c>
      <c r="BB51">
        <f t="shared" si="28"/>
        <v>-0.21337747147341271</v>
      </c>
      <c r="BC51">
        <f t="shared" si="29"/>
        <v>-0.41812131217436882</v>
      </c>
      <c r="BD51">
        <f t="shared" si="30"/>
        <v>6.5736995697704498E-2</v>
      </c>
      <c r="BE51">
        <f t="shared" si="31"/>
        <v>0.45696125393587256</v>
      </c>
      <c r="BF51">
        <f t="shared" si="32"/>
        <v>-0.68333397599175372</v>
      </c>
      <c r="BG51">
        <f t="shared" si="33"/>
        <v>-0.31717139368519937</v>
      </c>
      <c r="BH51">
        <f t="shared" si="34"/>
        <v>-0.91420620972231204</v>
      </c>
      <c r="BI51">
        <f t="shared" si="35"/>
        <v>-9.2246624637871671E-2</v>
      </c>
      <c r="BJ51" s="59">
        <f t="shared" si="36"/>
        <v>1.2378655793904429</v>
      </c>
      <c r="BK51" s="59">
        <f t="shared" si="46"/>
        <v>0.30785465988674982</v>
      </c>
      <c r="BL51" s="59">
        <f t="shared" si="47"/>
        <v>0.22190507209317428</v>
      </c>
      <c r="BM51" s="59">
        <f t="shared" si="48"/>
        <v>0.88890819946625466</v>
      </c>
      <c r="BN51" s="59">
        <f t="shared" si="49"/>
        <v>-0.16989366009926948</v>
      </c>
      <c r="BO51" s="59">
        <f t="shared" si="50"/>
        <v>0.39862332469513273</v>
      </c>
      <c r="BP51" s="59">
        <f t="shared" si="51"/>
        <v>0.92264675021029441</v>
      </c>
      <c r="BQ51" s="59">
        <f t="shared" si="52"/>
        <v>-0.11614969974394695</v>
      </c>
      <c r="BR51" s="59">
        <f t="shared" si="53"/>
        <v>0.41127040003168724</v>
      </c>
      <c r="BS51" s="74">
        <f t="shared" si="45"/>
        <v>0.42400435963069677</v>
      </c>
    </row>
    <row r="52" spans="1:71" x14ac:dyDescent="0.2">
      <c r="A52" t="s">
        <v>285</v>
      </c>
      <c r="B52" s="1" t="s">
        <v>286</v>
      </c>
      <c r="C52" t="s">
        <v>287</v>
      </c>
      <c r="D52" s="1">
        <v>7</v>
      </c>
      <c r="E52" s="1">
        <v>4</v>
      </c>
      <c r="F52" s="27">
        <v>2143.6</v>
      </c>
      <c r="G52" s="28">
        <v>1967.74</v>
      </c>
      <c r="H52" s="28">
        <v>4855.1099999999997</v>
      </c>
      <c r="I52" s="28">
        <v>924.45</v>
      </c>
      <c r="J52" s="28">
        <v>2632.75</v>
      </c>
      <c r="K52" s="28">
        <v>1970.63</v>
      </c>
      <c r="L52" s="28">
        <v>2795.12</v>
      </c>
      <c r="M52" s="28">
        <v>2035.71</v>
      </c>
      <c r="N52" s="28">
        <v>2552.23</v>
      </c>
      <c r="O52" s="29">
        <v>3181.62</v>
      </c>
      <c r="P52" s="30">
        <v>1285.3900000000001</v>
      </c>
      <c r="Q52" s="31">
        <v>1330.7</v>
      </c>
      <c r="R52" s="31">
        <v>878.94299999999998</v>
      </c>
      <c r="S52" s="31">
        <v>2297.19</v>
      </c>
      <c r="T52" s="31">
        <v>937.274</v>
      </c>
      <c r="U52" s="31">
        <v>1276.0899999999999</v>
      </c>
      <c r="V52" s="31">
        <v>1096.1300000000001</v>
      </c>
      <c r="W52" s="31">
        <v>1424.48</v>
      </c>
      <c r="X52" s="31">
        <v>892.75099999999998</v>
      </c>
      <c r="Y52" s="32">
        <v>1803.1</v>
      </c>
      <c r="Z52" s="71">
        <f t="shared" si="0"/>
        <v>0.91796044038066804</v>
      </c>
      <c r="AA52">
        <f t="shared" si="1"/>
        <v>2.2649328232879267</v>
      </c>
      <c r="AB52">
        <f t="shared" si="2"/>
        <v>0.43126049636126146</v>
      </c>
      <c r="AC52">
        <f t="shared" si="3"/>
        <v>1.0352500019449349</v>
      </c>
      <c r="AD52">
        <f t="shared" si="4"/>
        <v>0.6837948015777312</v>
      </c>
      <c r="AE52">
        <f t="shared" si="5"/>
        <v>1.7871540933102015</v>
      </c>
      <c r="AF52">
        <f t="shared" si="6"/>
        <v>1.2281908938234747</v>
      </c>
      <c r="AG52">
        <f t="shared" si="7"/>
        <v>0.91930863967158061</v>
      </c>
      <c r="AH52">
        <f t="shared" si="8"/>
        <v>0.72917480297808446</v>
      </c>
      <c r="AI52">
        <f t="shared" si="9"/>
        <v>0.99276484179898694</v>
      </c>
      <c r="AJ52">
        <f t="shared" si="10"/>
        <v>1.3039373017353983</v>
      </c>
      <c r="AK52">
        <f t="shared" si="11"/>
        <v>0.94966878148908385</v>
      </c>
      <c r="AL52">
        <f t="shared" si="12"/>
        <v>0.85276064073938651</v>
      </c>
      <c r="AM52">
        <f t="shared" si="13"/>
        <v>1.1082084036751492</v>
      </c>
      <c r="AN52">
        <f t="shared" si="14"/>
        <v>1.1906279156559061</v>
      </c>
      <c r="AO52">
        <f t="shared" si="15"/>
        <v>1.4842414629595073</v>
      </c>
      <c r="AP52">
        <f t="shared" si="16"/>
        <v>0.69453706657123515</v>
      </c>
      <c r="AQ52">
        <f t="shared" si="17"/>
        <v>1.4027649195963869</v>
      </c>
      <c r="AR52" s="71">
        <f t="shared" si="18"/>
        <v>-0.12349611303083305</v>
      </c>
      <c r="AS52">
        <f t="shared" si="19"/>
        <v>1.1794682613326191</v>
      </c>
      <c r="AT52">
        <f t="shared" si="20"/>
        <v>-1.2133685242215273</v>
      </c>
      <c r="AU52">
        <f t="shared" si="21"/>
        <v>4.9979205418197475E-2</v>
      </c>
      <c r="AV52">
        <f t="shared" si="22"/>
        <v>-0.54836463989396544</v>
      </c>
      <c r="AW52">
        <f t="shared" si="23"/>
        <v>0.83766403285176694</v>
      </c>
      <c r="AX52">
        <f t="shared" si="24"/>
        <v>0.29653481166001167</v>
      </c>
      <c r="AY52">
        <f t="shared" si="25"/>
        <v>-0.12137879575666372</v>
      </c>
      <c r="AZ52">
        <f t="shared" si="26"/>
        <v>-0.45566338574102028</v>
      </c>
      <c r="BA52">
        <f t="shared" si="27"/>
        <v>-1.0476070736974331E-2</v>
      </c>
      <c r="BB52">
        <f t="shared" si="28"/>
        <v>0.38287450097230652</v>
      </c>
      <c r="BC52">
        <f t="shared" si="29"/>
        <v>-7.4503666310620831E-2</v>
      </c>
      <c r="BD52">
        <f t="shared" si="30"/>
        <v>-0.22978724300099379</v>
      </c>
      <c r="BE52">
        <f t="shared" si="31"/>
        <v>0.14822921232243064</v>
      </c>
      <c r="BF52">
        <f t="shared" si="32"/>
        <v>0.25172262553796287</v>
      </c>
      <c r="BG52">
        <f t="shared" si="33"/>
        <v>0.56972581505611586</v>
      </c>
      <c r="BH52">
        <f t="shared" si="34"/>
        <v>-0.52587640380306844</v>
      </c>
      <c r="BI52">
        <f t="shared" si="35"/>
        <v>0.4882732571767362</v>
      </c>
      <c r="BJ52" s="59">
        <f t="shared" si="36"/>
        <v>1.0891953416156315</v>
      </c>
      <c r="BK52" s="59">
        <f t="shared" si="46"/>
        <v>0.12326271723874735</v>
      </c>
      <c r="BL52" s="59">
        <f t="shared" si="47"/>
        <v>0.56767061908180905</v>
      </c>
      <c r="BM52" s="59">
        <f t="shared" si="48"/>
        <v>1.2332979392931094</v>
      </c>
      <c r="BN52" s="59">
        <f t="shared" si="49"/>
        <v>0.30252136715095634</v>
      </c>
      <c r="BO52" s="59">
        <f t="shared" si="50"/>
        <v>0.31344972406055888</v>
      </c>
      <c r="BP52" s="59">
        <f t="shared" si="51"/>
        <v>0.81515046334313768</v>
      </c>
      <c r="BQ52" s="59">
        <f t="shared" si="52"/>
        <v>-0.29486171323232924</v>
      </c>
      <c r="BR52" s="59">
        <f t="shared" si="53"/>
        <v>0.56534290064024129</v>
      </c>
      <c r="BS52" s="74">
        <f t="shared" si="45"/>
        <v>0.41812443047107661</v>
      </c>
    </row>
    <row r="53" spans="1:71" x14ac:dyDescent="0.2">
      <c r="A53" t="s">
        <v>363</v>
      </c>
      <c r="B53" s="1" t="s">
        <v>364</v>
      </c>
      <c r="C53" t="s">
        <v>365</v>
      </c>
      <c r="D53" s="1">
        <v>5</v>
      </c>
      <c r="E53" s="1">
        <v>6</v>
      </c>
      <c r="F53" s="27">
        <v>3773.19</v>
      </c>
      <c r="G53" s="28">
        <v>4104.95</v>
      </c>
      <c r="H53" s="28">
        <v>5370.38</v>
      </c>
      <c r="I53" s="28">
        <v>1277.8399999999999</v>
      </c>
      <c r="J53" s="28">
        <v>5297.33</v>
      </c>
      <c r="K53" s="28">
        <v>3370.02</v>
      </c>
      <c r="L53" s="28">
        <v>3619.18</v>
      </c>
      <c r="M53" s="28">
        <v>3738.12</v>
      </c>
      <c r="N53" s="28">
        <v>3871.31</v>
      </c>
      <c r="O53" s="29">
        <v>3487.88</v>
      </c>
      <c r="P53" s="30">
        <v>592.49699999999996</v>
      </c>
      <c r="Q53" s="31">
        <v>758.74</v>
      </c>
      <c r="R53" s="31">
        <v>443.32799999999997</v>
      </c>
      <c r="S53" s="31">
        <v>1279.19</v>
      </c>
      <c r="T53" s="31">
        <v>467.04300000000001</v>
      </c>
      <c r="U53" s="31">
        <v>515.24699999999996</v>
      </c>
      <c r="V53" s="31">
        <v>763.77700000000004</v>
      </c>
      <c r="W53" s="31">
        <v>718.54300000000001</v>
      </c>
      <c r="X53" s="31">
        <v>301.00599999999997</v>
      </c>
      <c r="Y53" s="32">
        <v>1068.3</v>
      </c>
      <c r="Z53" s="71">
        <f t="shared" si="0"/>
        <v>1.087925601414188</v>
      </c>
      <c r="AA53">
        <f t="shared" si="1"/>
        <v>1.4232996483081954</v>
      </c>
      <c r="AB53">
        <f t="shared" si="2"/>
        <v>0.33866304108724976</v>
      </c>
      <c r="AC53">
        <f t="shared" si="3"/>
        <v>1.280580323613453</v>
      </c>
      <c r="AD53">
        <f t="shared" si="4"/>
        <v>0.74823669993265784</v>
      </c>
      <c r="AE53">
        <f t="shared" si="5"/>
        <v>2.1589813956863919</v>
      </c>
      <c r="AF53">
        <f t="shared" si="6"/>
        <v>1.4039393722553064</v>
      </c>
      <c r="AG53">
        <f t="shared" si="7"/>
        <v>0.89314876801857312</v>
      </c>
      <c r="AH53">
        <f t="shared" si="8"/>
        <v>0.78826221904921046</v>
      </c>
      <c r="AI53">
        <f t="shared" si="9"/>
        <v>0.86961959301059755</v>
      </c>
      <c r="AJ53">
        <f t="shared" si="10"/>
        <v>0.95918307850916595</v>
      </c>
      <c r="AK53">
        <f t="shared" si="11"/>
        <v>0.99070547732820236</v>
      </c>
      <c r="AL53">
        <f t="shared" si="12"/>
        <v>1.2890816324808396</v>
      </c>
      <c r="AM53">
        <f t="shared" si="13"/>
        <v>1.2127369421279772</v>
      </c>
      <c r="AN53">
        <f t="shared" si="14"/>
        <v>1.0260045213731617</v>
      </c>
      <c r="AO53">
        <f t="shared" si="15"/>
        <v>0.92438493688364487</v>
      </c>
      <c r="AP53">
        <f t="shared" si="16"/>
        <v>0.50802957652106251</v>
      </c>
      <c r="AQ53">
        <f t="shared" si="17"/>
        <v>1.8030471040359699</v>
      </c>
      <c r="AR53" s="71">
        <f t="shared" si="18"/>
        <v>0.12157990020885029</v>
      </c>
      <c r="AS53">
        <f t="shared" si="19"/>
        <v>0.50923942547557965</v>
      </c>
      <c r="AT53">
        <f t="shared" si="20"/>
        <v>-1.5620775433948668</v>
      </c>
      <c r="AU53">
        <f t="shared" si="21"/>
        <v>0.35679774793295288</v>
      </c>
      <c r="AV53">
        <f t="shared" si="22"/>
        <v>-0.41843336514892682</v>
      </c>
      <c r="AW53">
        <f t="shared" si="23"/>
        <v>1.1103508114629541</v>
      </c>
      <c r="AX53">
        <f t="shared" si="24"/>
        <v>0.48948063561741789</v>
      </c>
      <c r="AY53">
        <f t="shared" si="25"/>
        <v>-0.163027595904919</v>
      </c>
      <c r="AZ53">
        <f t="shared" si="26"/>
        <v>-0.34325246622985456</v>
      </c>
      <c r="BA53">
        <f t="shared" si="27"/>
        <v>-0.20154364943843492</v>
      </c>
      <c r="BB53">
        <f t="shared" si="28"/>
        <v>-6.012188730937848E-2</v>
      </c>
      <c r="BC53">
        <f t="shared" si="29"/>
        <v>-1.3471866487802204E-2</v>
      </c>
      <c r="BD53">
        <f t="shared" si="30"/>
        <v>0.36634362680757293</v>
      </c>
      <c r="BE53">
        <f t="shared" si="31"/>
        <v>0.27826664572227416</v>
      </c>
      <c r="BF53">
        <f t="shared" si="32"/>
        <v>3.7037088594348774E-2</v>
      </c>
      <c r="BG53">
        <f t="shared" si="33"/>
        <v>-0.11343434401769607</v>
      </c>
      <c r="BH53">
        <f t="shared" si="34"/>
        <v>-0.97701560446834834</v>
      </c>
      <c r="BI53">
        <f t="shared" si="35"/>
        <v>0.85043708721474565</v>
      </c>
      <c r="BJ53" s="59">
        <f t="shared" si="36"/>
        <v>1.12559821796355</v>
      </c>
      <c r="BK53" s="59">
        <f t="shared" si="46"/>
        <v>0.17069194962775119</v>
      </c>
      <c r="BL53" s="59">
        <f t="shared" si="47"/>
        <v>0.47277886615685361</v>
      </c>
      <c r="BM53" s="59">
        <f t="shared" si="48"/>
        <v>1.0774964639868627</v>
      </c>
      <c r="BN53" s="59">
        <f t="shared" si="49"/>
        <v>0.10768313483921033</v>
      </c>
      <c r="BO53" s="59">
        <f t="shared" si="50"/>
        <v>0.80967473804920143</v>
      </c>
      <c r="BP53" s="59">
        <f t="shared" si="51"/>
        <v>0.84295524551206014</v>
      </c>
      <c r="BQ53" s="59">
        <f t="shared" si="52"/>
        <v>-0.24647205777906464</v>
      </c>
      <c r="BR53" s="59">
        <f t="shared" si="53"/>
        <v>0.59836766733667424</v>
      </c>
      <c r="BS53" s="74">
        <f t="shared" si="45"/>
        <v>0.41716400740681581</v>
      </c>
    </row>
    <row r="54" spans="1:71" x14ac:dyDescent="0.2">
      <c r="A54" t="s">
        <v>167</v>
      </c>
      <c r="B54" s="1" t="s">
        <v>168</v>
      </c>
      <c r="C54" t="s">
        <v>169</v>
      </c>
      <c r="D54" s="1">
        <v>6</v>
      </c>
      <c r="E54" s="1">
        <v>6</v>
      </c>
      <c r="F54" s="27">
        <v>1571.25</v>
      </c>
      <c r="G54" s="28">
        <v>2064.7399999999998</v>
      </c>
      <c r="H54" s="28">
        <v>2550.54</v>
      </c>
      <c r="I54" s="28">
        <v>1509.48</v>
      </c>
      <c r="J54" s="28">
        <v>1710.46</v>
      </c>
      <c r="K54" s="28">
        <v>1626.91</v>
      </c>
      <c r="L54" s="28">
        <v>1626.06</v>
      </c>
      <c r="M54" s="28">
        <v>1981.22</v>
      </c>
      <c r="N54" s="28">
        <v>1925.01</v>
      </c>
      <c r="O54" s="29">
        <v>2820.25</v>
      </c>
      <c r="P54" s="30">
        <v>887.86199999999997</v>
      </c>
      <c r="Q54" s="31">
        <v>852.33600000000001</v>
      </c>
      <c r="R54" s="31">
        <v>841.94500000000005</v>
      </c>
      <c r="S54" s="31">
        <v>968.78</v>
      </c>
      <c r="T54" s="31">
        <v>979.28899999999999</v>
      </c>
      <c r="U54" s="31">
        <v>781.572</v>
      </c>
      <c r="V54" s="31">
        <v>1115.67</v>
      </c>
      <c r="W54" s="31">
        <v>1192.1300000000001</v>
      </c>
      <c r="X54" s="31">
        <v>1065.03</v>
      </c>
      <c r="Y54" s="31">
        <v>4331.97</v>
      </c>
      <c r="Z54" s="70">
        <f t="shared" si="0"/>
        <v>1.314074781225139</v>
      </c>
      <c r="AA54">
        <f t="shared" si="1"/>
        <v>1.6232553699284009</v>
      </c>
      <c r="AB54">
        <f t="shared" si="2"/>
        <v>0.9606873508353222</v>
      </c>
      <c r="AC54">
        <f t="shared" si="3"/>
        <v>0.95998702501064359</v>
      </c>
      <c r="AD54">
        <f t="shared" si="4"/>
        <v>0.94828362966316848</v>
      </c>
      <c r="AE54">
        <f t="shared" si="5"/>
        <v>1.0911380372174955</v>
      </c>
      <c r="AF54">
        <f t="shared" si="6"/>
        <v>1.0885982498011137</v>
      </c>
      <c r="AG54">
        <f t="shared" si="7"/>
        <v>1.0354240254574385</v>
      </c>
      <c r="AH54">
        <f t="shared" si="8"/>
        <v>1.1029743361017816</v>
      </c>
      <c r="AI54">
        <f t="shared" si="9"/>
        <v>0.880285449765842</v>
      </c>
      <c r="AJ54">
        <f t="shared" si="10"/>
        <v>1.0348830548926014</v>
      </c>
      <c r="AK54">
        <f t="shared" si="11"/>
        <v>1.2609196499602229</v>
      </c>
      <c r="AL54">
        <f t="shared" si="12"/>
        <v>1.2565804145238788</v>
      </c>
      <c r="AM54">
        <f t="shared" si="13"/>
        <v>1.3426974011727049</v>
      </c>
      <c r="AN54">
        <f t="shared" si="14"/>
        <v>1.225145584725537</v>
      </c>
      <c r="AO54">
        <f t="shared" si="15"/>
        <v>1.7949085123309467</v>
      </c>
      <c r="AP54">
        <f t="shared" si="16"/>
        <v>1.1995445238111329</v>
      </c>
      <c r="AQ54">
        <f t="shared" si="17"/>
        <v>4.8791028335484574</v>
      </c>
      <c r="AR54" s="70">
        <f t="shared" si="18"/>
        <v>0.39404737872934814</v>
      </c>
      <c r="AS54">
        <f t="shared" si="19"/>
        <v>0.69888998198561014</v>
      </c>
      <c r="AT54">
        <f t="shared" si="20"/>
        <v>-5.7861102793892685E-2</v>
      </c>
      <c r="AU54">
        <f t="shared" si="21"/>
        <v>-5.8913188094506311E-2</v>
      </c>
      <c r="AV54">
        <f t="shared" si="22"/>
        <v>-7.6609464130605251E-2</v>
      </c>
      <c r="AW54">
        <f t="shared" si="23"/>
        <v>0.12583362504547474</v>
      </c>
      <c r="AX54">
        <f t="shared" si="24"/>
        <v>0.12247162167786431</v>
      </c>
      <c r="AY54">
        <f t="shared" si="25"/>
        <v>5.0221699268755977E-2</v>
      </c>
      <c r="AZ54">
        <f t="shared" si="26"/>
        <v>0.14139922283370601</v>
      </c>
      <c r="BA54">
        <f t="shared" si="27"/>
        <v>-0.18395667320045625</v>
      </c>
      <c r="BB54">
        <f t="shared" si="28"/>
        <v>4.9467747764336621E-2</v>
      </c>
      <c r="BC54">
        <f t="shared" si="29"/>
        <v>0.33447634521627667</v>
      </c>
      <c r="BD54">
        <f t="shared" si="30"/>
        <v>0.32950299905191949</v>
      </c>
      <c r="BE54">
        <f t="shared" si="31"/>
        <v>0.42513420646561823</v>
      </c>
      <c r="BF54">
        <f t="shared" si="32"/>
        <v>0.29295319566198269</v>
      </c>
      <c r="BG54">
        <f t="shared" si="33"/>
        <v>0.84391031080589396</v>
      </c>
      <c r="BH54">
        <f t="shared" si="34"/>
        <v>0.26248670751830683</v>
      </c>
      <c r="BI54">
        <f t="shared" si="35"/>
        <v>2.2866158902913991</v>
      </c>
      <c r="BJ54" s="59">
        <f t="shared" si="36"/>
        <v>1.1918052979315537</v>
      </c>
      <c r="BK54" s="59">
        <f t="shared" si="46"/>
        <v>0.2531485657900559</v>
      </c>
      <c r="BL54" s="59">
        <f t="shared" si="47"/>
        <v>5.6140556531126304E-2</v>
      </c>
      <c r="BM54" s="59">
        <f t="shared" si="48"/>
        <v>2.2152609241356314</v>
      </c>
      <c r="BN54" s="59">
        <f t="shared" si="49"/>
        <v>1.1474766363814439</v>
      </c>
      <c r="BO54" s="59">
        <f t="shared" si="50"/>
        <v>0.2061611749635541</v>
      </c>
      <c r="BP54" s="59">
        <f t="shared" si="51"/>
        <v>0.89322058961002315</v>
      </c>
      <c r="BQ54" s="59">
        <f t="shared" si="52"/>
        <v>-0.16291158780902656</v>
      </c>
      <c r="BR54" s="59">
        <f t="shared" si="53"/>
        <v>0.41877112892229806</v>
      </c>
      <c r="BS54" s="74">
        <f t="shared" si="45"/>
        <v>0.41606015359908244</v>
      </c>
    </row>
    <row r="55" spans="1:71" x14ac:dyDescent="0.2">
      <c r="A55" t="s">
        <v>946</v>
      </c>
      <c r="B55" s="1" t="s">
        <v>947</v>
      </c>
      <c r="C55" t="s">
        <v>948</v>
      </c>
      <c r="D55" s="1">
        <v>7</v>
      </c>
      <c r="E55" s="1">
        <v>2</v>
      </c>
      <c r="F55" s="27">
        <v>1625.99</v>
      </c>
      <c r="G55" s="28">
        <v>726.63699999999994</v>
      </c>
      <c r="H55" s="28">
        <v>967.59299999999996</v>
      </c>
      <c r="I55" s="28">
        <v>2145.02</v>
      </c>
      <c r="J55" s="28">
        <v>801.23</v>
      </c>
      <c r="K55" s="28">
        <v>1181.9000000000001</v>
      </c>
      <c r="L55" s="28">
        <v>978.21699999999998</v>
      </c>
      <c r="M55" s="28">
        <v>1367.39</v>
      </c>
      <c r="N55" s="28">
        <v>751.68600000000004</v>
      </c>
      <c r="O55" s="29">
        <v>728.58799999999997</v>
      </c>
      <c r="P55" s="30">
        <v>151.03200000000001</v>
      </c>
      <c r="Q55" s="31">
        <v>152.917</v>
      </c>
      <c r="R55" s="31">
        <v>168.31299999999999</v>
      </c>
      <c r="S55" s="31">
        <v>153.87299999999999</v>
      </c>
      <c r="T55" s="31">
        <v>149.601</v>
      </c>
      <c r="U55" s="31">
        <v>200.06</v>
      </c>
      <c r="V55" s="31">
        <v>252.721</v>
      </c>
      <c r="W55" s="31">
        <v>213.48599999999999</v>
      </c>
      <c r="X55" s="31">
        <v>118.495</v>
      </c>
      <c r="Y55" s="32">
        <v>151.69900000000001</v>
      </c>
      <c r="Z55" s="71">
        <f t="shared" si="0"/>
        <v>0.44688897225690188</v>
      </c>
      <c r="AA55">
        <f t="shared" si="1"/>
        <v>0.59507930553078425</v>
      </c>
      <c r="AB55">
        <f t="shared" si="2"/>
        <v>1.3192086052189742</v>
      </c>
      <c r="AC55">
        <f t="shared" si="3"/>
        <v>1.0124807987711213</v>
      </c>
      <c r="AD55">
        <f t="shared" si="4"/>
        <v>1.1144194607765241</v>
      </c>
      <c r="AE55">
        <f t="shared" si="5"/>
        <v>1.0188105831876686</v>
      </c>
      <c r="AF55">
        <f t="shared" si="6"/>
        <v>0.49276440814519157</v>
      </c>
      <c r="AG55">
        <f t="shared" si="7"/>
        <v>0.72688023911586175</v>
      </c>
      <c r="AH55">
        <f t="shared" si="8"/>
        <v>0.99052518671539802</v>
      </c>
      <c r="AI55">
        <f t="shared" si="9"/>
        <v>1.3246199480904708</v>
      </c>
      <c r="AJ55">
        <f t="shared" si="10"/>
        <v>0.6016131710527125</v>
      </c>
      <c r="AK55">
        <f t="shared" si="11"/>
        <v>0.84095843147866844</v>
      </c>
      <c r="AL55">
        <f t="shared" si="12"/>
        <v>1.6732944011865034</v>
      </c>
      <c r="AM55">
        <f t="shared" si="13"/>
        <v>1.4135150166852055</v>
      </c>
      <c r="AN55">
        <f t="shared" si="14"/>
        <v>0.46229435605385027</v>
      </c>
      <c r="AO55">
        <f t="shared" si="15"/>
        <v>0.44808885663503462</v>
      </c>
      <c r="AP55">
        <f t="shared" si="16"/>
        <v>0.78456883309497327</v>
      </c>
      <c r="AQ55">
        <f t="shared" si="17"/>
        <v>1.004416282642089</v>
      </c>
      <c r="AR55" s="71">
        <f t="shared" si="18"/>
        <v>-1.1620116506614371</v>
      </c>
      <c r="AS55">
        <f t="shared" si="19"/>
        <v>-0.74884614735459909</v>
      </c>
      <c r="AT55">
        <f t="shared" si="20"/>
        <v>0.39967271464169352</v>
      </c>
      <c r="AU55">
        <f t="shared" si="21"/>
        <v>1.7894548214196854E-2</v>
      </c>
      <c r="AV55">
        <f t="shared" si="22"/>
        <v>0.15629235662739635</v>
      </c>
      <c r="AW55">
        <f t="shared" si="23"/>
        <v>2.6885851211851709E-2</v>
      </c>
      <c r="AX55">
        <f t="shared" si="24"/>
        <v>-1.0210300394365215</v>
      </c>
      <c r="AY55">
        <f t="shared" si="25"/>
        <v>-0.46021040978837424</v>
      </c>
      <c r="AZ55">
        <f t="shared" si="26"/>
        <v>-1.3734434979649334E-2</v>
      </c>
      <c r="BA55">
        <f t="shared" si="27"/>
        <v>0.40557848974757521</v>
      </c>
      <c r="BB55">
        <f t="shared" si="28"/>
        <v>-0.7330919427580691</v>
      </c>
      <c r="BC55">
        <f t="shared" si="29"/>
        <v>-0.24989360496786028</v>
      </c>
      <c r="BD55">
        <f t="shared" si="30"/>
        <v>0.74269129699956904</v>
      </c>
      <c r="BE55">
        <f t="shared" si="31"/>
        <v>0.49928720993399683</v>
      </c>
      <c r="BF55">
        <f t="shared" si="32"/>
        <v>-1.1131163454279902</v>
      </c>
      <c r="BG55">
        <f t="shared" si="33"/>
        <v>-1.15814324582893</v>
      </c>
      <c r="BH55">
        <f t="shared" si="34"/>
        <v>-0.3500280692256188</v>
      </c>
      <c r="BI55">
        <f t="shared" si="35"/>
        <v>6.3573215123606157E-3</v>
      </c>
      <c r="BJ55" s="59">
        <f t="shared" si="36"/>
        <v>1.2813721040447823</v>
      </c>
      <c r="BK55" s="59">
        <f t="shared" si="46"/>
        <v>0.35768948794013511</v>
      </c>
      <c r="BL55" s="59">
        <f t="shared" si="47"/>
        <v>0.44708739294839006</v>
      </c>
      <c r="BM55" s="59">
        <f t="shared" si="48"/>
        <v>0.76365738695994734</v>
      </c>
      <c r="BN55" s="59">
        <f t="shared" si="49"/>
        <v>-0.38900257311506731</v>
      </c>
      <c r="BO55" s="59">
        <f t="shared" si="50"/>
        <v>0.38652016339943907</v>
      </c>
      <c r="BP55" s="59">
        <f t="shared" si="51"/>
        <v>0.9628278143960145</v>
      </c>
      <c r="BQ55" s="59">
        <f t="shared" si="52"/>
        <v>-5.4650275559808371E-2</v>
      </c>
      <c r="BR55" s="59">
        <f t="shared" si="53"/>
        <v>0.8805263016517948</v>
      </c>
      <c r="BS55" s="74">
        <f t="shared" si="45"/>
        <v>0.4123397634999435</v>
      </c>
    </row>
    <row r="56" spans="1:71" x14ac:dyDescent="0.2">
      <c r="A56" t="s">
        <v>1217</v>
      </c>
      <c r="B56" s="1" t="s">
        <v>1218</v>
      </c>
      <c r="C56" t="s">
        <v>1219</v>
      </c>
      <c r="D56" s="1">
        <v>3</v>
      </c>
      <c r="E56" s="1">
        <v>5</v>
      </c>
      <c r="F56" s="27">
        <v>868.64700000000005</v>
      </c>
      <c r="G56" s="28">
        <v>972.01599999999996</v>
      </c>
      <c r="H56" s="28">
        <v>1478.91</v>
      </c>
      <c r="I56" s="28">
        <v>703.65700000000004</v>
      </c>
      <c r="J56" s="28">
        <v>657.44100000000003</v>
      </c>
      <c r="K56" s="28">
        <v>919.37699999999995</v>
      </c>
      <c r="L56" s="28">
        <v>1437.95</v>
      </c>
      <c r="M56" s="28">
        <v>1035.83</v>
      </c>
      <c r="N56" s="28">
        <v>1153.3800000000001</v>
      </c>
      <c r="O56" s="29">
        <v>958.78300000000002</v>
      </c>
      <c r="P56" s="30">
        <v>263.637</v>
      </c>
      <c r="Q56" s="31">
        <v>410.05</v>
      </c>
      <c r="R56" s="31">
        <v>372.875</v>
      </c>
      <c r="S56" s="31">
        <v>503.935</v>
      </c>
      <c r="T56" s="31">
        <v>568.62099999999998</v>
      </c>
      <c r="U56" s="31">
        <v>379.26499999999999</v>
      </c>
      <c r="V56" s="31">
        <v>469.637</v>
      </c>
      <c r="W56" s="31">
        <v>586.92899999999997</v>
      </c>
      <c r="X56" s="31">
        <v>1385.33</v>
      </c>
      <c r="Y56" s="31">
        <v>4502.68</v>
      </c>
      <c r="Z56" s="70">
        <f t="shared" si="0"/>
        <v>1.1190000080585092</v>
      </c>
      <c r="AA56">
        <f t="shared" si="1"/>
        <v>1.702544301655333</v>
      </c>
      <c r="AB56">
        <f t="shared" si="2"/>
        <v>0.81006093384309164</v>
      </c>
      <c r="AC56">
        <f t="shared" si="3"/>
        <v>1.555358314652344</v>
      </c>
      <c r="AD56">
        <f t="shared" si="4"/>
        <v>1.4143500343275033</v>
      </c>
      <c r="AE56">
        <f t="shared" si="5"/>
        <v>1.9114729723066186</v>
      </c>
      <c r="AF56">
        <f t="shared" si="6"/>
        <v>0.75685635246538585</v>
      </c>
      <c r="AG56">
        <f t="shared" si="7"/>
        <v>1.0584011687141035</v>
      </c>
      <c r="AH56">
        <f t="shared" si="8"/>
        <v>2.1568330697132798</v>
      </c>
      <c r="AI56">
        <f t="shared" si="9"/>
        <v>1.4385879068567764</v>
      </c>
      <c r="AJ56">
        <f t="shared" si="10"/>
        <v>1.6553905096086212</v>
      </c>
      <c r="AK56">
        <f t="shared" si="11"/>
        <v>1.1924636820250343</v>
      </c>
      <c r="AL56">
        <f t="shared" si="12"/>
        <v>1.7813774242613898</v>
      </c>
      <c r="AM56">
        <f t="shared" si="13"/>
        <v>2.2262770400209377</v>
      </c>
      <c r="AN56">
        <f t="shared" si="14"/>
        <v>1.327789078877841</v>
      </c>
      <c r="AO56">
        <f t="shared" si="15"/>
        <v>1.1037659716777932</v>
      </c>
      <c r="AP56">
        <f t="shared" si="16"/>
        <v>5.2546873162719949</v>
      </c>
      <c r="AQ56">
        <f t="shared" si="17"/>
        <v>17.079089809093567</v>
      </c>
      <c r="AR56" s="70">
        <f t="shared" si="18"/>
        <v>0.16221004670391478</v>
      </c>
      <c r="AS56">
        <f t="shared" si="19"/>
        <v>0.76769233888163402</v>
      </c>
      <c r="AT56">
        <f t="shared" si="20"/>
        <v>-0.30389766140015623</v>
      </c>
      <c r="AU56">
        <f t="shared" si="21"/>
        <v>0.63724697856984958</v>
      </c>
      <c r="AV56">
        <f t="shared" si="22"/>
        <v>0.5001392137070757</v>
      </c>
      <c r="AW56">
        <f t="shared" si="23"/>
        <v>0.93468480101227924</v>
      </c>
      <c r="AX56">
        <f t="shared" si="24"/>
        <v>-0.40190858496842408</v>
      </c>
      <c r="AY56">
        <f t="shared" si="25"/>
        <v>8.1886559791501015E-2</v>
      </c>
      <c r="AZ56">
        <f t="shared" si="26"/>
        <v>1.1089145219706866</v>
      </c>
      <c r="BA56">
        <f t="shared" si="27"/>
        <v>0.52465338159955921</v>
      </c>
      <c r="BB56">
        <f t="shared" si="28"/>
        <v>0.72717159154526145</v>
      </c>
      <c r="BC56">
        <f t="shared" si="29"/>
        <v>0.25394532781547502</v>
      </c>
      <c r="BD56">
        <f t="shared" si="30"/>
        <v>0.83299321572257101</v>
      </c>
      <c r="BE56">
        <f t="shared" si="31"/>
        <v>1.154633134186952</v>
      </c>
      <c r="BF56">
        <f t="shared" si="32"/>
        <v>0.40902599079289026</v>
      </c>
      <c r="BG56">
        <f t="shared" si="33"/>
        <v>0.14243431406276369</v>
      </c>
      <c r="BH56">
        <f t="shared" si="34"/>
        <v>2.393604918195976</v>
      </c>
      <c r="BI56">
        <f t="shared" si="35"/>
        <v>4.0941591867722051</v>
      </c>
      <c r="BJ56" s="59">
        <f t="shared" si="36"/>
        <v>1.2670330825916534</v>
      </c>
      <c r="BK56" s="59">
        <f t="shared" si="46"/>
        <v>0.34145419414550671</v>
      </c>
      <c r="BL56" s="59">
        <f t="shared" si="47"/>
        <v>0.3660034863589991</v>
      </c>
      <c r="BM56" s="59">
        <f t="shared" si="48"/>
        <v>4.5771213695697863</v>
      </c>
      <c r="BN56" s="59">
        <f t="shared" si="49"/>
        <v>2.1944405477731626</v>
      </c>
      <c r="BO56" s="59">
        <f t="shared" si="50"/>
        <v>0.2460493435457474</v>
      </c>
      <c r="BP56" s="59">
        <f t="shared" si="51"/>
        <v>0.95339142885859707</v>
      </c>
      <c r="BQ56" s="59">
        <f t="shared" si="52"/>
        <v>-6.885943948059299E-2</v>
      </c>
      <c r="BR56" s="59">
        <f t="shared" si="53"/>
        <v>0.8386726937494563</v>
      </c>
      <c r="BS56" s="74">
        <f t="shared" si="45"/>
        <v>0.41031363362609968</v>
      </c>
    </row>
    <row r="57" spans="1:71" x14ac:dyDescent="0.2">
      <c r="A57" t="s">
        <v>1039</v>
      </c>
      <c r="B57" s="1" t="s">
        <v>1040</v>
      </c>
      <c r="C57" t="s">
        <v>1041</v>
      </c>
      <c r="D57" s="1">
        <v>8</v>
      </c>
      <c r="E57" s="1">
        <v>2</v>
      </c>
      <c r="F57" s="27">
        <v>1711.43</v>
      </c>
      <c r="G57" s="28">
        <v>1523.62</v>
      </c>
      <c r="H57" s="28">
        <v>1483.76</v>
      </c>
      <c r="I57" s="28">
        <v>2967.06</v>
      </c>
      <c r="J57" s="28">
        <v>1136.01</v>
      </c>
      <c r="K57" s="28">
        <v>1721.44</v>
      </c>
      <c r="L57" s="28">
        <v>989.72900000000004</v>
      </c>
      <c r="M57" s="28">
        <v>1450.02</v>
      </c>
      <c r="N57" s="28">
        <v>1144.0899999999999</v>
      </c>
      <c r="O57" s="29">
        <v>1110.79</v>
      </c>
      <c r="P57" s="30">
        <v>253.61199999999999</v>
      </c>
      <c r="Q57" s="31">
        <v>302.86099999999999</v>
      </c>
      <c r="R57" s="31">
        <v>381.98099999999999</v>
      </c>
      <c r="S57" s="31">
        <v>320.91699999999997</v>
      </c>
      <c r="T57" s="31">
        <v>300.60700000000003</v>
      </c>
      <c r="U57" s="31">
        <v>265.12599999999998</v>
      </c>
      <c r="V57" s="31">
        <v>328.36200000000002</v>
      </c>
      <c r="W57" s="31">
        <v>335.89100000000002</v>
      </c>
      <c r="X57" s="31">
        <v>262.87700000000001</v>
      </c>
      <c r="Y57" s="31">
        <v>191.46</v>
      </c>
      <c r="Z57" s="70">
        <f t="shared" si="0"/>
        <v>0.89026136038283765</v>
      </c>
      <c r="AA57">
        <f t="shared" si="1"/>
        <v>0.86697089568372643</v>
      </c>
      <c r="AB57">
        <f t="shared" si="2"/>
        <v>1.7336730102896407</v>
      </c>
      <c r="AC57">
        <f t="shared" si="3"/>
        <v>1.1941903379966248</v>
      </c>
      <c r="AD57">
        <f t="shared" si="4"/>
        <v>1.5061629575887576</v>
      </c>
      <c r="AE57">
        <f t="shared" si="5"/>
        <v>1.2653857073009163</v>
      </c>
      <c r="AF57">
        <f t="shared" si="6"/>
        <v>0.66377824392467111</v>
      </c>
      <c r="AG57">
        <f t="shared" si="7"/>
        <v>1.0058489099758681</v>
      </c>
      <c r="AH57">
        <f t="shared" si="8"/>
        <v>1.185302745926849</v>
      </c>
      <c r="AI57">
        <f t="shared" si="9"/>
        <v>1.0454000599340725</v>
      </c>
      <c r="AJ57">
        <f t="shared" si="10"/>
        <v>0.57830527687372546</v>
      </c>
      <c r="AK57">
        <f t="shared" si="11"/>
        <v>0.84725638793289815</v>
      </c>
      <c r="AL57">
        <f t="shared" si="12"/>
        <v>1.2947415737425676</v>
      </c>
      <c r="AM57">
        <f t="shared" si="13"/>
        <v>1.3244286547955144</v>
      </c>
      <c r="AN57">
        <f t="shared" si="14"/>
        <v>0.66849944198711009</v>
      </c>
      <c r="AO57">
        <f t="shared" si="15"/>
        <v>0.64904202918027609</v>
      </c>
      <c r="AP57">
        <f t="shared" si="16"/>
        <v>1.0365321830197309</v>
      </c>
      <c r="AQ57">
        <f t="shared" si="17"/>
        <v>0.75493273188965826</v>
      </c>
      <c r="AR57" s="70">
        <f t="shared" si="18"/>
        <v>-0.16769915434293248</v>
      </c>
      <c r="AS57">
        <f t="shared" si="19"/>
        <v>-0.20594453207177513</v>
      </c>
      <c r="AT57">
        <f t="shared" si="20"/>
        <v>0.79383181613816123</v>
      </c>
      <c r="AU57">
        <f t="shared" si="21"/>
        <v>0.2560328012584121</v>
      </c>
      <c r="AV57">
        <f t="shared" si="22"/>
        <v>0.59087786920415131</v>
      </c>
      <c r="AW57">
        <f t="shared" si="23"/>
        <v>0.33957720562594718</v>
      </c>
      <c r="AX57">
        <f t="shared" si="24"/>
        <v>-0.59122675064192221</v>
      </c>
      <c r="AY57">
        <f t="shared" si="25"/>
        <v>8.4136121026536538E-3</v>
      </c>
      <c r="AZ57">
        <f t="shared" si="26"/>
        <v>0.24525559436692482</v>
      </c>
      <c r="BA57">
        <f t="shared" si="27"/>
        <v>6.405514712192846E-2</v>
      </c>
      <c r="BB57">
        <f t="shared" si="28"/>
        <v>-0.79009682851760843</v>
      </c>
      <c r="BC57">
        <f t="shared" si="29"/>
        <v>-0.23912948586399188</v>
      </c>
      <c r="BD57">
        <f t="shared" si="30"/>
        <v>0.37266416935165869</v>
      </c>
      <c r="BE57">
        <f t="shared" si="31"/>
        <v>0.40537012974378522</v>
      </c>
      <c r="BF57">
        <f t="shared" si="32"/>
        <v>-0.58100173882118755</v>
      </c>
      <c r="BG57">
        <f t="shared" si="33"/>
        <v>-0.62361619088995346</v>
      </c>
      <c r="BH57">
        <f t="shared" si="34"/>
        <v>5.1764911008020636E-2</v>
      </c>
      <c r="BI57">
        <f t="shared" si="35"/>
        <v>-0.40557999573807429</v>
      </c>
      <c r="BJ57" s="59">
        <f t="shared" si="36"/>
        <v>1.0370230044824402</v>
      </c>
      <c r="BK57" s="59">
        <f t="shared" si="46"/>
        <v>5.2447898090019138E-2</v>
      </c>
      <c r="BL57" s="59">
        <f t="shared" si="47"/>
        <v>0.87043601049813724</v>
      </c>
      <c r="BM57" s="59">
        <f t="shared" si="48"/>
        <v>0.79711368477833056</v>
      </c>
      <c r="BN57" s="59">
        <f t="shared" si="49"/>
        <v>-0.32714259806233875</v>
      </c>
      <c r="BO57" s="59">
        <f t="shared" si="50"/>
        <v>0.21382977997469493</v>
      </c>
      <c r="BP57" s="59">
        <f t="shared" si="51"/>
        <v>0.78460158864954466</v>
      </c>
      <c r="BQ57" s="59">
        <f t="shared" si="52"/>
        <v>-0.34996783832208694</v>
      </c>
      <c r="BR57" s="59">
        <f t="shared" si="53"/>
        <v>0.20584163315509357</v>
      </c>
      <c r="BS57" s="74">
        <f t="shared" si="45"/>
        <v>0.4024157364121061</v>
      </c>
    </row>
    <row r="58" spans="1:71" x14ac:dyDescent="0.2">
      <c r="A58" t="s">
        <v>140</v>
      </c>
      <c r="B58" s="1" t="s">
        <v>141</v>
      </c>
      <c r="C58" t="s">
        <v>142</v>
      </c>
      <c r="D58" s="1">
        <v>12</v>
      </c>
      <c r="E58" s="1">
        <v>7</v>
      </c>
      <c r="F58" s="27">
        <v>5259.82</v>
      </c>
      <c r="G58" s="28">
        <v>4622.6400000000003</v>
      </c>
      <c r="H58" s="28">
        <v>4803.8</v>
      </c>
      <c r="I58" s="28">
        <v>7278.29</v>
      </c>
      <c r="J58" s="28">
        <v>4188.1099999999997</v>
      </c>
      <c r="K58" s="28">
        <v>4119.95</v>
      </c>
      <c r="L58" s="28">
        <v>5202.1899999999996</v>
      </c>
      <c r="M58" s="28">
        <v>5334.62</v>
      </c>
      <c r="N58" s="28">
        <v>3793.45</v>
      </c>
      <c r="O58" s="29">
        <v>6074.01</v>
      </c>
      <c r="P58" s="30">
        <v>1510.54</v>
      </c>
      <c r="Q58" s="31">
        <v>1427.04</v>
      </c>
      <c r="R58" s="31">
        <v>1697.52</v>
      </c>
      <c r="S58" s="31">
        <v>1455.4</v>
      </c>
      <c r="T58" s="31">
        <v>1543.17</v>
      </c>
      <c r="U58" s="31">
        <v>1380.19</v>
      </c>
      <c r="V58" s="31">
        <v>1248.22</v>
      </c>
      <c r="W58" s="31">
        <v>1666.43</v>
      </c>
      <c r="X58" s="31">
        <v>1801.32</v>
      </c>
      <c r="Y58" s="31">
        <v>1179.78</v>
      </c>
      <c r="Z58" s="70">
        <f t="shared" si="0"/>
        <v>0.878858972360271</v>
      </c>
      <c r="AA58">
        <f t="shared" si="1"/>
        <v>0.91330121563095323</v>
      </c>
      <c r="AB58">
        <f t="shared" si="2"/>
        <v>1.3837526759470857</v>
      </c>
      <c r="AC58">
        <f t="shared" si="3"/>
        <v>0.94472175513392564</v>
      </c>
      <c r="AD58">
        <f t="shared" si="4"/>
        <v>1.123783547605492</v>
      </c>
      <c r="AE58">
        <f t="shared" si="5"/>
        <v>0.96349649794113368</v>
      </c>
      <c r="AF58">
        <f t="shared" si="6"/>
        <v>0.79624587913654843</v>
      </c>
      <c r="AG58">
        <f t="shared" si="7"/>
        <v>0.78328726078078714</v>
      </c>
      <c r="AH58">
        <f t="shared" si="8"/>
        <v>1.0216015464668264</v>
      </c>
      <c r="AI58">
        <f t="shared" si="9"/>
        <v>0.91370635666715216</v>
      </c>
      <c r="AJ58">
        <f t="shared" si="10"/>
        <v>0.98904335129339027</v>
      </c>
      <c r="AK58">
        <f t="shared" si="11"/>
        <v>1.014221018970231</v>
      </c>
      <c r="AL58">
        <f t="shared" si="12"/>
        <v>0.82634024918241167</v>
      </c>
      <c r="AM58">
        <f t="shared" si="13"/>
        <v>1.1032015040978724</v>
      </c>
      <c r="AN58">
        <f t="shared" si="14"/>
        <v>0.7212128932168782</v>
      </c>
      <c r="AO58">
        <f t="shared" si="15"/>
        <v>1.1547942705263678</v>
      </c>
      <c r="AP58">
        <f t="shared" si="16"/>
        <v>1.192500695115654</v>
      </c>
      <c r="AQ58">
        <f t="shared" si="17"/>
        <v>0.7810319488394879</v>
      </c>
      <c r="AR58" s="70">
        <f t="shared" si="18"/>
        <v>-0.18629641552535467</v>
      </c>
      <c r="AS58">
        <f t="shared" si="19"/>
        <v>-0.13083734132879912</v>
      </c>
      <c r="AT58">
        <f t="shared" si="20"/>
        <v>0.46858610694132252</v>
      </c>
      <c r="AU58">
        <f t="shared" si="21"/>
        <v>-8.2038613804722507E-2</v>
      </c>
      <c r="AV58">
        <f t="shared" si="22"/>
        <v>0.16836418425287764</v>
      </c>
      <c r="AW58">
        <f t="shared" si="23"/>
        <v>-5.3648672177618095E-2</v>
      </c>
      <c r="AX58">
        <f t="shared" si="24"/>
        <v>-0.32871409397324364</v>
      </c>
      <c r="AY58">
        <f t="shared" si="25"/>
        <v>-0.35238660001326433</v>
      </c>
      <c r="AZ58">
        <f t="shared" si="26"/>
        <v>3.0832614059238327E-2</v>
      </c>
      <c r="BA58">
        <f t="shared" si="27"/>
        <v>-0.13019750274002942</v>
      </c>
      <c r="BB58">
        <f t="shared" si="28"/>
        <v>-1.5894336971430334E-2</v>
      </c>
      <c r="BC58">
        <f t="shared" si="29"/>
        <v>2.0372078600102372E-2</v>
      </c>
      <c r="BD58">
        <f t="shared" si="30"/>
        <v>-0.27519215496886856</v>
      </c>
      <c r="BE58">
        <f t="shared" si="31"/>
        <v>0.1416963289270603</v>
      </c>
      <c r="BF58">
        <f t="shared" si="32"/>
        <v>-0.47150290663931493</v>
      </c>
      <c r="BG58">
        <f t="shared" si="33"/>
        <v>0.2076358548204939</v>
      </c>
      <c r="BH58">
        <f t="shared" si="34"/>
        <v>0.25399010718643855</v>
      </c>
      <c r="BI58">
        <f t="shared" si="35"/>
        <v>-0.35654653052836438</v>
      </c>
      <c r="BJ58" s="59">
        <f t="shared" si="36"/>
        <v>1.1189143620929571</v>
      </c>
      <c r="BK58" s="59">
        <f t="shared" si="46"/>
        <v>0.16209962155853619</v>
      </c>
      <c r="BL58" s="59">
        <f t="shared" si="47"/>
        <v>0.24136730849929666</v>
      </c>
      <c r="BM58" s="59">
        <f t="shared" si="48"/>
        <v>1.0952244384731873</v>
      </c>
      <c r="BN58" s="59">
        <f t="shared" si="49"/>
        <v>0.13122654388404537</v>
      </c>
      <c r="BO58" s="59">
        <f t="shared" si="50"/>
        <v>0.55806149325425802</v>
      </c>
      <c r="BP58" s="59">
        <f t="shared" si="51"/>
        <v>0.84928061183338832</v>
      </c>
      <c r="BQ58" s="59">
        <f t="shared" si="52"/>
        <v>-0.23568677972897095</v>
      </c>
      <c r="BR58" s="59">
        <f t="shared" si="53"/>
        <v>0.18283607353372952</v>
      </c>
      <c r="BS58" s="74">
        <f t="shared" si="45"/>
        <v>0.39778640128750714</v>
      </c>
    </row>
    <row r="59" spans="1:71" x14ac:dyDescent="0.2">
      <c r="A59" t="s">
        <v>781</v>
      </c>
      <c r="B59" s="1" t="s">
        <v>782</v>
      </c>
      <c r="C59" t="s">
        <v>783</v>
      </c>
      <c r="D59" s="1">
        <v>7</v>
      </c>
      <c r="E59" s="1">
        <v>12</v>
      </c>
      <c r="F59" s="27">
        <v>2822.76</v>
      </c>
      <c r="G59" s="28">
        <v>5479.43</v>
      </c>
      <c r="H59" s="28">
        <v>2416.54</v>
      </c>
      <c r="I59" s="28">
        <v>3084.61</v>
      </c>
      <c r="J59" s="28">
        <v>2223.41</v>
      </c>
      <c r="K59" s="28">
        <v>2090.11</v>
      </c>
      <c r="L59" s="28">
        <v>3103.13</v>
      </c>
      <c r="M59" s="28">
        <v>2805.09</v>
      </c>
      <c r="N59" s="28">
        <v>3044.79</v>
      </c>
      <c r="O59" s="29">
        <v>2849.36</v>
      </c>
      <c r="P59" s="30">
        <v>1948.94</v>
      </c>
      <c r="Q59" s="31">
        <v>1360.75</v>
      </c>
      <c r="R59" s="31">
        <v>1821.58</v>
      </c>
      <c r="S59" s="31">
        <v>1794.36</v>
      </c>
      <c r="T59" s="31">
        <v>2927.8</v>
      </c>
      <c r="U59" s="31">
        <v>1863.31</v>
      </c>
      <c r="V59" s="31">
        <v>2106.19</v>
      </c>
      <c r="W59" s="31">
        <v>3309.21</v>
      </c>
      <c r="X59" s="31">
        <v>2327.15</v>
      </c>
      <c r="Y59" s="32">
        <v>16400.599999999999</v>
      </c>
      <c r="Z59" s="71">
        <f t="shared" si="0"/>
        <v>1.9411604245490228</v>
      </c>
      <c r="AA59">
        <f t="shared" si="1"/>
        <v>0.85609120151908058</v>
      </c>
      <c r="AB59">
        <f t="shared" si="2"/>
        <v>1.0927638198075642</v>
      </c>
      <c r="AC59">
        <f t="shared" si="3"/>
        <v>0.69820004720514739</v>
      </c>
      <c r="AD59">
        <f t="shared" si="4"/>
        <v>0.93465165679805429</v>
      </c>
      <c r="AE59">
        <f t="shared" si="5"/>
        <v>0.92068509035680923</v>
      </c>
      <c r="AF59">
        <f t="shared" si="6"/>
        <v>0.78767234904844896</v>
      </c>
      <c r="AG59">
        <f t="shared" si="7"/>
        <v>0.74044906403661659</v>
      </c>
      <c r="AH59">
        <f t="shared" si="8"/>
        <v>1.5022525064907077</v>
      </c>
      <c r="AI59">
        <f t="shared" si="9"/>
        <v>0.95606329594548822</v>
      </c>
      <c r="AJ59">
        <f t="shared" si="10"/>
        <v>1.0993247743343395</v>
      </c>
      <c r="AK59">
        <f t="shared" si="11"/>
        <v>0.99374016919610586</v>
      </c>
      <c r="AL59">
        <f t="shared" si="12"/>
        <v>1.0806848851170381</v>
      </c>
      <c r="AM59">
        <f t="shared" si="13"/>
        <v>1.697953759479512</v>
      </c>
      <c r="AN59">
        <f t="shared" si="14"/>
        <v>1.0786570590485907</v>
      </c>
      <c r="AO59">
        <f t="shared" si="15"/>
        <v>1.0094234012101631</v>
      </c>
      <c r="AP59">
        <f t="shared" si="16"/>
        <v>1.1940593348179009</v>
      </c>
      <c r="AQ59">
        <f t="shared" si="17"/>
        <v>8.4151384855357261</v>
      </c>
      <c r="AR59" s="71">
        <f t="shared" si="18"/>
        <v>0.95691935253760163</v>
      </c>
      <c r="AS59">
        <f t="shared" si="19"/>
        <v>-0.22416359619260776</v>
      </c>
      <c r="AT59">
        <f t="shared" si="20"/>
        <v>0.12798162350611694</v>
      </c>
      <c r="AU59">
        <f t="shared" si="21"/>
        <v>-0.51828764045640696</v>
      </c>
      <c r="AV59">
        <f t="shared" si="22"/>
        <v>-9.7499319885697919E-2</v>
      </c>
      <c r="AW59">
        <f t="shared" si="23"/>
        <v>-0.11922031128399761</v>
      </c>
      <c r="AX59">
        <f t="shared" si="24"/>
        <v>-0.34433246356202385</v>
      </c>
      <c r="AY59">
        <f t="shared" si="25"/>
        <v>-0.43352759987190281</v>
      </c>
      <c r="AZ59">
        <f t="shared" si="26"/>
        <v>0.58712732899355913</v>
      </c>
      <c r="BA59">
        <f t="shared" si="27"/>
        <v>-6.4821960233853476E-2</v>
      </c>
      <c r="BB59">
        <f t="shared" si="28"/>
        <v>0.13661766572541353</v>
      </c>
      <c r="BC59">
        <f t="shared" si="29"/>
        <v>-9.0594117259547736E-3</v>
      </c>
      <c r="BD59">
        <f t="shared" si="30"/>
        <v>0.11194591164551426</v>
      </c>
      <c r="BE59">
        <f t="shared" si="31"/>
        <v>0.76379717038803008</v>
      </c>
      <c r="BF59">
        <f t="shared" si="32"/>
        <v>0.10923625699294977</v>
      </c>
      <c r="BG59">
        <f t="shared" si="33"/>
        <v>1.353143777484981E-2</v>
      </c>
      <c r="BH59">
        <f t="shared" si="34"/>
        <v>0.25587452832855351</v>
      </c>
      <c r="BI59">
        <f t="shared" si="35"/>
        <v>3.0729870137717015</v>
      </c>
      <c r="BJ59" s="59">
        <f t="shared" si="36"/>
        <v>1.2220695635588925</v>
      </c>
      <c r="BK59" s="59">
        <f t="shared" si="46"/>
        <v>0.2893264096615783</v>
      </c>
      <c r="BL59" s="59">
        <f t="shared" si="47"/>
        <v>0.38845181069355916</v>
      </c>
      <c r="BM59" s="59">
        <f t="shared" si="48"/>
        <v>2.9342687839328878</v>
      </c>
      <c r="BN59" s="59">
        <f t="shared" si="49"/>
        <v>1.5530010303453745</v>
      </c>
      <c r="BO59" s="59">
        <f t="shared" si="50"/>
        <v>0.33490485647589369</v>
      </c>
      <c r="BP59" s="59">
        <f t="shared" si="51"/>
        <v>0.92800610600204925</v>
      </c>
      <c r="BQ59" s="59">
        <f t="shared" si="52"/>
        <v>-0.10779379700230002</v>
      </c>
      <c r="BR59" s="59">
        <f t="shared" si="53"/>
        <v>0.77807083653054643</v>
      </c>
      <c r="BS59" s="74">
        <f t="shared" si="45"/>
        <v>0.39712020666387832</v>
      </c>
    </row>
    <row r="60" spans="1:71" x14ac:dyDescent="0.2">
      <c r="A60" t="s">
        <v>417</v>
      </c>
      <c r="B60" s="1" t="s">
        <v>418</v>
      </c>
      <c r="C60" t="s">
        <v>419</v>
      </c>
      <c r="D60" s="1">
        <v>6</v>
      </c>
      <c r="E60" s="1">
        <v>3</v>
      </c>
      <c r="F60" s="27">
        <v>3148.09</v>
      </c>
      <c r="G60" s="28">
        <v>2856.94</v>
      </c>
      <c r="H60" s="28">
        <v>5993.02</v>
      </c>
      <c r="I60" s="28">
        <v>1202.93</v>
      </c>
      <c r="J60" s="28">
        <v>4767.9799999999996</v>
      </c>
      <c r="K60" s="28">
        <v>2695.38</v>
      </c>
      <c r="L60" s="28">
        <v>4351.05</v>
      </c>
      <c r="M60" s="28">
        <v>3035.16</v>
      </c>
      <c r="N60" s="28">
        <v>2964.24</v>
      </c>
      <c r="O60" s="29">
        <v>3594.95</v>
      </c>
      <c r="P60" s="30">
        <v>406.43200000000002</v>
      </c>
      <c r="Q60" s="31">
        <v>523.99800000000005</v>
      </c>
      <c r="R60" s="31">
        <v>404.47199999999998</v>
      </c>
      <c r="S60" s="31">
        <v>910.00099999999998</v>
      </c>
      <c r="T60" s="31">
        <v>325.33199999999999</v>
      </c>
      <c r="U60" s="31">
        <v>376.10700000000003</v>
      </c>
      <c r="V60" s="31">
        <v>294.17700000000002</v>
      </c>
      <c r="W60" s="31">
        <v>495.18099999999998</v>
      </c>
      <c r="X60" s="31">
        <v>231.05099999999999</v>
      </c>
      <c r="Y60" s="32">
        <v>709.65499999999997</v>
      </c>
      <c r="Z60" s="71">
        <f t="shared" si="0"/>
        <v>0.90751535057765187</v>
      </c>
      <c r="AA60">
        <f t="shared" si="1"/>
        <v>1.9037003389356721</v>
      </c>
      <c r="AB60">
        <f t="shared" si="2"/>
        <v>0.3821142343452697</v>
      </c>
      <c r="AC60">
        <f t="shared" si="3"/>
        <v>1.2892636406582159</v>
      </c>
      <c r="AD60">
        <f t="shared" si="4"/>
        <v>0.99517754507519085</v>
      </c>
      <c r="AE60">
        <f t="shared" si="5"/>
        <v>2.2389993898118257</v>
      </c>
      <c r="AF60">
        <f t="shared" si="6"/>
        <v>1.5145627983952172</v>
      </c>
      <c r="AG60">
        <f t="shared" si="7"/>
        <v>0.85619534384340978</v>
      </c>
      <c r="AH60">
        <f t="shared" si="8"/>
        <v>0.80045862530509404</v>
      </c>
      <c r="AI60">
        <f t="shared" si="9"/>
        <v>0.92538727265569642</v>
      </c>
      <c r="AJ60">
        <f t="shared" si="10"/>
        <v>1.3821237639330515</v>
      </c>
      <c r="AK60">
        <f t="shared" si="11"/>
        <v>0.96412745506005215</v>
      </c>
      <c r="AL60">
        <f t="shared" si="12"/>
        <v>0.72380373592630509</v>
      </c>
      <c r="AM60">
        <f t="shared" si="13"/>
        <v>1.2183612510825919</v>
      </c>
      <c r="AN60">
        <f t="shared" si="14"/>
        <v>0.94159950954388205</v>
      </c>
      <c r="AO60">
        <f t="shared" si="15"/>
        <v>1.1419463865391395</v>
      </c>
      <c r="AP60">
        <f t="shared" si="16"/>
        <v>0.56848624124084712</v>
      </c>
      <c r="AQ60">
        <f t="shared" si="17"/>
        <v>1.7460608416660104</v>
      </c>
      <c r="AR60" s="71">
        <f t="shared" si="18"/>
        <v>-0.14000604845671383</v>
      </c>
      <c r="AS60">
        <f t="shared" si="19"/>
        <v>0.92880640219872901</v>
      </c>
      <c r="AT60">
        <f t="shared" si="20"/>
        <v>-1.38792409357291</v>
      </c>
      <c r="AU60">
        <f t="shared" si="21"/>
        <v>0.36654730960992965</v>
      </c>
      <c r="AV60">
        <f t="shared" si="22"/>
        <v>-6.9741616436719608E-3</v>
      </c>
      <c r="AW60">
        <f t="shared" si="23"/>
        <v>1.162854135016963</v>
      </c>
      <c r="AX60">
        <f t="shared" si="24"/>
        <v>0.59890139791214014</v>
      </c>
      <c r="AY60">
        <f t="shared" si="25"/>
        <v>-0.22398810498706326</v>
      </c>
      <c r="AZ60">
        <f t="shared" si="26"/>
        <v>-0.32110126130237038</v>
      </c>
      <c r="BA60">
        <f t="shared" si="27"/>
        <v>-0.11187083800142054</v>
      </c>
      <c r="BB60">
        <f t="shared" si="28"/>
        <v>0.46688680937148025</v>
      </c>
      <c r="BC60">
        <f t="shared" si="29"/>
        <v>-5.2704215415115878E-2</v>
      </c>
      <c r="BD60">
        <f t="shared" si="30"/>
        <v>-0.46632954066068566</v>
      </c>
      <c r="BE60">
        <f t="shared" si="31"/>
        <v>0.28494196400945632</v>
      </c>
      <c r="BF60">
        <f t="shared" si="32"/>
        <v>-8.6814525975314263E-2</v>
      </c>
      <c r="BG60">
        <f t="shared" si="33"/>
        <v>0.19149491892335638</v>
      </c>
      <c r="BH60">
        <f t="shared" si="34"/>
        <v>-0.81480266210018626</v>
      </c>
      <c r="BI60">
        <f t="shared" si="35"/>
        <v>0.80410383069732649</v>
      </c>
      <c r="BJ60" s="59">
        <f t="shared" si="36"/>
        <v>1.0468222371311351</v>
      </c>
      <c r="BK60" s="59">
        <f t="shared" si="46"/>
        <v>6.6016476286954784E-2</v>
      </c>
      <c r="BL60" s="59">
        <f t="shared" si="47"/>
        <v>0.83442299580321078</v>
      </c>
      <c r="BM60" s="59">
        <f t="shared" si="48"/>
        <v>1.0735948448597892</v>
      </c>
      <c r="BN60" s="59">
        <f t="shared" si="49"/>
        <v>0.10244964919816965</v>
      </c>
      <c r="BO60" s="59">
        <f t="shared" si="50"/>
        <v>0.80785108123966076</v>
      </c>
      <c r="BP60" s="59">
        <f t="shared" si="51"/>
        <v>0.79630540532128857</v>
      </c>
      <c r="BQ60" s="59">
        <f t="shared" si="52"/>
        <v>-0.32860624421995066</v>
      </c>
      <c r="BR60" s="59">
        <f t="shared" si="53"/>
        <v>0.50174489222071306</v>
      </c>
      <c r="BS60" s="74">
        <f t="shared" si="45"/>
        <v>0.39462272050690544</v>
      </c>
    </row>
    <row r="61" spans="1:71" x14ac:dyDescent="0.2">
      <c r="A61" t="s">
        <v>1103</v>
      </c>
      <c r="B61" s="1" t="s">
        <v>1104</v>
      </c>
      <c r="C61" t="s">
        <v>1105</v>
      </c>
      <c r="D61" s="1">
        <v>11</v>
      </c>
      <c r="E61" s="1">
        <v>2</v>
      </c>
      <c r="F61" s="27">
        <v>3536.44</v>
      </c>
      <c r="G61" s="28">
        <v>1776.27</v>
      </c>
      <c r="H61" s="28">
        <v>1782.3</v>
      </c>
      <c r="I61" s="28">
        <v>6068.97</v>
      </c>
      <c r="J61" s="28">
        <v>1680.94</v>
      </c>
      <c r="K61" s="28">
        <v>2071.8000000000002</v>
      </c>
      <c r="L61" s="28">
        <v>1539.96</v>
      </c>
      <c r="M61" s="28">
        <v>2185.9499999999998</v>
      </c>
      <c r="N61" s="28">
        <v>1241.31</v>
      </c>
      <c r="O61" s="29">
        <v>1112</v>
      </c>
      <c r="P61" s="30">
        <v>221.39400000000001</v>
      </c>
      <c r="Q61" s="31">
        <v>275.30799999999999</v>
      </c>
      <c r="R61" s="31">
        <v>336.63</v>
      </c>
      <c r="S61" s="31">
        <v>334.47</v>
      </c>
      <c r="T61" s="31">
        <v>258.45999999999998</v>
      </c>
      <c r="U61" s="31">
        <v>320.43200000000002</v>
      </c>
      <c r="V61" s="31">
        <v>274.45800000000003</v>
      </c>
      <c r="W61" s="31">
        <v>335.01799999999997</v>
      </c>
      <c r="X61" s="31">
        <v>273.267</v>
      </c>
      <c r="Y61" s="32">
        <v>570.38</v>
      </c>
      <c r="Z61" s="71">
        <f t="shared" si="0"/>
        <v>0.50227630046034999</v>
      </c>
      <c r="AA61">
        <f t="shared" si="1"/>
        <v>0.50398140502878597</v>
      </c>
      <c r="AB61">
        <f t="shared" si="2"/>
        <v>1.7161241248260963</v>
      </c>
      <c r="AC61">
        <f t="shared" si="3"/>
        <v>1.2435206012809741</v>
      </c>
      <c r="AD61">
        <f t="shared" si="4"/>
        <v>1.5205019106208839</v>
      </c>
      <c r="AE61">
        <f t="shared" si="5"/>
        <v>1.5107455486598553</v>
      </c>
      <c r="AF61">
        <f t="shared" si="6"/>
        <v>0.4753198131454231</v>
      </c>
      <c r="AG61">
        <f t="shared" si="7"/>
        <v>0.58584339052832801</v>
      </c>
      <c r="AH61">
        <f t="shared" si="8"/>
        <v>1.1674209779849498</v>
      </c>
      <c r="AI61">
        <f t="shared" si="9"/>
        <v>1.4473382295816508</v>
      </c>
      <c r="AJ61">
        <f t="shared" si="10"/>
        <v>0.43545486421372909</v>
      </c>
      <c r="AK61">
        <f t="shared" si="11"/>
        <v>0.61812161382633379</v>
      </c>
      <c r="AL61">
        <f t="shared" si="12"/>
        <v>1.2396812921759399</v>
      </c>
      <c r="AM61">
        <f t="shared" si="13"/>
        <v>1.513220773824042</v>
      </c>
      <c r="AN61">
        <f t="shared" si="14"/>
        <v>0.35100553098596327</v>
      </c>
      <c r="AO61">
        <f t="shared" si="15"/>
        <v>0.31444051079616792</v>
      </c>
      <c r="AP61">
        <f t="shared" si="16"/>
        <v>1.2343017425946503</v>
      </c>
      <c r="AQ61">
        <f t="shared" si="17"/>
        <v>2.5763119145053612</v>
      </c>
      <c r="AR61" s="71">
        <f t="shared" si="18"/>
        <v>-0.99344689078137338</v>
      </c>
      <c r="AS61">
        <f t="shared" si="19"/>
        <v>-0.98855759006624588</v>
      </c>
      <c r="AT61">
        <f t="shared" si="20"/>
        <v>0.77915390469923607</v>
      </c>
      <c r="AU61">
        <f t="shared" si="21"/>
        <v>0.31443040873672584</v>
      </c>
      <c r="AV61">
        <f t="shared" si="22"/>
        <v>0.604547629220761</v>
      </c>
      <c r="AW61">
        <f t="shared" si="23"/>
        <v>0.59526069121129743</v>
      </c>
      <c r="AX61">
        <f t="shared" si="24"/>
        <v>-1.0730295549536439</v>
      </c>
      <c r="AY61">
        <f t="shared" si="25"/>
        <v>-0.77141304441202085</v>
      </c>
      <c r="AZ61">
        <f t="shared" si="26"/>
        <v>0.22332489809116829</v>
      </c>
      <c r="BA61">
        <f t="shared" si="27"/>
        <v>0.53340210578087754</v>
      </c>
      <c r="BB61">
        <f t="shared" si="28"/>
        <v>-1.199404906602068</v>
      </c>
      <c r="BC61">
        <f t="shared" si="29"/>
        <v>-0.69403738231888878</v>
      </c>
      <c r="BD61">
        <f t="shared" si="30"/>
        <v>0.30996926795358781</v>
      </c>
      <c r="BE61">
        <f t="shared" si="31"/>
        <v>0.5976224872673106</v>
      </c>
      <c r="BF61">
        <f t="shared" si="32"/>
        <v>-1.5104343308442749</v>
      </c>
      <c r="BG61">
        <f t="shared" si="33"/>
        <v>-1.669140996375694</v>
      </c>
      <c r="BH61">
        <f t="shared" si="34"/>
        <v>0.30369512490078338</v>
      </c>
      <c r="BI61">
        <f t="shared" si="35"/>
        <v>1.3653072713517267</v>
      </c>
      <c r="BJ61" s="59">
        <f t="shared" si="36"/>
        <v>1.035516563788309</v>
      </c>
      <c r="BK61" s="59">
        <f t="shared" si="46"/>
        <v>5.0350630626633835E-2</v>
      </c>
      <c r="BL61" s="59">
        <f t="shared" si="47"/>
        <v>0.92761782399770865</v>
      </c>
      <c r="BM61" s="59">
        <f t="shared" si="48"/>
        <v>1.2176697977071294</v>
      </c>
      <c r="BN61" s="59">
        <f t="shared" si="49"/>
        <v>0.28412296263993642</v>
      </c>
      <c r="BO61" s="59">
        <f t="shared" si="50"/>
        <v>0.74152182126320465</v>
      </c>
      <c r="BP61" s="59">
        <f t="shared" si="51"/>
        <v>0.78801850794273587</v>
      </c>
      <c r="BQ61" s="59">
        <f t="shared" si="52"/>
        <v>-0.34369858068332892</v>
      </c>
      <c r="BR61" s="59">
        <f t="shared" si="53"/>
        <v>0.47418387308191356</v>
      </c>
      <c r="BS61" s="74">
        <f t="shared" si="45"/>
        <v>0.39404921130996273</v>
      </c>
    </row>
    <row r="62" spans="1:71" x14ac:dyDescent="0.2">
      <c r="A62" t="s">
        <v>617</v>
      </c>
      <c r="B62" s="1" t="s">
        <v>618</v>
      </c>
      <c r="C62" t="s">
        <v>619</v>
      </c>
      <c r="D62" s="1">
        <v>14</v>
      </c>
      <c r="E62" s="1">
        <v>8</v>
      </c>
      <c r="F62" s="27">
        <v>8643.23</v>
      </c>
      <c r="G62" s="28">
        <v>3878.44</v>
      </c>
      <c r="H62" s="28">
        <v>7898.2</v>
      </c>
      <c r="I62" s="28">
        <v>8921.92</v>
      </c>
      <c r="J62" s="28">
        <v>9973.16</v>
      </c>
      <c r="K62" s="28">
        <v>4471.75</v>
      </c>
      <c r="L62" s="28">
        <v>5048.78</v>
      </c>
      <c r="M62" s="28">
        <v>4521.54</v>
      </c>
      <c r="N62" s="28">
        <v>4900.5600000000004</v>
      </c>
      <c r="O62" s="29">
        <v>6630.95</v>
      </c>
      <c r="P62" s="30">
        <v>1793.33</v>
      </c>
      <c r="Q62" s="31">
        <v>2012.51</v>
      </c>
      <c r="R62" s="31">
        <v>1759.47</v>
      </c>
      <c r="S62" s="31">
        <v>2490.6</v>
      </c>
      <c r="T62" s="31">
        <v>1292.02</v>
      </c>
      <c r="U62" s="31">
        <v>1666.65</v>
      </c>
      <c r="V62" s="31">
        <v>2991.86</v>
      </c>
      <c r="W62" s="31">
        <v>1642.23</v>
      </c>
      <c r="X62" s="31">
        <v>1143.79</v>
      </c>
      <c r="Y62" s="32">
        <v>1615.18</v>
      </c>
      <c r="Z62" s="71">
        <f t="shared" si="0"/>
        <v>0.44872576571490058</v>
      </c>
      <c r="AA62">
        <f t="shared" si="1"/>
        <v>0.91380190044693943</v>
      </c>
      <c r="AB62">
        <f t="shared" si="2"/>
        <v>1.0322437329563139</v>
      </c>
      <c r="AC62">
        <f t="shared" si="3"/>
        <v>1.1222195580289183</v>
      </c>
      <c r="AD62">
        <f t="shared" si="4"/>
        <v>0.98111892401286993</v>
      </c>
      <c r="AE62">
        <f t="shared" si="5"/>
        <v>1.3888129903587181</v>
      </c>
      <c r="AF62">
        <f t="shared" si="6"/>
        <v>1.1538695603379756</v>
      </c>
      <c r="AG62">
        <f t="shared" si="7"/>
        <v>0.51737024237466778</v>
      </c>
      <c r="AH62">
        <f t="shared" si="8"/>
        <v>0.72045858821298925</v>
      </c>
      <c r="AI62">
        <f t="shared" si="9"/>
        <v>0.92936046349528545</v>
      </c>
      <c r="AJ62">
        <f t="shared" si="10"/>
        <v>0.5841311639283</v>
      </c>
      <c r="AK62">
        <f t="shared" si="11"/>
        <v>0.52313082030676039</v>
      </c>
      <c r="AL62">
        <f t="shared" si="12"/>
        <v>1.6683265210530132</v>
      </c>
      <c r="AM62">
        <f t="shared" si="13"/>
        <v>0.91574333781289563</v>
      </c>
      <c r="AN62">
        <f t="shared" si="14"/>
        <v>0.56698248224332815</v>
      </c>
      <c r="AO62">
        <f t="shared" si="15"/>
        <v>0.76718425866256024</v>
      </c>
      <c r="AP62">
        <f t="shared" si="16"/>
        <v>0.63780230074777089</v>
      </c>
      <c r="AQ62">
        <f t="shared" si="17"/>
        <v>0.9006596666536556</v>
      </c>
      <c r="AR62" s="71">
        <f t="shared" si="18"/>
        <v>-1.156094069326667</v>
      </c>
      <c r="AS62">
        <f t="shared" si="19"/>
        <v>-0.13004665194427967</v>
      </c>
      <c r="AT62">
        <f t="shared" si="20"/>
        <v>4.5783659531001192E-2</v>
      </c>
      <c r="AU62">
        <f t="shared" si="21"/>
        <v>0.16635496141149919</v>
      </c>
      <c r="AV62">
        <f t="shared" si="22"/>
        <v>-2.7500074972004199E-2</v>
      </c>
      <c r="AW62">
        <f t="shared" si="23"/>
        <v>0.47385234730635878</v>
      </c>
      <c r="AX62">
        <f t="shared" si="24"/>
        <v>0.20648014314297686</v>
      </c>
      <c r="AY62">
        <f t="shared" si="25"/>
        <v>-0.95073101808370686</v>
      </c>
      <c r="AZ62">
        <f t="shared" si="26"/>
        <v>-0.47301258786939909</v>
      </c>
      <c r="BA62">
        <f t="shared" si="27"/>
        <v>-0.10568982332529349</v>
      </c>
      <c r="BB62">
        <f t="shared" si="28"/>
        <v>-0.77563573896356763</v>
      </c>
      <c r="BC62">
        <f t="shared" si="29"/>
        <v>-0.93475632583898027</v>
      </c>
      <c r="BD62">
        <f t="shared" si="30"/>
        <v>0.73840167739319928</v>
      </c>
      <c r="BE62">
        <f t="shared" si="31"/>
        <v>-0.12698479476489485</v>
      </c>
      <c r="BF62">
        <f t="shared" si="32"/>
        <v>-0.81862393321385074</v>
      </c>
      <c r="BG62">
        <f t="shared" si="33"/>
        <v>-0.38235497591615281</v>
      </c>
      <c r="BH62">
        <f t="shared" si="34"/>
        <v>-0.64881879304599299</v>
      </c>
      <c r="BI62">
        <f t="shared" si="35"/>
        <v>-0.15094603877773102</v>
      </c>
      <c r="BJ62" s="59">
        <f t="shared" si="36"/>
        <v>1.1114924501223917</v>
      </c>
      <c r="BK62" s="59">
        <f t="shared" si="46"/>
        <v>0.15249814880756823</v>
      </c>
      <c r="BL62" s="59">
        <f t="shared" si="47"/>
        <v>0.76543467892353156</v>
      </c>
      <c r="BM62" s="59">
        <f t="shared" si="48"/>
        <v>0.86497374308297392</v>
      </c>
      <c r="BN62" s="59">
        <f t="shared" si="49"/>
        <v>-0.2092717555471624</v>
      </c>
      <c r="BO62" s="59">
        <f t="shared" si="50"/>
        <v>0.49760049626530189</v>
      </c>
      <c r="BP62" s="59">
        <f t="shared" si="51"/>
        <v>0.84621259533272375</v>
      </c>
      <c r="BQ62" s="59">
        <f t="shared" si="52"/>
        <v>-0.24090793544123809</v>
      </c>
      <c r="BR62" s="59">
        <f t="shared" si="53"/>
        <v>0.45255029762063248</v>
      </c>
      <c r="BS62" s="74">
        <f t="shared" si="45"/>
        <v>0.3934060842488063</v>
      </c>
    </row>
    <row r="63" spans="1:71" x14ac:dyDescent="0.2">
      <c r="A63" t="s">
        <v>749</v>
      </c>
      <c r="B63" s="1" t="s">
        <v>750</v>
      </c>
      <c r="C63" t="s">
        <v>751</v>
      </c>
      <c r="D63" s="1">
        <v>10</v>
      </c>
      <c r="E63" s="1">
        <v>4</v>
      </c>
      <c r="F63" s="27">
        <v>2938.51</v>
      </c>
      <c r="G63" s="28">
        <v>851.35299999999995</v>
      </c>
      <c r="H63" s="28">
        <v>1265.97</v>
      </c>
      <c r="I63" s="28">
        <v>5160.22</v>
      </c>
      <c r="J63" s="28">
        <v>1440.88</v>
      </c>
      <c r="K63" s="28">
        <v>1849</v>
      </c>
      <c r="L63" s="28">
        <v>1009.49</v>
      </c>
      <c r="M63" s="28">
        <v>1438.84</v>
      </c>
      <c r="N63" s="28">
        <v>857.23199999999997</v>
      </c>
      <c r="O63" s="29">
        <v>846.15899999999999</v>
      </c>
      <c r="P63" s="30">
        <v>515.70399999999995</v>
      </c>
      <c r="Q63" s="31">
        <v>645.66700000000003</v>
      </c>
      <c r="R63" s="31">
        <v>884.69200000000001</v>
      </c>
      <c r="S63" s="31">
        <v>805.73199999999997</v>
      </c>
      <c r="T63" s="31">
        <v>497.18</v>
      </c>
      <c r="U63" s="31">
        <v>777.76</v>
      </c>
      <c r="V63" s="31">
        <v>645.99599999999998</v>
      </c>
      <c r="W63" s="31">
        <v>787.91200000000003</v>
      </c>
      <c r="X63" s="31">
        <v>147.76300000000001</v>
      </c>
      <c r="Y63" s="31">
        <v>171.14599999999999</v>
      </c>
      <c r="Z63" s="70">
        <f t="shared" si="0"/>
        <v>0.28972268258403067</v>
      </c>
      <c r="AA63">
        <f t="shared" si="1"/>
        <v>0.43082038175810189</v>
      </c>
      <c r="AB63">
        <f t="shared" si="2"/>
        <v>1.756066850206397</v>
      </c>
      <c r="AC63">
        <f t="shared" si="3"/>
        <v>1.2520108434295645</v>
      </c>
      <c r="AD63">
        <f t="shared" si="4"/>
        <v>1.7155034671051612</v>
      </c>
      <c r="AE63">
        <f t="shared" si="5"/>
        <v>1.562392380125033</v>
      </c>
      <c r="AF63">
        <f t="shared" si="6"/>
        <v>0.49034374563979705</v>
      </c>
      <c r="AG63">
        <f t="shared" si="7"/>
        <v>0.62923046033534002</v>
      </c>
      <c r="AH63">
        <f t="shared" si="8"/>
        <v>0.96408017002001156</v>
      </c>
      <c r="AI63">
        <f t="shared" si="9"/>
        <v>1.5081519631416473</v>
      </c>
      <c r="AJ63">
        <f t="shared" si="10"/>
        <v>0.34353805159757833</v>
      </c>
      <c r="AK63">
        <f t="shared" si="11"/>
        <v>0.48964951625143349</v>
      </c>
      <c r="AL63">
        <f t="shared" si="12"/>
        <v>1.2526488062919816</v>
      </c>
      <c r="AM63">
        <f t="shared" si="13"/>
        <v>1.5278376743248068</v>
      </c>
      <c r="AN63">
        <f t="shared" si="14"/>
        <v>0.2917233563949076</v>
      </c>
      <c r="AO63">
        <f t="shared" si="15"/>
        <v>0.28795512011189339</v>
      </c>
      <c r="AP63">
        <f t="shared" si="16"/>
        <v>0.28652676729286569</v>
      </c>
      <c r="AQ63">
        <f t="shared" si="17"/>
        <v>0.33186866884879701</v>
      </c>
      <c r="AR63" s="70">
        <f t="shared" si="18"/>
        <v>-1.7872554562905472</v>
      </c>
      <c r="AS63">
        <f t="shared" si="19"/>
        <v>-1.2148415906742946</v>
      </c>
      <c r="AT63">
        <f t="shared" si="20"/>
        <v>0.81234776664177744</v>
      </c>
      <c r="AU63">
        <f t="shared" si="21"/>
        <v>0.32424705723404157</v>
      </c>
      <c r="AV63">
        <f t="shared" si="22"/>
        <v>0.77863204164629207</v>
      </c>
      <c r="AW63">
        <f t="shared" si="23"/>
        <v>0.64375681825014686</v>
      </c>
      <c r="AX63">
        <f t="shared" si="24"/>
        <v>-1.028134618594613</v>
      </c>
      <c r="AY63">
        <f t="shared" si="25"/>
        <v>-0.66833958320709641</v>
      </c>
      <c r="AZ63">
        <f t="shared" si="26"/>
        <v>-5.2774973244201467E-2</v>
      </c>
      <c r="BA63">
        <f t="shared" si="27"/>
        <v>0.59278180355698906</v>
      </c>
      <c r="BB63">
        <f t="shared" si="28"/>
        <v>-1.5414581885347627</v>
      </c>
      <c r="BC63">
        <f t="shared" si="29"/>
        <v>-1.0301786356349705</v>
      </c>
      <c r="BD63">
        <f t="shared" si="30"/>
        <v>0.32498199611317186</v>
      </c>
      <c r="BE63">
        <f t="shared" si="31"/>
        <v>0.61149127185089847</v>
      </c>
      <c r="BF63">
        <f t="shared" si="32"/>
        <v>-1.7773271968029549</v>
      </c>
      <c r="BG63">
        <f t="shared" si="33"/>
        <v>-1.7960841201554218</v>
      </c>
      <c r="BH63">
        <f t="shared" si="34"/>
        <v>-1.8032581732286734</v>
      </c>
      <c r="BI63">
        <f t="shared" si="35"/>
        <v>-1.5913156614039219</v>
      </c>
      <c r="BJ63" s="59">
        <f t="shared" si="36"/>
        <v>1.0060882205955066</v>
      </c>
      <c r="BK63" s="59">
        <f t="shared" si="46"/>
        <v>8.756815914111489E-3</v>
      </c>
      <c r="BL63" s="59">
        <f t="shared" si="47"/>
        <v>0.9885814352680915</v>
      </c>
      <c r="BM63" s="59">
        <f t="shared" si="48"/>
        <v>0.33355749155907777</v>
      </c>
      <c r="BN63" s="59">
        <f t="shared" si="49"/>
        <v>-1.5839926509023734</v>
      </c>
      <c r="BO63" s="59">
        <f t="shared" si="50"/>
        <v>3.8527301358356289E-2</v>
      </c>
      <c r="BP63" s="59">
        <f t="shared" si="51"/>
        <v>0.76895693142299049</v>
      </c>
      <c r="BQ63" s="59">
        <f t="shared" si="52"/>
        <v>-0.37902529847203514</v>
      </c>
      <c r="BR63" s="59">
        <f t="shared" si="53"/>
        <v>0.49526368137176147</v>
      </c>
      <c r="BS63" s="74">
        <f t="shared" si="45"/>
        <v>0.38778211438614663</v>
      </c>
    </row>
    <row r="64" spans="1:71" x14ac:dyDescent="0.2">
      <c r="A64" t="s">
        <v>196</v>
      </c>
      <c r="B64" s="1" t="s">
        <v>197</v>
      </c>
      <c r="C64" t="s">
        <v>198</v>
      </c>
      <c r="D64" s="1">
        <v>2</v>
      </c>
      <c r="E64" s="1">
        <v>6</v>
      </c>
      <c r="F64" s="27">
        <v>347.35399999999998</v>
      </c>
      <c r="G64" s="28">
        <v>1614.15</v>
      </c>
      <c r="H64" s="28">
        <v>320.57499999999999</v>
      </c>
      <c r="I64" s="28">
        <v>124.988</v>
      </c>
      <c r="J64" s="28">
        <v>470.12200000000001</v>
      </c>
      <c r="K64" s="28">
        <v>519.49900000000002</v>
      </c>
      <c r="L64" s="28">
        <v>657.38900000000001</v>
      </c>
      <c r="M64" s="28">
        <v>433.82900000000001</v>
      </c>
      <c r="N64" s="28">
        <v>436.93</v>
      </c>
      <c r="O64" s="29">
        <v>878.84799999999996</v>
      </c>
      <c r="P64" s="30">
        <v>1083.8599999999999</v>
      </c>
      <c r="Q64" s="31">
        <v>1090.9100000000001</v>
      </c>
      <c r="R64" s="31">
        <v>1448.15</v>
      </c>
      <c r="S64" s="31">
        <v>934.10199999999998</v>
      </c>
      <c r="T64" s="31">
        <v>1270.02</v>
      </c>
      <c r="U64" s="31">
        <v>964.34400000000005</v>
      </c>
      <c r="V64" s="31">
        <v>866.04399999999998</v>
      </c>
      <c r="W64" s="31">
        <v>1302.1400000000001</v>
      </c>
      <c r="X64" s="31">
        <v>2320.77</v>
      </c>
      <c r="Y64" s="32">
        <v>998.13699999999994</v>
      </c>
      <c r="Z64" s="71">
        <f t="shared" si="0"/>
        <v>4.6469883749719312</v>
      </c>
      <c r="AA64">
        <f t="shared" si="1"/>
        <v>0.92290573881400528</v>
      </c>
      <c r="AB64">
        <f t="shared" si="2"/>
        <v>0.35982887774431849</v>
      </c>
      <c r="AC64">
        <f t="shared" si="3"/>
        <v>1.0065045301053643</v>
      </c>
      <c r="AD64">
        <f t="shared" si="4"/>
        <v>1.3361042939124981</v>
      </c>
      <c r="AE64">
        <f t="shared" si="5"/>
        <v>0.86182901850792548</v>
      </c>
      <c r="AF64">
        <f t="shared" si="6"/>
        <v>1.3534377033228351</v>
      </c>
      <c r="AG64">
        <f t="shared" si="7"/>
        <v>1.4955895138676971</v>
      </c>
      <c r="AH64">
        <f t="shared" si="8"/>
        <v>1.1717564999169636</v>
      </c>
      <c r="AI64">
        <f t="shared" si="9"/>
        <v>0.88973114608897841</v>
      </c>
      <c r="AJ64">
        <f t="shared" si="10"/>
        <v>1.8925620548489439</v>
      </c>
      <c r="AK64">
        <f t="shared" si="11"/>
        <v>1.248953517161167</v>
      </c>
      <c r="AL64">
        <f t="shared" si="12"/>
        <v>0.79903677596737588</v>
      </c>
      <c r="AM64">
        <f t="shared" si="13"/>
        <v>1.2013913236026794</v>
      </c>
      <c r="AN64">
        <f t="shared" si="14"/>
        <v>1.2578810089994645</v>
      </c>
      <c r="AO64">
        <f t="shared" si="15"/>
        <v>2.5301220080954874</v>
      </c>
      <c r="AP64">
        <f t="shared" si="16"/>
        <v>2.1412082741313454</v>
      </c>
      <c r="AQ64">
        <f t="shared" si="17"/>
        <v>0.92090952706069051</v>
      </c>
      <c r="AR64" s="71">
        <f t="shared" si="18"/>
        <v>2.2162960357693775</v>
      </c>
      <c r="AS64">
        <f t="shared" si="19"/>
        <v>-0.11574478947572624</v>
      </c>
      <c r="AT64">
        <f t="shared" si="20"/>
        <v>-1.4746171214532999</v>
      </c>
      <c r="AU64">
        <f t="shared" si="21"/>
        <v>9.3536655983844034E-3</v>
      </c>
      <c r="AV64">
        <f t="shared" si="22"/>
        <v>0.41803262640306965</v>
      </c>
      <c r="AW64">
        <f t="shared" si="23"/>
        <v>-0.21452641886578097</v>
      </c>
      <c r="AX64">
        <f t="shared" si="24"/>
        <v>0.43662848402455373</v>
      </c>
      <c r="AY64">
        <f t="shared" si="25"/>
        <v>0.58071426107462853</v>
      </c>
      <c r="AZ64">
        <f t="shared" si="26"/>
        <v>0.2286727976946506</v>
      </c>
      <c r="BA64">
        <f t="shared" si="27"/>
        <v>-0.16855863836008655</v>
      </c>
      <c r="BB64">
        <f t="shared" si="28"/>
        <v>0.92034060523351136</v>
      </c>
      <c r="BC64">
        <f t="shared" si="29"/>
        <v>0.32071978454477651</v>
      </c>
      <c r="BD64">
        <f t="shared" si="30"/>
        <v>-0.32366618962551758</v>
      </c>
      <c r="BE64">
        <f t="shared" si="31"/>
        <v>0.26470614993208358</v>
      </c>
      <c r="BF64">
        <f t="shared" si="32"/>
        <v>0.3309954549312718</v>
      </c>
      <c r="BG64">
        <f t="shared" si="33"/>
        <v>1.3392069565520719</v>
      </c>
      <c r="BH64">
        <f t="shared" si="34"/>
        <v>1.0984251326885763</v>
      </c>
      <c r="BI64">
        <f t="shared" si="35"/>
        <v>-0.11886866633649</v>
      </c>
      <c r="BJ64" s="59">
        <f t="shared" si="36"/>
        <v>1.0471292348829271</v>
      </c>
      <c r="BK64" s="59">
        <f t="shared" si="46"/>
        <v>6.6439508189238342E-2</v>
      </c>
      <c r="BL64" s="59">
        <f t="shared" si="47"/>
        <v>0.83202536553054007</v>
      </c>
      <c r="BM64" s="59">
        <f t="shared" si="48"/>
        <v>1.3949903440121014</v>
      </c>
      <c r="BN64" s="59">
        <f t="shared" si="49"/>
        <v>0.48025513589383972</v>
      </c>
      <c r="BO64" s="59">
        <f t="shared" si="50"/>
        <v>0.26764962379840507</v>
      </c>
      <c r="BP64" s="59">
        <f t="shared" si="51"/>
        <v>0.80639835761726175</v>
      </c>
      <c r="BQ64" s="59">
        <f t="shared" si="52"/>
        <v>-0.31043539436779266</v>
      </c>
      <c r="BR64" s="59">
        <f t="shared" si="53"/>
        <v>0.72348989640171324</v>
      </c>
      <c r="BS64" s="74">
        <f t="shared" si="45"/>
        <v>0.37687490255703099</v>
      </c>
    </row>
    <row r="65" spans="1:71" x14ac:dyDescent="0.2">
      <c r="A65" t="s">
        <v>554</v>
      </c>
      <c r="B65" s="1" t="s">
        <v>555</v>
      </c>
      <c r="C65" t="s">
        <v>556</v>
      </c>
      <c r="D65" s="1">
        <v>9</v>
      </c>
      <c r="E65" s="1">
        <v>6</v>
      </c>
      <c r="F65" s="27">
        <v>4231.6499999999996</v>
      </c>
      <c r="G65" s="28">
        <v>2821.39</v>
      </c>
      <c r="H65" s="28">
        <v>6576.73</v>
      </c>
      <c r="I65" s="28">
        <v>1701.41</v>
      </c>
      <c r="J65" s="28">
        <v>4616.17</v>
      </c>
      <c r="K65" s="28">
        <v>3280.47</v>
      </c>
      <c r="L65" s="28">
        <v>3917.1</v>
      </c>
      <c r="M65" s="28">
        <v>2860.13</v>
      </c>
      <c r="N65" s="28">
        <v>4031.82</v>
      </c>
      <c r="O65" s="29">
        <v>6060.51</v>
      </c>
      <c r="P65" s="30">
        <v>1193.96</v>
      </c>
      <c r="Q65" s="31">
        <v>1789.1</v>
      </c>
      <c r="R65" s="31">
        <v>1093.81</v>
      </c>
      <c r="S65" s="31">
        <v>3058.75</v>
      </c>
      <c r="T65" s="31">
        <v>997.43700000000001</v>
      </c>
      <c r="U65" s="31">
        <v>1380.56</v>
      </c>
      <c r="V65" s="31">
        <v>1122.03</v>
      </c>
      <c r="W65" s="31">
        <v>1507.46</v>
      </c>
      <c r="X65" s="31">
        <v>828.74900000000002</v>
      </c>
      <c r="Y65" s="32">
        <v>2157.44</v>
      </c>
      <c r="Z65" s="71">
        <f t="shared" si="0"/>
        <v>0.66673519785426494</v>
      </c>
      <c r="AA65">
        <f t="shared" si="1"/>
        <v>1.5541762669407915</v>
      </c>
      <c r="AB65">
        <f t="shared" si="2"/>
        <v>0.40206775134994627</v>
      </c>
      <c r="AC65">
        <f t="shared" si="3"/>
        <v>1.498458909846226</v>
      </c>
      <c r="AD65">
        <f t="shared" si="4"/>
        <v>0.91611946798887722</v>
      </c>
      <c r="AE65">
        <f t="shared" si="5"/>
        <v>2.5618529934001137</v>
      </c>
      <c r="AF65">
        <f t="shared" si="6"/>
        <v>1.0908676284664376</v>
      </c>
      <c r="AG65">
        <f t="shared" si="7"/>
        <v>0.77522243096664423</v>
      </c>
      <c r="AH65">
        <f t="shared" si="8"/>
        <v>0.83540235853797451</v>
      </c>
      <c r="AI65">
        <f t="shared" si="9"/>
        <v>1.1562866427686018</v>
      </c>
      <c r="AJ65">
        <f t="shared" si="10"/>
        <v>0.92566729289993266</v>
      </c>
      <c r="AK65">
        <f t="shared" si="11"/>
        <v>0.675890019259627</v>
      </c>
      <c r="AL65">
        <f t="shared" si="12"/>
        <v>0.9397551006733893</v>
      </c>
      <c r="AM65">
        <f t="shared" si="13"/>
        <v>1.2625716104392106</v>
      </c>
      <c r="AN65">
        <f t="shared" si="14"/>
        <v>0.95277728545602791</v>
      </c>
      <c r="AO65">
        <f t="shared" si="15"/>
        <v>1.4321860267271633</v>
      </c>
      <c r="AP65">
        <f t="shared" si="16"/>
        <v>0.69411789339676366</v>
      </c>
      <c r="AQ65">
        <f t="shared" si="17"/>
        <v>1.8069617072598747</v>
      </c>
      <c r="AR65" s="71">
        <f t="shared" si="18"/>
        <v>-0.5848142039365003</v>
      </c>
      <c r="AS65">
        <f t="shared" si="19"/>
        <v>0.63615013631970185</v>
      </c>
      <c r="AT65">
        <f t="shared" si="20"/>
        <v>-1.3144894683568287</v>
      </c>
      <c r="AU65">
        <f t="shared" si="21"/>
        <v>0.58347952337510722</v>
      </c>
      <c r="AV65">
        <f t="shared" si="22"/>
        <v>-0.1263923473987226</v>
      </c>
      <c r="AW65">
        <f t="shared" si="23"/>
        <v>1.3571876920036949</v>
      </c>
      <c r="AX65">
        <f t="shared" si="24"/>
        <v>0.12547604818644398</v>
      </c>
      <c r="AY65">
        <f t="shared" si="25"/>
        <v>-0.36731777932508813</v>
      </c>
      <c r="AZ65">
        <f t="shared" si="26"/>
        <v>-0.25945687831239722</v>
      </c>
      <c r="BA65">
        <f t="shared" si="27"/>
        <v>0.20949908541524251</v>
      </c>
      <c r="BB65">
        <f t="shared" si="28"/>
        <v>-0.11143434755072601</v>
      </c>
      <c r="BC65">
        <f t="shared" si="29"/>
        <v>-0.56513958444100088</v>
      </c>
      <c r="BD65">
        <f t="shared" si="30"/>
        <v>-8.9643254136246617E-2</v>
      </c>
      <c r="BE65">
        <f t="shared" si="31"/>
        <v>0.33636521685108423</v>
      </c>
      <c r="BF65">
        <f t="shared" si="32"/>
        <v>-6.9789075630095621E-2</v>
      </c>
      <c r="BG65">
        <f t="shared" si="33"/>
        <v>0.51821889651701591</v>
      </c>
      <c r="BH65">
        <f t="shared" si="34"/>
        <v>-0.52674737477265321</v>
      </c>
      <c r="BI65">
        <f t="shared" si="35"/>
        <v>0.85356593324642849</v>
      </c>
      <c r="BJ65" s="59">
        <f t="shared" si="36"/>
        <v>0.98602951682329731</v>
      </c>
      <c r="BK65" s="59">
        <f t="shared" si="46"/>
        <v>-2.029726051823821E-2</v>
      </c>
      <c r="BL65" s="59">
        <f t="shared" si="47"/>
        <v>0.93243528522825136</v>
      </c>
      <c r="BM65" s="59">
        <f t="shared" si="48"/>
        <v>1.2665429605766536</v>
      </c>
      <c r="BN65" s="59">
        <f t="shared" si="49"/>
        <v>0.34089601345762255</v>
      </c>
      <c r="BO65" s="59">
        <f t="shared" si="50"/>
        <v>0.36949071803943884</v>
      </c>
      <c r="BP65" s="59">
        <f t="shared" si="51"/>
        <v>0.76146281669778193</v>
      </c>
      <c r="BQ65" s="59">
        <f t="shared" si="52"/>
        <v>-0.39315450528635448</v>
      </c>
      <c r="BR65" s="59">
        <f t="shared" si="53"/>
        <v>0.47703532299621609</v>
      </c>
      <c r="BS65" s="74">
        <f t="shared" si="45"/>
        <v>0.37285724476811627</v>
      </c>
    </row>
    <row r="66" spans="1:71" x14ac:dyDescent="0.2">
      <c r="A66" t="s">
        <v>937</v>
      </c>
      <c r="B66" s="1" t="s">
        <v>938</v>
      </c>
      <c r="C66" t="s">
        <v>939</v>
      </c>
      <c r="D66" s="1">
        <v>12</v>
      </c>
      <c r="E66" s="1">
        <v>8</v>
      </c>
      <c r="F66" s="27">
        <v>6552</v>
      </c>
      <c r="G66" s="28">
        <v>4962.54</v>
      </c>
      <c r="H66" s="28">
        <v>5323.06</v>
      </c>
      <c r="I66" s="28">
        <v>10100.5</v>
      </c>
      <c r="J66" s="28">
        <v>4344.49</v>
      </c>
      <c r="K66" s="28">
        <v>4457.0600000000004</v>
      </c>
      <c r="L66" s="28">
        <v>5022.87</v>
      </c>
      <c r="M66" s="28">
        <v>4667.1000000000004</v>
      </c>
      <c r="N66" s="28">
        <v>4188.2</v>
      </c>
      <c r="O66" s="29">
        <v>4120.71</v>
      </c>
      <c r="P66" s="30">
        <v>1613.13</v>
      </c>
      <c r="Q66" s="31">
        <v>1533.23</v>
      </c>
      <c r="R66" s="31">
        <v>1835.06</v>
      </c>
      <c r="S66" s="31">
        <v>1637.87</v>
      </c>
      <c r="T66" s="31">
        <v>1610.46</v>
      </c>
      <c r="U66" s="31">
        <v>1595.28</v>
      </c>
      <c r="V66" s="31">
        <v>1458.65</v>
      </c>
      <c r="W66" s="31">
        <v>1746.08</v>
      </c>
      <c r="X66" s="31">
        <v>2117.2800000000002</v>
      </c>
      <c r="Y66" s="32">
        <v>4485.32</v>
      </c>
      <c r="Z66" s="71">
        <f t="shared" si="0"/>
        <v>0.75740842490842486</v>
      </c>
      <c r="AA66">
        <f t="shared" si="1"/>
        <v>0.81243284493284496</v>
      </c>
      <c r="AB66">
        <f t="shared" si="2"/>
        <v>1.5415903540903542</v>
      </c>
      <c r="AC66">
        <f t="shared" si="3"/>
        <v>0.95046896406365255</v>
      </c>
      <c r="AD66">
        <f t="shared" si="4"/>
        <v>1.1375772566377167</v>
      </c>
      <c r="AE66">
        <f t="shared" si="5"/>
        <v>1.0153366436679001</v>
      </c>
      <c r="AF66">
        <f t="shared" si="6"/>
        <v>0.66307844932844928</v>
      </c>
      <c r="AG66">
        <f t="shared" si="7"/>
        <v>0.68025946275946281</v>
      </c>
      <c r="AH66">
        <f t="shared" si="8"/>
        <v>0.99834483271651997</v>
      </c>
      <c r="AI66">
        <f t="shared" si="9"/>
        <v>0.98893455580145428</v>
      </c>
      <c r="AJ66">
        <f t="shared" si="10"/>
        <v>0.76661630036630035</v>
      </c>
      <c r="AK66">
        <f t="shared" si="11"/>
        <v>0.71231684981684984</v>
      </c>
      <c r="AL66">
        <f t="shared" si="12"/>
        <v>0.90423586443746007</v>
      </c>
      <c r="AM66">
        <f t="shared" si="13"/>
        <v>1.082417412111857</v>
      </c>
      <c r="AN66">
        <f t="shared" si="14"/>
        <v>0.63922466422466417</v>
      </c>
      <c r="AO66">
        <f t="shared" si="15"/>
        <v>0.62892399267399268</v>
      </c>
      <c r="AP66">
        <f t="shared" si="16"/>
        <v>1.3125290584143869</v>
      </c>
      <c r="AQ66">
        <f t="shared" si="17"/>
        <v>2.780507460651032</v>
      </c>
      <c r="AR66" s="71">
        <f t="shared" si="18"/>
        <v>-0.40085662599404437</v>
      </c>
      <c r="AS66">
        <f t="shared" si="19"/>
        <v>-0.29967952898067346</v>
      </c>
      <c r="AT66">
        <f t="shared" si="20"/>
        <v>0.62441944966431262</v>
      </c>
      <c r="AU66">
        <f t="shared" si="21"/>
        <v>-7.3288575980375303E-2</v>
      </c>
      <c r="AV66">
        <f t="shared" si="22"/>
        <v>0.18596452683510617</v>
      </c>
      <c r="AW66">
        <f t="shared" si="23"/>
        <v>2.1958144776548481E-2</v>
      </c>
      <c r="AX66">
        <f t="shared" si="24"/>
        <v>-0.59274852807629408</v>
      </c>
      <c r="AY66">
        <f t="shared" si="25"/>
        <v>-0.55584297464181331</v>
      </c>
      <c r="AZ66">
        <f t="shared" si="26"/>
        <v>-2.3898800033721867E-3</v>
      </c>
      <c r="BA66">
        <f t="shared" si="27"/>
        <v>-1.6053043210041404E-2</v>
      </c>
      <c r="BB66">
        <f t="shared" si="28"/>
        <v>-0.38342342076717806</v>
      </c>
      <c r="BC66">
        <f t="shared" si="29"/>
        <v>-0.48940897732235966</v>
      </c>
      <c r="BD66">
        <f t="shared" si="30"/>
        <v>-0.14522895491245158</v>
      </c>
      <c r="BE66">
        <f t="shared" si="31"/>
        <v>0.11425695226649957</v>
      </c>
      <c r="BF66">
        <f t="shared" si="32"/>
        <v>-0.64560501974393103</v>
      </c>
      <c r="BG66">
        <f t="shared" si="33"/>
        <v>-0.66904242121383828</v>
      </c>
      <c r="BH66">
        <f t="shared" si="34"/>
        <v>0.39234936332448456</v>
      </c>
      <c r="BI66">
        <f t="shared" si="35"/>
        <v>1.4753482081837197</v>
      </c>
      <c r="BJ66" s="59">
        <f t="shared" si="36"/>
        <v>1.0405237569930439</v>
      </c>
      <c r="BK66" s="59">
        <f t="shared" si="46"/>
        <v>5.7309904722242198E-2</v>
      </c>
      <c r="BL66" s="59">
        <f t="shared" si="47"/>
        <v>0.79526792980195193</v>
      </c>
      <c r="BM66" s="59">
        <f t="shared" si="48"/>
        <v>1.6096671253670607</v>
      </c>
      <c r="BN66" s="59">
        <f t="shared" si="49"/>
        <v>0.6867623739084987</v>
      </c>
      <c r="BO66" s="59">
        <f t="shared" si="50"/>
        <v>0.36189666738891896</v>
      </c>
      <c r="BP66" s="59">
        <f t="shared" si="51"/>
        <v>0.8038737053718068</v>
      </c>
      <c r="BQ66" s="59">
        <f t="shared" si="52"/>
        <v>-0.31495923396313052</v>
      </c>
      <c r="BR66" s="59">
        <f t="shared" si="53"/>
        <v>0.24577862178152052</v>
      </c>
      <c r="BS66" s="74">
        <f t="shared" si="45"/>
        <v>0.3722691386853727</v>
      </c>
    </row>
    <row r="67" spans="1:71" x14ac:dyDescent="0.2">
      <c r="A67" t="s">
        <v>578</v>
      </c>
      <c r="B67" s="1" t="s">
        <v>579</v>
      </c>
      <c r="C67" t="s">
        <v>580</v>
      </c>
      <c r="D67" s="1">
        <v>4</v>
      </c>
      <c r="E67" s="1">
        <v>3</v>
      </c>
      <c r="F67" s="27">
        <v>1340.65</v>
      </c>
      <c r="G67" s="28">
        <v>636.96199999999999</v>
      </c>
      <c r="H67" s="28">
        <v>1333.93</v>
      </c>
      <c r="I67" s="28">
        <v>1305.2</v>
      </c>
      <c r="J67" s="28">
        <v>1370.45</v>
      </c>
      <c r="K67" s="28">
        <v>801.59199999999998</v>
      </c>
      <c r="L67" s="28">
        <v>969.48099999999999</v>
      </c>
      <c r="M67" s="28">
        <v>799.74599999999998</v>
      </c>
      <c r="N67" s="28">
        <v>1209.29</v>
      </c>
      <c r="O67" s="29">
        <v>1667.89</v>
      </c>
      <c r="P67" s="30">
        <v>352.1</v>
      </c>
      <c r="Q67" s="31">
        <v>279.274</v>
      </c>
      <c r="R67" s="31">
        <v>233.97300000000001</v>
      </c>
      <c r="S67" s="31">
        <v>501.11399999999998</v>
      </c>
      <c r="T67" s="31">
        <v>188.334</v>
      </c>
      <c r="U67" s="31">
        <v>239.96899999999999</v>
      </c>
      <c r="V67" s="31">
        <v>324.24200000000002</v>
      </c>
      <c r="W67" s="31">
        <v>243.2</v>
      </c>
      <c r="X67" s="31">
        <v>328.14400000000001</v>
      </c>
      <c r="Y67" s="31">
        <v>383.72</v>
      </c>
      <c r="Z67" s="70">
        <f t="shared" si="0"/>
        <v>0.47511431022265316</v>
      </c>
      <c r="AA67">
        <f t="shared" si="1"/>
        <v>0.99498750606049302</v>
      </c>
      <c r="AB67">
        <f t="shared" si="2"/>
        <v>0.97355760265542834</v>
      </c>
      <c r="AC67">
        <f t="shared" si="3"/>
        <v>0.79316671400170402</v>
      </c>
      <c r="AD67">
        <f t="shared" si="4"/>
        <v>0.66450724226072133</v>
      </c>
      <c r="AE67">
        <f t="shared" si="5"/>
        <v>1.4232149957398466</v>
      </c>
      <c r="AF67">
        <f t="shared" si="6"/>
        <v>1.0222280237198373</v>
      </c>
      <c r="AG67">
        <f t="shared" si="7"/>
        <v>0.59791295267221123</v>
      </c>
      <c r="AH67">
        <f t="shared" si="8"/>
        <v>0.53488781596137458</v>
      </c>
      <c r="AI67">
        <f t="shared" si="9"/>
        <v>0.6815364953138312</v>
      </c>
      <c r="AJ67">
        <f t="shared" si="10"/>
        <v>0.72314250550106285</v>
      </c>
      <c r="AK67">
        <f t="shared" si="11"/>
        <v>0.59653600865251921</v>
      </c>
      <c r="AL67">
        <f t="shared" si="12"/>
        <v>0.92088043169554101</v>
      </c>
      <c r="AM67">
        <f t="shared" si="13"/>
        <v>0.69071286566316381</v>
      </c>
      <c r="AN67">
        <f t="shared" si="14"/>
        <v>0.90201767799201871</v>
      </c>
      <c r="AO67">
        <f t="shared" si="15"/>
        <v>1.2440905530899191</v>
      </c>
      <c r="AP67">
        <f t="shared" si="16"/>
        <v>0.93196251065038338</v>
      </c>
      <c r="AQ67">
        <f t="shared" si="17"/>
        <v>1.0898040329451861</v>
      </c>
      <c r="AR67" s="70">
        <f t="shared" si="18"/>
        <v>-1.0736534341787249</v>
      </c>
      <c r="AS67">
        <f t="shared" si="19"/>
        <v>-7.2496848669913868E-3</v>
      </c>
      <c r="AT67">
        <f t="shared" si="20"/>
        <v>-3.8661753222949909E-2</v>
      </c>
      <c r="AU67">
        <f t="shared" si="21"/>
        <v>-0.33430396012480418</v>
      </c>
      <c r="AV67">
        <f t="shared" si="22"/>
        <v>-0.58964317180925274</v>
      </c>
      <c r="AW67">
        <f t="shared" si="23"/>
        <v>0.50915361678961579</v>
      </c>
      <c r="AX67">
        <f t="shared" si="24"/>
        <v>3.1717047543946268E-2</v>
      </c>
      <c r="AY67">
        <f t="shared" si="25"/>
        <v>-0.74199263034555396</v>
      </c>
      <c r="AZ67">
        <f t="shared" si="26"/>
        <v>-0.90269175351831332</v>
      </c>
      <c r="BA67">
        <f t="shared" si="27"/>
        <v>-0.55313718151271718</v>
      </c>
      <c r="BB67">
        <f t="shared" si="28"/>
        <v>-0.46764811614673385</v>
      </c>
      <c r="BC67">
        <f t="shared" si="29"/>
        <v>-0.74531886905994327</v>
      </c>
      <c r="BD67">
        <f t="shared" si="30"/>
        <v>-0.11891424779795684</v>
      </c>
      <c r="BE67">
        <f t="shared" si="31"/>
        <v>-0.53384199841954583</v>
      </c>
      <c r="BF67">
        <f t="shared" si="32"/>
        <v>-0.14877238679306987</v>
      </c>
      <c r="BG67">
        <f t="shared" si="33"/>
        <v>0.31509149812061449</v>
      </c>
      <c r="BH67">
        <f t="shared" si="34"/>
        <v>-0.10165617304063479</v>
      </c>
      <c r="BI67">
        <f t="shared" si="35"/>
        <v>0.12406873489591112</v>
      </c>
      <c r="BJ67" s="59">
        <f t="shared" si="36"/>
        <v>1.0333877468841612</v>
      </c>
      <c r="BK67" s="59">
        <f t="shared" si="46"/>
        <v>4.7381682610403431E-2</v>
      </c>
      <c r="BL67" s="59">
        <f t="shared" si="47"/>
        <v>0.8595973103275748</v>
      </c>
      <c r="BM67" s="59">
        <f t="shared" si="48"/>
        <v>1.4693385668923207</v>
      </c>
      <c r="BN67" s="59">
        <f t="shared" si="49"/>
        <v>0.55516686185589337</v>
      </c>
      <c r="BO67" s="59">
        <f t="shared" si="50"/>
        <v>4.7887110927217702E-2</v>
      </c>
      <c r="BP67" s="59">
        <f t="shared" si="51"/>
        <v>0.79910024946379665</v>
      </c>
      <c r="BQ67" s="59">
        <f t="shared" si="52"/>
        <v>-0.32355159006727557</v>
      </c>
      <c r="BR67" s="59">
        <f t="shared" si="53"/>
        <v>0.36991063571659227</v>
      </c>
      <c r="BS67" s="74">
        <f t="shared" si="45"/>
        <v>0.370933272677679</v>
      </c>
    </row>
    <row r="68" spans="1:71" x14ac:dyDescent="0.2">
      <c r="A68" t="s">
        <v>1519</v>
      </c>
      <c r="B68" s="1" t="s">
        <v>1520</v>
      </c>
      <c r="C68" t="s">
        <v>1521</v>
      </c>
      <c r="D68" s="1">
        <v>3</v>
      </c>
      <c r="E68" s="1">
        <v>4</v>
      </c>
      <c r="F68" s="27">
        <v>1141.8800000000001</v>
      </c>
      <c r="G68" s="28">
        <v>1096.55</v>
      </c>
      <c r="H68" s="28">
        <v>1552.26</v>
      </c>
      <c r="I68" s="28">
        <v>672.91600000000005</v>
      </c>
      <c r="J68" s="28">
        <v>1326.83</v>
      </c>
      <c r="K68" s="28">
        <v>1007.8</v>
      </c>
      <c r="L68" s="28">
        <v>1248.8699999999999</v>
      </c>
      <c r="M68" s="28">
        <v>1466.08</v>
      </c>
      <c r="N68" s="28">
        <v>930.74</v>
      </c>
      <c r="O68" s="29">
        <v>1110.93</v>
      </c>
      <c r="P68" s="30">
        <v>647.75199999999995</v>
      </c>
      <c r="Q68" s="31">
        <v>1055.23</v>
      </c>
      <c r="R68" s="31">
        <v>624.73900000000003</v>
      </c>
      <c r="S68" s="31">
        <v>1809.57</v>
      </c>
      <c r="T68" s="31">
        <v>783.02800000000002</v>
      </c>
      <c r="U68" s="31">
        <v>725.50599999999997</v>
      </c>
      <c r="V68" s="31">
        <v>606.71199999999999</v>
      </c>
      <c r="W68" s="31">
        <v>748.53800000000001</v>
      </c>
      <c r="X68" s="31">
        <v>358.03399999999999</v>
      </c>
      <c r="Y68" s="31">
        <v>907.20100000000002</v>
      </c>
      <c r="Z68" s="70">
        <f t="shared" si="0"/>
        <v>0.96030230847374487</v>
      </c>
      <c r="AA68">
        <f t="shared" si="1"/>
        <v>1.3593897782604125</v>
      </c>
      <c r="AB68">
        <f t="shared" si="2"/>
        <v>0.5893053560794479</v>
      </c>
      <c r="AC68">
        <f t="shared" si="3"/>
        <v>1.6290648272795762</v>
      </c>
      <c r="AD68">
        <f t="shared" si="4"/>
        <v>0.96447251417209068</v>
      </c>
      <c r="AE68">
        <f t="shared" si="5"/>
        <v>2.7936154577677876</v>
      </c>
      <c r="AF68">
        <f t="shared" si="6"/>
        <v>1.1619697341226747</v>
      </c>
      <c r="AG68">
        <f t="shared" si="7"/>
        <v>0.88257960556275605</v>
      </c>
      <c r="AH68">
        <f t="shared" si="8"/>
        <v>1.2088391853672393</v>
      </c>
      <c r="AI68">
        <f t="shared" si="9"/>
        <v>1.1200366807049611</v>
      </c>
      <c r="AJ68">
        <f t="shared" si="10"/>
        <v>1.0936963603881316</v>
      </c>
      <c r="AK68">
        <f t="shared" si="11"/>
        <v>1.2839177496759728</v>
      </c>
      <c r="AL68">
        <f t="shared" si="12"/>
        <v>0.93664241870345444</v>
      </c>
      <c r="AM68">
        <f t="shared" si="13"/>
        <v>1.155593498746434</v>
      </c>
      <c r="AN68">
        <f t="shared" si="14"/>
        <v>0.81509440571688785</v>
      </c>
      <c r="AO68">
        <f t="shared" si="15"/>
        <v>0.97289557571723817</v>
      </c>
      <c r="AP68">
        <f t="shared" si="16"/>
        <v>0.5527331447838062</v>
      </c>
      <c r="AQ68">
        <f t="shared" si="17"/>
        <v>1.4005375514085638</v>
      </c>
      <c r="AR68" s="70">
        <f t="shared" si="18"/>
        <v>-5.8439449179389452E-2</v>
      </c>
      <c r="AS68">
        <f t="shared" si="19"/>
        <v>0.44295917982637933</v>
      </c>
      <c r="AT68">
        <f t="shared" si="20"/>
        <v>-0.76291271626929602</v>
      </c>
      <c r="AU68">
        <f t="shared" si="21"/>
        <v>0.70404401585473808</v>
      </c>
      <c r="AV68">
        <f t="shared" si="22"/>
        <v>-5.2187970384518244E-2</v>
      </c>
      <c r="AW68">
        <f t="shared" si="23"/>
        <v>1.4821334468918579</v>
      </c>
      <c r="AX68">
        <f t="shared" si="24"/>
        <v>0.2165724912899589</v>
      </c>
      <c r="AY68">
        <f t="shared" si="25"/>
        <v>-0.18020168463829453</v>
      </c>
      <c r="AZ68">
        <f t="shared" si="26"/>
        <v>0.27362233234164618</v>
      </c>
      <c r="BA68">
        <f t="shared" si="27"/>
        <v>0.16354598067984027</v>
      </c>
      <c r="BB68">
        <f t="shared" si="28"/>
        <v>0.12921226265955432</v>
      </c>
      <c r="BC68">
        <f t="shared" si="29"/>
        <v>0.36055278350743536</v>
      </c>
      <c r="BD68">
        <f t="shared" si="30"/>
        <v>-9.4429718533769177E-2</v>
      </c>
      <c r="BE68">
        <f t="shared" si="31"/>
        <v>0.20863399257984011</v>
      </c>
      <c r="BF68">
        <f t="shared" si="32"/>
        <v>-0.29496093030206078</v>
      </c>
      <c r="BG68">
        <f t="shared" si="33"/>
        <v>-3.9643131072777865E-2</v>
      </c>
      <c r="BH68">
        <f t="shared" si="34"/>
        <v>-0.855344968165764</v>
      </c>
      <c r="BI68">
        <f t="shared" si="35"/>
        <v>0.48598066567206233</v>
      </c>
      <c r="BJ68" s="59">
        <f t="shared" si="36"/>
        <v>1.0220478954640446</v>
      </c>
      <c r="BK68" s="59">
        <f t="shared" si="46"/>
        <v>3.14628057954719E-2</v>
      </c>
      <c r="BL68" s="59">
        <f t="shared" si="47"/>
        <v>0.82156225925384629</v>
      </c>
      <c r="BM68" s="59">
        <f t="shared" si="48"/>
        <v>0.85545322067040552</v>
      </c>
      <c r="BN68" s="59">
        <f t="shared" si="49"/>
        <v>-0.22523912988867939</v>
      </c>
      <c r="BO68" s="59">
        <f t="shared" si="50"/>
        <v>0.4416590528821458</v>
      </c>
      <c r="BP68" s="59">
        <f t="shared" si="51"/>
        <v>0.79074481744544867</v>
      </c>
      <c r="BQ68" s="59">
        <f t="shared" si="52"/>
        <v>-0.33871589956075659</v>
      </c>
      <c r="BR68" s="59">
        <f t="shared" si="53"/>
        <v>0.49184296173748909</v>
      </c>
      <c r="BS68" s="74">
        <f t="shared" si="45"/>
        <v>0.37017870535622849</v>
      </c>
    </row>
    <row r="69" spans="1:71" x14ac:dyDescent="0.2">
      <c r="A69" t="s">
        <v>17</v>
      </c>
      <c r="B69" s="1" t="s">
        <v>18</v>
      </c>
      <c r="C69" t="s">
        <v>19</v>
      </c>
      <c r="D69" s="1">
        <v>15</v>
      </c>
      <c r="E69" s="1">
        <v>5</v>
      </c>
      <c r="F69" s="27">
        <v>4755.05</v>
      </c>
      <c r="G69" s="28">
        <v>5010.38</v>
      </c>
      <c r="H69" s="28">
        <v>17096.8</v>
      </c>
      <c r="I69" s="28">
        <v>4863.3100000000004</v>
      </c>
      <c r="J69" s="28">
        <v>6944.92</v>
      </c>
      <c r="K69" s="28">
        <v>5407.02</v>
      </c>
      <c r="L69" s="28">
        <v>4764.03</v>
      </c>
      <c r="M69" s="28">
        <v>5855.02</v>
      </c>
      <c r="N69" s="28">
        <v>4360.2</v>
      </c>
      <c r="O69" s="29">
        <v>4510.6099999999997</v>
      </c>
      <c r="P69" s="30">
        <v>504.654</v>
      </c>
      <c r="Q69" s="31">
        <v>1193.3900000000001</v>
      </c>
      <c r="R69" s="31">
        <v>585.18100000000004</v>
      </c>
      <c r="S69" s="31">
        <v>2001.36</v>
      </c>
      <c r="T69" s="31">
        <v>893.57600000000002</v>
      </c>
      <c r="U69" s="31">
        <v>560.68200000000002</v>
      </c>
      <c r="V69" s="31">
        <v>474.80200000000002</v>
      </c>
      <c r="W69" s="31">
        <v>626.44100000000003</v>
      </c>
      <c r="X69" s="31">
        <v>516.78099999999995</v>
      </c>
      <c r="Y69" s="32">
        <v>774.93</v>
      </c>
      <c r="Z69" s="71">
        <f t="shared" ref="Z69:Z132" si="54">G69/$F69</f>
        <v>1.0536965962503022</v>
      </c>
      <c r="AA69">
        <f t="shared" ref="AA69:AA132" si="55">H69/$F69</f>
        <v>3.595503727615903</v>
      </c>
      <c r="AB69">
        <f t="shared" ref="AB69:AB132" si="56">I69/$F69</f>
        <v>1.0227673736343468</v>
      </c>
      <c r="AC69">
        <f t="shared" ref="AC69:AC132" si="57">Q69/$P69</f>
        <v>2.3647687326366187</v>
      </c>
      <c r="AD69">
        <f t="shared" ref="AD69:AD132" si="58">R69/$P69</f>
        <v>1.159568734221863</v>
      </c>
      <c r="AE69">
        <f t="shared" ref="AE69:AE132" si="59">S69/$P69</f>
        <v>3.9658062751905265</v>
      </c>
      <c r="AF69">
        <f t="shared" ref="AF69:AF132" si="60">J69/$F69</f>
        <v>1.460535641055299</v>
      </c>
      <c r="AG69">
        <f t="shared" ref="AG69:AG132" si="61">K69/$F69</f>
        <v>1.1371110713872621</v>
      </c>
      <c r="AH69">
        <f t="shared" ref="AH69:AH132" si="62">T69/$P69</f>
        <v>1.7706705980731352</v>
      </c>
      <c r="AI69">
        <f t="shared" ref="AI69:AI132" si="63">U69/$P69</f>
        <v>1.1110226016240832</v>
      </c>
      <c r="AJ69">
        <f t="shared" ref="AJ69:AJ132" si="64">L69/$F69</f>
        <v>1.0018885185224129</v>
      </c>
      <c r="AK69">
        <f t="shared" ref="AK69:AK132" si="65">M69/$F69</f>
        <v>1.2313266947771317</v>
      </c>
      <c r="AL69">
        <f t="shared" ref="AL69:AL132" si="66">V69/$P69</f>
        <v>0.94084659984860919</v>
      </c>
      <c r="AM69">
        <f t="shared" ref="AM69:AM132" si="67">W69/$P69</f>
        <v>1.2413277215676484</v>
      </c>
      <c r="AN69">
        <f t="shared" ref="AN69:AN132" si="68">N69/$F69</f>
        <v>0.91696196675113817</v>
      </c>
      <c r="AO69">
        <f t="shared" ref="AO69:AO132" si="69">O69/$F69</f>
        <v>0.9485936004879022</v>
      </c>
      <c r="AP69">
        <f t="shared" ref="AP69:AP132" si="70">X69/$P69</f>
        <v>1.0240303257281225</v>
      </c>
      <c r="AQ69">
        <f t="shared" ref="AQ69:AQ132" si="71">Y69/$P69</f>
        <v>1.5355669428955283</v>
      </c>
      <c r="AR69" s="71">
        <f t="shared" ref="AR69:AR132" si="72">LOG(Z69,2)</f>
        <v>7.545951394103502E-2</v>
      </c>
      <c r="AS69">
        <f t="shared" ref="AS69:AS132" si="73">LOG(AA69,2)</f>
        <v>1.8461939054139984</v>
      </c>
      <c r="AT69">
        <f t="shared" ref="AT69:AT132" si="74">LOG(AB69,2)</f>
        <v>3.247804433251137E-2</v>
      </c>
      <c r="AU69">
        <f t="shared" ref="AU69:AU132" si="75">LOG(AC69,2)</f>
        <v>1.2416990991703181</v>
      </c>
      <c r="AV69">
        <f t="shared" ref="AV69:AV132" si="76">LOG(AD69,2)</f>
        <v>0.21358833924394263</v>
      </c>
      <c r="AW69">
        <f t="shared" ref="AW69:AW132" si="77">LOG(AE69,2)</f>
        <v>1.987614205391248</v>
      </c>
      <c r="AX69">
        <f t="shared" ref="AX69:AX132" si="78">LOG(AF69,2)</f>
        <v>0.54649756429262586</v>
      </c>
      <c r="AY69">
        <f t="shared" ref="AY69:AY132" si="79">LOG(AG69,2)</f>
        <v>0.1853731815065206</v>
      </c>
      <c r="AZ69">
        <f t="shared" ref="AZ69:AZ132" si="80">LOG(AH69,2)</f>
        <v>0.82429584917206966</v>
      </c>
      <c r="BA69">
        <f t="shared" ref="BA69:BA132" si="81">LOG(AI69,2)</f>
        <v>0.15188816588930251</v>
      </c>
      <c r="BB69">
        <f t="shared" ref="BB69:BB132" si="82">LOG(AJ69,2)</f>
        <v>2.7219868538510936E-3</v>
      </c>
      <c r="BC69">
        <f t="shared" ref="BC69:BC132" si="83">LOG(AK69,2)</f>
        <v>0.30021358749584215</v>
      </c>
      <c r="BD69">
        <f t="shared" ref="BD69:BD132" si="84">LOG(AL69,2)</f>
        <v>-8.7968576692738554E-2</v>
      </c>
      <c r="BE69">
        <f t="shared" ref="BE69:BE132" si="85">LOG(AM69,2)</f>
        <v>0.311884050087883</v>
      </c>
      <c r="BF69">
        <f t="shared" ref="BF69:BF132" si="86">LOG(AN69,2)</f>
        <v>-0.12506619914494757</v>
      </c>
      <c r="BG69">
        <f t="shared" ref="BG69:BG132" si="87">LOG(AO69,2)</f>
        <v>-7.6137959313597695E-2</v>
      </c>
      <c r="BH69">
        <f t="shared" ref="BH69:BH132" si="88">LOG(AP69,2)</f>
        <v>3.4258440073994471E-2</v>
      </c>
      <c r="BI69">
        <f t="shared" ref="BI69:BI132" si="89">LOG(AQ69,2)</f>
        <v>0.6187714078385107</v>
      </c>
      <c r="BJ69" s="59">
        <f t="shared" ref="BJ69:BJ132" si="90">AVERAGE(AJ69:AM69)/AVERAGE(AF69:AI69)</f>
        <v>0.80582508212955783</v>
      </c>
      <c r="BK69" s="59">
        <f t="shared" ref="BK69:BK100" si="91">LOG(BJ69,2)</f>
        <v>-0.31146138334381296</v>
      </c>
      <c r="BL69" s="59">
        <f t="shared" ref="BL69:BL100" si="92">TTEST(AJ69:AM69,AF69:AI69,2,2)</f>
        <v>0.17662404834086842</v>
      </c>
      <c r="BM69" s="59">
        <f t="shared" ref="BM69:BM100" si="93">AVERAGE(AN69:AQ69)/AVERAGE(AF69:AI69)</f>
        <v>0.80760692105604204</v>
      </c>
      <c r="BN69" s="59">
        <f t="shared" ref="BN69:BN100" si="94">LOG(BM69, 2)</f>
        <v>-0.30827482051014471</v>
      </c>
      <c r="BO69" s="59">
        <f t="shared" ref="BO69:BO100" si="95">TTEST(AN69:AQ69,AF69:AI69,2,2)</f>
        <v>0.26116271945152297</v>
      </c>
      <c r="BP69" s="59">
        <f t="shared" ref="BP69:BP100" si="96">AVERAGE(AF69:AI69)/AVERAGE(Z69:AE69)</f>
        <v>0.62444463458295585</v>
      </c>
      <c r="BQ69" s="59">
        <f t="shared" ref="BQ69:BQ100" si="97">LOG(BP69,2)</f>
        <v>-0.67935443170667831</v>
      </c>
      <c r="BR69" s="59">
        <f t="shared" ref="BR69:BR100" si="98">TTEST(AF69:AI69,Z69:AE69,2,2)</f>
        <v>0.26725537987662529</v>
      </c>
      <c r="BS69" s="74">
        <f t="shared" ref="BS69:BS132" si="99">BK69-BQ69</f>
        <v>0.36789304836286535</v>
      </c>
    </row>
    <row r="70" spans="1:71" x14ac:dyDescent="0.2">
      <c r="A70" t="s">
        <v>802</v>
      </c>
      <c r="B70" s="1" t="s">
        <v>803</v>
      </c>
      <c r="C70" t="s">
        <v>804</v>
      </c>
      <c r="D70" s="1">
        <v>3</v>
      </c>
      <c r="E70" s="1">
        <v>5</v>
      </c>
      <c r="F70" s="27">
        <v>571.87800000000004</v>
      </c>
      <c r="G70" s="28">
        <v>582.04899999999998</v>
      </c>
      <c r="H70" s="28">
        <v>705.68399999999997</v>
      </c>
      <c r="I70" s="28">
        <v>490.57900000000001</v>
      </c>
      <c r="J70" s="28">
        <v>660.76300000000003</v>
      </c>
      <c r="K70" s="28">
        <v>661.77800000000002</v>
      </c>
      <c r="L70" s="28">
        <v>801.65800000000002</v>
      </c>
      <c r="M70" s="28">
        <v>1125.3</v>
      </c>
      <c r="N70" s="28">
        <v>763.41</v>
      </c>
      <c r="O70" s="29">
        <v>1243.83</v>
      </c>
      <c r="P70" s="30">
        <v>587.64499999999998</v>
      </c>
      <c r="Q70" s="31">
        <v>441.80200000000002</v>
      </c>
      <c r="R70" s="31">
        <v>570.98199999999997</v>
      </c>
      <c r="S70" s="31">
        <v>706.95600000000002</v>
      </c>
      <c r="T70" s="31">
        <v>531.51599999999996</v>
      </c>
      <c r="U70" s="31">
        <v>484.93700000000001</v>
      </c>
      <c r="V70" s="31">
        <v>504.084</v>
      </c>
      <c r="W70" s="31">
        <v>574.16800000000001</v>
      </c>
      <c r="X70" s="31">
        <v>455.49400000000003</v>
      </c>
      <c r="Y70" s="32">
        <v>569.97299999999996</v>
      </c>
      <c r="Z70" s="71">
        <f t="shared" si="54"/>
        <v>1.0177852618915222</v>
      </c>
      <c r="AA70">
        <f t="shared" si="55"/>
        <v>1.2339764775004458</v>
      </c>
      <c r="AB70">
        <f t="shared" si="56"/>
        <v>0.85783855997258152</v>
      </c>
      <c r="AC70">
        <f t="shared" si="57"/>
        <v>0.75181784921168393</v>
      </c>
      <c r="AD70">
        <f t="shared" si="58"/>
        <v>0.97164444520075899</v>
      </c>
      <c r="AE70">
        <f t="shared" si="59"/>
        <v>1.2030324430566073</v>
      </c>
      <c r="AF70">
        <f t="shared" si="60"/>
        <v>1.1554265070522034</v>
      </c>
      <c r="AG70">
        <f t="shared" si="61"/>
        <v>1.1572013611294716</v>
      </c>
      <c r="AH70">
        <f t="shared" si="62"/>
        <v>0.90448485054752437</v>
      </c>
      <c r="AI70">
        <f t="shared" si="63"/>
        <v>0.82522100928281539</v>
      </c>
      <c r="AJ70">
        <f t="shared" si="64"/>
        <v>1.4017989850982202</v>
      </c>
      <c r="AK70">
        <f t="shared" si="65"/>
        <v>1.9677273824137314</v>
      </c>
      <c r="AL70">
        <f t="shared" si="66"/>
        <v>0.85780360591853932</v>
      </c>
      <c r="AM70">
        <f t="shared" si="67"/>
        <v>0.97706608581711751</v>
      </c>
      <c r="AN70">
        <f t="shared" si="68"/>
        <v>1.3349175873175745</v>
      </c>
      <c r="AO70">
        <f t="shared" si="69"/>
        <v>2.1749918688951135</v>
      </c>
      <c r="AP70">
        <f t="shared" si="70"/>
        <v>0.77511763054224925</v>
      </c>
      <c r="AQ70">
        <f t="shared" si="71"/>
        <v>0.96992742216814565</v>
      </c>
      <c r="AR70" s="71">
        <f t="shared" si="72"/>
        <v>2.543320553566859E-2</v>
      </c>
      <c r="AS70">
        <f t="shared" si="73"/>
        <v>0.30331489358222374</v>
      </c>
      <c r="AT70">
        <f t="shared" si="74"/>
        <v>-0.22122192809679508</v>
      </c>
      <c r="AU70">
        <f t="shared" si="75"/>
        <v>-0.4115449274932701</v>
      </c>
      <c r="AV70">
        <f t="shared" si="76"/>
        <v>-4.149961129050124E-2</v>
      </c>
      <c r="AW70">
        <f t="shared" si="77"/>
        <v>0.26667554925194015</v>
      </c>
      <c r="AX70">
        <f t="shared" si="78"/>
        <v>0.20842549755257858</v>
      </c>
      <c r="AY70">
        <f t="shared" si="79"/>
        <v>0.21063992531549741</v>
      </c>
      <c r="AZ70">
        <f t="shared" si="80"/>
        <v>-0.1448317559136974</v>
      </c>
      <c r="BA70">
        <f t="shared" si="81"/>
        <v>-0.27714754365533445</v>
      </c>
      <c r="BB70">
        <f t="shared" si="82"/>
        <v>0.48727948487360007</v>
      </c>
      <c r="BC70">
        <f t="shared" si="83"/>
        <v>0.9765303572200672</v>
      </c>
      <c r="BD70">
        <f t="shared" si="84"/>
        <v>-0.22128071429526372</v>
      </c>
      <c r="BE70">
        <f t="shared" si="85"/>
        <v>-3.3471949831630883E-2</v>
      </c>
      <c r="BF70">
        <f t="shared" si="86"/>
        <v>0.41675067821375167</v>
      </c>
      <c r="BG70">
        <f t="shared" si="87"/>
        <v>1.1210100075238376</v>
      </c>
      <c r="BH70">
        <f t="shared" si="88"/>
        <v>-0.3675128269234077</v>
      </c>
      <c r="BI70">
        <f t="shared" si="89"/>
        <v>-4.4051297686087378E-2</v>
      </c>
      <c r="BJ70" s="59">
        <f t="shared" si="90"/>
        <v>1.2874731304797753</v>
      </c>
      <c r="BK70" s="59">
        <f t="shared" si="91"/>
        <v>0.36454232361384942</v>
      </c>
      <c r="BL70" s="59">
        <f t="shared" si="92"/>
        <v>0.31537071530990923</v>
      </c>
      <c r="BM70" s="59">
        <f t="shared" si="93"/>
        <v>1.2999803733442428</v>
      </c>
      <c r="BN70" s="59">
        <f t="shared" si="94"/>
        <v>0.37848984210551728</v>
      </c>
      <c r="BO70" s="59">
        <f t="shared" si="95"/>
        <v>0.38180221046989654</v>
      </c>
      <c r="BP70" s="59">
        <f t="shared" si="96"/>
        <v>1.0045402789414657</v>
      </c>
      <c r="BQ70" s="59">
        <f t="shared" si="97"/>
        <v>6.5354128159231277E-3</v>
      </c>
      <c r="BR70" s="59">
        <f t="shared" si="98"/>
        <v>0.97003925213658837</v>
      </c>
      <c r="BS70" s="74">
        <f t="shared" si="99"/>
        <v>0.35800691079792629</v>
      </c>
    </row>
    <row r="71" spans="1:71" x14ac:dyDescent="0.2">
      <c r="A71" t="s">
        <v>916</v>
      </c>
      <c r="B71" s="1" t="s">
        <v>917</v>
      </c>
      <c r="C71" t="s">
        <v>918</v>
      </c>
      <c r="D71" s="1">
        <v>18</v>
      </c>
      <c r="E71" s="1">
        <v>9</v>
      </c>
      <c r="F71" s="27">
        <v>8191.42</v>
      </c>
      <c r="G71" s="28">
        <v>7098.76</v>
      </c>
      <c r="H71" s="28">
        <v>15130.5</v>
      </c>
      <c r="I71" s="28">
        <v>2761.79</v>
      </c>
      <c r="J71" s="28">
        <v>10308.700000000001</v>
      </c>
      <c r="K71" s="28">
        <v>7769.75</v>
      </c>
      <c r="L71" s="28">
        <v>11681</v>
      </c>
      <c r="M71" s="28">
        <v>8578.75</v>
      </c>
      <c r="N71" s="28">
        <v>10637</v>
      </c>
      <c r="O71" s="29">
        <v>13156.6</v>
      </c>
      <c r="P71" s="30">
        <v>1907.42</v>
      </c>
      <c r="Q71" s="31">
        <v>1739.41</v>
      </c>
      <c r="R71" s="31">
        <v>1082.31</v>
      </c>
      <c r="S71" s="31">
        <v>3023.57</v>
      </c>
      <c r="T71" s="31">
        <v>1477.87</v>
      </c>
      <c r="U71" s="31">
        <v>1421.07</v>
      </c>
      <c r="V71" s="31">
        <v>1411.08</v>
      </c>
      <c r="W71" s="31">
        <v>2195.16</v>
      </c>
      <c r="X71" s="31">
        <v>1501.11</v>
      </c>
      <c r="Y71" s="32">
        <v>3214.11</v>
      </c>
      <c r="Z71" s="71">
        <f t="shared" si="54"/>
        <v>0.86660920817147702</v>
      </c>
      <c r="AA71">
        <f t="shared" si="55"/>
        <v>1.8471156405116573</v>
      </c>
      <c r="AB71">
        <f t="shared" si="56"/>
        <v>0.33715643929868083</v>
      </c>
      <c r="AC71">
        <f t="shared" si="57"/>
        <v>0.9119176688930597</v>
      </c>
      <c r="AD71">
        <f t="shared" si="58"/>
        <v>0.56742091411435336</v>
      </c>
      <c r="AE71">
        <f t="shared" si="59"/>
        <v>1.5851621562110076</v>
      </c>
      <c r="AF71">
        <f t="shared" si="60"/>
        <v>1.2584753315054045</v>
      </c>
      <c r="AG71">
        <f t="shared" si="61"/>
        <v>0.94852296671395187</v>
      </c>
      <c r="AH71">
        <f t="shared" si="62"/>
        <v>0.77480051588008925</v>
      </c>
      <c r="AI71">
        <f t="shared" si="63"/>
        <v>0.74502207169894408</v>
      </c>
      <c r="AJ71">
        <f t="shared" si="64"/>
        <v>1.426004282529769</v>
      </c>
      <c r="AK71">
        <f t="shared" si="65"/>
        <v>1.0472848419443759</v>
      </c>
      <c r="AL71">
        <f t="shared" si="66"/>
        <v>0.73978463054807009</v>
      </c>
      <c r="AM71">
        <f t="shared" si="67"/>
        <v>1.1508529846599069</v>
      </c>
      <c r="AN71">
        <f t="shared" si="68"/>
        <v>1.2985538526897655</v>
      </c>
      <c r="AO71">
        <f t="shared" si="69"/>
        <v>1.6061439896867697</v>
      </c>
      <c r="AP71">
        <f t="shared" si="70"/>
        <v>0.78698451311195217</v>
      </c>
      <c r="AQ71">
        <f t="shared" si="71"/>
        <v>1.6850562539975464</v>
      </c>
      <c r="AR71" s="71">
        <f t="shared" si="72"/>
        <v>-0.20654652881445171</v>
      </c>
      <c r="AS71">
        <f t="shared" si="73"/>
        <v>0.88527419050561429</v>
      </c>
      <c r="AT71">
        <f t="shared" si="74"/>
        <v>-1.568509943148823</v>
      </c>
      <c r="AU71">
        <f t="shared" si="75"/>
        <v>-0.13302451615678507</v>
      </c>
      <c r="AV71">
        <f t="shared" si="76"/>
        <v>-0.81750876815066365</v>
      </c>
      <c r="AW71">
        <f t="shared" si="77"/>
        <v>0.66463043026712065</v>
      </c>
      <c r="AX71">
        <f t="shared" si="78"/>
        <v>0.33167693722704189</v>
      </c>
      <c r="AY71">
        <f t="shared" si="79"/>
        <v>-7.6245388658959218E-2</v>
      </c>
      <c r="AZ71">
        <f t="shared" si="80"/>
        <v>-0.36810318036617673</v>
      </c>
      <c r="BA71">
        <f t="shared" si="81"/>
        <v>-0.42464492802541343</v>
      </c>
      <c r="BB71">
        <f t="shared" si="82"/>
        <v>0.51197831444321951</v>
      </c>
      <c r="BC71">
        <f t="shared" si="83"/>
        <v>6.6653881783052815E-2</v>
      </c>
      <c r="BD71">
        <f t="shared" si="84"/>
        <v>-0.43482276693479693</v>
      </c>
      <c r="BE71">
        <f t="shared" si="85"/>
        <v>0.20270354863198148</v>
      </c>
      <c r="BF71">
        <f t="shared" si="86"/>
        <v>0.37690584566624469</v>
      </c>
      <c r="BG71">
        <f t="shared" si="87"/>
        <v>0.68360123525572258</v>
      </c>
      <c r="BH71">
        <f t="shared" si="88"/>
        <v>-0.34559284934065393</v>
      </c>
      <c r="BI71">
        <f t="shared" si="89"/>
        <v>0.75279675521045419</v>
      </c>
      <c r="BJ71" s="59">
        <f t="shared" si="90"/>
        <v>1.1709515625801925</v>
      </c>
      <c r="BK71" s="59">
        <f t="shared" si="91"/>
        <v>0.22768139875060389</v>
      </c>
      <c r="BL71" s="59">
        <f t="shared" si="92"/>
        <v>0.42067063091054707</v>
      </c>
      <c r="BM71" s="59">
        <f t="shared" si="93"/>
        <v>1.4427145211015919</v>
      </c>
      <c r="BN71" s="59">
        <f t="shared" si="94"/>
        <v>0.52878585302601</v>
      </c>
      <c r="BO71" s="59">
        <f t="shared" si="95"/>
        <v>0.13003378974867683</v>
      </c>
      <c r="BP71" s="59">
        <f t="shared" si="96"/>
        <v>0.91412626452985857</v>
      </c>
      <c r="BQ71" s="59">
        <f t="shared" si="97"/>
        <v>-0.12953464226277492</v>
      </c>
      <c r="BR71" s="59">
        <f t="shared" si="98"/>
        <v>0.78659735061417568</v>
      </c>
      <c r="BS71" s="74">
        <f t="shared" si="99"/>
        <v>0.35721604101337878</v>
      </c>
    </row>
    <row r="72" spans="1:71" x14ac:dyDescent="0.2">
      <c r="A72" t="s">
        <v>232</v>
      </c>
      <c r="B72" s="1" t="s">
        <v>233</v>
      </c>
      <c r="C72" t="s">
        <v>234</v>
      </c>
      <c r="D72" s="1">
        <v>10</v>
      </c>
      <c r="E72" s="1">
        <v>6</v>
      </c>
      <c r="F72" s="27">
        <v>4984.3900000000003</v>
      </c>
      <c r="G72" s="28">
        <v>3367.65</v>
      </c>
      <c r="H72" s="28">
        <v>2480.65</v>
      </c>
      <c r="I72" s="28">
        <v>7872.72</v>
      </c>
      <c r="J72" s="28">
        <v>1958.41</v>
      </c>
      <c r="K72" s="28">
        <v>3212.48</v>
      </c>
      <c r="L72" s="28">
        <v>1737.21</v>
      </c>
      <c r="M72" s="28">
        <v>2909.74</v>
      </c>
      <c r="N72" s="28">
        <v>4158.97</v>
      </c>
      <c r="O72" s="29">
        <v>2450.1</v>
      </c>
      <c r="P72" s="30">
        <v>1006.02</v>
      </c>
      <c r="Q72" s="31">
        <v>1030.25</v>
      </c>
      <c r="R72" s="31">
        <v>1447.04</v>
      </c>
      <c r="S72" s="31">
        <v>759.16099999999994</v>
      </c>
      <c r="T72" s="31">
        <v>744.26499999999999</v>
      </c>
      <c r="U72" s="31">
        <v>1156.96</v>
      </c>
      <c r="V72" s="31">
        <v>769.88300000000004</v>
      </c>
      <c r="W72" s="31">
        <v>1060.42</v>
      </c>
      <c r="X72" s="31">
        <v>536.30399999999997</v>
      </c>
      <c r="Y72" s="32">
        <v>492.03</v>
      </c>
      <c r="Z72" s="71">
        <f t="shared" si="54"/>
        <v>0.67563934603833165</v>
      </c>
      <c r="AA72">
        <f t="shared" si="55"/>
        <v>0.49768376872596243</v>
      </c>
      <c r="AB72">
        <f t="shared" si="56"/>
        <v>1.5794751213287885</v>
      </c>
      <c r="AC72">
        <f t="shared" si="57"/>
        <v>1.024085008250333</v>
      </c>
      <c r="AD72">
        <f t="shared" si="58"/>
        <v>1.4383809467008608</v>
      </c>
      <c r="AE72">
        <f t="shared" si="59"/>
        <v>0.75461819844535893</v>
      </c>
      <c r="AF72">
        <f t="shared" si="60"/>
        <v>0.39290866083913978</v>
      </c>
      <c r="AG72">
        <f t="shared" si="61"/>
        <v>0.64450815445821852</v>
      </c>
      <c r="AH72">
        <f t="shared" si="62"/>
        <v>0.73981133575873248</v>
      </c>
      <c r="AI72">
        <f t="shared" si="63"/>
        <v>1.1500367785928709</v>
      </c>
      <c r="AJ72">
        <f t="shared" si="64"/>
        <v>0.34853011100656245</v>
      </c>
      <c r="AK72">
        <f t="shared" si="65"/>
        <v>0.58377053159965409</v>
      </c>
      <c r="AL72">
        <f t="shared" si="66"/>
        <v>0.76527603824973667</v>
      </c>
      <c r="AM72">
        <f t="shared" si="67"/>
        <v>1.0540744716804835</v>
      </c>
      <c r="AN72">
        <f t="shared" si="68"/>
        <v>0.83439899365820092</v>
      </c>
      <c r="AO72">
        <f t="shared" si="69"/>
        <v>0.49155463356599299</v>
      </c>
      <c r="AP72">
        <f t="shared" si="70"/>
        <v>0.53309476948768408</v>
      </c>
      <c r="AQ72">
        <f t="shared" si="71"/>
        <v>0.48908570406154944</v>
      </c>
      <c r="AR72" s="71">
        <f t="shared" si="72"/>
        <v>-0.56567474856940103</v>
      </c>
      <c r="AS72">
        <f t="shared" si="73"/>
        <v>-1.0066987586267202</v>
      </c>
      <c r="AT72">
        <f t="shared" si="74"/>
        <v>0.65944521304663895</v>
      </c>
      <c r="AU72">
        <f t="shared" si="75"/>
        <v>3.4335476950117967E-2</v>
      </c>
      <c r="AV72">
        <f t="shared" si="76"/>
        <v>0.52444581564642279</v>
      </c>
      <c r="AW72">
        <f t="shared" si="77"/>
        <v>-0.40618120214685777</v>
      </c>
      <c r="AX72">
        <f t="shared" si="78"/>
        <v>-1.3477341255841109</v>
      </c>
      <c r="AY72">
        <f t="shared" si="79"/>
        <v>-0.63372948289157682</v>
      </c>
      <c r="AZ72">
        <f t="shared" si="80"/>
        <v>-0.43477068856222761</v>
      </c>
      <c r="BA72">
        <f t="shared" si="81"/>
        <v>0.20167999981755746</v>
      </c>
      <c r="BB72">
        <f t="shared" si="82"/>
        <v>-1.5206447928158653</v>
      </c>
      <c r="BC72">
        <f t="shared" si="83"/>
        <v>-0.77652670862419926</v>
      </c>
      <c r="BD72">
        <f t="shared" si="84"/>
        <v>-0.38594786710544648</v>
      </c>
      <c r="BE72">
        <f t="shared" si="85"/>
        <v>7.5976798785989341E-2</v>
      </c>
      <c r="BF72">
        <f t="shared" si="86"/>
        <v>-0.26119067701673848</v>
      </c>
      <c r="BG72">
        <f t="shared" si="87"/>
        <v>-1.0245763218731179</v>
      </c>
      <c r="BH72">
        <f t="shared" si="88"/>
        <v>-0.90753606787595842</v>
      </c>
      <c r="BI72">
        <f t="shared" si="89"/>
        <v>-1.0318407994632106</v>
      </c>
      <c r="BJ72" s="59">
        <f t="shared" si="90"/>
        <v>0.94000755608629372</v>
      </c>
      <c r="BK72" s="59">
        <f t="shared" si="91"/>
        <v>-8.9255741198777813E-2</v>
      </c>
      <c r="BL72" s="59">
        <f t="shared" si="92"/>
        <v>0.84614738504097309</v>
      </c>
      <c r="BM72" s="59">
        <f t="shared" si="93"/>
        <v>0.80215974884617514</v>
      </c>
      <c r="BN72" s="59">
        <f t="shared" si="94"/>
        <v>-0.31803851915743409</v>
      </c>
      <c r="BO72" s="59">
        <f t="shared" si="95"/>
        <v>0.44709537037719893</v>
      </c>
      <c r="BP72" s="59">
        <f t="shared" si="96"/>
        <v>0.73550819061425754</v>
      </c>
      <c r="BQ72" s="59">
        <f t="shared" si="97"/>
        <v>-0.44318668747554191</v>
      </c>
      <c r="BR72" s="59">
        <f t="shared" si="98"/>
        <v>0.33136047584976797</v>
      </c>
      <c r="BS72" s="74">
        <f t="shared" si="99"/>
        <v>0.35393094627676408</v>
      </c>
    </row>
    <row r="73" spans="1:71" x14ac:dyDescent="0.2">
      <c r="A73" t="s">
        <v>659</v>
      </c>
      <c r="B73" s="1" t="s">
        <v>660</v>
      </c>
      <c r="C73" t="s">
        <v>661</v>
      </c>
      <c r="D73" s="1">
        <v>12</v>
      </c>
      <c r="E73" s="1">
        <v>15</v>
      </c>
      <c r="F73" s="27">
        <v>4651.05</v>
      </c>
      <c r="G73" s="28">
        <v>4090.32</v>
      </c>
      <c r="H73" s="28">
        <v>4494.74</v>
      </c>
      <c r="I73" s="28">
        <v>5129.37</v>
      </c>
      <c r="J73" s="28">
        <v>3792.17</v>
      </c>
      <c r="K73" s="28">
        <v>3825.22</v>
      </c>
      <c r="L73" s="28">
        <v>4079.29</v>
      </c>
      <c r="M73" s="28">
        <v>5044.1099999999997</v>
      </c>
      <c r="N73" s="28">
        <v>4918.0200000000004</v>
      </c>
      <c r="O73" s="29">
        <v>4450.08</v>
      </c>
      <c r="P73" s="30">
        <v>2766.77</v>
      </c>
      <c r="Q73" s="31">
        <v>2945.37</v>
      </c>
      <c r="R73" s="31">
        <v>2894.02</v>
      </c>
      <c r="S73" s="31">
        <v>3433.14</v>
      </c>
      <c r="T73" s="31">
        <v>2901.2</v>
      </c>
      <c r="U73" s="31">
        <v>2716.43</v>
      </c>
      <c r="V73" s="31">
        <v>2362.2800000000002</v>
      </c>
      <c r="W73" s="31">
        <v>3519.44</v>
      </c>
      <c r="X73" s="31">
        <v>4900.87</v>
      </c>
      <c r="Y73" s="31">
        <v>13812.2</v>
      </c>
      <c r="Z73" s="70">
        <f t="shared" si="54"/>
        <v>0.87944012642306579</v>
      </c>
      <c r="AA73">
        <f t="shared" si="55"/>
        <v>0.96639253501897415</v>
      </c>
      <c r="AB73">
        <f t="shared" si="56"/>
        <v>1.102841293901377</v>
      </c>
      <c r="AC73">
        <f t="shared" si="57"/>
        <v>1.0645518058964063</v>
      </c>
      <c r="AD73">
        <f t="shared" si="58"/>
        <v>1.0459922581204799</v>
      </c>
      <c r="AE73">
        <f t="shared" si="59"/>
        <v>1.2408476309920955</v>
      </c>
      <c r="AF73">
        <f t="shared" si="60"/>
        <v>0.81533632190580618</v>
      </c>
      <c r="AG73">
        <f t="shared" si="61"/>
        <v>0.82244224422442236</v>
      </c>
      <c r="AH73">
        <f t="shared" si="62"/>
        <v>1.0485873419185547</v>
      </c>
      <c r="AI73">
        <f t="shared" si="63"/>
        <v>0.98180549883076651</v>
      </c>
      <c r="AJ73">
        <f t="shared" si="64"/>
        <v>0.87706861891400867</v>
      </c>
      <c r="AK73">
        <f t="shared" si="65"/>
        <v>1.084509949366272</v>
      </c>
      <c r="AL73">
        <f t="shared" si="66"/>
        <v>0.8538042555037102</v>
      </c>
      <c r="AM73">
        <f t="shared" si="67"/>
        <v>1.2720392370887352</v>
      </c>
      <c r="AN73">
        <f t="shared" si="68"/>
        <v>1.0573999419485922</v>
      </c>
      <c r="AO73">
        <f t="shared" si="69"/>
        <v>0.95679040216725253</v>
      </c>
      <c r="AP73">
        <f t="shared" si="70"/>
        <v>1.7713326369737998</v>
      </c>
      <c r="AQ73">
        <f t="shared" si="71"/>
        <v>4.9921749910545516</v>
      </c>
      <c r="AR73" s="70">
        <f t="shared" si="72"/>
        <v>-0.1853427346464897</v>
      </c>
      <c r="AS73">
        <f t="shared" si="73"/>
        <v>-4.9318784401421296E-2</v>
      </c>
      <c r="AT73">
        <f t="shared" si="74"/>
        <v>0.14122519258351213</v>
      </c>
      <c r="AU73">
        <f t="shared" si="75"/>
        <v>9.0246159551793673E-2</v>
      </c>
      <c r="AV73">
        <f t="shared" si="76"/>
        <v>6.4872173561408036E-2</v>
      </c>
      <c r="AW73">
        <f t="shared" si="77"/>
        <v>0.31132597162622216</v>
      </c>
      <c r="AX73">
        <f t="shared" si="78"/>
        <v>-0.2945328087232516</v>
      </c>
      <c r="AY73">
        <f t="shared" si="79"/>
        <v>-0.28201372533631158</v>
      </c>
      <c r="AZ73">
        <f t="shared" si="80"/>
        <v>6.8447035497182632E-2</v>
      </c>
      <c r="BA73">
        <f t="shared" si="81"/>
        <v>-2.64908480105942E-2</v>
      </c>
      <c r="BB73">
        <f t="shared" si="82"/>
        <v>-0.18923837616913727</v>
      </c>
      <c r="BC73">
        <f t="shared" si="83"/>
        <v>0.11704328845097861</v>
      </c>
      <c r="BD73">
        <f t="shared" si="84"/>
        <v>-0.22802274164966832</v>
      </c>
      <c r="BE73">
        <f t="shared" si="85"/>
        <v>0.34714317241494236</v>
      </c>
      <c r="BF73">
        <f t="shared" si="86"/>
        <v>8.0521152627331005E-2</v>
      </c>
      <c r="BG73">
        <f t="shared" si="87"/>
        <v>-6.3725177357153426E-2</v>
      </c>
      <c r="BH73">
        <f t="shared" si="88"/>
        <v>0.824835159944311</v>
      </c>
      <c r="BI73">
        <f t="shared" si="89"/>
        <v>2.3196685059753666</v>
      </c>
      <c r="BJ73" s="59">
        <f t="shared" si="90"/>
        <v>1.1142941829836206</v>
      </c>
      <c r="BK73" s="59">
        <f t="shared" si="91"/>
        <v>0.15613016652168066</v>
      </c>
      <c r="BL73" s="59">
        <f t="shared" si="92"/>
        <v>0.39414031638722719</v>
      </c>
      <c r="BM73" s="59">
        <f t="shared" si="93"/>
        <v>2.3929356070116778</v>
      </c>
      <c r="BN73" s="59">
        <f t="shared" si="94"/>
        <v>1.258781575023151</v>
      </c>
      <c r="BO73" s="59">
        <f t="shared" si="95"/>
        <v>0.2281401755397085</v>
      </c>
      <c r="BP73" s="59">
        <f t="shared" si="96"/>
        <v>0.87336504342800803</v>
      </c>
      <c r="BQ73" s="59">
        <f t="shared" si="97"/>
        <v>-0.19534330670749711</v>
      </c>
      <c r="BR73" s="59">
        <f t="shared" si="98"/>
        <v>0.12594828867714081</v>
      </c>
      <c r="BS73" s="74">
        <f t="shared" si="99"/>
        <v>0.35147347322917777</v>
      </c>
    </row>
    <row r="74" spans="1:71" x14ac:dyDescent="0.2">
      <c r="A74" t="s">
        <v>202</v>
      </c>
      <c r="B74" s="1" t="s">
        <v>203</v>
      </c>
      <c r="C74" t="s">
        <v>204</v>
      </c>
      <c r="D74" s="1">
        <v>6</v>
      </c>
      <c r="E74" s="1">
        <v>2</v>
      </c>
      <c r="F74" s="27">
        <v>1850.42</v>
      </c>
      <c r="G74" s="28">
        <v>2043.29</v>
      </c>
      <c r="H74" s="28">
        <v>3713.02</v>
      </c>
      <c r="I74" s="28">
        <v>717.27099999999996</v>
      </c>
      <c r="J74" s="28">
        <v>2592.64</v>
      </c>
      <c r="K74" s="28">
        <v>1991.51</v>
      </c>
      <c r="L74" s="28">
        <v>2830.58</v>
      </c>
      <c r="M74" s="28">
        <v>2493.73</v>
      </c>
      <c r="N74" s="28">
        <v>2434.46</v>
      </c>
      <c r="O74" s="29">
        <v>3535.79</v>
      </c>
      <c r="P74" s="30">
        <v>793.53</v>
      </c>
      <c r="Q74" s="31">
        <v>659.33500000000004</v>
      </c>
      <c r="R74" s="31">
        <v>389.38</v>
      </c>
      <c r="S74" s="31">
        <v>847.875</v>
      </c>
      <c r="T74" s="31">
        <v>636.38900000000001</v>
      </c>
      <c r="U74" s="31">
        <v>623.34199999999998</v>
      </c>
      <c r="V74" s="31">
        <v>1146.06</v>
      </c>
      <c r="W74" s="31">
        <v>779.00099999999998</v>
      </c>
      <c r="X74" s="31">
        <v>1040.82</v>
      </c>
      <c r="Y74" s="31">
        <v>872.75300000000004</v>
      </c>
      <c r="Z74" s="70">
        <f t="shared" si="54"/>
        <v>1.1042303909382734</v>
      </c>
      <c r="AA74">
        <f t="shared" si="55"/>
        <v>2.0065822894261842</v>
      </c>
      <c r="AB74">
        <f t="shared" si="56"/>
        <v>0.38762605246376497</v>
      </c>
      <c r="AC74">
        <f t="shared" si="57"/>
        <v>0.83088856123902066</v>
      </c>
      <c r="AD74">
        <f t="shared" si="58"/>
        <v>0.49069348354819603</v>
      </c>
      <c r="AE74">
        <f t="shared" si="59"/>
        <v>1.0684851234357871</v>
      </c>
      <c r="AF74">
        <f t="shared" si="60"/>
        <v>1.4011089374304211</v>
      </c>
      <c r="AG74">
        <f t="shared" si="61"/>
        <v>1.0762475546092238</v>
      </c>
      <c r="AH74">
        <f t="shared" si="62"/>
        <v>0.80197220016886572</v>
      </c>
      <c r="AI74">
        <f t="shared" si="63"/>
        <v>0.78553047773871187</v>
      </c>
      <c r="AJ74">
        <f t="shared" si="64"/>
        <v>1.5296959609169809</v>
      </c>
      <c r="AK74">
        <f t="shared" si="65"/>
        <v>1.3476562077798553</v>
      </c>
      <c r="AL74">
        <f t="shared" si="66"/>
        <v>1.4442554156742655</v>
      </c>
      <c r="AM74">
        <f t="shared" si="67"/>
        <v>0.98169067332047943</v>
      </c>
      <c r="AN74">
        <f t="shared" si="68"/>
        <v>1.3156256417461982</v>
      </c>
      <c r="AO74">
        <f t="shared" si="69"/>
        <v>1.9108040336788403</v>
      </c>
      <c r="AP74">
        <f t="shared" si="70"/>
        <v>1.3116328305168046</v>
      </c>
      <c r="AQ74">
        <f t="shared" si="71"/>
        <v>1.0998361750658452</v>
      </c>
      <c r="AR74" s="70">
        <f t="shared" si="72"/>
        <v>0.14304121304612513</v>
      </c>
      <c r="AS74">
        <f t="shared" si="73"/>
        <v>1.0047403218855293</v>
      </c>
      <c r="AT74">
        <f t="shared" si="74"/>
        <v>-1.3672625569073993</v>
      </c>
      <c r="AU74">
        <f t="shared" si="75"/>
        <v>-0.26727309915374581</v>
      </c>
      <c r="AV74">
        <f t="shared" si="76"/>
        <v>-1.0271059824686406</v>
      </c>
      <c r="AW74">
        <f t="shared" si="77"/>
        <v>9.5566821432608973E-2</v>
      </c>
      <c r="AX74">
        <f t="shared" si="78"/>
        <v>0.4865691309155396</v>
      </c>
      <c r="AY74">
        <f t="shared" si="79"/>
        <v>0.10600995961314941</v>
      </c>
      <c r="AZ74">
        <f t="shared" si="80"/>
        <v>-0.3183758674012348</v>
      </c>
      <c r="BA74">
        <f t="shared" si="81"/>
        <v>-0.34826084326414775</v>
      </c>
      <c r="BB74">
        <f t="shared" si="82"/>
        <v>0.61324493444370298</v>
      </c>
      <c r="BC74">
        <f t="shared" si="83"/>
        <v>0.43045250646795652</v>
      </c>
      <c r="BD74">
        <f t="shared" si="84"/>
        <v>0.53032590451134787</v>
      </c>
      <c r="BE74">
        <f t="shared" si="85"/>
        <v>-2.6659585996231378E-2</v>
      </c>
      <c r="BF74">
        <f t="shared" si="86"/>
        <v>0.39574903190831212</v>
      </c>
      <c r="BG74">
        <f t="shared" si="87"/>
        <v>0.93417982743276307</v>
      </c>
      <c r="BH74">
        <f t="shared" si="88"/>
        <v>0.39136391833416256</v>
      </c>
      <c r="BI74">
        <f t="shared" si="89"/>
        <v>0.13728864463921298</v>
      </c>
      <c r="BJ74" s="59">
        <f t="shared" si="90"/>
        <v>1.3046696173143038</v>
      </c>
      <c r="BK74" s="59">
        <f t="shared" si="91"/>
        <v>0.38368451805390791</v>
      </c>
      <c r="BL74" s="59">
        <f t="shared" si="92"/>
        <v>0.15118057951320438</v>
      </c>
      <c r="BM74" s="59">
        <f t="shared" si="93"/>
        <v>1.3869849963537333</v>
      </c>
      <c r="BN74" s="59">
        <f t="shared" si="94"/>
        <v>0.47195218145881962</v>
      </c>
      <c r="BO74" s="59">
        <f t="shared" si="95"/>
        <v>0.13341352525458181</v>
      </c>
      <c r="BP74" s="59">
        <f t="shared" si="96"/>
        <v>1.0354559980711466</v>
      </c>
      <c r="BQ74" s="59">
        <f t="shared" si="97"/>
        <v>5.0266247220081571E-2</v>
      </c>
      <c r="BR74" s="59">
        <f t="shared" si="98"/>
        <v>0.91553807087321137</v>
      </c>
      <c r="BS74" s="74">
        <f t="shared" si="99"/>
        <v>0.33341827083382636</v>
      </c>
    </row>
    <row r="75" spans="1:71" x14ac:dyDescent="0.2">
      <c r="A75" t="s">
        <v>56</v>
      </c>
      <c r="B75" s="1" t="s">
        <v>57</v>
      </c>
      <c r="C75" t="s">
        <v>58</v>
      </c>
      <c r="D75" s="1">
        <v>20</v>
      </c>
      <c r="E75" s="1">
        <v>12</v>
      </c>
      <c r="F75" s="27">
        <v>4990.96</v>
      </c>
      <c r="G75" s="28">
        <v>4022.92</v>
      </c>
      <c r="H75" s="28">
        <v>3983.99</v>
      </c>
      <c r="I75" s="28">
        <v>7435.17</v>
      </c>
      <c r="J75" s="28">
        <v>3136.99</v>
      </c>
      <c r="K75" s="28">
        <v>3686.52</v>
      </c>
      <c r="L75" s="28">
        <v>2872.02</v>
      </c>
      <c r="M75" s="28">
        <v>4015.88</v>
      </c>
      <c r="N75" s="28">
        <v>3278.23</v>
      </c>
      <c r="O75" s="29">
        <v>2888.19</v>
      </c>
      <c r="P75" s="30">
        <v>1825.93</v>
      </c>
      <c r="Q75" s="31">
        <v>1425.04</v>
      </c>
      <c r="R75" s="31">
        <v>1630.35</v>
      </c>
      <c r="S75" s="31">
        <v>1491.49</v>
      </c>
      <c r="T75" s="31">
        <v>1577.35</v>
      </c>
      <c r="U75" s="31">
        <v>1593.71</v>
      </c>
      <c r="V75" s="31">
        <v>1999.22</v>
      </c>
      <c r="W75" s="31">
        <v>1363.58</v>
      </c>
      <c r="X75" s="31">
        <v>1087.71</v>
      </c>
      <c r="Y75" s="31">
        <v>944.97299999999996</v>
      </c>
      <c r="Z75" s="70">
        <f t="shared" si="54"/>
        <v>0.80604132271146234</v>
      </c>
      <c r="AA75">
        <f t="shared" si="55"/>
        <v>0.79824122012598775</v>
      </c>
      <c r="AB75">
        <f t="shared" si="56"/>
        <v>1.4897274271883565</v>
      </c>
      <c r="AC75">
        <f t="shared" si="57"/>
        <v>0.78044612882202491</v>
      </c>
      <c r="AD75">
        <f t="shared" si="58"/>
        <v>0.89288746008883135</v>
      </c>
      <c r="AE75">
        <f t="shared" si="59"/>
        <v>0.81683854255091926</v>
      </c>
      <c r="AF75">
        <f t="shared" si="60"/>
        <v>0.62853439017744073</v>
      </c>
      <c r="AG75">
        <f t="shared" si="61"/>
        <v>0.73863946014394022</v>
      </c>
      <c r="AH75">
        <f t="shared" si="62"/>
        <v>0.86386115568504807</v>
      </c>
      <c r="AI75">
        <f t="shared" si="63"/>
        <v>0.87282097342176312</v>
      </c>
      <c r="AJ75">
        <f t="shared" si="64"/>
        <v>0.5754444034814945</v>
      </c>
      <c r="AK75">
        <f t="shared" si="65"/>
        <v>0.80463077243656533</v>
      </c>
      <c r="AL75">
        <f t="shared" si="66"/>
        <v>1.0949050620779548</v>
      </c>
      <c r="AM75">
        <f t="shared" si="67"/>
        <v>0.74678656903605278</v>
      </c>
      <c r="AN75">
        <f t="shared" si="68"/>
        <v>0.65683355506756214</v>
      </c>
      <c r="AO75">
        <f t="shared" si="69"/>
        <v>0.57868426114414862</v>
      </c>
      <c r="AP75">
        <f t="shared" si="70"/>
        <v>0.59570191628375679</v>
      </c>
      <c r="AQ75">
        <f t="shared" si="71"/>
        <v>0.51752969719540176</v>
      </c>
      <c r="AR75" s="70">
        <f t="shared" si="72"/>
        <v>-0.31107429268160025</v>
      </c>
      <c r="AS75">
        <f t="shared" si="73"/>
        <v>-0.32510331524151731</v>
      </c>
      <c r="AT75">
        <f t="shared" si="74"/>
        <v>0.57504838745481235</v>
      </c>
      <c r="AU75">
        <f t="shared" si="75"/>
        <v>-0.35762904290659248</v>
      </c>
      <c r="AV75">
        <f t="shared" si="76"/>
        <v>-0.16344974597235939</v>
      </c>
      <c r="AW75">
        <f t="shared" si="77"/>
        <v>-0.29187715345716636</v>
      </c>
      <c r="AX75">
        <f t="shared" si="78"/>
        <v>-0.66993641121039749</v>
      </c>
      <c r="AY75">
        <f t="shared" si="79"/>
        <v>-0.43705775756276649</v>
      </c>
      <c r="AZ75">
        <f t="shared" si="80"/>
        <v>-0.21112864141206056</v>
      </c>
      <c r="BA75">
        <f t="shared" si="81"/>
        <v>-0.19624232561811944</v>
      </c>
      <c r="BB75">
        <f t="shared" si="82"/>
        <v>-0.7972515456716438</v>
      </c>
      <c r="BC75">
        <f t="shared" si="83"/>
        <v>-0.31360118119340857</v>
      </c>
      <c r="BD75">
        <f t="shared" si="84"/>
        <v>0.13080578087005099</v>
      </c>
      <c r="BE75">
        <f t="shared" si="85"/>
        <v>-0.42123211397472815</v>
      </c>
      <c r="BF75">
        <f t="shared" si="86"/>
        <v>-0.60640026421955073</v>
      </c>
      <c r="BG75">
        <f t="shared" si="87"/>
        <v>-0.78915168817000236</v>
      </c>
      <c r="BH75">
        <f t="shared" si="88"/>
        <v>-0.74733749486476098</v>
      </c>
      <c r="BI75">
        <f t="shared" si="89"/>
        <v>-0.95028644431933929</v>
      </c>
      <c r="BJ75" s="59">
        <f t="shared" si="90"/>
        <v>1.0379884983019081</v>
      </c>
      <c r="BK75" s="59">
        <f t="shared" si="91"/>
        <v>5.3790457631504168E-2</v>
      </c>
      <c r="BL75" s="59">
        <f t="shared" si="92"/>
        <v>0.81799303365074039</v>
      </c>
      <c r="BM75" s="59">
        <f t="shared" si="93"/>
        <v>0.75671984952200255</v>
      </c>
      <c r="BN75" s="59">
        <f t="shared" si="94"/>
        <v>-0.40216880592031423</v>
      </c>
      <c r="BO75" s="59">
        <f t="shared" si="95"/>
        <v>2.6559315033196772E-2</v>
      </c>
      <c r="BP75" s="59">
        <f t="shared" si="96"/>
        <v>0.83374501127067902</v>
      </c>
      <c r="BQ75" s="59">
        <f t="shared" si="97"/>
        <v>-0.2623218709578567</v>
      </c>
      <c r="BR75" s="59">
        <f t="shared" si="98"/>
        <v>0.32756393274627543</v>
      </c>
      <c r="BS75" s="74">
        <f t="shared" si="99"/>
        <v>0.31611232858936089</v>
      </c>
    </row>
    <row r="76" spans="1:71" x14ac:dyDescent="0.2">
      <c r="A76" t="s">
        <v>1071</v>
      </c>
      <c r="B76" s="1" t="s">
        <v>1072</v>
      </c>
      <c r="C76" t="s">
        <v>1073</v>
      </c>
      <c r="D76" s="1">
        <v>4</v>
      </c>
      <c r="E76" s="1">
        <v>2</v>
      </c>
      <c r="F76" s="27">
        <v>2023.34</v>
      </c>
      <c r="G76" s="28">
        <v>1918.89</v>
      </c>
      <c r="H76" s="28">
        <v>4289.1099999999997</v>
      </c>
      <c r="I76" s="28">
        <v>615.22400000000005</v>
      </c>
      <c r="J76" s="28">
        <v>3747.35</v>
      </c>
      <c r="K76" s="28">
        <v>2206.48</v>
      </c>
      <c r="L76" s="28">
        <v>3213.21</v>
      </c>
      <c r="M76" s="28">
        <v>2878.61</v>
      </c>
      <c r="N76" s="28">
        <v>1724.87</v>
      </c>
      <c r="O76" s="29">
        <v>2270.35</v>
      </c>
      <c r="P76" s="30">
        <v>291.37400000000002</v>
      </c>
      <c r="Q76" s="31">
        <v>306.43900000000002</v>
      </c>
      <c r="R76" s="31">
        <v>273.13299999999998</v>
      </c>
      <c r="S76" s="31">
        <v>533.89800000000002</v>
      </c>
      <c r="T76" s="31">
        <v>211.37899999999999</v>
      </c>
      <c r="U76" s="31">
        <v>253.53200000000001</v>
      </c>
      <c r="V76" s="31">
        <v>283.93400000000003</v>
      </c>
      <c r="W76" s="31">
        <v>393.59</v>
      </c>
      <c r="X76" s="31">
        <v>305.95400000000001</v>
      </c>
      <c r="Y76" s="31">
        <v>409.197</v>
      </c>
      <c r="Z76" s="70">
        <f t="shared" si="54"/>
        <v>0.94837743532970242</v>
      </c>
      <c r="AA76">
        <f t="shared" si="55"/>
        <v>2.1198167386598397</v>
      </c>
      <c r="AB76">
        <f t="shared" si="56"/>
        <v>0.30406357804422396</v>
      </c>
      <c r="AC76">
        <f t="shared" si="57"/>
        <v>1.0517033091490662</v>
      </c>
      <c r="AD76">
        <f t="shared" si="58"/>
        <v>0.93739661054177781</v>
      </c>
      <c r="AE76">
        <f t="shared" si="59"/>
        <v>1.8323460569577243</v>
      </c>
      <c r="AF76">
        <f t="shared" si="60"/>
        <v>1.8520614429606492</v>
      </c>
      <c r="AG76">
        <f t="shared" si="61"/>
        <v>1.0905137050619274</v>
      </c>
      <c r="AH76">
        <f t="shared" si="62"/>
        <v>0.72545594322074025</v>
      </c>
      <c r="AI76">
        <f t="shared" si="63"/>
        <v>0.87012568039701543</v>
      </c>
      <c r="AJ76">
        <f t="shared" si="64"/>
        <v>1.5880721974556922</v>
      </c>
      <c r="AK76">
        <f t="shared" si="65"/>
        <v>1.4227020668795161</v>
      </c>
      <c r="AL76">
        <f t="shared" si="66"/>
        <v>0.97446580683245587</v>
      </c>
      <c r="AM76">
        <f t="shared" si="67"/>
        <v>1.3508068667760333</v>
      </c>
      <c r="AN76">
        <f t="shared" si="68"/>
        <v>0.85248648274635008</v>
      </c>
      <c r="AO76">
        <f t="shared" si="69"/>
        <v>1.1220803226348512</v>
      </c>
      <c r="AP76">
        <f t="shared" si="70"/>
        <v>1.0500387817718808</v>
      </c>
      <c r="AQ76">
        <f t="shared" si="71"/>
        <v>1.4043703281692943</v>
      </c>
      <c r="AR76" s="70">
        <f t="shared" si="72"/>
        <v>-7.6466757589595868E-2</v>
      </c>
      <c r="AS76">
        <f t="shared" si="73"/>
        <v>1.0839395470267892</v>
      </c>
      <c r="AT76">
        <f t="shared" si="74"/>
        <v>-1.7175550799718706</v>
      </c>
      <c r="AU76">
        <f t="shared" si="75"/>
        <v>7.2727770420152785E-2</v>
      </c>
      <c r="AV76">
        <f t="shared" si="76"/>
        <v>-9.3268516587823272E-2</v>
      </c>
      <c r="AW76">
        <f t="shared" si="77"/>
        <v>0.87369199661672248</v>
      </c>
      <c r="AX76">
        <f t="shared" si="78"/>
        <v>0.88913196144059914</v>
      </c>
      <c r="AY76">
        <f t="shared" si="79"/>
        <v>0.12500790120345318</v>
      </c>
      <c r="AZ76">
        <f t="shared" si="80"/>
        <v>-0.46304009248634742</v>
      </c>
      <c r="BA76">
        <f t="shared" si="81"/>
        <v>-0.20070429692586128</v>
      </c>
      <c r="BB76">
        <f t="shared" si="82"/>
        <v>0.66727650224384483</v>
      </c>
      <c r="BC76">
        <f t="shared" si="83"/>
        <v>0.50863357357341654</v>
      </c>
      <c r="BD76">
        <f t="shared" si="84"/>
        <v>-3.7316531444953588E-2</v>
      </c>
      <c r="BE76">
        <f t="shared" si="85"/>
        <v>0.43382141836278743</v>
      </c>
      <c r="BF76">
        <f t="shared" si="86"/>
        <v>-0.23025113632757871</v>
      </c>
      <c r="BG76">
        <f t="shared" si="87"/>
        <v>0.16617595305835969</v>
      </c>
      <c r="BH76">
        <f t="shared" si="88"/>
        <v>7.0442612878762315E-2</v>
      </c>
      <c r="BI76">
        <f t="shared" si="89"/>
        <v>0.48992342009004108</v>
      </c>
      <c r="BJ76" s="59">
        <f t="shared" si="90"/>
        <v>1.1758181143695845</v>
      </c>
      <c r="BK76" s="59">
        <f t="shared" si="91"/>
        <v>0.23366490899100406</v>
      </c>
      <c r="BL76" s="59">
        <f t="shared" si="92"/>
        <v>0.50624934593811621</v>
      </c>
      <c r="BM76" s="59">
        <f t="shared" si="93"/>
        <v>0.97594158557936006</v>
      </c>
      <c r="BN76" s="59">
        <f t="shared" si="94"/>
        <v>-3.5133296194503012E-2</v>
      </c>
      <c r="BO76" s="59">
        <f t="shared" si="95"/>
        <v>0.92430227054048275</v>
      </c>
      <c r="BP76" s="59">
        <f t="shared" si="96"/>
        <v>0.94627682960017823</v>
      </c>
      <c r="BQ76" s="59">
        <f t="shared" si="97"/>
        <v>-7.9665794761361888E-2</v>
      </c>
      <c r="BR76" s="59">
        <f t="shared" si="98"/>
        <v>0.87369826338082501</v>
      </c>
      <c r="BS76" s="74">
        <f t="shared" si="99"/>
        <v>0.31333070375236594</v>
      </c>
    </row>
    <row r="77" spans="1:71" x14ac:dyDescent="0.2">
      <c r="A77" t="s">
        <v>1088</v>
      </c>
      <c r="B77" s="1" t="s">
        <v>1089</v>
      </c>
      <c r="C77" t="s">
        <v>1090</v>
      </c>
      <c r="D77" s="1">
        <v>5</v>
      </c>
      <c r="E77" s="1">
        <v>3</v>
      </c>
      <c r="F77" s="27">
        <v>1826.12</v>
      </c>
      <c r="G77" s="28">
        <v>2688.51</v>
      </c>
      <c r="H77" s="28">
        <v>2978.23</v>
      </c>
      <c r="I77" s="28">
        <v>1193.96</v>
      </c>
      <c r="J77" s="28">
        <v>2089.86</v>
      </c>
      <c r="K77" s="28">
        <v>2258.92</v>
      </c>
      <c r="L77" s="28">
        <v>2392.37</v>
      </c>
      <c r="M77" s="28">
        <v>1872.91</v>
      </c>
      <c r="N77" s="28">
        <v>1967.94</v>
      </c>
      <c r="O77" s="29">
        <v>2129.4899999999998</v>
      </c>
      <c r="P77" s="30">
        <v>251.77199999999999</v>
      </c>
      <c r="Q77" s="31">
        <v>228.50800000000001</v>
      </c>
      <c r="R77" s="31">
        <v>385.88799999999998</v>
      </c>
      <c r="S77" s="31">
        <v>354.44600000000003</v>
      </c>
      <c r="T77" s="31">
        <v>293.68200000000002</v>
      </c>
      <c r="U77" s="31">
        <v>245.19499999999999</v>
      </c>
      <c r="V77" s="31">
        <v>316.09800000000001</v>
      </c>
      <c r="W77" s="31">
        <v>356.00099999999998</v>
      </c>
      <c r="X77" s="31">
        <v>618.64800000000002</v>
      </c>
      <c r="Y77" s="31">
        <v>1176.93</v>
      </c>
      <c r="Z77" s="70">
        <f t="shared" si="54"/>
        <v>1.4722526449521391</v>
      </c>
      <c r="AA77">
        <f t="shared" si="55"/>
        <v>1.6309059645587367</v>
      </c>
      <c r="AB77">
        <f t="shared" si="56"/>
        <v>0.65382340700501618</v>
      </c>
      <c r="AC77">
        <f t="shared" si="57"/>
        <v>0.9075989387223361</v>
      </c>
      <c r="AD77">
        <f t="shared" si="58"/>
        <v>1.5326883052920897</v>
      </c>
      <c r="AE77">
        <f t="shared" si="59"/>
        <v>1.4078054747946556</v>
      </c>
      <c r="AF77">
        <f t="shared" si="60"/>
        <v>1.1444264341883339</v>
      </c>
      <c r="AG77">
        <f t="shared" si="61"/>
        <v>1.2370052351433642</v>
      </c>
      <c r="AH77">
        <f t="shared" si="62"/>
        <v>1.1664601305943474</v>
      </c>
      <c r="AI77">
        <f t="shared" si="63"/>
        <v>0.97387715869914049</v>
      </c>
      <c r="AJ77">
        <f t="shared" si="64"/>
        <v>1.3100836746763631</v>
      </c>
      <c r="AK77">
        <f t="shared" si="65"/>
        <v>1.0256226315904762</v>
      </c>
      <c r="AL77">
        <f t="shared" si="66"/>
        <v>1.2554930651541871</v>
      </c>
      <c r="AM77">
        <f t="shared" si="67"/>
        <v>1.4139816977265145</v>
      </c>
      <c r="AN77">
        <f t="shared" si="68"/>
        <v>1.077661928022255</v>
      </c>
      <c r="AO77">
        <f t="shared" si="69"/>
        <v>1.1661281843471403</v>
      </c>
      <c r="AP77">
        <f t="shared" si="70"/>
        <v>2.4571755397740813</v>
      </c>
      <c r="AQ77">
        <f t="shared" si="71"/>
        <v>4.6745865306706076</v>
      </c>
      <c r="AR77" s="70">
        <f t="shared" si="72"/>
        <v>0.55802526537846275</v>
      </c>
      <c r="AS77">
        <f t="shared" si="73"/>
        <v>0.70567360094875398</v>
      </c>
      <c r="AT77">
        <f t="shared" si="74"/>
        <v>-0.61302706809484742</v>
      </c>
      <c r="AU77">
        <f t="shared" si="75"/>
        <v>-0.13987317285476503</v>
      </c>
      <c r="AV77">
        <f t="shared" si="76"/>
        <v>0.61606433357148715</v>
      </c>
      <c r="AW77">
        <f t="shared" si="77"/>
        <v>0.49344800163351488</v>
      </c>
      <c r="AX77">
        <f t="shared" si="78"/>
        <v>0.19462472681425608</v>
      </c>
      <c r="AY77">
        <f t="shared" si="79"/>
        <v>0.30685160597263994</v>
      </c>
      <c r="AZ77">
        <f t="shared" si="80"/>
        <v>0.22213699709767287</v>
      </c>
      <c r="BA77">
        <f t="shared" si="81"/>
        <v>-3.8188287376662224E-2</v>
      </c>
      <c r="BB77">
        <f t="shared" si="82"/>
        <v>0.3896589592325525</v>
      </c>
      <c r="BC77">
        <f t="shared" si="83"/>
        <v>3.6500002212728422E-2</v>
      </c>
      <c r="BD77">
        <f t="shared" si="84"/>
        <v>0.32825405975613137</v>
      </c>
      <c r="BE77">
        <f t="shared" si="85"/>
        <v>0.49976344633537301</v>
      </c>
      <c r="BF77">
        <f t="shared" si="86"/>
        <v>0.10790466300591964</v>
      </c>
      <c r="BG77">
        <f t="shared" si="87"/>
        <v>0.22172638267004105</v>
      </c>
      <c r="BH77">
        <f t="shared" si="88"/>
        <v>1.2970009270184626</v>
      </c>
      <c r="BI77">
        <f t="shared" si="89"/>
        <v>2.2248387636032487</v>
      </c>
      <c r="BJ77" s="59">
        <f t="shared" si="90"/>
        <v>1.1069077422897196</v>
      </c>
      <c r="BK77" s="59">
        <f t="shared" si="91"/>
        <v>0.14653498247384675</v>
      </c>
      <c r="BL77" s="59">
        <f t="shared" si="92"/>
        <v>0.26910440262654772</v>
      </c>
      <c r="BM77" s="59">
        <f t="shared" si="93"/>
        <v>2.0734257474456763</v>
      </c>
      <c r="BN77" s="59">
        <f t="shared" si="94"/>
        <v>1.0520163830480671</v>
      </c>
      <c r="BO77" s="59">
        <f t="shared" si="95"/>
        <v>0.19882591975941269</v>
      </c>
      <c r="BP77" s="59">
        <f t="shared" si="96"/>
        <v>0.89185888028593419</v>
      </c>
      <c r="BQ77" s="59">
        <f t="shared" si="97"/>
        <v>-0.16511264574866924</v>
      </c>
      <c r="BR77" s="59">
        <f t="shared" si="98"/>
        <v>0.52270179623201196</v>
      </c>
      <c r="BS77" s="74">
        <f t="shared" si="99"/>
        <v>0.31164762822251602</v>
      </c>
    </row>
    <row r="78" spans="1:71" x14ac:dyDescent="0.2">
      <c r="A78" t="s">
        <v>110</v>
      </c>
      <c r="B78" s="1" t="s">
        <v>111</v>
      </c>
      <c r="C78" t="s">
        <v>112</v>
      </c>
      <c r="D78" s="1">
        <v>3</v>
      </c>
      <c r="E78" s="1">
        <v>10</v>
      </c>
      <c r="F78" s="27">
        <v>645.62099999999998</v>
      </c>
      <c r="G78" s="28">
        <v>2200.0100000000002</v>
      </c>
      <c r="H78" s="28">
        <v>798.50099999999998</v>
      </c>
      <c r="I78" s="28">
        <v>247.453</v>
      </c>
      <c r="J78" s="28">
        <v>766.22</v>
      </c>
      <c r="K78" s="28">
        <v>1117.74</v>
      </c>
      <c r="L78" s="28">
        <v>549.18200000000002</v>
      </c>
      <c r="M78" s="28">
        <v>759.67200000000003</v>
      </c>
      <c r="N78" s="28">
        <v>1354.38</v>
      </c>
      <c r="O78" s="29">
        <v>909.20899999999995</v>
      </c>
      <c r="P78" s="30">
        <v>658.93200000000002</v>
      </c>
      <c r="Q78" s="31">
        <v>864.71100000000001</v>
      </c>
      <c r="R78" s="31">
        <v>2903.6</v>
      </c>
      <c r="S78" s="31">
        <v>775.26099999999997</v>
      </c>
      <c r="T78" s="31">
        <v>959.55799999999999</v>
      </c>
      <c r="U78" s="31">
        <v>579.03700000000003</v>
      </c>
      <c r="V78" s="31">
        <v>659.94600000000003</v>
      </c>
      <c r="W78" s="31">
        <v>840.32899999999995</v>
      </c>
      <c r="X78" s="31">
        <v>3444.47</v>
      </c>
      <c r="Y78" s="31">
        <v>948.202</v>
      </c>
      <c r="Z78" s="70">
        <f t="shared" si="54"/>
        <v>3.4075874235813277</v>
      </c>
      <c r="AA78">
        <f t="shared" si="55"/>
        <v>1.2367952715292718</v>
      </c>
      <c r="AB78">
        <f t="shared" si="56"/>
        <v>0.38327904451682954</v>
      </c>
      <c r="AC78">
        <f t="shared" si="57"/>
        <v>1.312291708400867</v>
      </c>
      <c r="AD78">
        <f t="shared" si="58"/>
        <v>4.4065244972167079</v>
      </c>
      <c r="AE78">
        <f t="shared" si="59"/>
        <v>1.176541737235405</v>
      </c>
      <c r="AF78">
        <f t="shared" si="60"/>
        <v>1.1867953489740886</v>
      </c>
      <c r="AG78">
        <f t="shared" si="61"/>
        <v>1.7312633882726864</v>
      </c>
      <c r="AH78">
        <f t="shared" si="62"/>
        <v>1.456232206054646</v>
      </c>
      <c r="AI78">
        <f t="shared" si="63"/>
        <v>0.87875076639167626</v>
      </c>
      <c r="AJ78">
        <f t="shared" si="64"/>
        <v>0.85062598645335274</v>
      </c>
      <c r="AK78">
        <f t="shared" si="65"/>
        <v>1.1766531757795984</v>
      </c>
      <c r="AL78">
        <f t="shared" si="66"/>
        <v>1.0015388537815739</v>
      </c>
      <c r="AM78">
        <f t="shared" si="67"/>
        <v>1.2752894077082308</v>
      </c>
      <c r="AN78">
        <f t="shared" si="68"/>
        <v>2.0977942167308687</v>
      </c>
      <c r="AO78">
        <f t="shared" si="69"/>
        <v>1.4082704868645846</v>
      </c>
      <c r="AP78">
        <f t="shared" si="70"/>
        <v>5.2273527465656544</v>
      </c>
      <c r="AQ78">
        <f t="shared" si="71"/>
        <v>1.438998257786843</v>
      </c>
      <c r="AR78" s="70">
        <f t="shared" si="72"/>
        <v>1.768750670661978</v>
      </c>
      <c r="AS78">
        <f t="shared" si="73"/>
        <v>0.3066067087266991</v>
      </c>
      <c r="AT78">
        <f t="shared" si="74"/>
        <v>-1.3835329728201553</v>
      </c>
      <c r="AU78">
        <f t="shared" si="75"/>
        <v>0.39208845127081388</v>
      </c>
      <c r="AV78">
        <f t="shared" si="76"/>
        <v>2.1396412255195765</v>
      </c>
      <c r="AW78">
        <f t="shared" si="77"/>
        <v>0.23455250036203526</v>
      </c>
      <c r="AX78">
        <f t="shared" si="78"/>
        <v>0.24707117805049603</v>
      </c>
      <c r="AY78">
        <f t="shared" si="79"/>
        <v>0.79182522790979781</v>
      </c>
      <c r="AZ78">
        <f t="shared" si="80"/>
        <v>0.54224042134215567</v>
      </c>
      <c r="BA78">
        <f t="shared" si="81"/>
        <v>-0.18647405247289944</v>
      </c>
      <c r="BB78">
        <f t="shared" si="82"/>
        <v>-0.23340316520617765</v>
      </c>
      <c r="BC78">
        <f t="shared" si="83"/>
        <v>0.23468914168681687</v>
      </c>
      <c r="BD78">
        <f t="shared" si="84"/>
        <v>2.218390267642699E-3</v>
      </c>
      <c r="BE78">
        <f t="shared" si="85"/>
        <v>0.35082468213208506</v>
      </c>
      <c r="BF78">
        <f t="shared" si="86"/>
        <v>1.0688731635859372</v>
      </c>
      <c r="BG78">
        <f t="shared" si="87"/>
        <v>0.4939244593871206</v>
      </c>
      <c r="BH78">
        <f t="shared" si="88"/>
        <v>2.3860805169694839</v>
      </c>
      <c r="BI78">
        <f t="shared" si="89"/>
        <v>0.52506484539036979</v>
      </c>
      <c r="BJ78" s="59">
        <f t="shared" si="90"/>
        <v>0.81935527292324084</v>
      </c>
      <c r="BK78" s="59">
        <f t="shared" si="91"/>
        <v>-0.28743895395225882</v>
      </c>
      <c r="BL78" s="59">
        <f t="shared" si="92"/>
        <v>0.29195938906857594</v>
      </c>
      <c r="BM78" s="59">
        <f t="shared" si="93"/>
        <v>1.936481046624368</v>
      </c>
      <c r="BN78" s="59">
        <f t="shared" si="94"/>
        <v>0.95343738100744413</v>
      </c>
      <c r="BO78" s="59">
        <f t="shared" si="95"/>
        <v>0.23283538813313437</v>
      </c>
      <c r="BP78" s="59">
        <f t="shared" si="96"/>
        <v>0.66086971039038145</v>
      </c>
      <c r="BQ78" s="59">
        <f t="shared" si="97"/>
        <v>-0.59756222058450104</v>
      </c>
      <c r="BR78" s="59">
        <f t="shared" si="98"/>
        <v>0.42817022475864275</v>
      </c>
      <c r="BS78" s="74">
        <f t="shared" si="99"/>
        <v>0.31012326663224221</v>
      </c>
    </row>
    <row r="79" spans="1:71" x14ac:dyDescent="0.2">
      <c r="A79" t="s">
        <v>1059</v>
      </c>
      <c r="B79" s="1" t="s">
        <v>1060</v>
      </c>
      <c r="C79" t="s">
        <v>1061</v>
      </c>
      <c r="D79" s="1">
        <v>5</v>
      </c>
      <c r="E79" s="1">
        <v>11</v>
      </c>
      <c r="F79" s="27">
        <v>1271.1099999999999</v>
      </c>
      <c r="G79" s="28">
        <v>2034.68</v>
      </c>
      <c r="H79" s="28">
        <v>2203.46</v>
      </c>
      <c r="I79" s="28">
        <v>556.44399999999996</v>
      </c>
      <c r="J79" s="28">
        <v>1269.8499999999999</v>
      </c>
      <c r="K79" s="28">
        <v>1406.6</v>
      </c>
      <c r="L79" s="28">
        <v>1225.7</v>
      </c>
      <c r="M79" s="28">
        <v>1622.8</v>
      </c>
      <c r="N79" s="28">
        <v>1672.09</v>
      </c>
      <c r="O79" s="29">
        <v>2956.47</v>
      </c>
      <c r="P79" s="30">
        <v>747.07899999999995</v>
      </c>
      <c r="Q79" s="31">
        <v>954.48699999999997</v>
      </c>
      <c r="R79" s="31">
        <v>1380.24</v>
      </c>
      <c r="S79" s="31">
        <v>1260.43</v>
      </c>
      <c r="T79" s="31">
        <v>1366.85</v>
      </c>
      <c r="U79" s="31">
        <v>1066.0999999999999</v>
      </c>
      <c r="V79" s="31">
        <v>1499.33</v>
      </c>
      <c r="W79" s="31">
        <v>1469.54</v>
      </c>
      <c r="X79" s="31">
        <v>2046.31</v>
      </c>
      <c r="Y79" s="31">
        <v>6113.15</v>
      </c>
      <c r="Z79" s="70">
        <f t="shared" si="54"/>
        <v>1.6007111894328581</v>
      </c>
      <c r="AA79">
        <f t="shared" si="55"/>
        <v>1.7334927740321453</v>
      </c>
      <c r="AB79">
        <f t="shared" si="56"/>
        <v>0.43776227077121571</v>
      </c>
      <c r="AC79">
        <f t="shared" si="57"/>
        <v>1.2776252578375247</v>
      </c>
      <c r="AD79">
        <f t="shared" si="58"/>
        <v>1.8475154568660077</v>
      </c>
      <c r="AE79">
        <f t="shared" si="59"/>
        <v>1.6871441976015926</v>
      </c>
      <c r="AF79">
        <f t="shared" si="60"/>
        <v>0.99900874039225562</v>
      </c>
      <c r="AG79">
        <f t="shared" si="61"/>
        <v>1.1065918763915004</v>
      </c>
      <c r="AH79">
        <f t="shared" si="62"/>
        <v>1.8295923188846159</v>
      </c>
      <c r="AI79">
        <f t="shared" si="63"/>
        <v>1.4270244512293879</v>
      </c>
      <c r="AJ79">
        <f t="shared" si="64"/>
        <v>0.96427531842248126</v>
      </c>
      <c r="AK79">
        <f t="shared" si="65"/>
        <v>1.2766794376568511</v>
      </c>
      <c r="AL79">
        <f t="shared" si="66"/>
        <v>2.0069229626317968</v>
      </c>
      <c r="AM79">
        <f t="shared" si="67"/>
        <v>1.9670476616261467</v>
      </c>
      <c r="AN79">
        <f t="shared" si="68"/>
        <v>1.3154565694550433</v>
      </c>
      <c r="AO79">
        <f t="shared" si="69"/>
        <v>2.3258962638953355</v>
      </c>
      <c r="AP79">
        <f t="shared" si="70"/>
        <v>2.7390811413518517</v>
      </c>
      <c r="AQ79">
        <f t="shared" si="71"/>
        <v>8.1827356946186409</v>
      </c>
      <c r="AR79" s="70">
        <f t="shared" si="72"/>
        <v>0.67871303105251635</v>
      </c>
      <c r="AS79">
        <f t="shared" si="73"/>
        <v>0.79368182275954224</v>
      </c>
      <c r="AT79">
        <f t="shared" si="74"/>
        <v>-1.1917804759483117</v>
      </c>
      <c r="AU79">
        <f t="shared" si="75"/>
        <v>0.35346473930569888</v>
      </c>
      <c r="AV79">
        <f t="shared" si="76"/>
        <v>0.88558643443943952</v>
      </c>
      <c r="AW79">
        <f t="shared" si="77"/>
        <v>0.75458328380587947</v>
      </c>
      <c r="AX79">
        <f t="shared" si="78"/>
        <v>-1.4307945819802095E-3</v>
      </c>
      <c r="AY79">
        <f t="shared" si="79"/>
        <v>0.1461232379547206</v>
      </c>
      <c r="AZ79">
        <f t="shared" si="80"/>
        <v>0.87152221405727437</v>
      </c>
      <c r="BA79">
        <f t="shared" si="81"/>
        <v>0.51301005476123496</v>
      </c>
      <c r="BB79">
        <f t="shared" si="82"/>
        <v>-5.2482973522024773E-2</v>
      </c>
      <c r="BC79">
        <f t="shared" si="83"/>
        <v>0.352396323193086</v>
      </c>
      <c r="BD79">
        <f t="shared" si="84"/>
        <v>1.0049852387422991</v>
      </c>
      <c r="BE79">
        <f t="shared" si="85"/>
        <v>0.97603191458575334</v>
      </c>
      <c r="BF79">
        <f t="shared" si="86"/>
        <v>0.39556361789479466</v>
      </c>
      <c r="BG79">
        <f t="shared" si="87"/>
        <v>1.2177867533454583</v>
      </c>
      <c r="BH79">
        <f t="shared" si="88"/>
        <v>1.4536920044485522</v>
      </c>
      <c r="BI79">
        <f t="shared" si="89"/>
        <v>3.0325832530977519</v>
      </c>
      <c r="BJ79" s="59">
        <f t="shared" si="90"/>
        <v>1.1590215263415196</v>
      </c>
      <c r="BK79" s="59">
        <f t="shared" si="91"/>
        <v>0.2129073615624677</v>
      </c>
      <c r="BL79" s="59">
        <f t="shared" si="92"/>
        <v>0.52838195162658064</v>
      </c>
      <c r="BM79" s="59">
        <f t="shared" si="93"/>
        <v>2.715885727591921</v>
      </c>
      <c r="BN79" s="59">
        <f t="shared" si="94"/>
        <v>1.4414227786604465</v>
      </c>
      <c r="BO79" s="59">
        <f t="shared" si="95"/>
        <v>0.18942968633137158</v>
      </c>
      <c r="BP79" s="59">
        <f t="shared" si="96"/>
        <v>0.93698634196966057</v>
      </c>
      <c r="BQ79" s="59">
        <f t="shared" si="97"/>
        <v>-9.3900076369228092E-2</v>
      </c>
      <c r="BR79" s="59">
        <f t="shared" si="98"/>
        <v>0.77515663835577375</v>
      </c>
      <c r="BS79" s="74">
        <f t="shared" si="99"/>
        <v>0.30680743793169579</v>
      </c>
    </row>
    <row r="80" spans="1:71" x14ac:dyDescent="0.2">
      <c r="A80" t="s">
        <v>895</v>
      </c>
      <c r="B80" s="1" t="s">
        <v>896</v>
      </c>
      <c r="C80" t="s">
        <v>897</v>
      </c>
      <c r="D80" s="1">
        <v>10</v>
      </c>
      <c r="E80" s="1">
        <v>6</v>
      </c>
      <c r="F80" s="27">
        <v>3585.09</v>
      </c>
      <c r="G80" s="28">
        <v>3210.47</v>
      </c>
      <c r="H80" s="28">
        <v>4550.59</v>
      </c>
      <c r="I80" s="28">
        <v>1599.39</v>
      </c>
      <c r="J80" s="28">
        <v>2708.89</v>
      </c>
      <c r="K80" s="28">
        <v>2699.84</v>
      </c>
      <c r="L80" s="28">
        <v>3000.55</v>
      </c>
      <c r="M80" s="28">
        <v>2832.64</v>
      </c>
      <c r="N80" s="28">
        <v>3656.45</v>
      </c>
      <c r="O80" s="29">
        <v>4685.63</v>
      </c>
      <c r="P80" s="30">
        <v>1704.71</v>
      </c>
      <c r="Q80" s="31">
        <v>1758.13</v>
      </c>
      <c r="R80" s="31">
        <v>1013.85</v>
      </c>
      <c r="S80" s="31">
        <v>2252.19</v>
      </c>
      <c r="T80" s="31">
        <v>1642.33</v>
      </c>
      <c r="U80" s="31">
        <v>1627.03</v>
      </c>
      <c r="V80" s="31">
        <v>1886.02</v>
      </c>
      <c r="W80" s="31">
        <v>2008.69</v>
      </c>
      <c r="X80" s="31">
        <v>1577.19</v>
      </c>
      <c r="Y80" s="31">
        <v>2412.5700000000002</v>
      </c>
      <c r="Z80" s="70">
        <f t="shared" si="54"/>
        <v>0.89550611002792113</v>
      </c>
      <c r="AA80">
        <f t="shared" si="55"/>
        <v>1.2693098360152744</v>
      </c>
      <c r="AB80">
        <f t="shared" si="56"/>
        <v>0.44612269148054862</v>
      </c>
      <c r="AC80">
        <f t="shared" si="57"/>
        <v>1.0313367082964258</v>
      </c>
      <c r="AD80">
        <f t="shared" si="58"/>
        <v>0.59473458828774395</v>
      </c>
      <c r="AE80">
        <f t="shared" si="59"/>
        <v>1.321157264285421</v>
      </c>
      <c r="AF80">
        <f t="shared" si="60"/>
        <v>0.75559888315216628</v>
      </c>
      <c r="AG80">
        <f t="shared" si="61"/>
        <v>0.75307453927237533</v>
      </c>
      <c r="AH80">
        <f t="shared" si="62"/>
        <v>0.96340726575194602</v>
      </c>
      <c r="AI80">
        <f t="shared" si="63"/>
        <v>0.95443213215150957</v>
      </c>
      <c r="AJ80">
        <f t="shared" si="64"/>
        <v>0.8369524893377851</v>
      </c>
      <c r="AK80">
        <f t="shared" si="65"/>
        <v>0.79011684504433632</v>
      </c>
      <c r="AL80">
        <f t="shared" si="66"/>
        <v>1.1063582662153679</v>
      </c>
      <c r="AM80">
        <f t="shared" si="67"/>
        <v>1.1783177197294554</v>
      </c>
      <c r="AN80">
        <f t="shared" si="68"/>
        <v>1.0199046606919211</v>
      </c>
      <c r="AO80">
        <f t="shared" si="69"/>
        <v>1.3069769517641119</v>
      </c>
      <c r="AP80">
        <f t="shared" si="70"/>
        <v>0.92519548779557814</v>
      </c>
      <c r="AQ80">
        <f t="shared" si="71"/>
        <v>1.4152377823794078</v>
      </c>
      <c r="AR80" s="70">
        <f t="shared" si="72"/>
        <v>-0.15922481915082218</v>
      </c>
      <c r="AS80">
        <f t="shared" si="73"/>
        <v>0.3440442711668163</v>
      </c>
      <c r="AT80">
        <f t="shared" si="74"/>
        <v>-1.1644875640054575</v>
      </c>
      <c r="AU80">
        <f t="shared" si="75"/>
        <v>4.4515417172337236E-2</v>
      </c>
      <c r="AV80">
        <f t="shared" si="76"/>
        <v>-0.74968211316999589</v>
      </c>
      <c r="AW80">
        <f t="shared" si="77"/>
        <v>0.40180220837166647</v>
      </c>
      <c r="AX80">
        <f t="shared" si="78"/>
        <v>-0.40430752560155342</v>
      </c>
      <c r="AY80">
        <f t="shared" si="79"/>
        <v>-0.40913542505469119</v>
      </c>
      <c r="AZ80">
        <f t="shared" si="80"/>
        <v>-5.3782290513257232E-2</v>
      </c>
      <c r="BA80">
        <f t="shared" si="81"/>
        <v>-6.7285480903576181E-2</v>
      </c>
      <c r="BB80">
        <f t="shared" si="82"/>
        <v>-0.25678236618845307</v>
      </c>
      <c r="BC80">
        <f t="shared" si="83"/>
        <v>-0.33986207539391045</v>
      </c>
      <c r="BD80">
        <f t="shared" si="84"/>
        <v>0.14581864162661501</v>
      </c>
      <c r="BE80">
        <f t="shared" si="85"/>
        <v>0.23672859763618373</v>
      </c>
      <c r="BF80">
        <f t="shared" si="86"/>
        <v>2.8434297318778001E-2</v>
      </c>
      <c r="BG80">
        <f t="shared" si="87"/>
        <v>0.38623369976471017</v>
      </c>
      <c r="BH80">
        <f t="shared" si="88"/>
        <v>-0.11216986496040218</v>
      </c>
      <c r="BI80">
        <f t="shared" si="89"/>
        <v>0.5010444690566368</v>
      </c>
      <c r="BJ80" s="59">
        <f t="shared" si="90"/>
        <v>1.1416111730620928</v>
      </c>
      <c r="BK80" s="59">
        <f t="shared" si="91"/>
        <v>0.19107135979526282</v>
      </c>
      <c r="BL80" s="59">
        <f t="shared" si="92"/>
        <v>0.3249785426611852</v>
      </c>
      <c r="BM80" s="59">
        <f t="shared" si="93"/>
        <v>1.3621180270921174</v>
      </c>
      <c r="BN80" s="59">
        <f t="shared" si="94"/>
        <v>0.44585171783092908</v>
      </c>
      <c r="BO80" s="59">
        <f t="shared" si="95"/>
        <v>5.4492887265489891E-2</v>
      </c>
      <c r="BP80" s="59">
        <f t="shared" si="96"/>
        <v>0.92472375281868402</v>
      </c>
      <c r="BQ80" s="59">
        <f t="shared" si="97"/>
        <v>-0.11290564813578528</v>
      </c>
      <c r="BR80" s="59">
        <f t="shared" si="98"/>
        <v>0.71821791755260178</v>
      </c>
      <c r="BS80" s="74">
        <f t="shared" si="99"/>
        <v>0.30397700793104809</v>
      </c>
    </row>
    <row r="81" spans="1:71" x14ac:dyDescent="0.2">
      <c r="A81" t="s">
        <v>976</v>
      </c>
      <c r="B81" s="1" t="s">
        <v>977</v>
      </c>
      <c r="C81" t="s">
        <v>978</v>
      </c>
      <c r="D81" s="1">
        <v>3</v>
      </c>
      <c r="E81" s="1">
        <v>2</v>
      </c>
      <c r="F81" s="27">
        <v>739.32</v>
      </c>
      <c r="G81" s="28">
        <v>280.34300000000002</v>
      </c>
      <c r="H81" s="28">
        <v>400.02800000000002</v>
      </c>
      <c r="I81" s="28">
        <v>1161.78</v>
      </c>
      <c r="J81" s="28">
        <v>357.44</v>
      </c>
      <c r="K81" s="28">
        <v>404.08699999999999</v>
      </c>
      <c r="L81" s="28">
        <v>382.96899999999999</v>
      </c>
      <c r="M81" s="28">
        <v>510.54399999999998</v>
      </c>
      <c r="N81" s="28">
        <v>251.14400000000001</v>
      </c>
      <c r="O81" s="29">
        <v>289.82900000000001</v>
      </c>
      <c r="P81" s="30">
        <v>298.60899999999998</v>
      </c>
      <c r="Q81" s="31">
        <v>357.27100000000002</v>
      </c>
      <c r="R81" s="31">
        <v>513.58100000000002</v>
      </c>
      <c r="S81" s="31">
        <v>381.23</v>
      </c>
      <c r="T81" s="31">
        <v>325.56599999999997</v>
      </c>
      <c r="U81" s="31">
        <v>497.26</v>
      </c>
      <c r="V81" s="31">
        <v>412.733</v>
      </c>
      <c r="W81" s="31">
        <v>409.86799999999999</v>
      </c>
      <c r="X81" s="31">
        <v>425.21600000000001</v>
      </c>
      <c r="Y81" s="32">
        <v>213.958</v>
      </c>
      <c r="Z81" s="71">
        <f t="shared" si="54"/>
        <v>0.37919033706649352</v>
      </c>
      <c r="AA81">
        <f t="shared" si="55"/>
        <v>0.54107558296813285</v>
      </c>
      <c r="AB81">
        <f t="shared" si="56"/>
        <v>1.57141697776335</v>
      </c>
      <c r="AC81">
        <f t="shared" si="57"/>
        <v>1.1964508772341089</v>
      </c>
      <c r="AD81">
        <f t="shared" si="58"/>
        <v>1.7199113221637661</v>
      </c>
      <c r="AE81">
        <f t="shared" si="59"/>
        <v>1.2766862351771047</v>
      </c>
      <c r="AF81">
        <f t="shared" si="60"/>
        <v>0.48347129794946703</v>
      </c>
      <c r="AG81">
        <f t="shared" si="61"/>
        <v>0.54656576313369032</v>
      </c>
      <c r="AH81">
        <f t="shared" si="62"/>
        <v>1.0902752428761358</v>
      </c>
      <c r="AI81">
        <f t="shared" si="63"/>
        <v>1.665254563660171</v>
      </c>
      <c r="AJ81">
        <f t="shared" si="64"/>
        <v>0.51800167721690193</v>
      </c>
      <c r="AK81">
        <f t="shared" si="65"/>
        <v>0.69055889195476916</v>
      </c>
      <c r="AL81">
        <f t="shared" si="66"/>
        <v>1.3821853996363138</v>
      </c>
      <c r="AM81">
        <f t="shared" si="67"/>
        <v>1.3725909132008749</v>
      </c>
      <c r="AN81">
        <f t="shared" si="68"/>
        <v>0.33969593680679544</v>
      </c>
      <c r="AO81">
        <f t="shared" si="69"/>
        <v>0.39202104636693175</v>
      </c>
      <c r="AP81">
        <f t="shared" si="70"/>
        <v>1.4239892300633941</v>
      </c>
      <c r="AQ81">
        <f t="shared" si="71"/>
        <v>0.71651557722640646</v>
      </c>
      <c r="AR81" s="71">
        <f t="shared" si="72"/>
        <v>-1.3990058944799724</v>
      </c>
      <c r="AS81">
        <f t="shared" si="73"/>
        <v>-0.88609795636796362</v>
      </c>
      <c r="AT81">
        <f t="shared" si="74"/>
        <v>0.65206605264377016</v>
      </c>
      <c r="AU81">
        <f t="shared" si="75"/>
        <v>0.25876116526290072</v>
      </c>
      <c r="AV81">
        <f t="shared" si="76"/>
        <v>0.78233418215257589</v>
      </c>
      <c r="AW81">
        <f t="shared" si="77"/>
        <v>0.35240400462224014</v>
      </c>
      <c r="AX81">
        <f t="shared" si="78"/>
        <v>-1.0484978505525224</v>
      </c>
      <c r="AY81">
        <f t="shared" si="79"/>
        <v>-0.87153300257876287</v>
      </c>
      <c r="AZ81">
        <f t="shared" si="80"/>
        <v>0.12469239317175895</v>
      </c>
      <c r="BA81">
        <f t="shared" si="81"/>
        <v>0.73574273564954873</v>
      </c>
      <c r="BB81">
        <f t="shared" si="82"/>
        <v>-0.94897132572342968</v>
      </c>
      <c r="BC81">
        <f t="shared" si="83"/>
        <v>-0.534163639841986</v>
      </c>
      <c r="BD81">
        <f t="shared" si="84"/>
        <v>0.46695114481168715</v>
      </c>
      <c r="BE81">
        <f t="shared" si="85"/>
        <v>0.45690170892466897</v>
      </c>
      <c r="BF81">
        <f t="shared" si="86"/>
        <v>-1.5576841330251041</v>
      </c>
      <c r="BG81">
        <f t="shared" si="87"/>
        <v>-1.3509969847455348</v>
      </c>
      <c r="BH81">
        <f t="shared" si="88"/>
        <v>0.50993823493289958</v>
      </c>
      <c r="BI81">
        <f t="shared" si="89"/>
        <v>-0.48093002551089842</v>
      </c>
      <c r="BJ81" s="59">
        <f t="shared" si="90"/>
        <v>1.0469599456583329</v>
      </c>
      <c r="BK81" s="59">
        <f t="shared" si="91"/>
        <v>6.6206249044786031E-2</v>
      </c>
      <c r="BL81" s="59">
        <f t="shared" si="92"/>
        <v>0.90483530340004059</v>
      </c>
      <c r="BM81" s="59">
        <f t="shared" si="93"/>
        <v>0.75872964100346507</v>
      </c>
      <c r="BN81" s="59">
        <f t="shared" si="94"/>
        <v>-0.39834219484346045</v>
      </c>
      <c r="BO81" s="59">
        <f t="shared" si="95"/>
        <v>0.56174096723039946</v>
      </c>
      <c r="BP81" s="59">
        <f t="shared" si="96"/>
        <v>0.84945078853505518</v>
      </c>
      <c r="BQ81" s="59">
        <f t="shared" si="97"/>
        <v>-0.23539772510345724</v>
      </c>
      <c r="BR81" s="59">
        <f t="shared" si="98"/>
        <v>0.6471701377908734</v>
      </c>
      <c r="BS81" s="74">
        <f t="shared" si="99"/>
        <v>0.30160397414824325</v>
      </c>
    </row>
    <row r="82" spans="1:71" x14ac:dyDescent="0.2">
      <c r="A82" t="s">
        <v>563</v>
      </c>
      <c r="B82" s="1" t="s">
        <v>564</v>
      </c>
      <c r="C82" t="s">
        <v>565</v>
      </c>
      <c r="D82" s="1">
        <v>5</v>
      </c>
      <c r="E82" s="1">
        <v>6</v>
      </c>
      <c r="F82" s="27">
        <v>3348.62</v>
      </c>
      <c r="G82" s="28">
        <v>3645.29</v>
      </c>
      <c r="H82" s="28">
        <v>6817.88</v>
      </c>
      <c r="I82" s="28">
        <v>612.29700000000003</v>
      </c>
      <c r="J82" s="28">
        <v>3488.04</v>
      </c>
      <c r="K82" s="28">
        <v>3018.58</v>
      </c>
      <c r="L82" s="28">
        <v>2415.89</v>
      </c>
      <c r="M82" s="28">
        <v>6054.56</v>
      </c>
      <c r="N82" s="28">
        <v>5211.74</v>
      </c>
      <c r="O82" s="29">
        <v>3545.1</v>
      </c>
      <c r="P82" s="30">
        <v>1682.13</v>
      </c>
      <c r="Q82" s="31">
        <v>1977.75</v>
      </c>
      <c r="R82" s="31">
        <v>1352.89</v>
      </c>
      <c r="S82" s="31">
        <v>2121.75</v>
      </c>
      <c r="T82" s="31">
        <v>2269.6999999999998</v>
      </c>
      <c r="U82" s="31">
        <v>1507.53</v>
      </c>
      <c r="V82" s="31">
        <v>1677.8</v>
      </c>
      <c r="W82" s="31">
        <v>2327.56</v>
      </c>
      <c r="X82" s="31">
        <v>5188.04</v>
      </c>
      <c r="Y82" s="31">
        <v>7254.13</v>
      </c>
      <c r="Z82" s="70">
        <f t="shared" si="54"/>
        <v>1.0885947046843178</v>
      </c>
      <c r="AA82">
        <f t="shared" si="55"/>
        <v>2.0360267811815018</v>
      </c>
      <c r="AB82">
        <f t="shared" si="56"/>
        <v>0.18285054738967099</v>
      </c>
      <c r="AC82">
        <f t="shared" si="57"/>
        <v>1.1757414706354443</v>
      </c>
      <c r="AD82">
        <f t="shared" si="58"/>
        <v>0.80427196471140761</v>
      </c>
      <c r="AE82">
        <f t="shared" si="59"/>
        <v>1.2613472204883094</v>
      </c>
      <c r="AF82">
        <f t="shared" si="60"/>
        <v>1.0416350616074681</v>
      </c>
      <c r="AG82">
        <f t="shared" si="61"/>
        <v>0.9014399961775299</v>
      </c>
      <c r="AH82">
        <f t="shared" si="62"/>
        <v>1.3493011836183884</v>
      </c>
      <c r="AI82">
        <f t="shared" si="63"/>
        <v>0.89620302830340093</v>
      </c>
      <c r="AJ82">
        <f t="shared" si="64"/>
        <v>0.72145839181513582</v>
      </c>
      <c r="AK82">
        <f t="shared" si="65"/>
        <v>1.8080761627177764</v>
      </c>
      <c r="AL82">
        <f t="shared" si="66"/>
        <v>0.99742588266067422</v>
      </c>
      <c r="AM82">
        <f t="shared" si="67"/>
        <v>1.3836980494967688</v>
      </c>
      <c r="AN82">
        <f t="shared" si="68"/>
        <v>1.5563844210450872</v>
      </c>
      <c r="AO82">
        <f t="shared" si="69"/>
        <v>1.0586749168314111</v>
      </c>
      <c r="AP82">
        <f t="shared" si="70"/>
        <v>3.084208711574016</v>
      </c>
      <c r="AQ82">
        <f t="shared" si="71"/>
        <v>4.3124669318066973</v>
      </c>
      <c r="AR82" s="70">
        <f t="shared" si="72"/>
        <v>0.12246692340579772</v>
      </c>
      <c r="AS82">
        <f t="shared" si="73"/>
        <v>1.0257565382425038</v>
      </c>
      <c r="AT82">
        <f t="shared" si="74"/>
        <v>-2.4512631492844736</v>
      </c>
      <c r="AU82">
        <f t="shared" si="75"/>
        <v>0.23357086626641951</v>
      </c>
      <c r="AV82">
        <f t="shared" si="76"/>
        <v>-0.31424466339074403</v>
      </c>
      <c r="AW82">
        <f t="shared" si="77"/>
        <v>0.33496547179811198</v>
      </c>
      <c r="AX82">
        <f t="shared" si="78"/>
        <v>5.8849915785820078E-2</v>
      </c>
      <c r="AY82">
        <f t="shared" si="79"/>
        <v>-0.14969663217949139</v>
      </c>
      <c r="AZ82">
        <f t="shared" si="80"/>
        <v>0.43221241471604266</v>
      </c>
      <c r="BA82">
        <f t="shared" si="81"/>
        <v>-0.15810249346844885</v>
      </c>
      <c r="BB82">
        <f t="shared" si="82"/>
        <v>-0.47101190135301735</v>
      </c>
      <c r="BC82">
        <f t="shared" si="83"/>
        <v>0.85445545057441774</v>
      </c>
      <c r="BD82">
        <f t="shared" si="84"/>
        <v>-3.7184542447633029E-3</v>
      </c>
      <c r="BE82">
        <f t="shared" si="85"/>
        <v>0.4685291524971047</v>
      </c>
      <c r="BF82">
        <f t="shared" si="86"/>
        <v>0.63819844453836261</v>
      </c>
      <c r="BG82">
        <f t="shared" si="87"/>
        <v>8.2259654604852239E-2</v>
      </c>
      <c r="BH82">
        <f t="shared" si="88"/>
        <v>1.6249003972128904</v>
      </c>
      <c r="BI82">
        <f t="shared" si="89"/>
        <v>2.1085133941691487</v>
      </c>
      <c r="BJ82" s="59">
        <f t="shared" si="90"/>
        <v>1.1723923962012339</v>
      </c>
      <c r="BK82" s="59">
        <f t="shared" si="91"/>
        <v>0.22945551626671637</v>
      </c>
      <c r="BL82" s="59">
        <f t="shared" si="92"/>
        <v>0.51211128636795422</v>
      </c>
      <c r="BM82" s="59">
        <f t="shared" si="93"/>
        <v>2.3902460325068797</v>
      </c>
      <c r="BN82" s="59">
        <f t="shared" si="94"/>
        <v>1.2571591251554455</v>
      </c>
      <c r="BO82" s="59">
        <f t="shared" si="95"/>
        <v>9.9885008816770454E-2</v>
      </c>
      <c r="BP82" s="59">
        <f t="shared" si="96"/>
        <v>0.95938760430182835</v>
      </c>
      <c r="BQ82" s="59">
        <f t="shared" si="97"/>
        <v>-5.9814295464502225E-2</v>
      </c>
      <c r="BR82" s="59">
        <f t="shared" si="98"/>
        <v>0.89339832820812048</v>
      </c>
      <c r="BS82" s="74">
        <f t="shared" si="99"/>
        <v>0.28926981173121857</v>
      </c>
    </row>
    <row r="83" spans="1:71" x14ac:dyDescent="0.2">
      <c r="A83" t="s">
        <v>92</v>
      </c>
      <c r="B83" s="1" t="s">
        <v>93</v>
      </c>
      <c r="C83" t="s">
        <v>94</v>
      </c>
      <c r="D83" s="1">
        <v>22</v>
      </c>
      <c r="E83" s="1">
        <v>5</v>
      </c>
      <c r="F83" s="27">
        <v>5517.84</v>
      </c>
      <c r="G83" s="28">
        <v>2300.31</v>
      </c>
      <c r="H83" s="28">
        <v>2583.46</v>
      </c>
      <c r="I83" s="28">
        <v>9682.1200000000008</v>
      </c>
      <c r="J83" s="28">
        <v>2524.2800000000002</v>
      </c>
      <c r="K83" s="28">
        <v>3518.66</v>
      </c>
      <c r="L83" s="28">
        <v>2077.14</v>
      </c>
      <c r="M83" s="28">
        <v>4460.12</v>
      </c>
      <c r="N83" s="28">
        <v>1911.97</v>
      </c>
      <c r="O83" s="29">
        <v>2150.4299999999998</v>
      </c>
      <c r="P83" s="30">
        <v>421.423</v>
      </c>
      <c r="Q83" s="31">
        <v>304.20299999999997</v>
      </c>
      <c r="R83" s="31">
        <v>361.04199999999997</v>
      </c>
      <c r="S83" s="31">
        <v>440.19499999999999</v>
      </c>
      <c r="T83" s="31">
        <v>423.375</v>
      </c>
      <c r="U83" s="31">
        <v>333.09399999999999</v>
      </c>
      <c r="V83" s="31">
        <v>325.916</v>
      </c>
      <c r="W83" s="31">
        <v>400.45100000000002</v>
      </c>
      <c r="X83" s="31">
        <v>199.97900000000001</v>
      </c>
      <c r="Y83" s="32">
        <v>287.89400000000001</v>
      </c>
      <c r="Z83" s="71">
        <f t="shared" si="54"/>
        <v>0.41688595537384193</v>
      </c>
      <c r="AA83">
        <f t="shared" si="55"/>
        <v>0.46820132515622054</v>
      </c>
      <c r="AB83">
        <f t="shared" si="56"/>
        <v>1.75469386571557</v>
      </c>
      <c r="AC83">
        <f t="shared" si="57"/>
        <v>0.72184717018292777</v>
      </c>
      <c r="AD83">
        <f t="shared" si="58"/>
        <v>0.85672115665257942</v>
      </c>
      <c r="AE83">
        <f t="shared" si="59"/>
        <v>1.044544317704539</v>
      </c>
      <c r="AF83">
        <f t="shared" si="60"/>
        <v>0.45747611384164821</v>
      </c>
      <c r="AG83">
        <f t="shared" si="61"/>
        <v>0.63768793585895922</v>
      </c>
      <c r="AH83">
        <f t="shared" si="62"/>
        <v>1.0046319256424068</v>
      </c>
      <c r="AI83">
        <f t="shared" si="63"/>
        <v>0.7904029917683657</v>
      </c>
      <c r="AJ83">
        <f t="shared" si="64"/>
        <v>0.37644078117524243</v>
      </c>
      <c r="AK83">
        <f t="shared" si="65"/>
        <v>0.80830904846824114</v>
      </c>
      <c r="AL83">
        <f t="shared" si="66"/>
        <v>0.77337022421652357</v>
      </c>
      <c r="AM83">
        <f t="shared" si="67"/>
        <v>0.95023527429684673</v>
      </c>
      <c r="AN83">
        <f t="shared" si="68"/>
        <v>0.34650696649413537</v>
      </c>
      <c r="AO83">
        <f t="shared" si="69"/>
        <v>0.38972315253794959</v>
      </c>
      <c r="AP83">
        <f t="shared" si="70"/>
        <v>0.47453271416130588</v>
      </c>
      <c r="AQ83">
        <f t="shared" si="71"/>
        <v>0.68314733652410997</v>
      </c>
      <c r="AR83" s="71">
        <f t="shared" si="72"/>
        <v>-1.262275325412719</v>
      </c>
      <c r="AS83">
        <f t="shared" si="73"/>
        <v>-1.0947990771533651</v>
      </c>
      <c r="AT83">
        <f t="shared" si="74"/>
        <v>0.81121935136235779</v>
      </c>
      <c r="AU83">
        <f t="shared" si="75"/>
        <v>-0.47023467350667331</v>
      </c>
      <c r="AV83">
        <f t="shared" si="76"/>
        <v>-0.22310237873498667</v>
      </c>
      <c r="AW83">
        <f t="shared" si="77"/>
        <v>6.2873704062456889E-2</v>
      </c>
      <c r="AX83">
        <f t="shared" si="78"/>
        <v>-1.1282316768280032</v>
      </c>
      <c r="AY83">
        <f t="shared" si="79"/>
        <v>-0.64907750715237689</v>
      </c>
      <c r="AZ83">
        <f t="shared" si="80"/>
        <v>6.6670274587611912E-3</v>
      </c>
      <c r="BA83">
        <f t="shared" si="81"/>
        <v>-0.33933968718388102</v>
      </c>
      <c r="BB83">
        <f t="shared" si="82"/>
        <v>-1.4095051660444069</v>
      </c>
      <c r="BC83">
        <f t="shared" si="83"/>
        <v>-0.30702109715013903</v>
      </c>
      <c r="BD83">
        <f t="shared" si="84"/>
        <v>-0.37076887507759065</v>
      </c>
      <c r="BE83">
        <f t="shared" si="85"/>
        <v>-7.3643331930903277E-2</v>
      </c>
      <c r="BF83">
        <f t="shared" si="86"/>
        <v>-1.5290437369678509</v>
      </c>
      <c r="BG83">
        <f t="shared" si="87"/>
        <v>-1.3594784537075986</v>
      </c>
      <c r="BH83">
        <f t="shared" si="88"/>
        <v>-1.0754205451933776</v>
      </c>
      <c r="BI83">
        <f t="shared" si="89"/>
        <v>-0.54973133225910253</v>
      </c>
      <c r="BJ83" s="59">
        <f t="shared" si="90"/>
        <v>1.0062820453719905</v>
      </c>
      <c r="BK83" s="59">
        <f t="shared" si="91"/>
        <v>9.0347270415301554E-3</v>
      </c>
      <c r="BL83" s="59">
        <f t="shared" si="92"/>
        <v>0.97945544381382998</v>
      </c>
      <c r="BM83" s="59">
        <f t="shared" si="93"/>
        <v>0.6552871242668723</v>
      </c>
      <c r="BN83" s="59">
        <f t="shared" si="94"/>
        <v>-0.60980091038779538</v>
      </c>
      <c r="BO83" s="59">
        <f t="shared" si="95"/>
        <v>0.12127214993686436</v>
      </c>
      <c r="BP83" s="59">
        <f t="shared" si="96"/>
        <v>0.82374804109810262</v>
      </c>
      <c r="BQ83" s="59">
        <f t="shared" si="97"/>
        <v>-0.27972496554228837</v>
      </c>
      <c r="BR83" s="59">
        <f t="shared" si="98"/>
        <v>0.57777336122111367</v>
      </c>
      <c r="BS83" s="74">
        <f t="shared" si="99"/>
        <v>0.28875969258381851</v>
      </c>
    </row>
    <row r="84" spans="1:71" x14ac:dyDescent="0.2">
      <c r="A84" t="s">
        <v>1003</v>
      </c>
      <c r="B84" s="1" t="s">
        <v>1004</v>
      </c>
      <c r="C84" t="s">
        <v>1005</v>
      </c>
      <c r="D84" s="1">
        <v>5</v>
      </c>
      <c r="E84" s="1">
        <v>3</v>
      </c>
      <c r="F84" s="27">
        <v>3023.78</v>
      </c>
      <c r="G84" s="28">
        <v>2313.5</v>
      </c>
      <c r="H84" s="28">
        <v>4760.37</v>
      </c>
      <c r="I84" s="28">
        <v>1390.11</v>
      </c>
      <c r="J84" s="28">
        <v>4474.04</v>
      </c>
      <c r="K84" s="28">
        <v>2876.23</v>
      </c>
      <c r="L84" s="28">
        <v>4342.1499999999996</v>
      </c>
      <c r="M84" s="28">
        <v>2706.46</v>
      </c>
      <c r="N84" s="28">
        <v>3240.59</v>
      </c>
      <c r="O84" s="29">
        <v>4677.28</v>
      </c>
      <c r="P84" s="30">
        <v>651.404</v>
      </c>
      <c r="Q84" s="31">
        <v>904.08199999999999</v>
      </c>
      <c r="R84" s="31">
        <v>532.78300000000002</v>
      </c>
      <c r="S84" s="31">
        <v>1229</v>
      </c>
      <c r="T84" s="31">
        <v>443.56099999999998</v>
      </c>
      <c r="U84" s="31">
        <v>612.04399999999998</v>
      </c>
      <c r="V84" s="31">
        <v>515.74099999999999</v>
      </c>
      <c r="W84" s="31">
        <v>769.52</v>
      </c>
      <c r="X84" s="31">
        <v>1134.45</v>
      </c>
      <c r="Y84" s="31">
        <v>1051.33</v>
      </c>
      <c r="Z84" s="70">
        <f t="shared" si="54"/>
        <v>0.76510195847581497</v>
      </c>
      <c r="AA84">
        <f t="shared" si="55"/>
        <v>1.5743109617763196</v>
      </c>
      <c r="AB84">
        <f t="shared" si="56"/>
        <v>0.45972590598522373</v>
      </c>
      <c r="AC84">
        <f t="shared" si="57"/>
        <v>1.3878975259593125</v>
      </c>
      <c r="AD84">
        <f t="shared" si="58"/>
        <v>0.81789949094571113</v>
      </c>
      <c r="AE84">
        <f t="shared" si="59"/>
        <v>1.8866939717901641</v>
      </c>
      <c r="AF84">
        <f t="shared" si="60"/>
        <v>1.4796182261937045</v>
      </c>
      <c r="AG84">
        <f t="shared" si="61"/>
        <v>0.95120346056922123</v>
      </c>
      <c r="AH84">
        <f t="shared" si="62"/>
        <v>0.68093072808886645</v>
      </c>
      <c r="AI84">
        <f t="shared" si="63"/>
        <v>0.93957666824274944</v>
      </c>
      <c r="AJ84">
        <f t="shared" si="64"/>
        <v>1.4360006349668293</v>
      </c>
      <c r="AK84">
        <f t="shared" si="65"/>
        <v>0.89505850293341438</v>
      </c>
      <c r="AL84">
        <f t="shared" si="66"/>
        <v>0.79173753922297063</v>
      </c>
      <c r="AM84">
        <f t="shared" si="67"/>
        <v>1.1813252605142124</v>
      </c>
      <c r="AN84">
        <f t="shared" si="68"/>
        <v>1.0717016449609429</v>
      </c>
      <c r="AO84">
        <f t="shared" si="69"/>
        <v>1.5468321108017116</v>
      </c>
      <c r="AP84">
        <f t="shared" si="70"/>
        <v>1.7415459530491064</v>
      </c>
      <c r="AQ84">
        <f t="shared" si="71"/>
        <v>1.613944648789384</v>
      </c>
      <c r="AR84" s="70">
        <f t="shared" si="72"/>
        <v>-0.38627607886512472</v>
      </c>
      <c r="AS84">
        <f t="shared" si="73"/>
        <v>0.65472053366822269</v>
      </c>
      <c r="AT84">
        <f t="shared" si="74"/>
        <v>-1.1211541292256855</v>
      </c>
      <c r="AU84">
        <f t="shared" si="75"/>
        <v>0.47290105188739084</v>
      </c>
      <c r="AV84">
        <f t="shared" si="76"/>
        <v>-0.29000452901050428</v>
      </c>
      <c r="AW84">
        <f t="shared" si="77"/>
        <v>0.91586043184900623</v>
      </c>
      <c r="AX84">
        <f t="shared" si="78"/>
        <v>0.56522497705151187</v>
      </c>
      <c r="AY84">
        <f t="shared" si="79"/>
        <v>-7.2174131131619038E-2</v>
      </c>
      <c r="AZ84">
        <f t="shared" si="80"/>
        <v>-0.55442005630627489</v>
      </c>
      <c r="BA84">
        <f t="shared" si="81"/>
        <v>-8.9917206386561505E-2</v>
      </c>
      <c r="BB84">
        <f t="shared" si="82"/>
        <v>0.5220563870880488</v>
      </c>
      <c r="BC84">
        <f t="shared" si="83"/>
        <v>-0.1599461118026354</v>
      </c>
      <c r="BD84">
        <f t="shared" si="84"/>
        <v>-0.33690583833985432</v>
      </c>
      <c r="BE84">
        <f t="shared" si="85"/>
        <v>0.2404062442644051</v>
      </c>
      <c r="BF84">
        <f t="shared" si="86"/>
        <v>9.9903324410455824E-2</v>
      </c>
      <c r="BG84">
        <f t="shared" si="87"/>
        <v>0.62931661885682655</v>
      </c>
      <c r="BH84">
        <f t="shared" si="88"/>
        <v>0.80036854088983456</v>
      </c>
      <c r="BI84">
        <f t="shared" si="89"/>
        <v>0.69059110136266755</v>
      </c>
      <c r="BJ84" s="59">
        <f t="shared" si="90"/>
        <v>1.0623975118678322</v>
      </c>
      <c r="BK84" s="59">
        <f t="shared" si="91"/>
        <v>8.7323673013455172E-2</v>
      </c>
      <c r="BL84" s="59">
        <f t="shared" si="92"/>
        <v>0.78546970581090547</v>
      </c>
      <c r="BM84" s="59">
        <f t="shared" si="93"/>
        <v>1.47458383041004</v>
      </c>
      <c r="BN84" s="59">
        <f t="shared" si="94"/>
        <v>0.56030784225654628</v>
      </c>
      <c r="BO84" s="59">
        <f t="shared" si="95"/>
        <v>7.4029798712532721E-2</v>
      </c>
      <c r="BP84" s="59">
        <f t="shared" si="96"/>
        <v>0.88179339108934618</v>
      </c>
      <c r="BQ84" s="59">
        <f t="shared" si="97"/>
        <v>-0.18148743067849224</v>
      </c>
      <c r="BR84" s="59">
        <f t="shared" si="98"/>
        <v>0.67351081566859117</v>
      </c>
      <c r="BS84" s="74">
        <f t="shared" si="99"/>
        <v>0.26881110369194738</v>
      </c>
    </row>
    <row r="85" spans="1:71" x14ac:dyDescent="0.2">
      <c r="A85" t="s">
        <v>943</v>
      </c>
      <c r="B85" s="1" t="s">
        <v>944</v>
      </c>
      <c r="C85" t="s">
        <v>945</v>
      </c>
      <c r="D85" s="1">
        <v>5</v>
      </c>
      <c r="E85" s="1">
        <v>3</v>
      </c>
      <c r="F85" s="27">
        <v>2529.4499999999998</v>
      </c>
      <c r="G85" s="28">
        <v>2281.9299999999998</v>
      </c>
      <c r="H85" s="28">
        <v>3118.5</v>
      </c>
      <c r="I85" s="28">
        <v>1790.69</v>
      </c>
      <c r="J85" s="28">
        <v>2847.61</v>
      </c>
      <c r="K85" s="28">
        <v>2572.98</v>
      </c>
      <c r="L85" s="28">
        <v>2841.05</v>
      </c>
      <c r="M85" s="28">
        <v>2397.8000000000002</v>
      </c>
      <c r="N85" s="28">
        <v>1258.48</v>
      </c>
      <c r="O85" s="29">
        <v>1189.3800000000001</v>
      </c>
      <c r="P85" s="30">
        <v>407.98700000000002</v>
      </c>
      <c r="Q85" s="31">
        <v>619.37</v>
      </c>
      <c r="R85" s="31">
        <v>348.1</v>
      </c>
      <c r="S85" s="31">
        <v>535.60799999999995</v>
      </c>
      <c r="T85" s="31">
        <v>498.822</v>
      </c>
      <c r="U85" s="31">
        <v>560.94500000000005</v>
      </c>
      <c r="V85" s="31">
        <v>971.64200000000005</v>
      </c>
      <c r="W85" s="31">
        <v>703.87400000000002</v>
      </c>
      <c r="X85" s="31">
        <v>417.32</v>
      </c>
      <c r="Y85" s="32">
        <v>662.75300000000004</v>
      </c>
      <c r="Z85" s="71">
        <f t="shared" si="54"/>
        <v>0.90214473502144732</v>
      </c>
      <c r="AA85">
        <f t="shared" si="55"/>
        <v>1.2328767123287672</v>
      </c>
      <c r="AB85">
        <f t="shared" si="56"/>
        <v>0.70793650793650797</v>
      </c>
      <c r="AC85">
        <f t="shared" si="57"/>
        <v>1.5181120967089636</v>
      </c>
      <c r="AD85">
        <f t="shared" si="58"/>
        <v>0.85321346023280153</v>
      </c>
      <c r="AE85">
        <f t="shared" si="59"/>
        <v>1.3128065355023566</v>
      </c>
      <c r="AF85">
        <f t="shared" si="60"/>
        <v>1.1257822846863943</v>
      </c>
      <c r="AG85">
        <f t="shared" si="61"/>
        <v>1.0172092747435213</v>
      </c>
      <c r="AH85">
        <f t="shared" si="62"/>
        <v>1.2226418979036096</v>
      </c>
      <c r="AI85">
        <f t="shared" si="63"/>
        <v>1.3749090044535732</v>
      </c>
      <c r="AJ85">
        <f t="shared" si="64"/>
        <v>1.1231888355176027</v>
      </c>
      <c r="AK85">
        <f t="shared" si="65"/>
        <v>0.94795311233667412</v>
      </c>
      <c r="AL85">
        <f t="shared" si="66"/>
        <v>2.3815513729604127</v>
      </c>
      <c r="AM85">
        <f t="shared" si="67"/>
        <v>1.7252363433148605</v>
      </c>
      <c r="AN85">
        <f t="shared" si="68"/>
        <v>0.49753108383245376</v>
      </c>
      <c r="AO85">
        <f t="shared" si="69"/>
        <v>0.47021289213070044</v>
      </c>
      <c r="AP85">
        <f t="shared" si="70"/>
        <v>1.0228757288835182</v>
      </c>
      <c r="AQ85">
        <f t="shared" si="71"/>
        <v>1.6244463671636595</v>
      </c>
      <c r="AR85" s="71">
        <f t="shared" si="72"/>
        <v>-0.14856918496905713</v>
      </c>
      <c r="AS85">
        <f t="shared" si="73"/>
        <v>0.30202853744965752</v>
      </c>
      <c r="AT85">
        <f t="shared" si="74"/>
        <v>-0.49830811846697398</v>
      </c>
      <c r="AU85">
        <f t="shared" si="75"/>
        <v>0.6022783226343138</v>
      </c>
      <c r="AV85">
        <f t="shared" si="76"/>
        <v>-0.22902136917848093</v>
      </c>
      <c r="AW85">
        <f t="shared" si="77"/>
        <v>0.39265432610424672</v>
      </c>
      <c r="AX85">
        <f t="shared" si="78"/>
        <v>0.17092785124324381</v>
      </c>
      <c r="AY85">
        <f t="shared" si="79"/>
        <v>2.46165214519844E-2</v>
      </c>
      <c r="AZ85">
        <f t="shared" si="80"/>
        <v>0.29000191182120316</v>
      </c>
      <c r="BA85">
        <f t="shared" si="81"/>
        <v>0.45933613996988815</v>
      </c>
      <c r="BB85">
        <f t="shared" si="82"/>
        <v>0.16760050045646482</v>
      </c>
      <c r="BC85">
        <f t="shared" si="83"/>
        <v>-7.7112392591096243E-2</v>
      </c>
      <c r="BD85">
        <f t="shared" si="84"/>
        <v>1.2519016697247511</v>
      </c>
      <c r="BE85">
        <f t="shared" si="85"/>
        <v>0.78679401288911621</v>
      </c>
      <c r="BF85">
        <f t="shared" si="86"/>
        <v>-1.0071414323666581</v>
      </c>
      <c r="BG85">
        <f t="shared" si="87"/>
        <v>-1.0886140000520008</v>
      </c>
      <c r="BH85">
        <f t="shared" si="88"/>
        <v>3.2630879967024226E-2</v>
      </c>
      <c r="BI85">
        <f t="shared" si="89"/>
        <v>0.69994811233201559</v>
      </c>
      <c r="BJ85" s="59">
        <f t="shared" si="90"/>
        <v>1.3032115446552888</v>
      </c>
      <c r="BK85" s="59">
        <f t="shared" si="91"/>
        <v>0.38207128931919426</v>
      </c>
      <c r="BL85" s="59">
        <f t="shared" si="92"/>
        <v>0.32285329459992534</v>
      </c>
      <c r="BM85" s="59">
        <f t="shared" si="93"/>
        <v>0.76258489427125964</v>
      </c>
      <c r="BN85" s="59">
        <f t="shared" si="94"/>
        <v>-0.39103014128961439</v>
      </c>
      <c r="BO85" s="59">
        <f t="shared" si="95"/>
        <v>0.35724837589354486</v>
      </c>
      <c r="BP85" s="59">
        <f t="shared" si="96"/>
        <v>1.0894309164851703</v>
      </c>
      <c r="BQ85" s="59">
        <f t="shared" si="97"/>
        <v>0.12357471448573051</v>
      </c>
      <c r="BR85" s="59">
        <f t="shared" si="98"/>
        <v>0.58447608411448004</v>
      </c>
      <c r="BS85" s="74">
        <f t="shared" si="99"/>
        <v>0.25849657483346378</v>
      </c>
    </row>
    <row r="86" spans="1:71" x14ac:dyDescent="0.2">
      <c r="A86" t="s">
        <v>1214</v>
      </c>
      <c r="B86" s="1" t="s">
        <v>1215</v>
      </c>
      <c r="C86" t="s">
        <v>1216</v>
      </c>
      <c r="D86" s="1">
        <v>8</v>
      </c>
      <c r="E86" s="1">
        <v>4</v>
      </c>
      <c r="F86" s="27">
        <v>2272.81</v>
      </c>
      <c r="G86" s="28">
        <v>2009.63</v>
      </c>
      <c r="H86" s="28">
        <v>4259.33</v>
      </c>
      <c r="I86" s="28">
        <v>1097.9100000000001</v>
      </c>
      <c r="J86" s="28">
        <v>3000.48</v>
      </c>
      <c r="K86" s="28">
        <v>2366.91</v>
      </c>
      <c r="L86" s="28">
        <v>2677.98</v>
      </c>
      <c r="M86" s="28">
        <v>1973.55</v>
      </c>
      <c r="N86" s="28">
        <v>2675.04</v>
      </c>
      <c r="O86" s="29">
        <v>3446.55</v>
      </c>
      <c r="P86" s="30">
        <v>616.47</v>
      </c>
      <c r="Q86" s="31">
        <v>713.73</v>
      </c>
      <c r="R86" s="31">
        <v>434.15199999999999</v>
      </c>
      <c r="S86" s="31">
        <v>1063.81</v>
      </c>
      <c r="T86" s="31">
        <v>534.00599999999997</v>
      </c>
      <c r="U86" s="31">
        <v>535.67499999999995</v>
      </c>
      <c r="V86" s="31">
        <v>661.84799999999996</v>
      </c>
      <c r="W86" s="31">
        <v>792.221</v>
      </c>
      <c r="X86" s="31">
        <v>515.89499999999998</v>
      </c>
      <c r="Y86" s="32">
        <v>871.56899999999996</v>
      </c>
      <c r="Z86" s="71">
        <f t="shared" si="54"/>
        <v>0.88420501493745629</v>
      </c>
      <c r="AA86">
        <f t="shared" si="55"/>
        <v>1.8740369850537442</v>
      </c>
      <c r="AB86">
        <f t="shared" si="56"/>
        <v>0.48306281651347893</v>
      </c>
      <c r="AC86">
        <f t="shared" si="57"/>
        <v>1.1577692345126283</v>
      </c>
      <c r="AD86">
        <f t="shared" si="58"/>
        <v>0.70425487047220459</v>
      </c>
      <c r="AE86">
        <f t="shared" si="59"/>
        <v>1.7256476389767545</v>
      </c>
      <c r="AF86">
        <f t="shared" si="60"/>
        <v>1.3201631460614833</v>
      </c>
      <c r="AG86">
        <f t="shared" si="61"/>
        <v>1.0414024929492567</v>
      </c>
      <c r="AH86">
        <f t="shared" si="62"/>
        <v>0.86623193342741733</v>
      </c>
      <c r="AI86">
        <f t="shared" si="63"/>
        <v>0.86893928333901072</v>
      </c>
      <c r="AJ86">
        <f t="shared" si="64"/>
        <v>1.1782683110334784</v>
      </c>
      <c r="AK86">
        <f t="shared" si="65"/>
        <v>0.86833039277370305</v>
      </c>
      <c r="AL86">
        <f t="shared" si="66"/>
        <v>1.0736094213830356</v>
      </c>
      <c r="AM86">
        <f t="shared" si="67"/>
        <v>1.2850925430272357</v>
      </c>
      <c r="AN86">
        <f t="shared" si="68"/>
        <v>1.1769747581188046</v>
      </c>
      <c r="AO86">
        <f t="shared" si="69"/>
        <v>1.5164268020644049</v>
      </c>
      <c r="AP86">
        <f t="shared" si="70"/>
        <v>0.83685337486009048</v>
      </c>
      <c r="AQ86">
        <f t="shared" si="71"/>
        <v>1.4138060246240691</v>
      </c>
      <c r="AR86" s="71">
        <f t="shared" si="72"/>
        <v>-0.1775471780519754</v>
      </c>
      <c r="AS86">
        <f t="shared" si="73"/>
        <v>0.90614942558359679</v>
      </c>
      <c r="AT86">
        <f t="shared" si="74"/>
        <v>-1.0497172884766746</v>
      </c>
      <c r="AU86">
        <f t="shared" si="75"/>
        <v>0.21134772534691748</v>
      </c>
      <c r="AV86">
        <f t="shared" si="76"/>
        <v>-0.50583045889021061</v>
      </c>
      <c r="AW86">
        <f t="shared" si="77"/>
        <v>0.78713790982544218</v>
      </c>
      <c r="AX86">
        <f t="shared" si="78"/>
        <v>0.40071622918198901</v>
      </c>
      <c r="AY86">
        <f t="shared" si="79"/>
        <v>5.8527765423693381E-2</v>
      </c>
      <c r="AZ86">
        <f t="shared" si="80"/>
        <v>-0.20717473690328503</v>
      </c>
      <c r="BA86">
        <f t="shared" si="81"/>
        <v>-0.2026727218591779</v>
      </c>
      <c r="BB86">
        <f t="shared" si="82"/>
        <v>0.23666810191929263</v>
      </c>
      <c r="BC86">
        <f t="shared" si="83"/>
        <v>-0.20368401382732959</v>
      </c>
      <c r="BD86">
        <f t="shared" si="84"/>
        <v>0.10246923697389454</v>
      </c>
      <c r="BE86">
        <f t="shared" si="85"/>
        <v>0.36187225557408509</v>
      </c>
      <c r="BF86">
        <f t="shared" si="86"/>
        <v>0.23508338008126764</v>
      </c>
      <c r="BG86">
        <f t="shared" si="87"/>
        <v>0.60067586073995571</v>
      </c>
      <c r="BH86">
        <f t="shared" si="88"/>
        <v>-0.25695322467171688</v>
      </c>
      <c r="BI86">
        <f t="shared" si="89"/>
        <v>0.49958419475150173</v>
      </c>
      <c r="BJ86" s="59">
        <f t="shared" si="90"/>
        <v>1.0753194123281684</v>
      </c>
      <c r="BK86" s="59">
        <f t="shared" si="91"/>
        <v>0.10476526087055518</v>
      </c>
      <c r="BL86" s="59">
        <f t="shared" si="92"/>
        <v>0.59885752228036571</v>
      </c>
      <c r="BM86" s="59">
        <f t="shared" si="93"/>
        <v>1.2068290284974774</v>
      </c>
      <c r="BN86" s="59">
        <f t="shared" si="94"/>
        <v>0.27122130392214433</v>
      </c>
      <c r="BO86" s="59">
        <f t="shared" si="95"/>
        <v>0.29543566687125866</v>
      </c>
      <c r="BP86" s="59">
        <f t="shared" si="96"/>
        <v>0.89985742801351465</v>
      </c>
      <c r="BQ86" s="59">
        <f t="shared" si="97"/>
        <v>-0.15223165365776564</v>
      </c>
      <c r="BR86" s="59">
        <f t="shared" si="98"/>
        <v>0.71213755163346926</v>
      </c>
      <c r="BS86" s="74">
        <f t="shared" si="99"/>
        <v>0.25699691452832085</v>
      </c>
    </row>
    <row r="87" spans="1:71" x14ac:dyDescent="0.2">
      <c r="A87" t="s">
        <v>1118</v>
      </c>
      <c r="B87" s="1" t="s">
        <v>1119</v>
      </c>
      <c r="C87" t="s">
        <v>1120</v>
      </c>
      <c r="D87" s="1">
        <v>4</v>
      </c>
      <c r="E87" s="1">
        <v>2</v>
      </c>
      <c r="F87" s="27">
        <v>812.04300000000001</v>
      </c>
      <c r="G87" s="28">
        <v>1293.98</v>
      </c>
      <c r="H87" s="28">
        <v>781.05399999999997</v>
      </c>
      <c r="I87" s="28">
        <v>897.31299999999999</v>
      </c>
      <c r="J87" s="28">
        <v>582.91</v>
      </c>
      <c r="K87" s="28">
        <v>754.72900000000004</v>
      </c>
      <c r="L87" s="28">
        <v>685.13699999999994</v>
      </c>
      <c r="M87" s="28">
        <v>736.76199999999994</v>
      </c>
      <c r="N87" s="28">
        <v>600.48299999999995</v>
      </c>
      <c r="O87" s="29">
        <v>562.20600000000002</v>
      </c>
      <c r="P87" s="30">
        <v>153.57400000000001</v>
      </c>
      <c r="Q87" s="31">
        <v>190.15799999999999</v>
      </c>
      <c r="R87" s="31">
        <v>317.31299999999999</v>
      </c>
      <c r="S87" s="31">
        <v>190.58600000000001</v>
      </c>
      <c r="T87" s="31">
        <v>196.482</v>
      </c>
      <c r="U87" s="31">
        <v>206.148</v>
      </c>
      <c r="V87" s="31">
        <v>151.83699999999999</v>
      </c>
      <c r="W87" s="31">
        <v>187.76499999999999</v>
      </c>
      <c r="X87" s="31">
        <v>232.19300000000001</v>
      </c>
      <c r="Y87" s="31">
        <v>547.65200000000004</v>
      </c>
      <c r="Z87" s="70">
        <f t="shared" si="54"/>
        <v>1.593487044405284</v>
      </c>
      <c r="AA87">
        <f t="shared" si="55"/>
        <v>0.96183822777857819</v>
      </c>
      <c r="AB87">
        <f t="shared" si="56"/>
        <v>1.1050067545684157</v>
      </c>
      <c r="AC87">
        <f t="shared" si="57"/>
        <v>1.2382174065922615</v>
      </c>
      <c r="AD87">
        <f t="shared" si="58"/>
        <v>2.0661895893836193</v>
      </c>
      <c r="AE87">
        <f t="shared" si="59"/>
        <v>1.241004336671572</v>
      </c>
      <c r="AF87">
        <f t="shared" si="60"/>
        <v>0.71783144488653916</v>
      </c>
      <c r="AG87">
        <f t="shared" si="61"/>
        <v>0.92941999376880291</v>
      </c>
      <c r="AH87">
        <f t="shared" si="62"/>
        <v>1.2793962519697344</v>
      </c>
      <c r="AI87">
        <f t="shared" si="63"/>
        <v>1.3423365934337843</v>
      </c>
      <c r="AJ87">
        <f t="shared" si="64"/>
        <v>0.84372009856620889</v>
      </c>
      <c r="AK87">
        <f t="shared" si="65"/>
        <v>0.90729431815802852</v>
      </c>
      <c r="AL87">
        <f t="shared" si="66"/>
        <v>0.98868949171083631</v>
      </c>
      <c r="AM87">
        <f t="shared" si="67"/>
        <v>1.2226353419198561</v>
      </c>
      <c r="AN87">
        <f t="shared" si="68"/>
        <v>0.7394719245163125</v>
      </c>
      <c r="AO87">
        <f t="shared" si="69"/>
        <v>0.69233525810825292</v>
      </c>
      <c r="AP87">
        <f t="shared" si="70"/>
        <v>1.5119291025824684</v>
      </c>
      <c r="AQ87">
        <f t="shared" si="71"/>
        <v>3.5660463359683279</v>
      </c>
      <c r="AR87" s="70">
        <f t="shared" si="72"/>
        <v>0.67218728955929907</v>
      </c>
      <c r="AS87">
        <f t="shared" si="73"/>
        <v>-5.6133828342502211E-2</v>
      </c>
      <c r="AT87">
        <f t="shared" si="74"/>
        <v>0.14405518839731607</v>
      </c>
      <c r="AU87">
        <f t="shared" si="75"/>
        <v>0.30826464563084882</v>
      </c>
      <c r="AV87">
        <f t="shared" si="76"/>
        <v>1.0469726390598761</v>
      </c>
      <c r="AW87">
        <f t="shared" si="77"/>
        <v>0.31150815695387735</v>
      </c>
      <c r="AX87">
        <f t="shared" si="78"/>
        <v>-0.47828297252992708</v>
      </c>
      <c r="AY87">
        <f t="shared" si="79"/>
        <v>-0.10559741431584847</v>
      </c>
      <c r="AZ87">
        <f t="shared" si="80"/>
        <v>0.35546316196325123</v>
      </c>
      <c r="BA87">
        <f t="shared" si="81"/>
        <v>0.42474647540535321</v>
      </c>
      <c r="BB87">
        <f t="shared" si="82"/>
        <v>-0.24516362603167649</v>
      </c>
      <c r="BC87">
        <f t="shared" si="83"/>
        <v>-0.14035747084853431</v>
      </c>
      <c r="BD87">
        <f t="shared" si="84"/>
        <v>-1.6410596255059189E-2</v>
      </c>
      <c r="BE87">
        <f t="shared" si="85"/>
        <v>0.28999417585973813</v>
      </c>
      <c r="BF87">
        <f t="shared" si="86"/>
        <v>-0.43543272123440546</v>
      </c>
      <c r="BG87">
        <f t="shared" si="87"/>
        <v>-0.53045727366805451</v>
      </c>
      <c r="BH87">
        <f t="shared" si="88"/>
        <v>0.59639049025291158</v>
      </c>
      <c r="BI87">
        <f t="shared" si="89"/>
        <v>1.834325448963305</v>
      </c>
      <c r="BJ87" s="59">
        <f t="shared" si="90"/>
        <v>0.92816908817186383</v>
      </c>
      <c r="BK87" s="59">
        <f t="shared" si="91"/>
        <v>-0.10754044422667074</v>
      </c>
      <c r="BL87" s="59">
        <f t="shared" si="92"/>
        <v>0.66667521810975594</v>
      </c>
      <c r="BM87" s="59">
        <f t="shared" si="93"/>
        <v>1.5249019879234591</v>
      </c>
      <c r="BN87" s="59">
        <f t="shared" si="94"/>
        <v>0.60871651737655941</v>
      </c>
      <c r="BO87" s="59">
        <f t="shared" si="95"/>
        <v>0.44721998759933912</v>
      </c>
      <c r="BP87" s="59">
        <f t="shared" si="96"/>
        <v>0.78036518394802934</v>
      </c>
      <c r="BQ87" s="59">
        <f t="shared" si="97"/>
        <v>-0.35777868145347896</v>
      </c>
      <c r="BR87" s="59">
        <f t="shared" si="98"/>
        <v>0.23839732285849252</v>
      </c>
      <c r="BS87" s="74">
        <f t="shared" si="99"/>
        <v>0.25023823722680821</v>
      </c>
    </row>
    <row r="88" spans="1:71" x14ac:dyDescent="0.2">
      <c r="A88" t="s">
        <v>173</v>
      </c>
      <c r="B88" s="1" t="s">
        <v>174</v>
      </c>
      <c r="C88" t="s">
        <v>175</v>
      </c>
      <c r="D88" s="1">
        <v>19</v>
      </c>
      <c r="E88" s="1">
        <v>12</v>
      </c>
      <c r="F88" s="27">
        <v>6934.58</v>
      </c>
      <c r="G88" s="28">
        <v>7133.57</v>
      </c>
      <c r="H88" s="28">
        <v>11108.8</v>
      </c>
      <c r="I88" s="28">
        <v>2148.09</v>
      </c>
      <c r="J88" s="28">
        <v>7480.68</v>
      </c>
      <c r="K88" s="28">
        <v>5880.67</v>
      </c>
      <c r="L88" s="28">
        <v>10037</v>
      </c>
      <c r="M88" s="28">
        <v>6910.98</v>
      </c>
      <c r="N88" s="28">
        <v>7571.54</v>
      </c>
      <c r="O88" s="29">
        <v>10394.6</v>
      </c>
      <c r="P88" s="30">
        <v>3074.46</v>
      </c>
      <c r="Q88" s="31">
        <v>2144.1</v>
      </c>
      <c r="R88" s="31">
        <v>1846.73</v>
      </c>
      <c r="S88" s="31">
        <v>3511.45</v>
      </c>
      <c r="T88" s="31">
        <v>3046.43</v>
      </c>
      <c r="U88" s="31">
        <v>2568.96</v>
      </c>
      <c r="V88" s="31">
        <v>2634.14</v>
      </c>
      <c r="W88" s="31">
        <v>4211.45</v>
      </c>
      <c r="X88" s="31">
        <v>2562.71</v>
      </c>
      <c r="Y88" s="31">
        <v>9297.49</v>
      </c>
      <c r="Z88" s="70">
        <f t="shared" si="54"/>
        <v>1.0286953211297585</v>
      </c>
      <c r="AA88">
        <f t="shared" si="55"/>
        <v>1.6019427276057092</v>
      </c>
      <c r="AB88">
        <f t="shared" si="56"/>
        <v>0.30976497495161931</v>
      </c>
      <c r="AC88">
        <f t="shared" si="57"/>
        <v>0.69739076130442412</v>
      </c>
      <c r="AD88">
        <f t="shared" si="58"/>
        <v>0.60066808480188394</v>
      </c>
      <c r="AE88">
        <f t="shared" si="59"/>
        <v>1.1421355294913578</v>
      </c>
      <c r="AF88">
        <f t="shared" si="60"/>
        <v>1.0787502631738333</v>
      </c>
      <c r="AG88">
        <f t="shared" si="61"/>
        <v>0.84802107697942775</v>
      </c>
      <c r="AH88">
        <f t="shared" si="62"/>
        <v>0.99088295180291819</v>
      </c>
      <c r="AI88">
        <f t="shared" si="63"/>
        <v>0.83558088249643836</v>
      </c>
      <c r="AJ88">
        <f t="shared" si="64"/>
        <v>1.4473839799959045</v>
      </c>
      <c r="AK88">
        <f t="shared" si="65"/>
        <v>0.99659676577384637</v>
      </c>
      <c r="AL88">
        <f t="shared" si="66"/>
        <v>0.85678135347345541</v>
      </c>
      <c r="AM88">
        <f t="shared" si="67"/>
        <v>1.3698177891402066</v>
      </c>
      <c r="AN88">
        <f t="shared" si="68"/>
        <v>1.0918527149445243</v>
      </c>
      <c r="AO88">
        <f t="shared" si="69"/>
        <v>1.4989516308125366</v>
      </c>
      <c r="AP88">
        <f t="shared" si="70"/>
        <v>0.83354800517814509</v>
      </c>
      <c r="AQ88">
        <f t="shared" si="71"/>
        <v>3.0241050460893946</v>
      </c>
      <c r="AR88" s="70">
        <f t="shared" si="72"/>
        <v>4.0815748234836573E-2</v>
      </c>
      <c r="AS88">
        <f t="shared" si="73"/>
        <v>0.67982256967157195</v>
      </c>
      <c r="AT88">
        <f t="shared" si="74"/>
        <v>-1.6907540667063998</v>
      </c>
      <c r="AU88">
        <f t="shared" si="75"/>
        <v>-0.51996084277242482</v>
      </c>
      <c r="AV88">
        <f t="shared" si="76"/>
        <v>-0.73536008346388315</v>
      </c>
      <c r="AW88">
        <f t="shared" si="77"/>
        <v>0.19173385571270096</v>
      </c>
      <c r="AX88">
        <f t="shared" si="78"/>
        <v>0.10936091136672192</v>
      </c>
      <c r="AY88">
        <f t="shared" si="79"/>
        <v>-0.23782797246231527</v>
      </c>
      <c r="AZ88">
        <f t="shared" si="80"/>
        <v>-1.3213445978802996E-2</v>
      </c>
      <c r="BA88">
        <f t="shared" si="81"/>
        <v>-0.25914860995373173</v>
      </c>
      <c r="BB88">
        <f t="shared" si="82"/>
        <v>0.53344770870301594</v>
      </c>
      <c r="BC88">
        <f t="shared" si="83"/>
        <v>-4.9182027940769552E-3</v>
      </c>
      <c r="BD88">
        <f t="shared" si="84"/>
        <v>-0.22300101249306109</v>
      </c>
      <c r="BE88">
        <f t="shared" si="85"/>
        <v>0.45398400107877979</v>
      </c>
      <c r="BF88">
        <f t="shared" si="86"/>
        <v>0.12677825758542827</v>
      </c>
      <c r="BG88">
        <f t="shared" si="87"/>
        <v>0.58395383017519253</v>
      </c>
      <c r="BH88">
        <f t="shared" si="88"/>
        <v>-0.26266280648777529</v>
      </c>
      <c r="BI88">
        <f t="shared" si="89"/>
        <v>1.596508254254777</v>
      </c>
      <c r="BJ88" s="59">
        <f t="shared" si="90"/>
        <v>1.2444143975242861</v>
      </c>
      <c r="BK88" s="59">
        <f t="shared" si="91"/>
        <v>0.31546699165700692</v>
      </c>
      <c r="BL88" s="59">
        <f t="shared" si="92"/>
        <v>0.18809126558343955</v>
      </c>
      <c r="BM88" s="59">
        <f t="shared" si="93"/>
        <v>1.7181064061526763</v>
      </c>
      <c r="BN88" s="59">
        <f t="shared" si="94"/>
        <v>0.78081938855730182</v>
      </c>
      <c r="BO88" s="59">
        <f t="shared" si="95"/>
        <v>0.22125455073958714</v>
      </c>
      <c r="BP88" s="59">
        <f t="shared" si="96"/>
        <v>1.0463248490636572</v>
      </c>
      <c r="BQ88" s="59">
        <f t="shared" si="97"/>
        <v>6.5330829954131961E-2</v>
      </c>
      <c r="BR88" s="59">
        <f t="shared" si="98"/>
        <v>0.86580183901576968</v>
      </c>
      <c r="BS88" s="74">
        <f t="shared" si="99"/>
        <v>0.25013616170287495</v>
      </c>
    </row>
    <row r="89" spans="1:71" x14ac:dyDescent="0.2">
      <c r="A89" t="s">
        <v>1403</v>
      </c>
      <c r="B89" s="1" t="s">
        <v>1404</v>
      </c>
      <c r="C89" t="s">
        <v>1405</v>
      </c>
      <c r="D89" s="1">
        <v>5</v>
      </c>
      <c r="E89" s="1">
        <v>5</v>
      </c>
      <c r="F89" s="27">
        <v>1969.02</v>
      </c>
      <c r="G89" s="28">
        <v>2637.11</v>
      </c>
      <c r="H89" s="28">
        <v>2877.15</v>
      </c>
      <c r="I89" s="28">
        <v>939.66700000000003</v>
      </c>
      <c r="J89" s="28">
        <v>2220.35</v>
      </c>
      <c r="K89" s="28">
        <v>2289.9499999999998</v>
      </c>
      <c r="L89" s="28">
        <v>2978.48</v>
      </c>
      <c r="M89" s="28">
        <v>2796.01</v>
      </c>
      <c r="N89" s="28">
        <v>3823.51</v>
      </c>
      <c r="O89" s="29">
        <v>3067.32</v>
      </c>
      <c r="P89" s="30">
        <v>1186.19</v>
      </c>
      <c r="Q89" s="31">
        <v>1338.2</v>
      </c>
      <c r="R89" s="31">
        <v>1049.25</v>
      </c>
      <c r="S89" s="31">
        <v>1275.22</v>
      </c>
      <c r="T89" s="31">
        <v>1298.8800000000001</v>
      </c>
      <c r="U89" s="31">
        <v>1183.3599999999999</v>
      </c>
      <c r="V89" s="31">
        <v>947.14400000000001</v>
      </c>
      <c r="W89" s="31">
        <v>1856.33</v>
      </c>
      <c r="X89" s="31">
        <v>1972.66</v>
      </c>
      <c r="Y89" s="31">
        <v>1116.81</v>
      </c>
      <c r="Z89" s="70">
        <f t="shared" si="54"/>
        <v>1.3393007689104226</v>
      </c>
      <c r="AA89">
        <f t="shared" si="55"/>
        <v>1.4612091294146328</v>
      </c>
      <c r="AB89">
        <f t="shared" si="56"/>
        <v>0.47722572650353984</v>
      </c>
      <c r="AC89">
        <f t="shared" si="57"/>
        <v>1.1281497905057369</v>
      </c>
      <c r="AD89">
        <f t="shared" si="58"/>
        <v>0.88455475092523117</v>
      </c>
      <c r="AE89">
        <f t="shared" si="59"/>
        <v>1.0750554295686188</v>
      </c>
      <c r="AF89">
        <f t="shared" si="60"/>
        <v>1.127642177326792</v>
      </c>
      <c r="AG89">
        <f t="shared" si="61"/>
        <v>1.1629897106174645</v>
      </c>
      <c r="AH89">
        <f t="shared" si="62"/>
        <v>1.0950016439187651</v>
      </c>
      <c r="AI89">
        <f t="shared" si="63"/>
        <v>0.99761421020241259</v>
      </c>
      <c r="AJ89">
        <f t="shared" si="64"/>
        <v>1.5126712780977338</v>
      </c>
      <c r="AK89">
        <f t="shared" si="65"/>
        <v>1.4200008125869723</v>
      </c>
      <c r="AL89">
        <f t="shared" si="66"/>
        <v>0.79847579224238951</v>
      </c>
      <c r="AM89">
        <f t="shared" si="67"/>
        <v>1.5649516519276001</v>
      </c>
      <c r="AN89">
        <f t="shared" si="68"/>
        <v>1.941834008796254</v>
      </c>
      <c r="AO89">
        <f t="shared" si="69"/>
        <v>1.5577901697291039</v>
      </c>
      <c r="AP89">
        <f t="shared" si="70"/>
        <v>1.6630219442079262</v>
      </c>
      <c r="AQ89">
        <f t="shared" si="71"/>
        <v>0.94151021337222529</v>
      </c>
      <c r="AR89" s="70">
        <f t="shared" si="72"/>
        <v>0.42147998537399695</v>
      </c>
      <c r="AS89">
        <f t="shared" si="73"/>
        <v>0.54716267258212248</v>
      </c>
      <c r="AT89">
        <f t="shared" si="74"/>
        <v>-1.0672562762912736</v>
      </c>
      <c r="AU89">
        <f t="shared" si="75"/>
        <v>0.17395863482239013</v>
      </c>
      <c r="AV89">
        <f t="shared" si="76"/>
        <v>-0.17697665130040974</v>
      </c>
      <c r="AW89">
        <f t="shared" si="77"/>
        <v>0.10441104670047154</v>
      </c>
      <c r="AX89">
        <f t="shared" si="78"/>
        <v>0.17330934531452963</v>
      </c>
      <c r="AY89">
        <f t="shared" si="79"/>
        <v>0.21783833283277826</v>
      </c>
      <c r="AZ89">
        <f t="shared" si="80"/>
        <v>0.13093303573664938</v>
      </c>
      <c r="BA89">
        <f t="shared" si="81"/>
        <v>-3.4460795568482692E-3</v>
      </c>
      <c r="BB89">
        <f t="shared" si="82"/>
        <v>0.59709850640186934</v>
      </c>
      <c r="BC89">
        <f t="shared" si="83"/>
        <v>0.50589175530380226</v>
      </c>
      <c r="BD89">
        <f t="shared" si="84"/>
        <v>-0.32467942543652761</v>
      </c>
      <c r="BE89">
        <f t="shared" si="85"/>
        <v>0.64611808680534499</v>
      </c>
      <c r="BF89">
        <f t="shared" si="86"/>
        <v>0.95741988205394801</v>
      </c>
      <c r="BG89">
        <f t="shared" si="87"/>
        <v>0.63950091922871866</v>
      </c>
      <c r="BH89">
        <f t="shared" si="88"/>
        <v>0.73380720566130675</v>
      </c>
      <c r="BI89">
        <f t="shared" si="89"/>
        <v>-8.6951349807243339E-2</v>
      </c>
      <c r="BJ89" s="59">
        <f t="shared" si="90"/>
        <v>1.2082592284320932</v>
      </c>
      <c r="BK89" s="59">
        <f t="shared" si="91"/>
        <v>0.27293001381167303</v>
      </c>
      <c r="BL89" s="59">
        <f t="shared" si="92"/>
        <v>0.25475790449699004</v>
      </c>
      <c r="BM89" s="59">
        <f t="shared" si="93"/>
        <v>1.3926103873903246</v>
      </c>
      <c r="BN89" s="59">
        <f t="shared" si="94"/>
        <v>0.47779168952482037</v>
      </c>
      <c r="BO89" s="59">
        <f t="shared" si="95"/>
        <v>9.1091399999598394E-2</v>
      </c>
      <c r="BP89" s="59">
        <f t="shared" si="96"/>
        <v>1.0328923355798394</v>
      </c>
      <c r="BQ89" s="59">
        <f t="shared" si="97"/>
        <v>4.6689881482660379E-2</v>
      </c>
      <c r="BR89" s="59">
        <f t="shared" si="98"/>
        <v>0.85197098343440902</v>
      </c>
      <c r="BS89" s="74">
        <f t="shared" si="99"/>
        <v>0.22624013232901266</v>
      </c>
    </row>
    <row r="90" spans="1:71" x14ac:dyDescent="0.2">
      <c r="A90" t="s">
        <v>170</v>
      </c>
      <c r="B90" s="1" t="s">
        <v>171</v>
      </c>
      <c r="C90" t="s">
        <v>172</v>
      </c>
      <c r="D90" s="1">
        <v>3</v>
      </c>
      <c r="E90" s="1">
        <v>4</v>
      </c>
      <c r="F90" s="27">
        <v>780.149</v>
      </c>
      <c r="G90" s="28">
        <v>1144.19</v>
      </c>
      <c r="H90" s="28">
        <v>1253.8399999999999</v>
      </c>
      <c r="I90" s="28">
        <v>606.22</v>
      </c>
      <c r="J90" s="28">
        <v>704.41700000000003</v>
      </c>
      <c r="K90" s="28">
        <v>822.70299999999997</v>
      </c>
      <c r="L90" s="28">
        <v>1073.69</v>
      </c>
      <c r="M90" s="28">
        <v>813.327</v>
      </c>
      <c r="N90" s="28">
        <v>992.34400000000005</v>
      </c>
      <c r="O90" s="29">
        <v>1101.92</v>
      </c>
      <c r="P90" s="30">
        <v>523.80399999999997</v>
      </c>
      <c r="Q90" s="31">
        <v>387.721</v>
      </c>
      <c r="R90" s="31">
        <v>391.798</v>
      </c>
      <c r="S90" s="31">
        <v>437.76100000000002</v>
      </c>
      <c r="T90" s="31">
        <v>592.995</v>
      </c>
      <c r="U90" s="31">
        <v>514.548</v>
      </c>
      <c r="V90" s="31">
        <v>525.25900000000001</v>
      </c>
      <c r="W90" s="31">
        <v>664.34100000000001</v>
      </c>
      <c r="X90" s="31">
        <v>784.47</v>
      </c>
      <c r="Y90" s="32">
        <v>2406.13</v>
      </c>
      <c r="Z90" s="71">
        <f t="shared" si="54"/>
        <v>1.4666300924566975</v>
      </c>
      <c r="AA90">
        <f t="shared" si="55"/>
        <v>1.6071801668655601</v>
      </c>
      <c r="AB90">
        <f t="shared" si="56"/>
        <v>0.7770566904527213</v>
      </c>
      <c r="AC90">
        <f t="shared" si="57"/>
        <v>0.74020244213484443</v>
      </c>
      <c r="AD90">
        <f t="shared" si="58"/>
        <v>0.74798588785118103</v>
      </c>
      <c r="AE90">
        <f t="shared" si="59"/>
        <v>0.83573435865323675</v>
      </c>
      <c r="AF90">
        <f t="shared" si="60"/>
        <v>0.90292623588570908</v>
      </c>
      <c r="AG90">
        <f t="shared" si="61"/>
        <v>1.0545459905735954</v>
      </c>
      <c r="AH90">
        <f t="shared" si="62"/>
        <v>1.1320933020748218</v>
      </c>
      <c r="AI90">
        <f t="shared" si="63"/>
        <v>0.98232926819955557</v>
      </c>
      <c r="AJ90">
        <f t="shared" si="64"/>
        <v>1.3762627395535982</v>
      </c>
      <c r="AK90">
        <f t="shared" si="65"/>
        <v>1.0425277735406955</v>
      </c>
      <c r="AL90">
        <f t="shared" si="66"/>
        <v>1.002777756565433</v>
      </c>
      <c r="AM90">
        <f t="shared" si="67"/>
        <v>1.2683007384441509</v>
      </c>
      <c r="AN90">
        <f t="shared" si="68"/>
        <v>1.2719929141740873</v>
      </c>
      <c r="AO90">
        <f t="shared" si="69"/>
        <v>1.4124481349075626</v>
      </c>
      <c r="AP90">
        <f t="shared" si="70"/>
        <v>1.4976403387526633</v>
      </c>
      <c r="AQ90">
        <f t="shared" si="71"/>
        <v>4.5935693503676953</v>
      </c>
      <c r="AR90" s="71">
        <f t="shared" si="72"/>
        <v>0.55250504614973606</v>
      </c>
      <c r="AS90">
        <f t="shared" si="73"/>
        <v>0.68453166596006887</v>
      </c>
      <c r="AT90">
        <f t="shared" si="74"/>
        <v>-0.36390824007479811</v>
      </c>
      <c r="AU90">
        <f t="shared" si="75"/>
        <v>-0.43400819938700635</v>
      </c>
      <c r="AV90">
        <f t="shared" si="76"/>
        <v>-0.4189170436503547</v>
      </c>
      <c r="AW90">
        <f t="shared" si="77"/>
        <v>-0.25888364582790013</v>
      </c>
      <c r="AX90">
        <f t="shared" si="78"/>
        <v>-0.14731996262828706</v>
      </c>
      <c r="AY90">
        <f t="shared" si="79"/>
        <v>7.6622014928290544E-2</v>
      </c>
      <c r="AZ90">
        <f t="shared" si="80"/>
        <v>0.17899286355289321</v>
      </c>
      <c r="BA90">
        <f t="shared" si="81"/>
        <v>-2.5721410493864658E-2</v>
      </c>
      <c r="BB90">
        <f t="shared" si="82"/>
        <v>0.46075591834421931</v>
      </c>
      <c r="BC90">
        <f t="shared" si="83"/>
        <v>6.0085818409216868E-2</v>
      </c>
      <c r="BD90">
        <f t="shared" si="84"/>
        <v>4.0019000393240346E-3</v>
      </c>
      <c r="BE90">
        <f t="shared" si="85"/>
        <v>0.34289687672180408</v>
      </c>
      <c r="BF90">
        <f t="shared" si="86"/>
        <v>0.34709063389712819</v>
      </c>
      <c r="BG90">
        <f t="shared" si="87"/>
        <v>0.49819789274167731</v>
      </c>
      <c r="BH90">
        <f t="shared" si="88"/>
        <v>0.58269119936532399</v>
      </c>
      <c r="BI90">
        <f t="shared" si="89"/>
        <v>2.1996156096084358</v>
      </c>
      <c r="BJ90" s="59">
        <f t="shared" si="90"/>
        <v>1.1517657607131477</v>
      </c>
      <c r="BK90" s="59">
        <f t="shared" si="91"/>
        <v>0.20384733985410669</v>
      </c>
      <c r="BL90" s="59">
        <f t="shared" si="92"/>
        <v>0.18125735855561428</v>
      </c>
      <c r="BM90" s="59">
        <f t="shared" si="93"/>
        <v>2.1551761959178068</v>
      </c>
      <c r="BN90" s="59">
        <f t="shared" si="94"/>
        <v>1.1078058213262783</v>
      </c>
      <c r="BO90" s="59">
        <f t="shared" si="95"/>
        <v>0.19329065273686463</v>
      </c>
      <c r="BP90" s="59">
        <f t="shared" si="96"/>
        <v>0.98915793942238484</v>
      </c>
      <c r="BQ90" s="59">
        <f t="shared" si="97"/>
        <v>-1.5727199555833682E-2</v>
      </c>
      <c r="BR90" s="59">
        <f t="shared" si="98"/>
        <v>0.95821178341244506</v>
      </c>
      <c r="BS90" s="74">
        <f t="shared" si="99"/>
        <v>0.21957453940994037</v>
      </c>
    </row>
    <row r="91" spans="1:71" x14ac:dyDescent="0.2">
      <c r="A91" t="s">
        <v>128</v>
      </c>
      <c r="B91" s="1" t="s">
        <v>129</v>
      </c>
      <c r="C91" t="s">
        <v>130</v>
      </c>
      <c r="D91" s="1">
        <v>10</v>
      </c>
      <c r="E91" s="1">
        <v>3</v>
      </c>
      <c r="F91" s="27">
        <v>2501.7199999999998</v>
      </c>
      <c r="G91" s="28">
        <v>2545.06</v>
      </c>
      <c r="H91" s="28">
        <v>3513.18</v>
      </c>
      <c r="I91" s="28">
        <v>1353.82</v>
      </c>
      <c r="J91" s="28">
        <v>2858.11</v>
      </c>
      <c r="K91" s="28">
        <v>2611.29</v>
      </c>
      <c r="L91" s="28">
        <v>3384.7</v>
      </c>
      <c r="M91" s="28">
        <v>2697.72</v>
      </c>
      <c r="N91" s="28">
        <v>3317.44</v>
      </c>
      <c r="O91" s="29">
        <v>3078.61</v>
      </c>
      <c r="P91" s="30">
        <v>423.654</v>
      </c>
      <c r="Q91" s="31">
        <v>338.476</v>
      </c>
      <c r="R91" s="31">
        <v>263.71300000000002</v>
      </c>
      <c r="S91" s="31">
        <v>518.84500000000003</v>
      </c>
      <c r="T91" s="31">
        <v>333.53300000000002</v>
      </c>
      <c r="U91" s="31">
        <v>374.76799999999997</v>
      </c>
      <c r="V91" s="31">
        <v>467.5</v>
      </c>
      <c r="W91" s="31">
        <v>443.13099999999997</v>
      </c>
      <c r="X91" s="31">
        <v>419.35599999999999</v>
      </c>
      <c r="Y91" s="31">
        <v>741.12</v>
      </c>
      <c r="Z91" s="70">
        <f t="shared" si="54"/>
        <v>1.0173240810322499</v>
      </c>
      <c r="AA91">
        <f t="shared" si="55"/>
        <v>1.4043058375837425</v>
      </c>
      <c r="AB91">
        <f t="shared" si="56"/>
        <v>0.54115568488879651</v>
      </c>
      <c r="AC91">
        <f t="shared" si="57"/>
        <v>0.79894442162708246</v>
      </c>
      <c r="AD91">
        <f t="shared" si="58"/>
        <v>0.62247258375938863</v>
      </c>
      <c r="AE91">
        <f t="shared" si="59"/>
        <v>1.224690431342558</v>
      </c>
      <c r="AF91">
        <f t="shared" si="60"/>
        <v>1.1424579889036344</v>
      </c>
      <c r="AG91">
        <f t="shared" si="61"/>
        <v>1.0437978670674577</v>
      </c>
      <c r="AH91">
        <f t="shared" si="62"/>
        <v>0.78727688160621645</v>
      </c>
      <c r="AI91">
        <f t="shared" si="63"/>
        <v>0.88460866650615821</v>
      </c>
      <c r="AJ91">
        <f t="shared" si="64"/>
        <v>1.3529491709703725</v>
      </c>
      <c r="AK91">
        <f t="shared" si="65"/>
        <v>1.0783460978846553</v>
      </c>
      <c r="AL91">
        <f t="shared" si="66"/>
        <v>1.103494833047723</v>
      </c>
      <c r="AM91">
        <f t="shared" si="67"/>
        <v>1.0459738371406855</v>
      </c>
      <c r="AN91">
        <f t="shared" si="68"/>
        <v>1.3260636681962812</v>
      </c>
      <c r="AO91">
        <f t="shared" si="69"/>
        <v>1.2305973490238717</v>
      </c>
      <c r="AP91">
        <f t="shared" si="70"/>
        <v>0.9898549287862265</v>
      </c>
      <c r="AQ91">
        <f t="shared" si="71"/>
        <v>1.7493520656007024</v>
      </c>
      <c r="AR91" s="70">
        <f t="shared" si="72"/>
        <v>2.4779340570301869E-2</v>
      </c>
      <c r="AS91">
        <f t="shared" si="73"/>
        <v>0.48985716806062568</v>
      </c>
      <c r="AT91">
        <f t="shared" si="74"/>
        <v>-0.88588439269197217</v>
      </c>
      <c r="AU91">
        <f t="shared" si="75"/>
        <v>-0.32383294897048964</v>
      </c>
      <c r="AV91">
        <f t="shared" si="76"/>
        <v>-0.68391779850246881</v>
      </c>
      <c r="AW91">
        <f t="shared" si="77"/>
        <v>0.29241712097639866</v>
      </c>
      <c r="AX91">
        <f t="shared" si="78"/>
        <v>0.19214111467962261</v>
      </c>
      <c r="AY91">
        <f t="shared" si="79"/>
        <v>6.1842359021303812E-2</v>
      </c>
      <c r="AZ91">
        <f t="shared" si="80"/>
        <v>-0.34505698079550401</v>
      </c>
      <c r="BA91">
        <f t="shared" si="81"/>
        <v>-0.17688871850631308</v>
      </c>
      <c r="BB91">
        <f t="shared" si="82"/>
        <v>0.43610763963489063</v>
      </c>
      <c r="BC91">
        <f t="shared" si="83"/>
        <v>0.1088202890044148</v>
      </c>
      <c r="BD91">
        <f t="shared" si="84"/>
        <v>0.14207987442597425</v>
      </c>
      <c r="BE91">
        <f t="shared" si="85"/>
        <v>6.4846766021334962E-2</v>
      </c>
      <c r="BF91">
        <f t="shared" si="86"/>
        <v>0.40715004512313818</v>
      </c>
      <c r="BG91">
        <f t="shared" si="87"/>
        <v>0.29935878977391117</v>
      </c>
      <c r="BH91">
        <f t="shared" si="88"/>
        <v>-1.4710992782754791E-2</v>
      </c>
      <c r="BI91">
        <f t="shared" si="89"/>
        <v>0.80682066786548701</v>
      </c>
      <c r="BJ91" s="59">
        <f t="shared" si="90"/>
        <v>1.1872980949311871</v>
      </c>
      <c r="BK91" s="59">
        <f t="shared" si="91"/>
        <v>0.24768219790048288</v>
      </c>
      <c r="BL91" s="59">
        <f t="shared" si="92"/>
        <v>0.13936913051591143</v>
      </c>
      <c r="BM91" s="59">
        <f t="shared" si="93"/>
        <v>1.3726474633620016</v>
      </c>
      <c r="BN91" s="59">
        <f t="shared" si="94"/>
        <v>0.45696114612161842</v>
      </c>
      <c r="BO91" s="59">
        <f t="shared" si="95"/>
        <v>8.8945660037665811E-2</v>
      </c>
      <c r="BP91" s="59">
        <f t="shared" si="96"/>
        <v>1.0317922029556028</v>
      </c>
      <c r="BQ91" s="59">
        <f t="shared" si="97"/>
        <v>4.5152449490617703E-2</v>
      </c>
      <c r="BR91" s="59">
        <f t="shared" si="98"/>
        <v>0.87643443204840343</v>
      </c>
      <c r="BS91" s="74">
        <f t="shared" si="99"/>
        <v>0.20252974840986518</v>
      </c>
    </row>
    <row r="92" spans="1:71" x14ac:dyDescent="0.2">
      <c r="A92" t="s">
        <v>279</v>
      </c>
      <c r="B92" s="1" t="s">
        <v>280</v>
      </c>
      <c r="C92" t="s">
        <v>281</v>
      </c>
      <c r="D92" s="1">
        <v>2</v>
      </c>
      <c r="E92" s="1">
        <v>2</v>
      </c>
      <c r="F92" s="27">
        <v>960.32899999999995</v>
      </c>
      <c r="G92" s="28">
        <v>1021.62</v>
      </c>
      <c r="H92" s="28">
        <v>1588.09</v>
      </c>
      <c r="I92" s="28">
        <v>367.97399999999999</v>
      </c>
      <c r="J92" s="28">
        <v>1209.97</v>
      </c>
      <c r="K92" s="28">
        <v>885.93899999999996</v>
      </c>
      <c r="L92" s="28">
        <v>818.245</v>
      </c>
      <c r="M92" s="28">
        <v>1029.28</v>
      </c>
      <c r="N92" s="28">
        <v>1029.3699999999999</v>
      </c>
      <c r="O92" s="29">
        <v>1354.65</v>
      </c>
      <c r="P92" s="30">
        <v>302.166</v>
      </c>
      <c r="Q92" s="31">
        <v>353.35300000000001</v>
      </c>
      <c r="R92" s="31">
        <v>236.67500000000001</v>
      </c>
      <c r="S92" s="31">
        <v>588.29300000000001</v>
      </c>
      <c r="T92" s="31">
        <v>293.67399999999998</v>
      </c>
      <c r="U92" s="31">
        <v>351.24700000000001</v>
      </c>
      <c r="V92" s="31">
        <v>395.02100000000002</v>
      </c>
      <c r="W92" s="31">
        <v>411.52800000000002</v>
      </c>
      <c r="X92" s="31">
        <v>237.43799999999999</v>
      </c>
      <c r="Y92" s="31">
        <v>377.91199999999998</v>
      </c>
      <c r="Z92" s="70">
        <f t="shared" si="54"/>
        <v>1.0638229190204607</v>
      </c>
      <c r="AA92">
        <f t="shared" si="55"/>
        <v>1.6536936820610437</v>
      </c>
      <c r="AB92">
        <f t="shared" si="56"/>
        <v>0.3831749327574196</v>
      </c>
      <c r="AC92">
        <f t="shared" si="57"/>
        <v>1.1694002634313589</v>
      </c>
      <c r="AD92">
        <f t="shared" si="58"/>
        <v>0.78326151850307446</v>
      </c>
      <c r="AE92">
        <f t="shared" si="59"/>
        <v>1.9469199049529067</v>
      </c>
      <c r="AF92">
        <f t="shared" si="60"/>
        <v>1.2599536200614583</v>
      </c>
      <c r="AG92">
        <f t="shared" si="61"/>
        <v>0.92253696389466533</v>
      </c>
      <c r="AH92">
        <f t="shared" si="62"/>
        <v>0.97189624246275219</v>
      </c>
      <c r="AI92">
        <f t="shared" si="63"/>
        <v>1.1624305845131484</v>
      </c>
      <c r="AJ92">
        <f t="shared" si="64"/>
        <v>0.85204653821763177</v>
      </c>
      <c r="AK92">
        <f t="shared" si="65"/>
        <v>1.0717993520970417</v>
      </c>
      <c r="AL92">
        <f t="shared" si="66"/>
        <v>1.3072979752851082</v>
      </c>
      <c r="AM92">
        <f t="shared" si="67"/>
        <v>1.3619268878695816</v>
      </c>
      <c r="AN92">
        <f t="shared" si="68"/>
        <v>1.0718930699791425</v>
      </c>
      <c r="AO92">
        <f t="shared" si="69"/>
        <v>1.4106103220875348</v>
      </c>
      <c r="AP92">
        <f t="shared" si="70"/>
        <v>0.78578662059927318</v>
      </c>
      <c r="AQ92">
        <f t="shared" si="71"/>
        <v>1.250676780312808</v>
      </c>
      <c r="AR92" s="70">
        <f t="shared" si="72"/>
        <v>8.9258023853606469E-2</v>
      </c>
      <c r="AS92">
        <f t="shared" si="73"/>
        <v>0.72569202513902886</v>
      </c>
      <c r="AT92">
        <f t="shared" si="74"/>
        <v>-1.3839249116041561</v>
      </c>
      <c r="AU92">
        <f t="shared" si="75"/>
        <v>0.22576882142623808</v>
      </c>
      <c r="AV92">
        <f t="shared" si="76"/>
        <v>-0.35243401412113218</v>
      </c>
      <c r="AW92">
        <f t="shared" si="77"/>
        <v>0.96119353372225924</v>
      </c>
      <c r="AX92">
        <f t="shared" si="78"/>
        <v>0.33337062790069905</v>
      </c>
      <c r="AY92">
        <f t="shared" si="79"/>
        <v>-0.11632137714613916</v>
      </c>
      <c r="AZ92">
        <f t="shared" si="80"/>
        <v>-4.1125791832513796E-2</v>
      </c>
      <c r="BA92">
        <f t="shared" si="81"/>
        <v>0.21714456708629185</v>
      </c>
      <c r="BB92">
        <f t="shared" si="82"/>
        <v>-0.23099586323651622</v>
      </c>
      <c r="BC92">
        <f t="shared" si="83"/>
        <v>0.10003484905261863</v>
      </c>
      <c r="BD92">
        <f t="shared" si="84"/>
        <v>0.38658801524950176</v>
      </c>
      <c r="BE92">
        <f t="shared" si="85"/>
        <v>0.44564925743285733</v>
      </c>
      <c r="BF92">
        <f t="shared" si="86"/>
        <v>0.10016099245121737</v>
      </c>
      <c r="BG92">
        <f t="shared" si="87"/>
        <v>0.49631950172960088</v>
      </c>
      <c r="BH92">
        <f t="shared" si="88"/>
        <v>-0.34779049130482015</v>
      </c>
      <c r="BI92">
        <f t="shared" si="89"/>
        <v>0.32270899358853394</v>
      </c>
      <c r="BJ92" s="59">
        <f t="shared" si="90"/>
        <v>1.0639946785420547</v>
      </c>
      <c r="BK92" s="59">
        <f t="shared" si="91"/>
        <v>8.9490935369002489E-2</v>
      </c>
      <c r="BL92" s="59">
        <f t="shared" si="92"/>
        <v>0.64276474531304173</v>
      </c>
      <c r="BM92" s="59">
        <f t="shared" si="93"/>
        <v>1.0468283373614105</v>
      </c>
      <c r="BN92" s="59">
        <f t="shared" si="94"/>
        <v>6.6024883393731623E-2</v>
      </c>
      <c r="BO92" s="59">
        <f t="shared" si="95"/>
        <v>0.75647992313157364</v>
      </c>
      <c r="BP92" s="59">
        <f t="shared" si="96"/>
        <v>0.92499619832356261</v>
      </c>
      <c r="BQ92" s="59">
        <f t="shared" si="97"/>
        <v>-0.11248065863248184</v>
      </c>
      <c r="BR92" s="59">
        <f t="shared" si="98"/>
        <v>0.77573694483621747</v>
      </c>
      <c r="BS92" s="74">
        <f t="shared" si="99"/>
        <v>0.20197159400148434</v>
      </c>
    </row>
    <row r="93" spans="1:71" x14ac:dyDescent="0.2">
      <c r="A93" t="s">
        <v>925</v>
      </c>
      <c r="B93" s="1" t="s">
        <v>926</v>
      </c>
      <c r="C93" t="s">
        <v>927</v>
      </c>
      <c r="D93" s="1">
        <v>7</v>
      </c>
      <c r="E93" s="1">
        <v>4</v>
      </c>
      <c r="F93" s="27">
        <v>3441.39</v>
      </c>
      <c r="G93" s="28">
        <v>2574.96</v>
      </c>
      <c r="H93" s="28">
        <v>5563.99</v>
      </c>
      <c r="I93" s="28">
        <v>1693.51</v>
      </c>
      <c r="J93" s="28">
        <v>2694.59</v>
      </c>
      <c r="K93" s="28">
        <v>3644.01</v>
      </c>
      <c r="L93" s="28">
        <v>2856.56</v>
      </c>
      <c r="M93" s="28">
        <v>3158.27</v>
      </c>
      <c r="N93" s="28">
        <v>4321.54</v>
      </c>
      <c r="O93" s="29">
        <v>4868.7299999999996</v>
      </c>
      <c r="P93" s="30">
        <v>733.24300000000005</v>
      </c>
      <c r="Q93" s="31">
        <v>796.02099999999996</v>
      </c>
      <c r="R93" s="31">
        <v>504.9</v>
      </c>
      <c r="S93" s="31">
        <v>1146.83</v>
      </c>
      <c r="T93" s="31">
        <v>747.85199999999998</v>
      </c>
      <c r="U93" s="31">
        <v>843.14599999999996</v>
      </c>
      <c r="V93" s="31">
        <v>1056.71</v>
      </c>
      <c r="W93" s="31">
        <v>940.88699999999994</v>
      </c>
      <c r="X93" s="31">
        <v>560.96299999999997</v>
      </c>
      <c r="Y93" s="32">
        <v>1035.99</v>
      </c>
      <c r="Z93" s="71">
        <f t="shared" si="54"/>
        <v>0.74823254557024932</v>
      </c>
      <c r="AA93">
        <f t="shared" si="55"/>
        <v>1.6167856592830223</v>
      </c>
      <c r="AB93">
        <f t="shared" si="56"/>
        <v>0.4921005756394945</v>
      </c>
      <c r="AC93">
        <f t="shared" si="57"/>
        <v>1.0856169100830146</v>
      </c>
      <c r="AD93">
        <f t="shared" si="58"/>
        <v>0.68858482113023911</v>
      </c>
      <c r="AE93">
        <f t="shared" si="59"/>
        <v>1.5640517536478356</v>
      </c>
      <c r="AF93">
        <f t="shared" si="60"/>
        <v>0.78299466204062895</v>
      </c>
      <c r="AG93">
        <f t="shared" si="61"/>
        <v>1.0588773722245954</v>
      </c>
      <c r="AH93">
        <f t="shared" si="62"/>
        <v>1.0199238178884762</v>
      </c>
      <c r="AI93">
        <f t="shared" si="63"/>
        <v>1.1498861905261966</v>
      </c>
      <c r="AJ93">
        <f t="shared" si="64"/>
        <v>0.83005994670758043</v>
      </c>
      <c r="AK93">
        <f t="shared" si="65"/>
        <v>0.91773091686789354</v>
      </c>
      <c r="AL93">
        <f t="shared" si="66"/>
        <v>1.4411457047663598</v>
      </c>
      <c r="AM93">
        <f t="shared" si="67"/>
        <v>1.2831857924317038</v>
      </c>
      <c r="AN93">
        <f t="shared" si="68"/>
        <v>1.2557542155931178</v>
      </c>
      <c r="AO93">
        <f t="shared" si="69"/>
        <v>1.4147568279096527</v>
      </c>
      <c r="AP93">
        <f t="shared" si="70"/>
        <v>0.76504378493896286</v>
      </c>
      <c r="AQ93">
        <f t="shared" si="71"/>
        <v>1.4128876784367528</v>
      </c>
      <c r="AR93" s="71">
        <f t="shared" si="72"/>
        <v>-0.41844137530758918</v>
      </c>
      <c r="AS93">
        <f t="shared" si="73"/>
        <v>0.69312843033534399</v>
      </c>
      <c r="AT93">
        <f t="shared" si="74"/>
        <v>-1.0229748908115914</v>
      </c>
      <c r="AU93">
        <f t="shared" si="75"/>
        <v>0.11851509814547578</v>
      </c>
      <c r="AV93">
        <f t="shared" si="76"/>
        <v>-0.53829371578245122</v>
      </c>
      <c r="AW93">
        <f t="shared" si="77"/>
        <v>0.64528825145329483</v>
      </c>
      <c r="AX93">
        <f t="shared" si="78"/>
        <v>-0.35292562271429467</v>
      </c>
      <c r="AY93">
        <f t="shared" si="79"/>
        <v>8.2535521599162345E-2</v>
      </c>
      <c r="AZ93">
        <f t="shared" si="80"/>
        <v>2.8461395668230815E-2</v>
      </c>
      <c r="BA93">
        <f t="shared" si="81"/>
        <v>0.20149107813606149</v>
      </c>
      <c r="BB93">
        <f t="shared" si="82"/>
        <v>-0.2687125636148921</v>
      </c>
      <c r="BC93">
        <f t="shared" si="83"/>
        <v>-0.12385688439260391</v>
      </c>
      <c r="BD93">
        <f t="shared" si="84"/>
        <v>0.52721620429624949</v>
      </c>
      <c r="BE93">
        <f t="shared" si="85"/>
        <v>0.35973007332239965</v>
      </c>
      <c r="BF93">
        <f t="shared" si="86"/>
        <v>0.32855411817524283</v>
      </c>
      <c r="BG93">
        <f t="shared" si="87"/>
        <v>0.50055410018274105</v>
      </c>
      <c r="BH93">
        <f t="shared" si="88"/>
        <v>-0.38638577648514438</v>
      </c>
      <c r="BI93">
        <f t="shared" si="89"/>
        <v>0.49864677904534305</v>
      </c>
      <c r="BJ93" s="59">
        <f t="shared" si="90"/>
        <v>1.114774878266787</v>
      </c>
      <c r="BK93" s="59">
        <f t="shared" si="91"/>
        <v>0.15675239642384803</v>
      </c>
      <c r="BL93" s="59">
        <f t="shared" si="92"/>
        <v>0.51239569102586702</v>
      </c>
      <c r="BM93" s="59">
        <f t="shared" si="93"/>
        <v>1.2085809531504179</v>
      </c>
      <c r="BN93" s="59">
        <f t="shared" si="94"/>
        <v>0.27331411091659297</v>
      </c>
      <c r="BO93" s="59">
        <f t="shared" si="95"/>
        <v>0.27049751943657652</v>
      </c>
      <c r="BP93" s="59">
        <f t="shared" si="96"/>
        <v>0.97129321795098744</v>
      </c>
      <c r="BQ93" s="59">
        <f t="shared" si="97"/>
        <v>-4.2021206837903433E-2</v>
      </c>
      <c r="BR93" s="59">
        <f t="shared" si="98"/>
        <v>0.9082091521856348</v>
      </c>
      <c r="BS93" s="74">
        <f t="shared" si="99"/>
        <v>0.19877360326175147</v>
      </c>
    </row>
    <row r="94" spans="1:71" x14ac:dyDescent="0.2">
      <c r="A94" t="s">
        <v>1640</v>
      </c>
      <c r="B94" s="1" t="s">
        <v>1641</v>
      </c>
      <c r="C94" t="s">
        <v>1642</v>
      </c>
      <c r="D94" s="1">
        <v>2</v>
      </c>
      <c r="E94" s="1">
        <v>2</v>
      </c>
      <c r="F94" s="27">
        <v>413.06700000000001</v>
      </c>
      <c r="G94" s="28">
        <v>441.00099999999998</v>
      </c>
      <c r="H94" s="28">
        <v>515.99300000000005</v>
      </c>
      <c r="I94" s="28">
        <v>169.845</v>
      </c>
      <c r="J94" s="28">
        <v>405.267</v>
      </c>
      <c r="K94" s="28">
        <v>344.334</v>
      </c>
      <c r="L94" s="28">
        <v>399.76799999999997</v>
      </c>
      <c r="M94" s="28">
        <v>383.17399999999998</v>
      </c>
      <c r="N94" s="28">
        <v>554.423</v>
      </c>
      <c r="O94" s="29">
        <v>503.55500000000001</v>
      </c>
      <c r="P94" s="30">
        <v>57.645499999999998</v>
      </c>
      <c r="Q94" s="31">
        <v>121.404</v>
      </c>
      <c r="R94" s="31">
        <v>151.98400000000001</v>
      </c>
      <c r="S94" s="31">
        <v>112.813</v>
      </c>
      <c r="T94" s="31">
        <v>159.84200000000001</v>
      </c>
      <c r="U94" s="31">
        <v>147.97399999999999</v>
      </c>
      <c r="V94" s="31">
        <v>292.25400000000002</v>
      </c>
      <c r="W94" s="31">
        <v>136.96700000000001</v>
      </c>
      <c r="X94" s="31">
        <v>473.75099999999998</v>
      </c>
      <c r="Y94" s="32">
        <v>452.01900000000001</v>
      </c>
      <c r="Z94" s="71">
        <f t="shared" si="54"/>
        <v>1.0676258330972941</v>
      </c>
      <c r="AA94">
        <f t="shared" si="55"/>
        <v>1.2491750732931948</v>
      </c>
      <c r="AB94">
        <f t="shared" si="56"/>
        <v>0.4111802685762842</v>
      </c>
      <c r="AC94">
        <f t="shared" si="57"/>
        <v>2.1060447042700643</v>
      </c>
      <c r="AD94">
        <f t="shared" si="58"/>
        <v>2.6365284367383408</v>
      </c>
      <c r="AE94">
        <f t="shared" si="59"/>
        <v>1.9570131233140489</v>
      </c>
      <c r="AF94">
        <f t="shared" si="60"/>
        <v>0.98111686481854032</v>
      </c>
      <c r="AG94">
        <f t="shared" si="61"/>
        <v>0.83360326532983753</v>
      </c>
      <c r="AH94">
        <f t="shared" si="62"/>
        <v>2.772844367730352</v>
      </c>
      <c r="AI94">
        <f t="shared" si="63"/>
        <v>2.5669653312053846</v>
      </c>
      <c r="AJ94">
        <f t="shared" si="64"/>
        <v>0.96780425451561114</v>
      </c>
      <c r="AK94">
        <f t="shared" si="65"/>
        <v>0.92763159487443914</v>
      </c>
      <c r="AL94">
        <f t="shared" si="66"/>
        <v>5.0698493377627054</v>
      </c>
      <c r="AM94">
        <f t="shared" si="67"/>
        <v>2.3760224128509599</v>
      </c>
      <c r="AN94">
        <f t="shared" si="68"/>
        <v>1.3422108277833862</v>
      </c>
      <c r="AO94">
        <f t="shared" si="69"/>
        <v>1.2190637354230669</v>
      </c>
      <c r="AP94">
        <f t="shared" si="70"/>
        <v>8.2183518227788817</v>
      </c>
      <c r="AQ94">
        <f t="shared" si="71"/>
        <v>7.8413579550875614</v>
      </c>
      <c r="AR94" s="71">
        <f t="shared" si="72"/>
        <v>9.4406119575708491E-2</v>
      </c>
      <c r="AS94">
        <f t="shared" si="73"/>
        <v>0.32097568645071878</v>
      </c>
      <c r="AT94">
        <f t="shared" si="74"/>
        <v>-1.282157059709041</v>
      </c>
      <c r="AU94">
        <f t="shared" si="75"/>
        <v>1.0745360602687681</v>
      </c>
      <c r="AV94">
        <f t="shared" si="76"/>
        <v>1.3986395572412191</v>
      </c>
      <c r="AW94">
        <f t="shared" si="77"/>
        <v>0.96865343040345875</v>
      </c>
      <c r="AX94">
        <f t="shared" si="78"/>
        <v>-2.7503102935783532E-2</v>
      </c>
      <c r="AY94">
        <f t="shared" si="79"/>
        <v>-0.26256716604021074</v>
      </c>
      <c r="AZ94">
        <f t="shared" si="80"/>
        <v>1.4713666440713569</v>
      </c>
      <c r="BA94">
        <f t="shared" si="81"/>
        <v>1.3600638113649017</v>
      </c>
      <c r="BB94">
        <f t="shared" si="82"/>
        <v>-4.7212813499596044E-2</v>
      </c>
      <c r="BC94">
        <f t="shared" si="83"/>
        <v>-0.10837613627428364</v>
      </c>
      <c r="BD94">
        <f t="shared" si="84"/>
        <v>2.341942874863284</v>
      </c>
      <c r="BE94">
        <f t="shared" si="85"/>
        <v>1.2485484450428981</v>
      </c>
      <c r="BF94">
        <f t="shared" si="86"/>
        <v>0.42461130067992847</v>
      </c>
      <c r="BG94">
        <f t="shared" si="87"/>
        <v>0.28577355530599036</v>
      </c>
      <c r="BH94">
        <f t="shared" si="88"/>
        <v>3.0388490927486651</v>
      </c>
      <c r="BI94">
        <f t="shared" si="89"/>
        <v>2.9711035198280364</v>
      </c>
      <c r="BJ94" s="59">
        <f t="shared" si="90"/>
        <v>1.3056494029880283</v>
      </c>
      <c r="BK94" s="59">
        <f t="shared" si="91"/>
        <v>0.38476755195743145</v>
      </c>
      <c r="BL94" s="59">
        <f t="shared" si="92"/>
        <v>0.63630136602834031</v>
      </c>
      <c r="BM94" s="59">
        <f t="shared" si="93"/>
        <v>2.6026845629151092</v>
      </c>
      <c r="BN94" s="59">
        <f t="shared" si="94"/>
        <v>1.3800004722898296</v>
      </c>
      <c r="BO94" s="59">
        <f t="shared" si="95"/>
        <v>0.20487564802299504</v>
      </c>
      <c r="BP94" s="59">
        <f t="shared" si="96"/>
        <v>1.1383418694945209</v>
      </c>
      <c r="BQ94" s="59">
        <f t="shared" si="97"/>
        <v>0.18693389626967616</v>
      </c>
      <c r="BR94" s="59">
        <f t="shared" si="98"/>
        <v>0.71657554609177587</v>
      </c>
      <c r="BS94" s="74">
        <f t="shared" si="99"/>
        <v>0.19783365568775529</v>
      </c>
    </row>
    <row r="95" spans="1:71" x14ac:dyDescent="0.2">
      <c r="A95" t="s">
        <v>569</v>
      </c>
      <c r="B95" s="1" t="s">
        <v>570</v>
      </c>
      <c r="C95" t="s">
        <v>571</v>
      </c>
      <c r="D95" s="1">
        <v>7</v>
      </c>
      <c r="E95" s="1">
        <v>4</v>
      </c>
      <c r="F95" s="27">
        <v>2308.62</v>
      </c>
      <c r="G95" s="28">
        <v>1351.2</v>
      </c>
      <c r="H95" s="28">
        <v>2107.38</v>
      </c>
      <c r="I95" s="28">
        <v>2329.58</v>
      </c>
      <c r="J95" s="28">
        <v>1784.25</v>
      </c>
      <c r="K95" s="28">
        <v>1920.62</v>
      </c>
      <c r="L95" s="28">
        <v>1520.87</v>
      </c>
      <c r="M95" s="28">
        <v>1635.82</v>
      </c>
      <c r="N95" s="28">
        <v>2289.16</v>
      </c>
      <c r="O95" s="29">
        <v>2388.6</v>
      </c>
      <c r="P95" s="30">
        <v>819.36500000000001</v>
      </c>
      <c r="Q95" s="31">
        <v>734.75</v>
      </c>
      <c r="R95" s="31">
        <v>797.59100000000001</v>
      </c>
      <c r="S95" s="31">
        <v>897.07600000000002</v>
      </c>
      <c r="T95" s="31">
        <v>609.40300000000002</v>
      </c>
      <c r="U95" s="31">
        <v>652.16800000000001</v>
      </c>
      <c r="V95" s="31">
        <v>729.73500000000001</v>
      </c>
      <c r="W95" s="31">
        <v>690.77300000000002</v>
      </c>
      <c r="X95" s="31">
        <v>417.53500000000003</v>
      </c>
      <c r="Y95" s="32">
        <v>740.40599999999995</v>
      </c>
      <c r="Z95" s="71">
        <f t="shared" si="54"/>
        <v>0.58528471554435124</v>
      </c>
      <c r="AA95">
        <f t="shared" si="55"/>
        <v>0.91283104192114783</v>
      </c>
      <c r="AB95">
        <f t="shared" si="56"/>
        <v>1.0090790169018722</v>
      </c>
      <c r="AC95">
        <f t="shared" si="57"/>
        <v>0.89673100510761383</v>
      </c>
      <c r="AD95">
        <f t="shared" si="58"/>
        <v>0.97342576263325864</v>
      </c>
      <c r="AE95">
        <f t="shared" si="59"/>
        <v>1.0948429576562337</v>
      </c>
      <c r="AF95">
        <f t="shared" si="60"/>
        <v>0.77286430854796373</v>
      </c>
      <c r="AG95">
        <f t="shared" si="61"/>
        <v>0.83193422910656578</v>
      </c>
      <c r="AH95">
        <f t="shared" si="62"/>
        <v>0.74375034325361711</v>
      </c>
      <c r="AI95">
        <f t="shared" si="63"/>
        <v>0.7959431999170089</v>
      </c>
      <c r="AJ95">
        <f t="shared" si="64"/>
        <v>0.65877883757396194</v>
      </c>
      <c r="AK95">
        <f t="shared" si="65"/>
        <v>0.70857048799715849</v>
      </c>
      <c r="AL95">
        <f t="shared" si="66"/>
        <v>0.89061041172127198</v>
      </c>
      <c r="AM95">
        <f t="shared" si="67"/>
        <v>0.8430589541901351</v>
      </c>
      <c r="AN95">
        <f t="shared" si="68"/>
        <v>0.99157072190312823</v>
      </c>
      <c r="AO95">
        <f t="shared" si="69"/>
        <v>1.0346440730826207</v>
      </c>
      <c r="AP95">
        <f t="shared" si="70"/>
        <v>0.50958364099027909</v>
      </c>
      <c r="AQ95">
        <f t="shared" si="71"/>
        <v>0.90363391162668649</v>
      </c>
      <c r="AR95" s="71">
        <f t="shared" si="72"/>
        <v>-0.77278949108051465</v>
      </c>
      <c r="AS95">
        <f t="shared" si="73"/>
        <v>-0.13158024184071559</v>
      </c>
      <c r="AT95">
        <f t="shared" si="74"/>
        <v>1.3039150488895717E-2</v>
      </c>
      <c r="AU95">
        <f t="shared" si="75"/>
        <v>-0.15725281408820885</v>
      </c>
      <c r="AV95">
        <f t="shared" si="76"/>
        <v>-3.8857137477234426E-2</v>
      </c>
      <c r="AW95">
        <f t="shared" si="77"/>
        <v>0.13072394703305165</v>
      </c>
      <c r="AX95">
        <f t="shared" si="78"/>
        <v>-0.37171295184824732</v>
      </c>
      <c r="AY95">
        <f t="shared" si="79"/>
        <v>-0.26545861831484824</v>
      </c>
      <c r="AZ95">
        <f t="shared" si="80"/>
        <v>-0.4271096657506096</v>
      </c>
      <c r="BA95">
        <f t="shared" si="81"/>
        <v>-0.32926261402028445</v>
      </c>
      <c r="BB95">
        <f t="shared" si="82"/>
        <v>-0.60213388380833521</v>
      </c>
      <c r="BC95">
        <f t="shared" si="83"/>
        <v>-0.49701671651383056</v>
      </c>
      <c r="BD95">
        <f t="shared" si="84"/>
        <v>-0.16713361711637703</v>
      </c>
      <c r="BE95">
        <f t="shared" si="85"/>
        <v>-0.24629457410689745</v>
      </c>
      <c r="BF95">
        <f t="shared" si="86"/>
        <v>-1.2212421273092295E-2</v>
      </c>
      <c r="BG95">
        <f t="shared" si="87"/>
        <v>4.9134552930605174E-2</v>
      </c>
      <c r="BH95">
        <f t="shared" si="88"/>
        <v>-0.97260913095292734</v>
      </c>
      <c r="BI95">
        <f t="shared" si="89"/>
        <v>-0.14618968159591389</v>
      </c>
      <c r="BJ95" s="59">
        <f t="shared" si="90"/>
        <v>0.98617474993569709</v>
      </c>
      <c r="BK95" s="59">
        <f t="shared" si="91"/>
        <v>-2.0084780406576047E-2</v>
      </c>
      <c r="BL95" s="59">
        <f t="shared" si="92"/>
        <v>0.8570379010996918</v>
      </c>
      <c r="BM95" s="59">
        <f t="shared" si="93"/>
        <v>1.0937958370371099</v>
      </c>
      <c r="BN95" s="59">
        <f t="shared" si="94"/>
        <v>0.12934347635570664</v>
      </c>
      <c r="BO95" s="59">
        <f t="shared" si="95"/>
        <v>0.56567042063047479</v>
      </c>
      <c r="BP95" s="59">
        <f t="shared" si="96"/>
        <v>0.86194635834686462</v>
      </c>
      <c r="BQ95" s="59">
        <f t="shared" si="97"/>
        <v>-0.21433000626322188</v>
      </c>
      <c r="BR95" s="59">
        <f t="shared" si="98"/>
        <v>0.20228296253518432</v>
      </c>
      <c r="BS95" s="74">
        <f t="shared" si="99"/>
        <v>0.19424522585664583</v>
      </c>
    </row>
    <row r="96" spans="1:71" x14ac:dyDescent="0.2">
      <c r="A96" t="s">
        <v>429</v>
      </c>
      <c r="B96" s="1" t="s">
        <v>430</v>
      </c>
      <c r="C96" t="s">
        <v>431</v>
      </c>
      <c r="D96" s="1">
        <v>9</v>
      </c>
      <c r="E96" s="1">
        <v>9</v>
      </c>
      <c r="F96" s="27">
        <v>2023.8</v>
      </c>
      <c r="G96" s="28">
        <v>1424.44</v>
      </c>
      <c r="H96" s="28">
        <v>1708.97</v>
      </c>
      <c r="I96" s="28">
        <v>2869.37</v>
      </c>
      <c r="J96" s="28">
        <v>1310.74</v>
      </c>
      <c r="K96" s="28">
        <v>1416.62</v>
      </c>
      <c r="L96" s="28">
        <v>1148.51</v>
      </c>
      <c r="M96" s="28">
        <v>1830.34</v>
      </c>
      <c r="N96" s="28">
        <v>1369.58</v>
      </c>
      <c r="O96" s="29">
        <v>1731.27</v>
      </c>
      <c r="P96" s="30">
        <v>1965.47</v>
      </c>
      <c r="Q96" s="31">
        <v>1938.85</v>
      </c>
      <c r="R96" s="31">
        <v>1624.52</v>
      </c>
      <c r="S96" s="31">
        <v>1961.47</v>
      </c>
      <c r="T96" s="31">
        <v>1837.41</v>
      </c>
      <c r="U96" s="31">
        <v>1947.63</v>
      </c>
      <c r="V96" s="31">
        <v>1763.37</v>
      </c>
      <c r="W96" s="31">
        <v>1598.68</v>
      </c>
      <c r="X96" s="31">
        <v>1046.94</v>
      </c>
      <c r="Y96" s="31">
        <v>1011.81</v>
      </c>
      <c r="Z96" s="70">
        <f t="shared" si="54"/>
        <v>0.7038442533847219</v>
      </c>
      <c r="AA96">
        <f t="shared" si="55"/>
        <v>0.84443620911157236</v>
      </c>
      <c r="AB96">
        <f t="shared" si="56"/>
        <v>1.4178130250024705</v>
      </c>
      <c r="AC96">
        <f t="shared" si="57"/>
        <v>0.98645616570082473</v>
      </c>
      <c r="AD96">
        <f t="shared" si="58"/>
        <v>0.82653004116063844</v>
      </c>
      <c r="AE96">
        <f t="shared" si="59"/>
        <v>0.9979648633660142</v>
      </c>
      <c r="AF96">
        <f t="shared" si="60"/>
        <v>0.64766281253088254</v>
      </c>
      <c r="AG96">
        <f t="shared" si="61"/>
        <v>0.69998023520110675</v>
      </c>
      <c r="AH96">
        <f t="shared" si="62"/>
        <v>0.93484510066294579</v>
      </c>
      <c r="AI96">
        <f t="shared" si="63"/>
        <v>0.99092329061242357</v>
      </c>
      <c r="AJ96">
        <f t="shared" si="64"/>
        <v>0.56750172941990318</v>
      </c>
      <c r="AK96">
        <f t="shared" si="65"/>
        <v>0.9044075501531772</v>
      </c>
      <c r="AL96">
        <f t="shared" si="66"/>
        <v>0.89717472156786915</v>
      </c>
      <c r="AM96">
        <f t="shared" si="67"/>
        <v>0.81338305850509041</v>
      </c>
      <c r="AN96">
        <f t="shared" si="68"/>
        <v>0.67673683170273735</v>
      </c>
      <c r="AO96">
        <f t="shared" si="69"/>
        <v>0.85545508449451524</v>
      </c>
      <c r="AP96">
        <f t="shared" si="70"/>
        <v>0.53266648689626406</v>
      </c>
      <c r="AQ96">
        <f t="shared" si="71"/>
        <v>0.51479289940828399</v>
      </c>
      <c r="AR96" s="70">
        <f t="shared" si="72"/>
        <v>-0.50667187018373483</v>
      </c>
      <c r="AS96">
        <f t="shared" si="73"/>
        <v>-0.24393965264746606</v>
      </c>
      <c r="AT96">
        <f t="shared" si="74"/>
        <v>0.50366728879215927</v>
      </c>
      <c r="AU96">
        <f t="shared" si="75"/>
        <v>-1.9673150305563582E-2</v>
      </c>
      <c r="AV96">
        <f t="shared" si="76"/>
        <v>-0.27486083804873102</v>
      </c>
      <c r="AW96">
        <f t="shared" si="77"/>
        <v>-2.9390732526560766E-3</v>
      </c>
      <c r="AX96">
        <f t="shared" si="78"/>
        <v>-0.6266851850152847</v>
      </c>
      <c r="AY96">
        <f t="shared" si="79"/>
        <v>-0.51461390851535205</v>
      </c>
      <c r="AZ96">
        <f t="shared" si="80"/>
        <v>-9.7200757714405991E-2</v>
      </c>
      <c r="BA96">
        <f t="shared" si="81"/>
        <v>-1.3154715110778394E-2</v>
      </c>
      <c r="BB96">
        <f t="shared" si="82"/>
        <v>-0.81730330596977241</v>
      </c>
      <c r="BC96">
        <f t="shared" si="83"/>
        <v>-0.14495505887589472</v>
      </c>
      <c r="BD96">
        <f t="shared" si="84"/>
        <v>-0.1565391226825715</v>
      </c>
      <c r="BE96">
        <f t="shared" si="85"/>
        <v>-0.29799315285204186</v>
      </c>
      <c r="BF96">
        <f t="shared" si="86"/>
        <v>-0.56333318488449524</v>
      </c>
      <c r="BG96">
        <f t="shared" si="87"/>
        <v>-0.22523598661116759</v>
      </c>
      <c r="BH96">
        <f t="shared" si="88"/>
        <v>-0.90869557935247325</v>
      </c>
      <c r="BI96">
        <f t="shared" si="89"/>
        <v>-0.95793594043345609</v>
      </c>
      <c r="BJ96" s="59">
        <f t="shared" si="90"/>
        <v>0.9722172476464197</v>
      </c>
      <c r="BK96" s="59">
        <f t="shared" si="91"/>
        <v>-4.0649366363381907E-2</v>
      </c>
      <c r="BL96" s="59">
        <f t="shared" si="92"/>
        <v>0.85086421207229646</v>
      </c>
      <c r="BM96" s="59">
        <f t="shared" si="93"/>
        <v>0.7880620418690979</v>
      </c>
      <c r="BN96" s="59">
        <f t="shared" si="94"/>
        <v>-0.34361888148306102</v>
      </c>
      <c r="BO96" s="59">
        <f t="shared" si="95"/>
        <v>0.18537662902702076</v>
      </c>
      <c r="BP96" s="59">
        <f t="shared" si="96"/>
        <v>0.84993582954873148</v>
      </c>
      <c r="BQ96" s="59">
        <f t="shared" si="97"/>
        <v>-0.2345741735035867</v>
      </c>
      <c r="BR96" s="59">
        <f t="shared" si="98"/>
        <v>0.34323865663972319</v>
      </c>
      <c r="BS96" s="74">
        <f t="shared" si="99"/>
        <v>0.1939248071402048</v>
      </c>
    </row>
    <row r="97" spans="1:71" x14ac:dyDescent="0.2">
      <c r="A97" t="s">
        <v>384</v>
      </c>
      <c r="B97" s="1" t="s">
        <v>385</v>
      </c>
      <c r="C97" t="s">
        <v>386</v>
      </c>
      <c r="D97" s="1">
        <v>8</v>
      </c>
      <c r="E97" s="1">
        <v>4</v>
      </c>
      <c r="F97" s="27">
        <v>2817</v>
      </c>
      <c r="G97" s="28">
        <v>1078.57</v>
      </c>
      <c r="H97" s="28">
        <v>1457.41</v>
      </c>
      <c r="I97" s="28">
        <v>5324.95</v>
      </c>
      <c r="J97" s="28">
        <v>1213.92</v>
      </c>
      <c r="K97" s="28">
        <v>1886.71</v>
      </c>
      <c r="L97" s="28">
        <v>763.59799999999996</v>
      </c>
      <c r="M97" s="28">
        <v>1653.81</v>
      </c>
      <c r="N97" s="28">
        <v>810.52300000000002</v>
      </c>
      <c r="O97" s="29">
        <v>748.91600000000005</v>
      </c>
      <c r="P97" s="30">
        <v>897.13099999999997</v>
      </c>
      <c r="Q97" s="31">
        <v>1021.44</v>
      </c>
      <c r="R97" s="31">
        <v>1141.95</v>
      </c>
      <c r="S97" s="31">
        <v>882.64200000000005</v>
      </c>
      <c r="T97" s="31">
        <v>714.13900000000001</v>
      </c>
      <c r="U97" s="31">
        <v>1147.53</v>
      </c>
      <c r="V97" s="31">
        <v>797.89800000000002</v>
      </c>
      <c r="W97" s="31">
        <v>918.50099999999998</v>
      </c>
      <c r="X97" s="31">
        <v>324.19</v>
      </c>
      <c r="Y97" s="32">
        <v>340.2</v>
      </c>
      <c r="Z97" s="71">
        <f t="shared" si="54"/>
        <v>0.38287894923677668</v>
      </c>
      <c r="AA97">
        <f t="shared" si="55"/>
        <v>0.517362442314519</v>
      </c>
      <c r="AB97">
        <f t="shared" si="56"/>
        <v>1.8902910898118566</v>
      </c>
      <c r="AC97">
        <f t="shared" si="57"/>
        <v>1.1385628185850227</v>
      </c>
      <c r="AD97">
        <f t="shared" si="58"/>
        <v>1.2728910270629374</v>
      </c>
      <c r="AE97">
        <f t="shared" si="59"/>
        <v>0.98384962731195347</v>
      </c>
      <c r="AF97">
        <f t="shared" si="60"/>
        <v>0.43092651757188499</v>
      </c>
      <c r="AG97">
        <f t="shared" si="61"/>
        <v>0.66975860844870427</v>
      </c>
      <c r="AH97">
        <f t="shared" si="62"/>
        <v>0.79602532963413375</v>
      </c>
      <c r="AI97">
        <f t="shared" si="63"/>
        <v>1.2791108544905927</v>
      </c>
      <c r="AJ97">
        <f t="shared" si="64"/>
        <v>0.27106780262690805</v>
      </c>
      <c r="AK97">
        <f t="shared" si="65"/>
        <v>0.58708200212992545</v>
      </c>
      <c r="AL97">
        <f t="shared" si="66"/>
        <v>0.88938850624936605</v>
      </c>
      <c r="AM97">
        <f t="shared" si="67"/>
        <v>1.0238203785177415</v>
      </c>
      <c r="AN97">
        <f t="shared" si="68"/>
        <v>0.28772559460418884</v>
      </c>
      <c r="AO97">
        <f t="shared" si="69"/>
        <v>0.26585587504437347</v>
      </c>
      <c r="AP97">
        <f t="shared" si="70"/>
        <v>0.36136305623147569</v>
      </c>
      <c r="AQ97">
        <f t="shared" si="71"/>
        <v>0.37920883349254458</v>
      </c>
      <c r="AR97" s="71">
        <f t="shared" si="72"/>
        <v>-1.3850397521883557</v>
      </c>
      <c r="AS97">
        <f t="shared" si="73"/>
        <v>-0.95075276883781368</v>
      </c>
      <c r="AT97">
        <f t="shared" si="74"/>
        <v>0.91860841512972469</v>
      </c>
      <c r="AU97">
        <f t="shared" si="75"/>
        <v>0.18721389231854488</v>
      </c>
      <c r="AV97">
        <f t="shared" si="76"/>
        <v>0.34810891456894832</v>
      </c>
      <c r="AW97">
        <f t="shared" si="77"/>
        <v>-2.3490265612796539E-2</v>
      </c>
      <c r="AX97">
        <f t="shared" si="78"/>
        <v>-1.2144862157652607</v>
      </c>
      <c r="AY97">
        <f t="shared" si="79"/>
        <v>-0.57828687565219528</v>
      </c>
      <c r="AZ97">
        <f t="shared" si="80"/>
        <v>-0.32911375663584336</v>
      </c>
      <c r="BA97">
        <f t="shared" si="81"/>
        <v>0.35514130119647197</v>
      </c>
      <c r="BB97">
        <f t="shared" si="82"/>
        <v>-1.8832743345302525</v>
      </c>
      <c r="BC97">
        <f t="shared" si="83"/>
        <v>-0.76836606548117525</v>
      </c>
      <c r="BD97">
        <f t="shared" si="84"/>
        <v>-0.1691143343222796</v>
      </c>
      <c r="BE97">
        <f t="shared" si="85"/>
        <v>3.3962627689138276E-2</v>
      </c>
      <c r="BF97">
        <f t="shared" si="86"/>
        <v>-1.7972345332952206</v>
      </c>
      <c r="BG97">
        <f t="shared" si="87"/>
        <v>-1.9112837465642982</v>
      </c>
      <c r="BH97">
        <f t="shared" si="88"/>
        <v>-1.4684790743407055</v>
      </c>
      <c r="BI97">
        <f t="shared" si="89"/>
        <v>-1.3989355233530536</v>
      </c>
      <c r="BJ97" s="59">
        <f t="shared" si="90"/>
        <v>0.87264314294721212</v>
      </c>
      <c r="BK97" s="59">
        <f t="shared" si="91"/>
        <v>-0.19653629344276313</v>
      </c>
      <c r="BL97" s="59">
        <f t="shared" si="92"/>
        <v>0.6940669296311277</v>
      </c>
      <c r="BM97" s="59">
        <f t="shared" si="93"/>
        <v>0.40750194453269356</v>
      </c>
      <c r="BN97" s="59">
        <f t="shared" si="94"/>
        <v>-1.2951211512222227</v>
      </c>
      <c r="BO97" s="59">
        <f t="shared" si="95"/>
        <v>4.0465221077642048E-2</v>
      </c>
      <c r="BP97" s="59">
        <f t="shared" si="96"/>
        <v>0.77010318417654877</v>
      </c>
      <c r="BQ97" s="59">
        <f t="shared" si="97"/>
        <v>-0.37687633307144502</v>
      </c>
      <c r="BR97" s="59">
        <f t="shared" si="98"/>
        <v>0.47017819910623848</v>
      </c>
      <c r="BS97" s="74">
        <f t="shared" si="99"/>
        <v>0.18034003962868189</v>
      </c>
    </row>
    <row r="98" spans="1:71" x14ac:dyDescent="0.2">
      <c r="A98" t="s">
        <v>402</v>
      </c>
      <c r="B98" s="1" t="s">
        <v>403</v>
      </c>
      <c r="C98" t="s">
        <v>404</v>
      </c>
      <c r="D98" s="1">
        <v>15</v>
      </c>
      <c r="E98" s="1">
        <v>12</v>
      </c>
      <c r="F98" s="27">
        <v>5993.51</v>
      </c>
      <c r="G98" s="28">
        <v>11007.8</v>
      </c>
      <c r="H98" s="28">
        <v>5151.92</v>
      </c>
      <c r="I98" s="28">
        <v>6543.64</v>
      </c>
      <c r="J98" s="28">
        <v>4655.1099999999997</v>
      </c>
      <c r="K98" s="28">
        <v>5672.06</v>
      </c>
      <c r="L98" s="28">
        <v>6334.19</v>
      </c>
      <c r="M98" s="28">
        <v>5601.66</v>
      </c>
      <c r="N98" s="28">
        <v>6471.15</v>
      </c>
      <c r="O98" s="29">
        <v>5175.71</v>
      </c>
      <c r="P98" s="30">
        <v>1814.26</v>
      </c>
      <c r="Q98" s="31">
        <v>1402.1</v>
      </c>
      <c r="R98" s="31">
        <v>1471.74</v>
      </c>
      <c r="S98" s="31">
        <v>1816.48</v>
      </c>
      <c r="T98" s="31">
        <v>2769.56</v>
      </c>
      <c r="U98" s="31">
        <v>1924.07</v>
      </c>
      <c r="V98" s="31">
        <v>1989.32</v>
      </c>
      <c r="W98" s="31">
        <v>3359.58</v>
      </c>
      <c r="X98" s="31">
        <v>2827.47</v>
      </c>
      <c r="Y98" s="31">
        <v>8784.77</v>
      </c>
      <c r="Z98" s="70">
        <f t="shared" si="54"/>
        <v>1.8366199439059914</v>
      </c>
      <c r="AA98">
        <f t="shared" si="55"/>
        <v>0.85958311573685531</v>
      </c>
      <c r="AB98">
        <f t="shared" si="56"/>
        <v>1.0917876169389891</v>
      </c>
      <c r="AC98">
        <f t="shared" si="57"/>
        <v>0.77282197700439847</v>
      </c>
      <c r="AD98">
        <f t="shared" si="58"/>
        <v>0.81120677300938127</v>
      </c>
      <c r="AE98">
        <f t="shared" si="59"/>
        <v>1.0012236393901646</v>
      </c>
      <c r="AF98">
        <f t="shared" si="60"/>
        <v>0.7766917882843275</v>
      </c>
      <c r="AG98">
        <f t="shared" si="61"/>
        <v>0.94636698695755916</v>
      </c>
      <c r="AH98">
        <f t="shared" si="62"/>
        <v>1.5265507700109135</v>
      </c>
      <c r="AI98">
        <f t="shared" si="63"/>
        <v>1.060526054699988</v>
      </c>
      <c r="AJ98">
        <f t="shared" si="64"/>
        <v>1.0568414835380269</v>
      </c>
      <c r="AK98">
        <f t="shared" si="65"/>
        <v>0.93462094832577236</v>
      </c>
      <c r="AL98">
        <f t="shared" si="66"/>
        <v>1.0964911313703658</v>
      </c>
      <c r="AM98">
        <f t="shared" si="67"/>
        <v>1.8517632533374488</v>
      </c>
      <c r="AN98">
        <f t="shared" si="68"/>
        <v>1.079692867785321</v>
      </c>
      <c r="AO98">
        <f t="shared" si="69"/>
        <v>0.86355240918927301</v>
      </c>
      <c r="AP98">
        <f t="shared" si="70"/>
        <v>1.5584701200489455</v>
      </c>
      <c r="AQ98">
        <f t="shared" si="71"/>
        <v>4.8420678403315955</v>
      </c>
      <c r="AR98" s="70">
        <f t="shared" si="72"/>
        <v>0.87705311704850009</v>
      </c>
      <c r="AS98">
        <f t="shared" si="73"/>
        <v>-0.2182909498158716</v>
      </c>
      <c r="AT98">
        <f t="shared" si="74"/>
        <v>0.12669223923486572</v>
      </c>
      <c r="AU98">
        <f t="shared" si="75"/>
        <v>-0.3717919737151823</v>
      </c>
      <c r="AV98">
        <f t="shared" si="76"/>
        <v>-0.30185839700092398</v>
      </c>
      <c r="AW98">
        <f t="shared" si="77"/>
        <v>1.7642592914449747E-3</v>
      </c>
      <c r="AX98">
        <f t="shared" si="78"/>
        <v>-0.36458588200415087</v>
      </c>
      <c r="AY98">
        <f t="shared" si="79"/>
        <v>-7.952834726981213E-2</v>
      </c>
      <c r="AZ98">
        <f t="shared" si="80"/>
        <v>0.61027557148046496</v>
      </c>
      <c r="BA98">
        <f t="shared" si="81"/>
        <v>8.4780065021907838E-2</v>
      </c>
      <c r="BB98">
        <f t="shared" si="82"/>
        <v>7.9759002015304642E-2</v>
      </c>
      <c r="BC98">
        <f t="shared" si="83"/>
        <v>-9.7546721169552347E-2</v>
      </c>
      <c r="BD98">
        <f t="shared" si="84"/>
        <v>0.13289414326573748</v>
      </c>
      <c r="BE98">
        <f t="shared" si="85"/>
        <v>0.88889966281588551</v>
      </c>
      <c r="BF98">
        <f t="shared" si="86"/>
        <v>0.11062097800035831</v>
      </c>
      <c r="BG98">
        <f t="shared" si="87"/>
        <v>-0.21164435699071191</v>
      </c>
      <c r="BH98">
        <f t="shared" si="88"/>
        <v>0.64013049498865848</v>
      </c>
      <c r="BI98">
        <f t="shared" si="89"/>
        <v>2.2756232925182482</v>
      </c>
      <c r="BJ98" s="59">
        <f t="shared" si="90"/>
        <v>1.1460699326085522</v>
      </c>
      <c r="BK98" s="59">
        <f t="shared" si="91"/>
        <v>0.1966950793036486</v>
      </c>
      <c r="BL98" s="59">
        <f t="shared" si="92"/>
        <v>0.57167340937241717</v>
      </c>
      <c r="BM98" s="59">
        <f t="shared" si="93"/>
        <v>1.9358516788767688</v>
      </c>
      <c r="BN98" s="59">
        <f t="shared" si="94"/>
        <v>0.95296842040890228</v>
      </c>
      <c r="BO98" s="59">
        <f t="shared" si="95"/>
        <v>0.32643987477782543</v>
      </c>
      <c r="BP98" s="59">
        <f t="shared" si="96"/>
        <v>1.0144291270537285</v>
      </c>
      <c r="BQ98" s="59">
        <f t="shared" si="97"/>
        <v>2.0668074932118856E-2</v>
      </c>
      <c r="BR98" s="59">
        <f t="shared" si="98"/>
        <v>0.95055381236671477</v>
      </c>
      <c r="BS98" s="74">
        <f t="shared" si="99"/>
        <v>0.17602700437152974</v>
      </c>
    </row>
    <row r="99" spans="1:71" x14ac:dyDescent="0.2">
      <c r="A99" t="s">
        <v>360</v>
      </c>
      <c r="B99" s="1" t="s">
        <v>361</v>
      </c>
      <c r="C99" t="s">
        <v>362</v>
      </c>
      <c r="D99" s="1">
        <v>5</v>
      </c>
      <c r="E99" s="1">
        <v>8</v>
      </c>
      <c r="F99" s="27">
        <v>1131.68</v>
      </c>
      <c r="G99" s="28">
        <v>1867.57</v>
      </c>
      <c r="H99" s="28">
        <v>2170.4899999999998</v>
      </c>
      <c r="I99" s="28">
        <v>422.77800000000002</v>
      </c>
      <c r="J99" s="28">
        <v>1087.03</v>
      </c>
      <c r="K99" s="28">
        <v>1285.5</v>
      </c>
      <c r="L99" s="28">
        <v>1826.78</v>
      </c>
      <c r="M99" s="28">
        <v>1380.64</v>
      </c>
      <c r="N99" s="28">
        <v>1198.01</v>
      </c>
      <c r="O99" s="29">
        <v>1735.04</v>
      </c>
      <c r="P99" s="30">
        <v>682.69100000000003</v>
      </c>
      <c r="Q99" s="31">
        <v>862.51099999999997</v>
      </c>
      <c r="R99" s="31">
        <v>660.26700000000005</v>
      </c>
      <c r="S99" s="31">
        <v>1048.8499999999999</v>
      </c>
      <c r="T99" s="31">
        <v>1458.32</v>
      </c>
      <c r="U99" s="31">
        <v>798.84900000000005</v>
      </c>
      <c r="V99" s="31">
        <v>888.98900000000003</v>
      </c>
      <c r="W99" s="31">
        <v>1496.14</v>
      </c>
      <c r="X99" s="31">
        <v>2960.71</v>
      </c>
      <c r="Y99" s="31">
        <v>6329.75</v>
      </c>
      <c r="Z99" s="70">
        <f t="shared" si="54"/>
        <v>1.6502633253216454</v>
      </c>
      <c r="AA99">
        <f t="shared" si="55"/>
        <v>1.9179361657005511</v>
      </c>
      <c r="AB99">
        <f t="shared" si="56"/>
        <v>0.37358440548564964</v>
      </c>
      <c r="AC99">
        <f t="shared" si="57"/>
        <v>1.2633988143977288</v>
      </c>
      <c r="AD99">
        <f t="shared" si="58"/>
        <v>0.96715351454757714</v>
      </c>
      <c r="AE99">
        <f t="shared" si="59"/>
        <v>1.5363466048329331</v>
      </c>
      <c r="AF99">
        <f t="shared" si="60"/>
        <v>0.96054538385409294</v>
      </c>
      <c r="AG99">
        <f t="shared" si="61"/>
        <v>1.1359218153541637</v>
      </c>
      <c r="AH99">
        <f t="shared" si="62"/>
        <v>2.1361347959765102</v>
      </c>
      <c r="AI99">
        <f t="shared" si="63"/>
        <v>1.1701472554933345</v>
      </c>
      <c r="AJ99">
        <f t="shared" si="64"/>
        <v>1.6142195673688675</v>
      </c>
      <c r="AK99">
        <f t="shared" si="65"/>
        <v>1.2199915170366182</v>
      </c>
      <c r="AL99">
        <f t="shared" si="66"/>
        <v>1.3021835647459832</v>
      </c>
      <c r="AM99">
        <f t="shared" si="67"/>
        <v>2.1915332119509414</v>
      </c>
      <c r="AN99">
        <f t="shared" si="68"/>
        <v>1.0586119751166407</v>
      </c>
      <c r="AO99">
        <f t="shared" si="69"/>
        <v>1.5331542485508269</v>
      </c>
      <c r="AP99">
        <f t="shared" si="70"/>
        <v>4.3368229550411534</v>
      </c>
      <c r="AQ99">
        <f t="shared" si="71"/>
        <v>9.2717642388723451</v>
      </c>
      <c r="AR99" s="70">
        <f t="shared" si="72"/>
        <v>0.72269624739516491</v>
      </c>
      <c r="AS99">
        <f t="shared" si="73"/>
        <v>0.93955470421433351</v>
      </c>
      <c r="AT99">
        <f t="shared" si="74"/>
        <v>-1.4204938609267279</v>
      </c>
      <c r="AU99">
        <f t="shared" si="75"/>
        <v>0.33731012347365191</v>
      </c>
      <c r="AV99">
        <f t="shared" si="76"/>
        <v>-4.8183190605696584E-2</v>
      </c>
      <c r="AW99">
        <f t="shared" si="77"/>
        <v>0.61950372951185173</v>
      </c>
      <c r="AX99">
        <f t="shared" si="78"/>
        <v>-5.8074314922193553E-2</v>
      </c>
      <c r="AY99">
        <f t="shared" si="79"/>
        <v>0.18386353864313612</v>
      </c>
      <c r="AZ99">
        <f t="shared" si="80"/>
        <v>1.0950026879200991</v>
      </c>
      <c r="BA99">
        <f t="shared" si="81"/>
        <v>0.22669009510954635</v>
      </c>
      <c r="BB99">
        <f t="shared" si="82"/>
        <v>0.69083682843580874</v>
      </c>
      <c r="BC99">
        <f t="shared" si="83"/>
        <v>0.28687111633590651</v>
      </c>
      <c r="BD99">
        <f t="shared" si="84"/>
        <v>0.38093283504874881</v>
      </c>
      <c r="BE99">
        <f t="shared" si="85"/>
        <v>1.1319405425878031</v>
      </c>
      <c r="BF99">
        <f t="shared" si="86"/>
        <v>8.2173879077561754E-2</v>
      </c>
      <c r="BG99">
        <f t="shared" si="87"/>
        <v>0.61650285187246701</v>
      </c>
      <c r="BH99">
        <f t="shared" si="88"/>
        <v>2.1166385483202923</v>
      </c>
      <c r="BI99">
        <f t="shared" si="89"/>
        <v>3.2128438821625389</v>
      </c>
      <c r="BJ99" s="59">
        <f t="shared" si="90"/>
        <v>1.1712421893924079</v>
      </c>
      <c r="BK99" s="59">
        <f t="shared" si="91"/>
        <v>0.22803942708411065</v>
      </c>
      <c r="BL99" s="59">
        <f t="shared" si="92"/>
        <v>0.52774315673704653</v>
      </c>
      <c r="BM99" s="59">
        <f t="shared" si="93"/>
        <v>2.9985388301238762</v>
      </c>
      <c r="BN99" s="59">
        <f t="shared" si="94"/>
        <v>1.5842596553664552</v>
      </c>
      <c r="BO99" s="59">
        <f t="shared" si="95"/>
        <v>0.20594050113583515</v>
      </c>
      <c r="BP99" s="59">
        <f t="shared" si="96"/>
        <v>1.0512981341218823</v>
      </c>
      <c r="BQ99" s="59">
        <f t="shared" si="97"/>
        <v>7.2171856384512637E-2</v>
      </c>
      <c r="BR99" s="59">
        <f t="shared" si="98"/>
        <v>0.8560859786235363</v>
      </c>
      <c r="BS99" s="74">
        <f t="shared" si="99"/>
        <v>0.155867570699598</v>
      </c>
    </row>
    <row r="100" spans="1:71" x14ac:dyDescent="0.2">
      <c r="A100" t="s">
        <v>653</v>
      </c>
      <c r="B100" s="1" t="s">
        <v>654</v>
      </c>
      <c r="C100" t="s">
        <v>655</v>
      </c>
      <c r="D100" s="1">
        <v>21</v>
      </c>
      <c r="E100" s="1">
        <v>10</v>
      </c>
      <c r="F100" s="27">
        <v>8850.6200000000008</v>
      </c>
      <c r="G100" s="28">
        <v>6676.75</v>
      </c>
      <c r="H100" s="28">
        <v>9253.3799999999992</v>
      </c>
      <c r="I100" s="28">
        <v>12777.3</v>
      </c>
      <c r="J100" s="28">
        <v>6587.97</v>
      </c>
      <c r="K100" s="28">
        <v>7325.36</v>
      </c>
      <c r="L100" s="28">
        <v>6627.87</v>
      </c>
      <c r="M100" s="28">
        <v>8025.48</v>
      </c>
      <c r="N100" s="28">
        <v>6657.54</v>
      </c>
      <c r="O100" s="29">
        <v>9474.14</v>
      </c>
      <c r="P100" s="30">
        <v>2120.9</v>
      </c>
      <c r="Q100" s="31">
        <v>2618.0500000000002</v>
      </c>
      <c r="R100" s="31">
        <v>2442.7399999999998</v>
      </c>
      <c r="S100" s="31">
        <v>2622.39</v>
      </c>
      <c r="T100" s="31">
        <v>2612.15</v>
      </c>
      <c r="U100" s="31">
        <v>2376.91</v>
      </c>
      <c r="V100" s="31">
        <v>2204.67</v>
      </c>
      <c r="W100" s="31">
        <v>2182.38</v>
      </c>
      <c r="X100" s="31">
        <v>1918.61</v>
      </c>
      <c r="Y100" s="32">
        <v>1809.04</v>
      </c>
      <c r="Z100" s="71">
        <f t="shared" si="54"/>
        <v>0.7543821788756041</v>
      </c>
      <c r="AA100">
        <f t="shared" si="55"/>
        <v>1.0455064164996348</v>
      </c>
      <c r="AB100">
        <f t="shared" si="56"/>
        <v>1.4436615739914265</v>
      </c>
      <c r="AC100">
        <f t="shared" si="57"/>
        <v>1.2344052053373569</v>
      </c>
      <c r="AD100">
        <f t="shared" si="58"/>
        <v>1.1517468999009852</v>
      </c>
      <c r="AE100">
        <f t="shared" si="59"/>
        <v>1.2364515064359469</v>
      </c>
      <c r="AF100">
        <f t="shared" si="60"/>
        <v>0.74435124318974255</v>
      </c>
      <c r="AG100">
        <f t="shared" si="61"/>
        <v>0.82766631038277538</v>
      </c>
      <c r="AH100">
        <f t="shared" si="62"/>
        <v>1.2316233674383517</v>
      </c>
      <c r="AI100">
        <f t="shared" si="63"/>
        <v>1.1207081899193738</v>
      </c>
      <c r="AJ100">
        <f t="shared" si="64"/>
        <v>0.74885940194020295</v>
      </c>
      <c r="AK100">
        <f t="shared" si="65"/>
        <v>0.90677037314899955</v>
      </c>
      <c r="AL100">
        <f t="shared" si="66"/>
        <v>1.0394973831863832</v>
      </c>
      <c r="AM100">
        <f t="shared" si="67"/>
        <v>1.0289876939035316</v>
      </c>
      <c r="AN100">
        <f t="shared" si="68"/>
        <v>0.75221170946216187</v>
      </c>
      <c r="AO100">
        <f t="shared" si="69"/>
        <v>1.0704493018568189</v>
      </c>
      <c r="AP100">
        <f t="shared" si="70"/>
        <v>0.90462067990004236</v>
      </c>
      <c r="AQ100">
        <f t="shared" si="71"/>
        <v>0.85295864962987411</v>
      </c>
      <c r="AR100" s="71">
        <f t="shared" si="72"/>
        <v>-0.40663249993409784</v>
      </c>
      <c r="AS100">
        <f t="shared" si="73"/>
        <v>6.4201916087029978E-2</v>
      </c>
      <c r="AT100">
        <f t="shared" si="74"/>
        <v>0.52973258242761334</v>
      </c>
      <c r="AU100">
        <f t="shared" si="75"/>
        <v>0.30381605070449769</v>
      </c>
      <c r="AV100">
        <f t="shared" si="76"/>
        <v>0.20382371471790506</v>
      </c>
      <c r="AW100">
        <f t="shared" si="77"/>
        <v>0.30620565841260761</v>
      </c>
      <c r="AX100">
        <f t="shared" si="78"/>
        <v>-0.42594453641678565</v>
      </c>
      <c r="AY100">
        <f t="shared" si="79"/>
        <v>-0.27287886024036984</v>
      </c>
      <c r="AZ100">
        <f t="shared" si="80"/>
        <v>0.30056114483023189</v>
      </c>
      <c r="BA100">
        <f t="shared" si="81"/>
        <v>0.16441067800013476</v>
      </c>
      <c r="BB100">
        <f t="shared" si="82"/>
        <v>-0.41723321620869408</v>
      </c>
      <c r="BC100">
        <f t="shared" si="83"/>
        <v>-0.1411908401223706</v>
      </c>
      <c r="BD100">
        <f t="shared" si="84"/>
        <v>5.5886126384084883E-2</v>
      </c>
      <c r="BE100">
        <f t="shared" si="85"/>
        <v>4.1225728538479466E-2</v>
      </c>
      <c r="BF100">
        <f t="shared" si="86"/>
        <v>-0.41078933031782944</v>
      </c>
      <c r="BG100">
        <f t="shared" si="87"/>
        <v>9.8216469061319839E-2</v>
      </c>
      <c r="BH100">
        <f t="shared" si="88"/>
        <v>-0.14461511809975561</v>
      </c>
      <c r="BI100">
        <f t="shared" si="89"/>
        <v>-0.22945229170243664</v>
      </c>
      <c r="BJ100" s="59">
        <f t="shared" si="90"/>
        <v>0.94897644091005418</v>
      </c>
      <c r="BK100" s="59">
        <f t="shared" si="91"/>
        <v>-7.5555823240688838E-2</v>
      </c>
      <c r="BL100" s="59">
        <f t="shared" si="92"/>
        <v>0.72248578044134226</v>
      </c>
      <c r="BM100" s="59">
        <f t="shared" si="93"/>
        <v>0.9123144347369806</v>
      </c>
      <c r="BN100" s="59">
        <f t="shared" si="94"/>
        <v>-0.1323969511410113</v>
      </c>
      <c r="BO100" s="59">
        <f t="shared" si="95"/>
        <v>0.54406893614568186</v>
      </c>
      <c r="BP100" s="59">
        <f t="shared" si="96"/>
        <v>0.85732476348686282</v>
      </c>
      <c r="BQ100" s="59">
        <f t="shared" si="97"/>
        <v>-0.22208627921019231</v>
      </c>
      <c r="BR100" s="59">
        <f t="shared" si="98"/>
        <v>0.30699609342563411</v>
      </c>
      <c r="BS100" s="74">
        <f t="shared" si="99"/>
        <v>0.14653045596950348</v>
      </c>
    </row>
    <row r="101" spans="1:71" x14ac:dyDescent="0.2">
      <c r="A101" t="s">
        <v>291</v>
      </c>
      <c r="B101" s="1" t="s">
        <v>292</v>
      </c>
      <c r="C101" t="s">
        <v>293</v>
      </c>
      <c r="D101" s="1">
        <v>19</v>
      </c>
      <c r="E101" s="1">
        <v>3</v>
      </c>
      <c r="F101" s="27">
        <v>6564.92</v>
      </c>
      <c r="G101" s="28">
        <v>2944.11</v>
      </c>
      <c r="H101" s="28">
        <v>5890.14</v>
      </c>
      <c r="I101" s="28">
        <v>8181.7</v>
      </c>
      <c r="J101" s="28">
        <v>7569.12</v>
      </c>
      <c r="K101" s="28">
        <v>4468.3</v>
      </c>
      <c r="L101" s="28">
        <v>5559.26</v>
      </c>
      <c r="M101" s="28">
        <v>6113.75</v>
      </c>
      <c r="N101" s="28">
        <v>8174.06</v>
      </c>
      <c r="O101" s="29">
        <v>5607.83</v>
      </c>
      <c r="P101" s="30">
        <v>262.08800000000002</v>
      </c>
      <c r="Q101" s="31">
        <v>184.27600000000001</v>
      </c>
      <c r="R101" s="31">
        <v>176.62</v>
      </c>
      <c r="S101" s="31">
        <v>350.95499999999998</v>
      </c>
      <c r="T101" s="31">
        <v>269.29599999999999</v>
      </c>
      <c r="U101" s="31">
        <v>213.733</v>
      </c>
      <c r="V101" s="31">
        <v>356.56099999999998</v>
      </c>
      <c r="W101" s="31">
        <v>274.50299999999999</v>
      </c>
      <c r="X101" s="31">
        <v>266.53899999999999</v>
      </c>
      <c r="Y101" s="31">
        <v>326.90600000000001</v>
      </c>
      <c r="Z101" s="70">
        <f t="shared" si="54"/>
        <v>0.44846091041474995</v>
      </c>
      <c r="AA101">
        <f t="shared" si="55"/>
        <v>0.89721428440864481</v>
      </c>
      <c r="AB101">
        <f t="shared" si="56"/>
        <v>1.2462756591093265</v>
      </c>
      <c r="AC101">
        <f t="shared" si="57"/>
        <v>0.70310735325539508</v>
      </c>
      <c r="AD101">
        <f t="shared" si="58"/>
        <v>0.67389579072677874</v>
      </c>
      <c r="AE101">
        <f t="shared" si="59"/>
        <v>1.3390731357406671</v>
      </c>
      <c r="AF101">
        <f t="shared" si="60"/>
        <v>1.1529645448840198</v>
      </c>
      <c r="AG101">
        <f t="shared" si="61"/>
        <v>0.68063281806937481</v>
      </c>
      <c r="AH101">
        <f t="shared" si="62"/>
        <v>1.0275022129971612</v>
      </c>
      <c r="AI101">
        <f t="shared" si="63"/>
        <v>0.81550090046091384</v>
      </c>
      <c r="AJ101">
        <f t="shared" si="64"/>
        <v>0.84681306093600539</v>
      </c>
      <c r="AK101">
        <f t="shared" si="65"/>
        <v>0.93127562864437041</v>
      </c>
      <c r="AL101">
        <f t="shared" si="66"/>
        <v>1.3604628979579376</v>
      </c>
      <c r="AM101">
        <f t="shared" si="67"/>
        <v>1.0473695857879795</v>
      </c>
      <c r="AN101">
        <f t="shared" si="68"/>
        <v>1.2451118977839792</v>
      </c>
      <c r="AO101">
        <f t="shared" si="69"/>
        <v>0.85421147553968668</v>
      </c>
      <c r="AP101">
        <f t="shared" si="70"/>
        <v>1.0169828454564878</v>
      </c>
      <c r="AQ101">
        <f t="shared" si="71"/>
        <v>1.2473138793077134</v>
      </c>
      <c r="AR101" s="70">
        <f t="shared" si="72"/>
        <v>-1.1569458551352316</v>
      </c>
      <c r="AS101">
        <f t="shared" si="73"/>
        <v>-0.1564755053576663</v>
      </c>
      <c r="AT101">
        <f t="shared" si="74"/>
        <v>0.31762320804469374</v>
      </c>
      <c r="AU101">
        <f t="shared" si="75"/>
        <v>-0.50818311229669033</v>
      </c>
      <c r="AV101">
        <f t="shared" si="76"/>
        <v>-0.56940258037241098</v>
      </c>
      <c r="AW101">
        <f t="shared" si="77"/>
        <v>0.42123475804007726</v>
      </c>
      <c r="AX101">
        <f t="shared" si="78"/>
        <v>0.2053481489771363</v>
      </c>
      <c r="AY101">
        <f t="shared" si="79"/>
        <v>-0.5550513794873676</v>
      </c>
      <c r="AZ101">
        <f t="shared" si="80"/>
        <v>3.9141501134784734E-2</v>
      </c>
      <c r="BA101">
        <f t="shared" si="81"/>
        <v>-0.29424162495231465</v>
      </c>
      <c r="BB101">
        <f t="shared" si="82"/>
        <v>-0.23988457376778091</v>
      </c>
      <c r="BC101">
        <f t="shared" si="83"/>
        <v>-0.10271987100574539</v>
      </c>
      <c r="BD101">
        <f t="shared" si="84"/>
        <v>0.44409761247736229</v>
      </c>
      <c r="BE101">
        <f t="shared" si="85"/>
        <v>6.6770616573632854E-2</v>
      </c>
      <c r="BF101">
        <f t="shared" si="86"/>
        <v>0.31627540263374948</v>
      </c>
      <c r="BG101">
        <f t="shared" si="87"/>
        <v>-0.22733481550600615</v>
      </c>
      <c r="BH101">
        <f t="shared" si="88"/>
        <v>2.4295343911652213E-2</v>
      </c>
      <c r="BI101">
        <f t="shared" si="89"/>
        <v>0.31882455669894372</v>
      </c>
      <c r="BJ101" s="59">
        <f t="shared" si="90"/>
        <v>1.138530335341724</v>
      </c>
      <c r="BK101" s="59">
        <f t="shared" ref="BK101:BK132" si="100">LOG(BJ101,2)</f>
        <v>0.18717273158347225</v>
      </c>
      <c r="BL101" s="59">
        <f t="shared" ref="BL101:BL125" si="101">TTEST(AJ101:AM101,AF101:AI101,2,2)</f>
        <v>0.44086925827802104</v>
      </c>
      <c r="BM101" s="59">
        <f t="shared" ref="BM101:BM125" si="102">AVERAGE(AN101:AQ101)/AVERAGE(AF101:AI101)</f>
        <v>1.1868627353132915</v>
      </c>
      <c r="BN101" s="59">
        <f t="shared" ref="BN101:BN132" si="103">LOG(BM101, 2)</f>
        <v>0.24715309207009414</v>
      </c>
      <c r="BO101" s="59">
        <f t="shared" ref="BO101:BO125" si="104">TTEST(AN101:AQ101,AF101:AI101,2,2)</f>
        <v>0.27355137197254087</v>
      </c>
      <c r="BP101" s="59">
        <f t="shared" ref="BP101:BP125" si="105">AVERAGE(AF101:AI101)/AVERAGE(Z101:AE101)</f>
        <v>1.038973723334977</v>
      </c>
      <c r="BQ101" s="59">
        <f t="shared" ref="BQ101:BQ132" si="106">LOG(BP101,2)</f>
        <v>5.5159167530193613E-2</v>
      </c>
      <c r="BR101" s="59">
        <f t="shared" ref="BR101:BR125" si="107">TTEST(AF101:AI101,Z101:AE101,2,2)</f>
        <v>0.86487154045998671</v>
      </c>
      <c r="BS101" s="74">
        <f t="shared" si="99"/>
        <v>0.13201356405327863</v>
      </c>
    </row>
    <row r="102" spans="1:71" x14ac:dyDescent="0.2">
      <c r="A102" t="s">
        <v>931</v>
      </c>
      <c r="B102" s="1" t="s">
        <v>932</v>
      </c>
      <c r="C102" t="s">
        <v>933</v>
      </c>
      <c r="D102" s="1">
        <v>7</v>
      </c>
      <c r="E102" s="1">
        <v>4</v>
      </c>
      <c r="F102" s="27">
        <v>1278.0999999999999</v>
      </c>
      <c r="G102" s="28">
        <v>570.13499999999999</v>
      </c>
      <c r="H102" s="28">
        <v>493.017</v>
      </c>
      <c r="I102" s="28">
        <v>3142.34</v>
      </c>
      <c r="J102" s="28">
        <v>549.93299999999999</v>
      </c>
      <c r="K102" s="28">
        <v>628.78399999999999</v>
      </c>
      <c r="L102" s="28">
        <v>442.64699999999999</v>
      </c>
      <c r="M102" s="28">
        <v>696.35900000000004</v>
      </c>
      <c r="N102" s="28">
        <v>1683.12</v>
      </c>
      <c r="O102" s="29">
        <v>450.32499999999999</v>
      </c>
      <c r="P102" s="30">
        <v>536.928</v>
      </c>
      <c r="Q102" s="31">
        <v>550.55399999999997</v>
      </c>
      <c r="R102" s="31">
        <v>790.11699999999996</v>
      </c>
      <c r="S102" s="31">
        <v>391.73399999999998</v>
      </c>
      <c r="T102" s="31">
        <v>512.49400000000003</v>
      </c>
      <c r="U102" s="31">
        <v>757.13</v>
      </c>
      <c r="V102" s="31">
        <v>498.63600000000002</v>
      </c>
      <c r="W102" s="31">
        <v>485.62</v>
      </c>
      <c r="X102" s="31">
        <v>347.82900000000001</v>
      </c>
      <c r="Y102" s="32">
        <v>350.97800000000001</v>
      </c>
      <c r="Z102" s="71">
        <f t="shared" si="54"/>
        <v>0.4460801189265316</v>
      </c>
      <c r="AA102">
        <f t="shared" si="55"/>
        <v>0.38574211720522655</v>
      </c>
      <c r="AB102">
        <f t="shared" si="56"/>
        <v>2.4586026132540493</v>
      </c>
      <c r="AC102">
        <f t="shared" si="57"/>
        <v>1.0253777042731986</v>
      </c>
      <c r="AD102">
        <f t="shared" si="58"/>
        <v>1.4715511204481793</v>
      </c>
      <c r="AE102">
        <f t="shared" si="59"/>
        <v>0.72958385481852317</v>
      </c>
      <c r="AF102">
        <f t="shared" si="60"/>
        <v>0.4302738439871685</v>
      </c>
      <c r="AG102">
        <f t="shared" si="61"/>
        <v>0.49196776465065334</v>
      </c>
      <c r="AH102">
        <f t="shared" si="62"/>
        <v>0.95449296739972589</v>
      </c>
      <c r="AI102">
        <f t="shared" si="63"/>
        <v>1.410114577745992</v>
      </c>
      <c r="AJ102">
        <f t="shared" si="64"/>
        <v>0.34633205539472656</v>
      </c>
      <c r="AK102">
        <f t="shared" si="65"/>
        <v>0.54483921445896255</v>
      </c>
      <c r="AL102">
        <f t="shared" si="66"/>
        <v>0.92868317539781875</v>
      </c>
      <c r="AM102">
        <f t="shared" si="67"/>
        <v>0.90444156385958641</v>
      </c>
      <c r="AN102">
        <f t="shared" si="68"/>
        <v>1.3168922619513339</v>
      </c>
      <c r="AO102">
        <f t="shared" si="69"/>
        <v>0.35233941006181052</v>
      </c>
      <c r="AP102">
        <f t="shared" si="70"/>
        <v>0.6478131146075452</v>
      </c>
      <c r="AQ102">
        <f t="shared" si="71"/>
        <v>0.65367796054592053</v>
      </c>
      <c r="AR102" s="71">
        <f t="shared" si="72"/>
        <v>-1.1646252439407556</v>
      </c>
      <c r="AS102">
        <f t="shared" si="73"/>
        <v>-1.3742914198415213</v>
      </c>
      <c r="AT102">
        <f t="shared" si="74"/>
        <v>1.2978385693311461</v>
      </c>
      <c r="AU102">
        <f t="shared" si="75"/>
        <v>3.615543334892523E-2</v>
      </c>
      <c r="AV102">
        <f t="shared" si="76"/>
        <v>0.5573376611611035</v>
      </c>
      <c r="AW102">
        <f t="shared" si="77"/>
        <v>-0.45485429086575646</v>
      </c>
      <c r="AX102">
        <f t="shared" si="78"/>
        <v>-1.2166729522467901</v>
      </c>
      <c r="AY102">
        <f t="shared" si="79"/>
        <v>-1.0233643063598723</v>
      </c>
      <c r="AZ102">
        <f t="shared" si="80"/>
        <v>-6.7193526838994738E-2</v>
      </c>
      <c r="BA102">
        <f t="shared" si="81"/>
        <v>0.49581239243262648</v>
      </c>
      <c r="BB102">
        <f t="shared" si="82"/>
        <v>-1.5297721699027815</v>
      </c>
      <c r="BC102">
        <f t="shared" si="83"/>
        <v>-0.87609755073438567</v>
      </c>
      <c r="BD102">
        <f t="shared" si="84"/>
        <v>-0.10674159649390205</v>
      </c>
      <c r="BE102">
        <f t="shared" si="85"/>
        <v>-0.14490080182904158</v>
      </c>
      <c r="BF102">
        <f t="shared" si="86"/>
        <v>0.39713732015287245</v>
      </c>
      <c r="BG102">
        <f t="shared" si="87"/>
        <v>-1.5049622419084934</v>
      </c>
      <c r="BH102">
        <f t="shared" si="88"/>
        <v>-0.62635041991920382</v>
      </c>
      <c r="BI102">
        <f t="shared" si="89"/>
        <v>-0.61334803890424816</v>
      </c>
      <c r="BJ102" s="59">
        <f t="shared" si="90"/>
        <v>0.82884728858795287</v>
      </c>
      <c r="BK102" s="59">
        <f t="shared" si="100"/>
        <v>-0.27082177880170522</v>
      </c>
      <c r="BL102" s="59">
        <f t="shared" si="101"/>
        <v>0.61969546279048016</v>
      </c>
      <c r="BM102" s="59">
        <f t="shared" si="102"/>
        <v>0.90382083514449341</v>
      </c>
      <c r="BN102" s="59">
        <f t="shared" si="103"/>
        <v>-0.14589128006347304</v>
      </c>
      <c r="BO102" s="59">
        <f t="shared" si="104"/>
        <v>0.80492669574251863</v>
      </c>
      <c r="BP102" s="59">
        <f t="shared" si="105"/>
        <v>0.75653229891986473</v>
      </c>
      <c r="BQ102" s="59">
        <f t="shared" si="106"/>
        <v>-0.40252641760490226</v>
      </c>
      <c r="BR102" s="59">
        <f t="shared" si="107"/>
        <v>0.563024611639386</v>
      </c>
      <c r="BS102" s="74">
        <f t="shared" si="99"/>
        <v>0.13170463880319705</v>
      </c>
    </row>
    <row r="103" spans="1:71" x14ac:dyDescent="0.2">
      <c r="A103" t="s">
        <v>190</v>
      </c>
      <c r="B103" s="1" t="s">
        <v>191</v>
      </c>
      <c r="C103" t="s">
        <v>192</v>
      </c>
      <c r="D103" s="1">
        <v>37</v>
      </c>
      <c r="E103" s="1">
        <v>26</v>
      </c>
      <c r="F103" s="27">
        <v>9427.5499999999993</v>
      </c>
      <c r="G103" s="28">
        <v>5241.3100000000004</v>
      </c>
      <c r="H103" s="28">
        <v>5012.0600000000004</v>
      </c>
      <c r="I103" s="28">
        <v>16322.8</v>
      </c>
      <c r="J103" s="28">
        <v>4441.24</v>
      </c>
      <c r="K103" s="28">
        <v>5595</v>
      </c>
      <c r="L103" s="28">
        <v>3915.89</v>
      </c>
      <c r="M103" s="28">
        <v>5789.33</v>
      </c>
      <c r="N103" s="28">
        <v>4633.68</v>
      </c>
      <c r="O103" s="29">
        <v>3892.59</v>
      </c>
      <c r="P103" s="30">
        <v>3890.11</v>
      </c>
      <c r="Q103" s="31">
        <v>3857</v>
      </c>
      <c r="R103" s="31">
        <v>3519.58</v>
      </c>
      <c r="S103" s="31">
        <v>4046.69</v>
      </c>
      <c r="T103" s="31">
        <v>3689.74</v>
      </c>
      <c r="U103" s="31">
        <v>4231.9399999999996</v>
      </c>
      <c r="V103" s="31">
        <v>3510.35</v>
      </c>
      <c r="W103" s="31">
        <v>3130.67</v>
      </c>
      <c r="X103" s="31">
        <v>1983.14</v>
      </c>
      <c r="Y103" s="31">
        <v>2897.31</v>
      </c>
      <c r="Z103" s="70">
        <f t="shared" si="54"/>
        <v>0.55595674379876014</v>
      </c>
      <c r="AA103">
        <f t="shared" si="55"/>
        <v>0.5316397155146354</v>
      </c>
      <c r="AB103">
        <f t="shared" si="56"/>
        <v>1.7313936282491209</v>
      </c>
      <c r="AC103">
        <f t="shared" si="57"/>
        <v>0.99148867255681716</v>
      </c>
      <c r="AD103">
        <f t="shared" si="58"/>
        <v>0.90475076540252075</v>
      </c>
      <c r="AE103">
        <f t="shared" si="59"/>
        <v>1.0402507898234239</v>
      </c>
      <c r="AF103">
        <f t="shared" si="60"/>
        <v>0.4710916409883798</v>
      </c>
      <c r="AG103">
        <f t="shared" si="61"/>
        <v>0.59347338385900905</v>
      </c>
      <c r="AH103">
        <f t="shared" si="62"/>
        <v>0.94849245908213387</v>
      </c>
      <c r="AI103">
        <f t="shared" si="63"/>
        <v>1.087871551190069</v>
      </c>
      <c r="AJ103">
        <f t="shared" si="64"/>
        <v>0.41536666472201156</v>
      </c>
      <c r="AK103">
        <f t="shared" si="65"/>
        <v>0.61408637450875359</v>
      </c>
      <c r="AL103">
        <f t="shared" si="66"/>
        <v>0.90237808185372648</v>
      </c>
      <c r="AM103">
        <f t="shared" si="67"/>
        <v>0.80477672867862349</v>
      </c>
      <c r="AN103">
        <f t="shared" si="68"/>
        <v>0.49150415537440806</v>
      </c>
      <c r="AO103">
        <f t="shared" si="69"/>
        <v>0.41289518485714743</v>
      </c>
      <c r="AP103">
        <f t="shared" si="70"/>
        <v>0.5097902115878471</v>
      </c>
      <c r="AQ103">
        <f t="shared" si="71"/>
        <v>0.74478870777433026</v>
      </c>
      <c r="AR103" s="70">
        <f t="shared" si="72"/>
        <v>-0.84695545642541958</v>
      </c>
      <c r="AS103">
        <f t="shared" si="73"/>
        <v>-0.91147921142490917</v>
      </c>
      <c r="AT103">
        <f t="shared" si="74"/>
        <v>0.79193375530209764</v>
      </c>
      <c r="AU103">
        <f t="shared" si="75"/>
        <v>-1.2331804671723115E-2</v>
      </c>
      <c r="AV103">
        <f t="shared" si="76"/>
        <v>-0.14440767179554015</v>
      </c>
      <c r="AW103">
        <f t="shared" si="77"/>
        <v>5.6931383767343094E-2</v>
      </c>
      <c r="AX103">
        <f t="shared" si="78"/>
        <v>-1.0859203617174484</v>
      </c>
      <c r="AY103">
        <f t="shared" si="79"/>
        <v>-0.75274476566999082</v>
      </c>
      <c r="AZ103">
        <f t="shared" si="80"/>
        <v>-7.6291791243290788E-2</v>
      </c>
      <c r="BA103">
        <f t="shared" si="81"/>
        <v>0.12150822258006191</v>
      </c>
      <c r="BB103">
        <f t="shared" si="82"/>
        <v>-1.2675426576408342</v>
      </c>
      <c r="BC103">
        <f t="shared" si="83"/>
        <v>-0.70348650230273491</v>
      </c>
      <c r="BD103">
        <f t="shared" si="84"/>
        <v>-0.14819606880065569</v>
      </c>
      <c r="BE103">
        <f t="shared" si="85"/>
        <v>-0.31333950682313821</v>
      </c>
      <c r="BF103">
        <f t="shared" si="86"/>
        <v>-1.0247244811440708</v>
      </c>
      <c r="BG103">
        <f t="shared" si="87"/>
        <v>-1.2761525008422012</v>
      </c>
      <c r="BH103">
        <f t="shared" si="88"/>
        <v>-0.97202442225154084</v>
      </c>
      <c r="BI103">
        <f t="shared" si="89"/>
        <v>-0.42509689546202351</v>
      </c>
      <c r="BJ103" s="59">
        <f t="shared" si="90"/>
        <v>0.8825122467394918</v>
      </c>
      <c r="BK103" s="59">
        <f t="shared" si="100"/>
        <v>-0.18031179589420893</v>
      </c>
      <c r="BL103" s="59">
        <f t="shared" si="101"/>
        <v>0.63254065943292193</v>
      </c>
      <c r="BM103" s="59">
        <f t="shared" si="102"/>
        <v>0.69623594578986192</v>
      </c>
      <c r="BN103" s="59">
        <f t="shared" si="103"/>
        <v>-0.52235179436490964</v>
      </c>
      <c r="BO103" s="59">
        <f t="shared" si="104"/>
        <v>0.19610845530563509</v>
      </c>
      <c r="BP103" s="59">
        <f t="shared" si="105"/>
        <v>0.80816774584005235</v>
      </c>
      <c r="BQ103" s="59">
        <f t="shared" si="106"/>
        <v>-0.3072733205067496</v>
      </c>
      <c r="BR103" s="59">
        <f t="shared" si="107"/>
        <v>0.48369832899666354</v>
      </c>
      <c r="BS103" s="74">
        <f t="shared" si="99"/>
        <v>0.12696152461254068</v>
      </c>
    </row>
    <row r="104" spans="1:71" x14ac:dyDescent="0.2">
      <c r="A104" t="s">
        <v>342</v>
      </c>
      <c r="B104" s="1" t="s">
        <v>343</v>
      </c>
      <c r="C104" t="s">
        <v>344</v>
      </c>
      <c r="D104" s="1">
        <v>2</v>
      </c>
      <c r="E104" s="1">
        <v>2</v>
      </c>
      <c r="F104" s="27">
        <v>796.28599999999994</v>
      </c>
      <c r="G104" s="28">
        <v>607.59</v>
      </c>
      <c r="H104" s="28">
        <v>1221.49</v>
      </c>
      <c r="I104" s="28">
        <v>219.858</v>
      </c>
      <c r="J104" s="28">
        <v>1111.03</v>
      </c>
      <c r="K104" s="28">
        <v>896.19500000000005</v>
      </c>
      <c r="L104" s="28">
        <v>970.73099999999999</v>
      </c>
      <c r="M104" s="28">
        <v>811.11199999999997</v>
      </c>
      <c r="N104" s="28">
        <v>901.30499999999995</v>
      </c>
      <c r="O104" s="29">
        <v>895.28599999999994</v>
      </c>
      <c r="P104" s="30">
        <v>275.964</v>
      </c>
      <c r="Q104" s="31">
        <v>288.423</v>
      </c>
      <c r="R104" s="31">
        <v>193.40899999999999</v>
      </c>
      <c r="S104" s="31">
        <v>546.16200000000003</v>
      </c>
      <c r="T104" s="31">
        <v>254.251</v>
      </c>
      <c r="U104" s="31">
        <v>229.977</v>
      </c>
      <c r="V104" s="31">
        <v>402.32499999999999</v>
      </c>
      <c r="W104" s="31">
        <v>285.30399999999997</v>
      </c>
      <c r="X104" s="31">
        <v>234.59700000000001</v>
      </c>
      <c r="Y104" s="31">
        <v>420.61399999999998</v>
      </c>
      <c r="Z104" s="70">
        <f t="shared" si="54"/>
        <v>0.76302986615361823</v>
      </c>
      <c r="AA104">
        <f t="shared" si="55"/>
        <v>1.5339840208166413</v>
      </c>
      <c r="AB104">
        <f t="shared" si="56"/>
        <v>0.27610431427904047</v>
      </c>
      <c r="AC104">
        <f t="shared" si="57"/>
        <v>1.045147193112145</v>
      </c>
      <c r="AD104">
        <f t="shared" si="58"/>
        <v>0.70084866141960545</v>
      </c>
      <c r="AE104">
        <f t="shared" si="59"/>
        <v>1.979105970343958</v>
      </c>
      <c r="AF104">
        <f t="shared" si="60"/>
        <v>1.3952650178453472</v>
      </c>
      <c r="AG104">
        <f t="shared" si="61"/>
        <v>1.125468738619039</v>
      </c>
      <c r="AH104">
        <f t="shared" si="62"/>
        <v>0.92131944746416206</v>
      </c>
      <c r="AI104">
        <f t="shared" si="63"/>
        <v>0.833358698960734</v>
      </c>
      <c r="AJ104">
        <f t="shared" si="64"/>
        <v>1.2190732977849668</v>
      </c>
      <c r="AK104">
        <f t="shared" si="65"/>
        <v>1.0186189384216224</v>
      </c>
      <c r="AL104">
        <f t="shared" si="66"/>
        <v>1.4578894348538214</v>
      </c>
      <c r="AM104">
        <f t="shared" si="67"/>
        <v>1.0338449942746155</v>
      </c>
      <c r="AN104">
        <f t="shared" si="68"/>
        <v>1.131886030898446</v>
      </c>
      <c r="AO104">
        <f t="shared" si="69"/>
        <v>1.1243271889748157</v>
      </c>
      <c r="AP104">
        <f t="shared" si="70"/>
        <v>0.85010001304517979</v>
      </c>
      <c r="AQ104">
        <f t="shared" si="71"/>
        <v>1.5241625719296719</v>
      </c>
      <c r="AR104" s="70">
        <f t="shared" si="72"/>
        <v>-0.39018856743641078</v>
      </c>
      <c r="AS104">
        <f t="shared" si="73"/>
        <v>0.6172834546735334</v>
      </c>
      <c r="AT104">
        <f t="shared" si="74"/>
        <v>-1.8567146638960115</v>
      </c>
      <c r="AU104">
        <f t="shared" si="75"/>
        <v>6.3706138304980939E-2</v>
      </c>
      <c r="AV104">
        <f t="shared" si="76"/>
        <v>-0.51282514707227933</v>
      </c>
      <c r="AW104">
        <f t="shared" si="77"/>
        <v>0.98484886291428475</v>
      </c>
      <c r="AX104">
        <f t="shared" si="78"/>
        <v>0.48053917482718084</v>
      </c>
      <c r="AY104">
        <f t="shared" si="79"/>
        <v>0.17052598458803225</v>
      </c>
      <c r="AZ104">
        <f t="shared" si="80"/>
        <v>-0.1182266287275001</v>
      </c>
      <c r="BA104">
        <f t="shared" si="81"/>
        <v>-0.26299049266428953</v>
      </c>
      <c r="BB104">
        <f t="shared" si="82"/>
        <v>0.28578487179222906</v>
      </c>
      <c r="BC104">
        <f t="shared" si="83"/>
        <v>2.6614445549501084E-2</v>
      </c>
      <c r="BD104">
        <f t="shared" si="84"/>
        <v>0.54388131099780201</v>
      </c>
      <c r="BE104">
        <f t="shared" si="85"/>
        <v>4.8019896721753032E-2</v>
      </c>
      <c r="BF104">
        <f t="shared" si="86"/>
        <v>0.17872870115992698</v>
      </c>
      <c r="BG104">
        <f t="shared" si="87"/>
        <v>0.16906193344296108</v>
      </c>
      <c r="BH104">
        <f t="shared" si="88"/>
        <v>-0.23429551265312271</v>
      </c>
      <c r="BI104">
        <f t="shared" si="89"/>
        <v>0.60801679338753778</v>
      </c>
      <c r="BJ104" s="59">
        <f t="shared" si="90"/>
        <v>1.106192051843923</v>
      </c>
      <c r="BK104" s="59">
        <f t="shared" si="100"/>
        <v>0.14560188122310969</v>
      </c>
      <c r="BL104" s="59">
        <f t="shared" si="101"/>
        <v>0.50858890733639761</v>
      </c>
      <c r="BM104" s="59">
        <f t="shared" si="102"/>
        <v>1.0830478817067619</v>
      </c>
      <c r="BN104" s="59">
        <f t="shared" si="103"/>
        <v>0.11509702611695337</v>
      </c>
      <c r="BO104" s="59">
        <f t="shared" si="104"/>
        <v>0.65104717941646806</v>
      </c>
      <c r="BP104" s="59">
        <f t="shared" si="105"/>
        <v>1.0182429047782262</v>
      </c>
      <c r="BQ104" s="59">
        <f t="shared" si="106"/>
        <v>2.6081761528236158E-2</v>
      </c>
      <c r="BR104" s="59">
        <f t="shared" si="107"/>
        <v>0.95511398509968126</v>
      </c>
      <c r="BS104" s="74">
        <f t="shared" si="99"/>
        <v>0.11952011969487353</v>
      </c>
    </row>
    <row r="105" spans="1:71" x14ac:dyDescent="0.2">
      <c r="A105" t="s">
        <v>874</v>
      </c>
      <c r="B105" s="1" t="s">
        <v>875</v>
      </c>
      <c r="C105" t="s">
        <v>876</v>
      </c>
      <c r="D105" s="1">
        <v>7</v>
      </c>
      <c r="E105" s="1">
        <v>7</v>
      </c>
      <c r="F105" s="27">
        <v>2533.37</v>
      </c>
      <c r="G105" s="28">
        <v>2361.0500000000002</v>
      </c>
      <c r="H105" s="28">
        <v>3307.8</v>
      </c>
      <c r="I105" s="28">
        <v>1083.22</v>
      </c>
      <c r="J105" s="28">
        <v>2844.07</v>
      </c>
      <c r="K105" s="28">
        <v>2547.2399999999998</v>
      </c>
      <c r="L105" s="28">
        <v>2593.41</v>
      </c>
      <c r="M105" s="28">
        <v>2564.17</v>
      </c>
      <c r="N105" s="28">
        <v>2565.4499999999998</v>
      </c>
      <c r="O105" s="29">
        <v>2837.13</v>
      </c>
      <c r="P105" s="30">
        <v>954.47799999999995</v>
      </c>
      <c r="Q105" s="31">
        <v>986.93600000000004</v>
      </c>
      <c r="R105" s="31">
        <v>817.07</v>
      </c>
      <c r="S105" s="31">
        <v>1217.69</v>
      </c>
      <c r="T105" s="31">
        <v>972.85599999999999</v>
      </c>
      <c r="U105" s="31">
        <v>1024.0999999999999</v>
      </c>
      <c r="V105" s="31">
        <v>1777.44</v>
      </c>
      <c r="W105" s="31">
        <v>1029.0999999999999</v>
      </c>
      <c r="X105" s="31">
        <v>1164.42</v>
      </c>
      <c r="Y105" s="31">
        <v>1717.49</v>
      </c>
      <c r="Z105" s="70">
        <f t="shared" si="54"/>
        <v>0.93197993186940731</v>
      </c>
      <c r="AA105">
        <f t="shared" si="55"/>
        <v>1.3056916281474875</v>
      </c>
      <c r="AB105">
        <f t="shared" si="56"/>
        <v>0.4275806534379108</v>
      </c>
      <c r="AC105">
        <f t="shared" si="57"/>
        <v>1.0340060221398504</v>
      </c>
      <c r="AD105">
        <f t="shared" si="58"/>
        <v>0.85603858863169202</v>
      </c>
      <c r="AE105">
        <f t="shared" si="59"/>
        <v>1.2757653921829524</v>
      </c>
      <c r="AF105">
        <f t="shared" si="60"/>
        <v>1.1226429617466065</v>
      </c>
      <c r="AG105">
        <f t="shared" si="61"/>
        <v>1.0054749207577258</v>
      </c>
      <c r="AH105">
        <f t="shared" si="62"/>
        <v>1.0192545035087242</v>
      </c>
      <c r="AI105">
        <f t="shared" si="63"/>
        <v>1.072942487935814</v>
      </c>
      <c r="AJ105">
        <f t="shared" si="64"/>
        <v>1.023699656978649</v>
      </c>
      <c r="AK105">
        <f t="shared" si="65"/>
        <v>1.01215771876986</v>
      </c>
      <c r="AL105">
        <f t="shared" si="66"/>
        <v>1.8622115962861376</v>
      </c>
      <c r="AM105">
        <f t="shared" si="67"/>
        <v>1.0781809533587992</v>
      </c>
      <c r="AN105">
        <f t="shared" si="68"/>
        <v>1.012662974614841</v>
      </c>
      <c r="AO105">
        <f t="shared" si="69"/>
        <v>1.119903527712099</v>
      </c>
      <c r="AP105">
        <f t="shared" si="70"/>
        <v>1.2199547815664689</v>
      </c>
      <c r="AQ105">
        <f t="shared" si="71"/>
        <v>1.799402395864546</v>
      </c>
      <c r="AR105" s="70">
        <f t="shared" si="72"/>
        <v>-0.10162920492647047</v>
      </c>
      <c r="AS105">
        <f t="shared" si="73"/>
        <v>0.38481420846642933</v>
      </c>
      <c r="AT105">
        <f t="shared" si="74"/>
        <v>-1.2257315173682892</v>
      </c>
      <c r="AU105">
        <f t="shared" si="75"/>
        <v>4.8244588057100468E-2</v>
      </c>
      <c r="AV105">
        <f t="shared" si="76"/>
        <v>-0.22425226277873089</v>
      </c>
      <c r="AW105">
        <f t="shared" si="77"/>
        <v>0.35136304802623908</v>
      </c>
      <c r="AX105">
        <f t="shared" si="78"/>
        <v>0.16689917509555782</v>
      </c>
      <c r="AY105">
        <f t="shared" si="79"/>
        <v>7.8770974068762024E-3</v>
      </c>
      <c r="AZ105">
        <f t="shared" si="80"/>
        <v>2.7514331293322526E-2</v>
      </c>
      <c r="BA105">
        <f t="shared" si="81"/>
        <v>0.10157274655715351</v>
      </c>
      <c r="BB105">
        <f t="shared" si="82"/>
        <v>3.3792505431031079E-2</v>
      </c>
      <c r="BC105">
        <f t="shared" si="83"/>
        <v>1.7434114496722785E-2</v>
      </c>
      <c r="BD105">
        <f t="shared" si="84"/>
        <v>0.89701701036648651</v>
      </c>
      <c r="BE105">
        <f t="shared" si="85"/>
        <v>0.10859932892991821</v>
      </c>
      <c r="BF105">
        <f t="shared" si="86"/>
        <v>1.8154109229535243E-2</v>
      </c>
      <c r="BG105">
        <f t="shared" si="87"/>
        <v>0.16337445899190764</v>
      </c>
      <c r="BH105">
        <f t="shared" si="88"/>
        <v>0.28682767433011847</v>
      </c>
      <c r="BI105">
        <f t="shared" si="89"/>
        <v>0.8475178489583074</v>
      </c>
      <c r="BJ105" s="59">
        <f t="shared" si="90"/>
        <v>1.1791181639338821</v>
      </c>
      <c r="BK105" s="59">
        <f t="shared" si="100"/>
        <v>0.23770830354175274</v>
      </c>
      <c r="BL105" s="59">
        <f t="shared" si="101"/>
        <v>0.3992045561299854</v>
      </c>
      <c r="BM105" s="59">
        <f t="shared" si="102"/>
        <v>1.2207439097873272</v>
      </c>
      <c r="BN105" s="59">
        <f t="shared" si="103"/>
        <v>0.28776058048077224</v>
      </c>
      <c r="BO105" s="59">
        <f t="shared" si="104"/>
        <v>0.23786849588625891</v>
      </c>
      <c r="BP105" s="59">
        <f t="shared" si="105"/>
        <v>1.0856465041838528</v>
      </c>
      <c r="BQ105" s="59">
        <f t="shared" si="106"/>
        <v>0.11855442572060171</v>
      </c>
      <c r="BR105" s="59">
        <f t="shared" si="107"/>
        <v>0.62909171593670132</v>
      </c>
      <c r="BS105" s="74">
        <f t="shared" si="99"/>
        <v>0.11915387782115103</v>
      </c>
    </row>
    <row r="106" spans="1:71" x14ac:dyDescent="0.2">
      <c r="A106" t="s">
        <v>713</v>
      </c>
      <c r="B106" s="1" t="s">
        <v>714</v>
      </c>
      <c r="C106" t="s">
        <v>715</v>
      </c>
      <c r="D106" s="1">
        <v>5</v>
      </c>
      <c r="E106" s="1">
        <v>3</v>
      </c>
      <c r="F106" s="27">
        <v>1441.32</v>
      </c>
      <c r="G106" s="28">
        <v>1093.03</v>
      </c>
      <c r="H106" s="28">
        <v>1448.79</v>
      </c>
      <c r="I106" s="28">
        <v>715.572</v>
      </c>
      <c r="J106" s="28">
        <v>1353.31</v>
      </c>
      <c r="K106" s="28">
        <v>1347.79</v>
      </c>
      <c r="L106" s="28">
        <v>1655.81</v>
      </c>
      <c r="M106" s="28">
        <v>1473.17</v>
      </c>
      <c r="N106" s="28">
        <v>1329.75</v>
      </c>
      <c r="O106" s="29">
        <v>1332.26</v>
      </c>
      <c r="P106" s="30">
        <v>451.98200000000003</v>
      </c>
      <c r="Q106" s="31">
        <v>397.209</v>
      </c>
      <c r="R106" s="31">
        <v>337.85</v>
      </c>
      <c r="S106" s="31">
        <v>348.25200000000001</v>
      </c>
      <c r="T106" s="31">
        <v>413.14499999999998</v>
      </c>
      <c r="U106" s="31">
        <v>289.34899999999999</v>
      </c>
      <c r="V106" s="31">
        <v>345.57499999999999</v>
      </c>
      <c r="W106" s="31">
        <v>529.28899999999999</v>
      </c>
      <c r="X106" s="31">
        <v>421.85399999999998</v>
      </c>
      <c r="Y106" s="32">
        <v>486.572</v>
      </c>
      <c r="Z106" s="71">
        <f t="shared" si="54"/>
        <v>0.75835345377848085</v>
      </c>
      <c r="AA106">
        <f t="shared" si="55"/>
        <v>1.0051827491466157</v>
      </c>
      <c r="AB106">
        <f t="shared" si="56"/>
        <v>0.49646990258929319</v>
      </c>
      <c r="AC106">
        <f t="shared" si="57"/>
        <v>0.8788159705474996</v>
      </c>
      <c r="AD106">
        <f t="shared" si="58"/>
        <v>0.74748551933484075</v>
      </c>
      <c r="AE106">
        <f t="shared" si="59"/>
        <v>0.77049971016544905</v>
      </c>
      <c r="AF106">
        <f t="shared" si="60"/>
        <v>0.93893791801959314</v>
      </c>
      <c r="AG106">
        <f t="shared" si="61"/>
        <v>0.93510809535703387</v>
      </c>
      <c r="AH106">
        <f t="shared" si="62"/>
        <v>0.91407401179692982</v>
      </c>
      <c r="AI106">
        <f t="shared" si="63"/>
        <v>0.64017814868733702</v>
      </c>
      <c r="AJ106">
        <f t="shared" si="64"/>
        <v>1.1488149751616574</v>
      </c>
      <c r="AK106">
        <f t="shared" si="65"/>
        <v>1.0220977992395861</v>
      </c>
      <c r="AL106">
        <f t="shared" si="66"/>
        <v>0.76457690792996169</v>
      </c>
      <c r="AM106">
        <f t="shared" si="67"/>
        <v>1.1710399971680288</v>
      </c>
      <c r="AN106">
        <f t="shared" si="68"/>
        <v>0.92259179085837983</v>
      </c>
      <c r="AO106">
        <f t="shared" si="69"/>
        <v>0.92433325007631895</v>
      </c>
      <c r="AP106">
        <f t="shared" si="70"/>
        <v>0.93334247824028382</v>
      </c>
      <c r="AQ106">
        <f t="shared" si="71"/>
        <v>1.0765295963113575</v>
      </c>
      <c r="AR106" s="71">
        <f t="shared" si="72"/>
        <v>-0.39905767767616868</v>
      </c>
      <c r="AS106">
        <f t="shared" si="73"/>
        <v>7.4578171447875763E-3</v>
      </c>
      <c r="AT106">
        <f t="shared" si="74"/>
        <v>-1.0102218347395688</v>
      </c>
      <c r="AU106">
        <f t="shared" si="75"/>
        <v>-0.18636700707847118</v>
      </c>
      <c r="AV106">
        <f t="shared" si="76"/>
        <v>-0.41988246391932199</v>
      </c>
      <c r="AW106">
        <f t="shared" si="77"/>
        <v>-0.37613368083769499</v>
      </c>
      <c r="AX106">
        <f t="shared" si="78"/>
        <v>-9.0898323937171843E-2</v>
      </c>
      <c r="AY106">
        <f t="shared" si="79"/>
        <v>-9.6794949543110326E-2</v>
      </c>
      <c r="AZ106">
        <f t="shared" si="80"/>
        <v>-0.12961711108160828</v>
      </c>
      <c r="BA106">
        <f t="shared" si="81"/>
        <v>-0.6434546609255023</v>
      </c>
      <c r="BB106">
        <f t="shared" si="82"/>
        <v>0.20014646037618533</v>
      </c>
      <c r="BC106">
        <f t="shared" si="83"/>
        <v>3.1533246889466494E-2</v>
      </c>
      <c r="BD106">
        <f t="shared" si="84"/>
        <v>-0.38726646693297623</v>
      </c>
      <c r="BE106">
        <f t="shared" si="85"/>
        <v>0.22779035229558489</v>
      </c>
      <c r="BF106">
        <f t="shared" si="86"/>
        <v>-0.11623563940184631</v>
      </c>
      <c r="BG106">
        <f t="shared" si="87"/>
        <v>-0.11351501429091986</v>
      </c>
      <c r="BH106">
        <f t="shared" si="88"/>
        <v>-9.9521537928836751E-2</v>
      </c>
      <c r="BI106">
        <f t="shared" si="89"/>
        <v>0.10638798310447657</v>
      </c>
      <c r="BJ106" s="59">
        <f t="shared" si="90"/>
        <v>1.197833289650686</v>
      </c>
      <c r="BK106" s="59">
        <f t="shared" si="100"/>
        <v>0.2604271327257997</v>
      </c>
      <c r="BL106" s="59">
        <f t="shared" si="101"/>
        <v>0.20131748992813139</v>
      </c>
      <c r="BM106" s="59">
        <f t="shared" si="102"/>
        <v>1.1249888194943318</v>
      </c>
      <c r="BN106" s="59">
        <f t="shared" si="103"/>
        <v>0.16991066353988149</v>
      </c>
      <c r="BO106" s="59">
        <f t="shared" si="104"/>
        <v>0.23741106267627574</v>
      </c>
      <c r="BP106" s="59">
        <f t="shared" si="105"/>
        <v>1.1042860319019652</v>
      </c>
      <c r="BQ106" s="59">
        <f t="shared" si="106"/>
        <v>0.14311390704248872</v>
      </c>
      <c r="BR106" s="59">
        <f t="shared" si="107"/>
        <v>0.45650197322363428</v>
      </c>
      <c r="BS106" s="74">
        <f t="shared" si="99"/>
        <v>0.11731322568331098</v>
      </c>
    </row>
    <row r="107" spans="1:71" x14ac:dyDescent="0.2">
      <c r="A107" t="s">
        <v>892</v>
      </c>
      <c r="B107" s="1" t="s">
        <v>893</v>
      </c>
      <c r="C107" t="s">
        <v>894</v>
      </c>
      <c r="D107" s="1">
        <v>10</v>
      </c>
      <c r="E107" s="1">
        <v>4</v>
      </c>
      <c r="F107" s="27">
        <v>3635.98</v>
      </c>
      <c r="G107" s="28">
        <v>4009.11</v>
      </c>
      <c r="H107" s="28">
        <v>7597.75</v>
      </c>
      <c r="I107" s="28">
        <v>1687.02</v>
      </c>
      <c r="J107" s="28">
        <v>5306.88</v>
      </c>
      <c r="K107" s="28">
        <v>3928.44</v>
      </c>
      <c r="L107" s="28">
        <v>4148.3500000000004</v>
      </c>
      <c r="M107" s="28">
        <v>3669.66</v>
      </c>
      <c r="N107" s="28">
        <v>4284.68</v>
      </c>
      <c r="O107" s="29">
        <v>5576.5</v>
      </c>
      <c r="P107" s="30">
        <v>385.435</v>
      </c>
      <c r="Q107" s="31">
        <v>440.80399999999997</v>
      </c>
      <c r="R107" s="31">
        <v>331.39800000000002</v>
      </c>
      <c r="S107" s="31">
        <v>688.91099999999994</v>
      </c>
      <c r="T107" s="31">
        <v>341.35500000000002</v>
      </c>
      <c r="U107" s="31">
        <v>361.82400000000001</v>
      </c>
      <c r="V107" s="31">
        <v>359.09800000000001</v>
      </c>
      <c r="W107" s="31">
        <v>412.48200000000003</v>
      </c>
      <c r="X107" s="31">
        <v>446.084</v>
      </c>
      <c r="Y107" s="31">
        <v>606.66399999999999</v>
      </c>
      <c r="Z107" s="70">
        <f t="shared" si="54"/>
        <v>1.1026215765763288</v>
      </c>
      <c r="AA107">
        <f t="shared" si="55"/>
        <v>2.0896017029796643</v>
      </c>
      <c r="AB107">
        <f t="shared" si="56"/>
        <v>0.46397944983195727</v>
      </c>
      <c r="AC107">
        <f t="shared" si="57"/>
        <v>1.1436532748712493</v>
      </c>
      <c r="AD107">
        <f t="shared" si="58"/>
        <v>0.85980256074305661</v>
      </c>
      <c r="AE107">
        <f t="shared" si="59"/>
        <v>1.7873597364017277</v>
      </c>
      <c r="AF107">
        <f t="shared" si="60"/>
        <v>1.4595459821011116</v>
      </c>
      <c r="AG107">
        <f t="shared" si="61"/>
        <v>1.0804349858910116</v>
      </c>
      <c r="AH107">
        <f t="shared" si="62"/>
        <v>0.88563571030134791</v>
      </c>
      <c r="AI107">
        <f t="shared" si="63"/>
        <v>0.93874194092389118</v>
      </c>
      <c r="AJ107">
        <f t="shared" si="64"/>
        <v>1.1409166167030622</v>
      </c>
      <c r="AK107">
        <f t="shared" si="65"/>
        <v>1.0092629772440993</v>
      </c>
      <c r="AL107">
        <f t="shared" si="66"/>
        <v>0.93166941248200086</v>
      </c>
      <c r="AM107">
        <f t="shared" si="67"/>
        <v>1.0701726620571563</v>
      </c>
      <c r="AN107">
        <f t="shared" si="68"/>
        <v>1.1784113223945127</v>
      </c>
      <c r="AO107">
        <f t="shared" si="69"/>
        <v>1.5336993052767067</v>
      </c>
      <c r="AP107">
        <f t="shared" si="70"/>
        <v>1.1573520827117412</v>
      </c>
      <c r="AQ107">
        <f t="shared" si="71"/>
        <v>1.5739722651030654</v>
      </c>
      <c r="AR107" s="70">
        <f t="shared" si="72"/>
        <v>0.14093773809898075</v>
      </c>
      <c r="AS107">
        <f t="shared" si="73"/>
        <v>1.0632279777623506</v>
      </c>
      <c r="AT107">
        <f t="shared" si="74"/>
        <v>-1.1078671866941663</v>
      </c>
      <c r="AU107">
        <f t="shared" si="75"/>
        <v>0.19364973179934258</v>
      </c>
      <c r="AV107">
        <f t="shared" si="76"/>
        <v>-0.21792268779270338</v>
      </c>
      <c r="AW107">
        <f t="shared" si="77"/>
        <v>0.83783003040153115</v>
      </c>
      <c r="AX107">
        <f t="shared" si="78"/>
        <v>0.54551966277869457</v>
      </c>
      <c r="AY107">
        <f t="shared" si="79"/>
        <v>0.11161226205896993</v>
      </c>
      <c r="AZ107">
        <f t="shared" si="80"/>
        <v>-0.17521469973720383</v>
      </c>
      <c r="BA107">
        <f t="shared" si="81"/>
        <v>-9.1199477708169607E-2</v>
      </c>
      <c r="BB107">
        <f t="shared" si="82"/>
        <v>0.19019335686341515</v>
      </c>
      <c r="BC107">
        <f t="shared" si="83"/>
        <v>1.330213731169976E-2</v>
      </c>
      <c r="BD107">
        <f t="shared" si="84"/>
        <v>-0.10210996573677483</v>
      </c>
      <c r="BE107">
        <f t="shared" si="85"/>
        <v>9.7843580362581312E-2</v>
      </c>
      <c r="BF107">
        <f t="shared" si="86"/>
        <v>0.23684319723448247</v>
      </c>
      <c r="BG107">
        <f t="shared" si="87"/>
        <v>0.61701565799764235</v>
      </c>
      <c r="BH107">
        <f t="shared" si="88"/>
        <v>0.2108278192526033</v>
      </c>
      <c r="BI107">
        <f t="shared" si="89"/>
        <v>0.65441011940270644</v>
      </c>
      <c r="BJ107" s="59">
        <f t="shared" si="90"/>
        <v>0.95134750160170822</v>
      </c>
      <c r="BK107" s="59">
        <f t="shared" si="100"/>
        <v>-7.1955679917662121E-2</v>
      </c>
      <c r="BL107" s="59">
        <f t="shared" si="101"/>
        <v>0.71167054843037425</v>
      </c>
      <c r="BM107" s="59">
        <f t="shared" si="102"/>
        <v>1.24724740801941</v>
      </c>
      <c r="BN107" s="59">
        <f t="shared" si="103"/>
        <v>0.31874767119726716</v>
      </c>
      <c r="BO107" s="59">
        <f t="shared" si="104"/>
        <v>0.1659355665072299</v>
      </c>
      <c r="BP107" s="59">
        <f t="shared" si="105"/>
        <v>0.87908175646511122</v>
      </c>
      <c r="BQ107" s="59">
        <f t="shared" si="106"/>
        <v>-0.18593074958486838</v>
      </c>
      <c r="BR107" s="59">
        <f t="shared" si="107"/>
        <v>0.65413240409220796</v>
      </c>
      <c r="BS107" s="74">
        <f t="shared" si="99"/>
        <v>0.11397506966720626</v>
      </c>
    </row>
    <row r="108" spans="1:71" x14ac:dyDescent="0.2">
      <c r="A108" t="s">
        <v>985</v>
      </c>
      <c r="B108" s="1" t="s">
        <v>986</v>
      </c>
      <c r="C108" t="s">
        <v>987</v>
      </c>
      <c r="D108" s="1">
        <v>5</v>
      </c>
      <c r="E108" s="1">
        <v>5</v>
      </c>
      <c r="F108" s="27">
        <v>1624.5</v>
      </c>
      <c r="G108" s="28">
        <v>1683.51</v>
      </c>
      <c r="H108" s="28">
        <v>2146.23</v>
      </c>
      <c r="I108" s="28">
        <v>987.42499999999995</v>
      </c>
      <c r="J108" s="28">
        <v>1511.28</v>
      </c>
      <c r="K108" s="28">
        <v>1635.35</v>
      </c>
      <c r="L108" s="28">
        <v>1869.36</v>
      </c>
      <c r="M108" s="28">
        <v>1684.48</v>
      </c>
      <c r="N108" s="28">
        <v>1746.26</v>
      </c>
      <c r="O108" s="29">
        <v>2403.7800000000002</v>
      </c>
      <c r="P108" s="30">
        <v>510.17200000000003</v>
      </c>
      <c r="Q108" s="31">
        <v>568.44600000000003</v>
      </c>
      <c r="R108" s="31">
        <v>368.786</v>
      </c>
      <c r="S108" s="31">
        <v>862.21500000000003</v>
      </c>
      <c r="T108" s="31">
        <v>687.59</v>
      </c>
      <c r="U108" s="31">
        <v>584.08199999999999</v>
      </c>
      <c r="V108" s="31">
        <v>669.03200000000004</v>
      </c>
      <c r="W108" s="31">
        <v>707.34699999999998</v>
      </c>
      <c r="X108" s="31">
        <v>609.08699999999999</v>
      </c>
      <c r="Y108" s="31">
        <v>1141.56</v>
      </c>
      <c r="Z108" s="70">
        <f t="shared" si="54"/>
        <v>1.0363250230840257</v>
      </c>
      <c r="AA108">
        <f t="shared" si="55"/>
        <v>1.321163434903047</v>
      </c>
      <c r="AB108">
        <f t="shared" si="56"/>
        <v>0.60783317943982762</v>
      </c>
      <c r="AC108">
        <f t="shared" si="57"/>
        <v>1.1142242224191057</v>
      </c>
      <c r="AD108">
        <f t="shared" si="58"/>
        <v>0.72286601381494864</v>
      </c>
      <c r="AE108">
        <f t="shared" si="59"/>
        <v>1.690047670197502</v>
      </c>
      <c r="AF108">
        <f t="shared" si="60"/>
        <v>0.93030470914127417</v>
      </c>
      <c r="AG108">
        <f t="shared" si="61"/>
        <v>1.0066789781471221</v>
      </c>
      <c r="AH108">
        <f t="shared" si="62"/>
        <v>1.3477611472209372</v>
      </c>
      <c r="AI108">
        <f t="shared" si="63"/>
        <v>1.1448727095959794</v>
      </c>
      <c r="AJ108">
        <f t="shared" si="64"/>
        <v>1.1507294552169898</v>
      </c>
      <c r="AK108">
        <f t="shared" si="65"/>
        <v>1.0369221298861189</v>
      </c>
      <c r="AL108">
        <f t="shared" si="66"/>
        <v>1.3113851799001122</v>
      </c>
      <c r="AM108">
        <f t="shared" si="67"/>
        <v>1.3864873023215698</v>
      </c>
      <c r="AN108">
        <f t="shared" si="68"/>
        <v>1.0749522930132349</v>
      </c>
      <c r="AO108">
        <f t="shared" si="69"/>
        <v>1.4797045244690676</v>
      </c>
      <c r="AP108">
        <f t="shared" si="70"/>
        <v>1.1938855915259952</v>
      </c>
      <c r="AQ108">
        <f t="shared" si="71"/>
        <v>2.2375983001811153</v>
      </c>
      <c r="AR108" s="70">
        <f t="shared" si="72"/>
        <v>5.1476547089823355E-2</v>
      </c>
      <c r="AS108">
        <f t="shared" si="73"/>
        <v>0.4018089466297825</v>
      </c>
      <c r="AT108">
        <f t="shared" si="74"/>
        <v>-0.71825266631407736</v>
      </c>
      <c r="AU108">
        <f t="shared" si="75"/>
        <v>0.15603958458233302</v>
      </c>
      <c r="AV108">
        <f t="shared" si="76"/>
        <v>-0.46819983238344598</v>
      </c>
      <c r="AW108">
        <f t="shared" si="77"/>
        <v>0.75706394034627467</v>
      </c>
      <c r="AX108">
        <f t="shared" si="78"/>
        <v>-0.10422476536974148</v>
      </c>
      <c r="AY108">
        <f t="shared" si="79"/>
        <v>9.6036928058744649E-3</v>
      </c>
      <c r="AZ108">
        <f t="shared" si="80"/>
        <v>0.43056484202967432</v>
      </c>
      <c r="BA108">
        <f t="shared" si="81"/>
        <v>0.19518720404872725</v>
      </c>
      <c r="BB108">
        <f t="shared" si="82"/>
        <v>0.20254868534159157</v>
      </c>
      <c r="BC108">
        <f t="shared" si="83"/>
        <v>5.2307555631033523E-2</v>
      </c>
      <c r="BD108">
        <f t="shared" si="84"/>
        <v>0.39109149602046284</v>
      </c>
      <c r="BE108">
        <f t="shared" si="85"/>
        <v>0.47143440399976061</v>
      </c>
      <c r="BF108">
        <f t="shared" si="86"/>
        <v>0.10427263361893888</v>
      </c>
      <c r="BG108">
        <f t="shared" si="87"/>
        <v>0.5653091193397507</v>
      </c>
      <c r="BH108">
        <f t="shared" si="88"/>
        <v>0.25566459167273098</v>
      </c>
      <c r="BI108">
        <f t="shared" si="89"/>
        <v>1.161951062966246</v>
      </c>
      <c r="BJ108" s="59">
        <f t="shared" si="90"/>
        <v>1.102922322001856</v>
      </c>
      <c r="BK108" s="59">
        <f t="shared" si="100"/>
        <v>0.1413311865693985</v>
      </c>
      <c r="BL108" s="59">
        <f t="shared" si="101"/>
        <v>0.38177918045381298</v>
      </c>
      <c r="BM108" s="59">
        <f t="shared" si="102"/>
        <v>1.3513899675504568</v>
      </c>
      <c r="BN108" s="59">
        <f t="shared" si="103"/>
        <v>0.43444404999196418</v>
      </c>
      <c r="BO108" s="59">
        <f t="shared" si="104"/>
        <v>0.20940250409117339</v>
      </c>
      <c r="BP108" s="59">
        <f t="shared" si="105"/>
        <v>1.0234066567951532</v>
      </c>
      <c r="BQ108" s="59">
        <f t="shared" si="106"/>
        <v>3.3379522566632444E-2</v>
      </c>
      <c r="BR108" s="59">
        <f t="shared" si="107"/>
        <v>0.90897520926546216</v>
      </c>
      <c r="BS108" s="74">
        <f t="shared" si="99"/>
        <v>0.10795166400276605</v>
      </c>
    </row>
    <row r="109" spans="1:71" x14ac:dyDescent="0.2">
      <c r="A109" t="s">
        <v>255</v>
      </c>
      <c r="B109" s="1" t="s">
        <v>256</v>
      </c>
      <c r="C109" t="s">
        <v>257</v>
      </c>
      <c r="D109" s="1">
        <v>34</v>
      </c>
      <c r="E109" s="1">
        <v>17</v>
      </c>
      <c r="F109" s="27">
        <v>11282.1</v>
      </c>
      <c r="G109" s="28">
        <v>8587.9</v>
      </c>
      <c r="H109" s="28">
        <v>12596.7</v>
      </c>
      <c r="I109" s="28">
        <v>10674.8</v>
      </c>
      <c r="J109" s="28">
        <v>10910.4</v>
      </c>
      <c r="K109" s="28">
        <v>9629.9</v>
      </c>
      <c r="L109" s="28">
        <v>11309.8</v>
      </c>
      <c r="M109" s="28">
        <v>11417.1</v>
      </c>
      <c r="N109" s="28">
        <v>7848.22</v>
      </c>
      <c r="O109" s="29">
        <v>8905.15</v>
      </c>
      <c r="P109" s="30">
        <v>3754.46</v>
      </c>
      <c r="Q109" s="31">
        <v>3965.42</v>
      </c>
      <c r="R109" s="31">
        <v>3011.24</v>
      </c>
      <c r="S109" s="31">
        <v>4683.41</v>
      </c>
      <c r="T109" s="31">
        <v>3219.81</v>
      </c>
      <c r="U109" s="31">
        <v>4509.3100000000004</v>
      </c>
      <c r="V109" s="31">
        <v>3395.43</v>
      </c>
      <c r="W109" s="31">
        <v>4300.6499999999996</v>
      </c>
      <c r="X109" s="31">
        <v>1477.93</v>
      </c>
      <c r="Y109" s="31">
        <v>3159.91</v>
      </c>
      <c r="Z109" s="70">
        <f t="shared" si="54"/>
        <v>0.76119694028593965</v>
      </c>
      <c r="AA109">
        <f t="shared" si="55"/>
        <v>1.1165208604781025</v>
      </c>
      <c r="AB109">
        <f t="shared" si="56"/>
        <v>0.94617136880545283</v>
      </c>
      <c r="AC109">
        <f t="shared" si="57"/>
        <v>1.0561891723443584</v>
      </c>
      <c r="AD109">
        <f t="shared" si="58"/>
        <v>0.8020434363397132</v>
      </c>
      <c r="AE109">
        <f t="shared" si="59"/>
        <v>1.2474257283337684</v>
      </c>
      <c r="AF109">
        <f t="shared" si="60"/>
        <v>0.96705400590315627</v>
      </c>
      <c r="AG109">
        <f t="shared" si="61"/>
        <v>0.85355563237340559</v>
      </c>
      <c r="AH109">
        <f t="shared" si="62"/>
        <v>0.85759603245207028</v>
      </c>
      <c r="AI109">
        <f t="shared" si="63"/>
        <v>1.2010542128561765</v>
      </c>
      <c r="AJ109">
        <f t="shared" si="64"/>
        <v>1.0024552166706553</v>
      </c>
      <c r="AK109">
        <f t="shared" si="65"/>
        <v>1.0119658574201611</v>
      </c>
      <c r="AL109">
        <f t="shared" si="66"/>
        <v>0.90437239975921968</v>
      </c>
      <c r="AM109">
        <f t="shared" si="67"/>
        <v>1.1454776452539113</v>
      </c>
      <c r="AN109">
        <f t="shared" si="68"/>
        <v>0.6956346779411634</v>
      </c>
      <c r="AO109">
        <f t="shared" si="69"/>
        <v>0.78931670522331832</v>
      </c>
      <c r="AP109">
        <f t="shared" si="70"/>
        <v>0.3936464897748278</v>
      </c>
      <c r="AQ109">
        <f t="shared" si="71"/>
        <v>0.84164167416885516</v>
      </c>
      <c r="AR109" s="70">
        <f t="shared" si="72"/>
        <v>-0.39365833233372122</v>
      </c>
      <c r="AS109">
        <f t="shared" si="73"/>
        <v>0.15901020595408549</v>
      </c>
      <c r="AT109">
        <f t="shared" si="74"/>
        <v>-7.9826589403819453E-2</v>
      </c>
      <c r="AU109">
        <f t="shared" si="75"/>
        <v>7.8868256628816691E-2</v>
      </c>
      <c r="AV109">
        <f t="shared" si="76"/>
        <v>-0.31824772392414891</v>
      </c>
      <c r="AW109">
        <f t="shared" si="77"/>
        <v>0.31895392012816226</v>
      </c>
      <c r="AX109">
        <f t="shared" si="78"/>
        <v>-4.833163447890082E-2</v>
      </c>
      <c r="AY109">
        <f t="shared" si="79"/>
        <v>-0.22844290773442039</v>
      </c>
      <c r="AZ109">
        <f t="shared" si="80"/>
        <v>-0.22162986350278147</v>
      </c>
      <c r="BA109">
        <f t="shared" si="81"/>
        <v>0.2643012724869791</v>
      </c>
      <c r="BB109">
        <f t="shared" si="82"/>
        <v>3.5377876724236087E-3</v>
      </c>
      <c r="BC109">
        <f t="shared" si="83"/>
        <v>1.7160615959544608E-2</v>
      </c>
      <c r="BD109">
        <f t="shared" si="84"/>
        <v>-0.14501113125668003</v>
      </c>
      <c r="BE109">
        <f t="shared" si="85"/>
        <v>0.19594930377919126</v>
      </c>
      <c r="BF109">
        <f t="shared" si="86"/>
        <v>-0.52359824095661445</v>
      </c>
      <c r="BG109">
        <f t="shared" si="87"/>
        <v>-0.3413238119137626</v>
      </c>
      <c r="BH109">
        <f t="shared" si="88"/>
        <v>-1.3450274814080942</v>
      </c>
      <c r="BI109">
        <f t="shared" si="89"/>
        <v>-0.24872195296127272</v>
      </c>
      <c r="BJ109" s="59">
        <f t="shared" si="90"/>
        <v>1.0476924055286985</v>
      </c>
      <c r="BK109" s="59">
        <f t="shared" si="100"/>
        <v>6.7215214819081007E-2</v>
      </c>
      <c r="BL109" s="59">
        <f t="shared" si="101"/>
        <v>0.64469022760701999</v>
      </c>
      <c r="BM109" s="59">
        <f t="shared" si="102"/>
        <v>0.70122642688078984</v>
      </c>
      <c r="BN109" s="59">
        <f t="shared" si="103"/>
        <v>-0.51204772741022908</v>
      </c>
      <c r="BO109" s="59">
        <f t="shared" si="104"/>
        <v>6.5897833218513516E-2</v>
      </c>
      <c r="BP109" s="59">
        <f t="shared" si="105"/>
        <v>0.98133792147087306</v>
      </c>
      <c r="BQ109" s="59">
        <f t="shared" si="106"/>
        <v>-2.7178084148443402E-2</v>
      </c>
      <c r="BR109" s="59">
        <f t="shared" si="107"/>
        <v>0.87701883998193408</v>
      </c>
      <c r="BS109" s="74">
        <f t="shared" si="99"/>
        <v>9.4393298967524408E-2</v>
      </c>
    </row>
    <row r="110" spans="1:71" x14ac:dyDescent="0.2">
      <c r="A110" t="s">
        <v>665</v>
      </c>
      <c r="B110" s="1" t="s">
        <v>666</v>
      </c>
      <c r="C110" t="s">
        <v>667</v>
      </c>
      <c r="D110" s="1">
        <v>3</v>
      </c>
      <c r="E110" s="1">
        <v>2</v>
      </c>
      <c r="F110" s="27">
        <v>1143.57</v>
      </c>
      <c r="G110" s="28">
        <v>1134.67</v>
      </c>
      <c r="H110" s="28">
        <v>2471.0100000000002</v>
      </c>
      <c r="I110" s="28">
        <v>816.84799999999996</v>
      </c>
      <c r="J110" s="28">
        <v>2004.49</v>
      </c>
      <c r="K110" s="28">
        <v>1312.18</v>
      </c>
      <c r="L110" s="28">
        <v>1596.43</v>
      </c>
      <c r="M110" s="28">
        <v>1635.66</v>
      </c>
      <c r="N110" s="28">
        <v>1018.25</v>
      </c>
      <c r="O110" s="29">
        <v>1082.24</v>
      </c>
      <c r="P110" s="30">
        <v>720.13699999999994</v>
      </c>
      <c r="Q110" s="31">
        <v>548.28399999999999</v>
      </c>
      <c r="R110" s="31">
        <v>322.10599999999999</v>
      </c>
      <c r="S110" s="31">
        <v>576.90700000000004</v>
      </c>
      <c r="T110" s="31">
        <v>399.46600000000001</v>
      </c>
      <c r="U110" s="31">
        <v>370.52199999999999</v>
      </c>
      <c r="V110" s="31">
        <v>486.87799999999999</v>
      </c>
      <c r="W110" s="31">
        <v>558.20299999999997</v>
      </c>
      <c r="X110" s="31">
        <v>408.89800000000002</v>
      </c>
      <c r="Y110" s="31">
        <v>519.32000000000005</v>
      </c>
      <c r="Z110" s="70">
        <f t="shared" si="54"/>
        <v>0.99221735442517744</v>
      </c>
      <c r="AA110">
        <f t="shared" si="55"/>
        <v>2.1607859597576016</v>
      </c>
      <c r="AB110">
        <f t="shared" si="56"/>
        <v>0.7142964575845816</v>
      </c>
      <c r="AC110">
        <f t="shared" si="57"/>
        <v>0.76136068553622438</v>
      </c>
      <c r="AD110">
        <f t="shared" si="58"/>
        <v>0.4472843361749223</v>
      </c>
      <c r="AE110">
        <f t="shared" si="59"/>
        <v>0.80110728930745134</v>
      </c>
      <c r="AF110">
        <f t="shared" si="60"/>
        <v>1.7528354189074566</v>
      </c>
      <c r="AG110">
        <f t="shared" si="61"/>
        <v>1.1474417831877368</v>
      </c>
      <c r="AH110">
        <f t="shared" si="62"/>
        <v>0.55470834021859738</v>
      </c>
      <c r="AI110">
        <f t="shared" si="63"/>
        <v>0.51451598793007447</v>
      </c>
      <c r="AJ110">
        <f t="shared" si="64"/>
        <v>1.3960054915746305</v>
      </c>
      <c r="AK110">
        <f t="shared" si="65"/>
        <v>1.4303103439229783</v>
      </c>
      <c r="AL110">
        <f t="shared" si="66"/>
        <v>0.67609079938956063</v>
      </c>
      <c r="AM110">
        <f t="shared" si="67"/>
        <v>0.77513445358313771</v>
      </c>
      <c r="AN110">
        <f t="shared" si="68"/>
        <v>0.89041335467002458</v>
      </c>
      <c r="AO110">
        <f t="shared" si="69"/>
        <v>0.94636970189844094</v>
      </c>
      <c r="AP110">
        <f t="shared" si="70"/>
        <v>0.56780584805391199</v>
      </c>
      <c r="AQ110">
        <f t="shared" si="71"/>
        <v>0.72114056075441213</v>
      </c>
      <c r="AR110" s="70">
        <f t="shared" si="72"/>
        <v>-1.127190390935834E-2</v>
      </c>
      <c r="AS110">
        <f t="shared" si="73"/>
        <v>1.1115561707213237</v>
      </c>
      <c r="AT110">
        <f t="shared" si="74"/>
        <v>-0.48540512830782534</v>
      </c>
      <c r="AU110">
        <f t="shared" si="75"/>
        <v>-0.39334801966317362</v>
      </c>
      <c r="AV110">
        <f t="shared" si="76"/>
        <v>-1.1607358586071082</v>
      </c>
      <c r="AW110">
        <f t="shared" si="77"/>
        <v>-0.31993262455500132</v>
      </c>
      <c r="AX110">
        <f t="shared" si="78"/>
        <v>0.80969054174900656</v>
      </c>
      <c r="AY110">
        <f t="shared" si="79"/>
        <v>0.19842095866134418</v>
      </c>
      <c r="AZ110">
        <f t="shared" si="80"/>
        <v>-0.85019867787631576</v>
      </c>
      <c r="BA110">
        <f t="shared" si="81"/>
        <v>-0.95871218715770068</v>
      </c>
      <c r="BB110">
        <f t="shared" si="82"/>
        <v>0.48130461679964476</v>
      </c>
      <c r="BC110">
        <f t="shared" si="83"/>
        <v>0.5163282120816266</v>
      </c>
      <c r="BD110">
        <f t="shared" si="84"/>
        <v>-0.56471108058074171</v>
      </c>
      <c r="BE110">
        <f t="shared" si="85"/>
        <v>-0.36748151521879924</v>
      </c>
      <c r="BF110">
        <f t="shared" si="86"/>
        <v>-0.16745286409907501</v>
      </c>
      <c r="BG110">
        <f t="shared" si="87"/>
        <v>-7.9524208467231183E-2</v>
      </c>
      <c r="BH110">
        <f t="shared" si="88"/>
        <v>-0.81653038686956336</v>
      </c>
      <c r="BI110">
        <f t="shared" si="89"/>
        <v>-0.47164760582479576</v>
      </c>
      <c r="BJ110" s="59">
        <f t="shared" si="90"/>
        <v>1.0776015718546701</v>
      </c>
      <c r="BK110" s="59">
        <f t="shared" si="100"/>
        <v>0.10782386031642058</v>
      </c>
      <c r="BL110" s="59">
        <f t="shared" si="101"/>
        <v>0.8348153893546405</v>
      </c>
      <c r="BM110" s="59">
        <f t="shared" si="102"/>
        <v>0.7874362666349094</v>
      </c>
      <c r="BN110" s="59">
        <f t="shared" si="103"/>
        <v>-0.34476493523593105</v>
      </c>
      <c r="BO110" s="59">
        <f t="shared" si="104"/>
        <v>0.51399764201889764</v>
      </c>
      <c r="BP110" s="59">
        <f t="shared" si="105"/>
        <v>1.0131358734774465</v>
      </c>
      <c r="BQ110" s="59">
        <f t="shared" si="106"/>
        <v>1.882766954571188E-2</v>
      </c>
      <c r="BR110" s="59">
        <f t="shared" si="107"/>
        <v>0.97418074612554373</v>
      </c>
      <c r="BS110" s="74">
        <f t="shared" si="99"/>
        <v>8.8996190770708694E-2</v>
      </c>
    </row>
    <row r="111" spans="1:71" x14ac:dyDescent="0.2">
      <c r="A111" t="s">
        <v>826</v>
      </c>
      <c r="B111" s="1" t="s">
        <v>827</v>
      </c>
      <c r="C111" t="s">
        <v>828</v>
      </c>
      <c r="D111" s="1">
        <v>14</v>
      </c>
      <c r="E111" s="1">
        <v>6</v>
      </c>
      <c r="F111" s="27">
        <v>4628.1899999999996</v>
      </c>
      <c r="G111" s="28">
        <v>1432.25</v>
      </c>
      <c r="H111" s="28">
        <v>1354</v>
      </c>
      <c r="I111" s="28">
        <v>9247.52</v>
      </c>
      <c r="J111" s="28">
        <v>1624.25</v>
      </c>
      <c r="K111" s="28">
        <v>2005.03</v>
      </c>
      <c r="L111" s="28">
        <v>1066.4000000000001</v>
      </c>
      <c r="M111" s="28">
        <v>1908.77</v>
      </c>
      <c r="N111" s="28">
        <v>1117.21</v>
      </c>
      <c r="O111" s="29">
        <v>1244.51</v>
      </c>
      <c r="P111" s="30">
        <v>542.17399999999998</v>
      </c>
      <c r="Q111" s="31">
        <v>641.79399999999998</v>
      </c>
      <c r="R111" s="31">
        <v>908.25699999999995</v>
      </c>
      <c r="S111" s="31">
        <v>606.53200000000004</v>
      </c>
      <c r="T111" s="31">
        <v>565.274</v>
      </c>
      <c r="U111" s="31">
        <v>736.67600000000004</v>
      </c>
      <c r="V111" s="31">
        <v>489.55099999999999</v>
      </c>
      <c r="W111" s="31">
        <v>483.64600000000002</v>
      </c>
      <c r="X111" s="31">
        <v>445.791</v>
      </c>
      <c r="Y111" s="32">
        <v>481.77499999999998</v>
      </c>
      <c r="Z111" s="71">
        <f t="shared" si="54"/>
        <v>0.30946223037515747</v>
      </c>
      <c r="AA111">
        <f t="shared" si="55"/>
        <v>0.29255497289437127</v>
      </c>
      <c r="AB111">
        <f t="shared" si="56"/>
        <v>1.9980856447120798</v>
      </c>
      <c r="AC111">
        <f t="shared" si="57"/>
        <v>1.1837417508032477</v>
      </c>
      <c r="AD111">
        <f t="shared" si="58"/>
        <v>1.6752131234622096</v>
      </c>
      <c r="AE111">
        <f t="shared" si="59"/>
        <v>1.1187035896225199</v>
      </c>
      <c r="AF111">
        <f t="shared" si="60"/>
        <v>0.35094713051970644</v>
      </c>
      <c r="AG111">
        <f t="shared" si="61"/>
        <v>0.43322119446263013</v>
      </c>
      <c r="AH111">
        <f t="shared" si="62"/>
        <v>1.0426062481786291</v>
      </c>
      <c r="AI111">
        <f t="shared" si="63"/>
        <v>1.3587446096640563</v>
      </c>
      <c r="AJ111">
        <f t="shared" si="64"/>
        <v>0.230414049552849</v>
      </c>
      <c r="AK111">
        <f t="shared" si="65"/>
        <v>0.41242256692140994</v>
      </c>
      <c r="AL111">
        <f t="shared" si="66"/>
        <v>0.90294075333748947</v>
      </c>
      <c r="AM111">
        <f t="shared" si="67"/>
        <v>0.89204941587018194</v>
      </c>
      <c r="AN111">
        <f t="shared" si="68"/>
        <v>0.24139242338797676</v>
      </c>
      <c r="AO111">
        <f t="shared" si="69"/>
        <v>0.26889777645256568</v>
      </c>
      <c r="AP111">
        <f t="shared" si="70"/>
        <v>0.82222865722074467</v>
      </c>
      <c r="AQ111">
        <f t="shared" si="71"/>
        <v>0.88859849421034576</v>
      </c>
      <c r="AR111" s="71">
        <f t="shared" si="72"/>
        <v>-1.6921647545126219</v>
      </c>
      <c r="AS111">
        <f t="shared" si="73"/>
        <v>-1.773220353369823</v>
      </c>
      <c r="AT111">
        <f t="shared" si="74"/>
        <v>0.99861842324708583</v>
      </c>
      <c r="AU111">
        <f t="shared" si="75"/>
        <v>0.24335437195198048</v>
      </c>
      <c r="AV111">
        <f t="shared" si="76"/>
        <v>0.74434464936302613</v>
      </c>
      <c r="AW111">
        <f t="shared" si="77"/>
        <v>0.16182783217776017</v>
      </c>
      <c r="AX111">
        <f t="shared" si="78"/>
        <v>-1.5106743870984047</v>
      </c>
      <c r="AY111">
        <f t="shared" si="79"/>
        <v>-1.2068242693045654</v>
      </c>
      <c r="AZ111">
        <f t="shared" si="80"/>
        <v>6.0194410921598905E-2</v>
      </c>
      <c r="BA111">
        <f t="shared" si="81"/>
        <v>0.44227431188451816</v>
      </c>
      <c r="BB111">
        <f t="shared" si="82"/>
        <v>-2.1176994067432089</v>
      </c>
      <c r="BC111">
        <f t="shared" si="83"/>
        <v>-1.2778048186923532</v>
      </c>
      <c r="BD111">
        <f t="shared" si="84"/>
        <v>-0.1472967668383254</v>
      </c>
      <c r="BE111">
        <f t="shared" si="85"/>
        <v>-0.16480446315414385</v>
      </c>
      <c r="BF111">
        <f t="shared" si="86"/>
        <v>-2.0505477001205796</v>
      </c>
      <c r="BG111">
        <f t="shared" si="87"/>
        <v>-1.8948702694427344</v>
      </c>
      <c r="BH111">
        <f t="shared" si="88"/>
        <v>-0.28238843970921818</v>
      </c>
      <c r="BI111">
        <f t="shared" si="89"/>
        <v>-0.17039639828073228</v>
      </c>
      <c r="BJ111" s="59">
        <f t="shared" si="90"/>
        <v>0.76528397594516651</v>
      </c>
      <c r="BK111" s="59">
        <f t="shared" si="100"/>
        <v>-0.38593290307433809</v>
      </c>
      <c r="BL111" s="59">
        <f t="shared" si="101"/>
        <v>0.55178249258906997</v>
      </c>
      <c r="BM111" s="59">
        <f t="shared" si="102"/>
        <v>0.69725442660868664</v>
      </c>
      <c r="BN111" s="59">
        <f t="shared" si="103"/>
        <v>-0.52024290647116733</v>
      </c>
      <c r="BO111" s="59">
        <f t="shared" si="104"/>
        <v>0.45025790706999014</v>
      </c>
      <c r="BP111" s="59">
        <f t="shared" si="105"/>
        <v>0.72642933479740546</v>
      </c>
      <c r="BQ111" s="59">
        <f t="shared" si="106"/>
        <v>-0.4611056319168213</v>
      </c>
      <c r="BR111" s="59">
        <f t="shared" si="107"/>
        <v>0.47875990619192776</v>
      </c>
      <c r="BS111" s="74">
        <f t="shared" si="99"/>
        <v>7.5172728842483216E-2</v>
      </c>
    </row>
    <row r="112" spans="1:71" x14ac:dyDescent="0.2">
      <c r="A112" t="s">
        <v>1205</v>
      </c>
      <c r="B112" s="1" t="s">
        <v>1206</v>
      </c>
      <c r="C112" t="s">
        <v>1207</v>
      </c>
      <c r="D112" s="1">
        <v>7</v>
      </c>
      <c r="E112" s="1">
        <v>3</v>
      </c>
      <c r="F112" s="27">
        <v>2553.84</v>
      </c>
      <c r="G112" s="28">
        <v>2841.07</v>
      </c>
      <c r="H112" s="28">
        <v>4435.6899999999996</v>
      </c>
      <c r="I112" s="28">
        <v>1743.15</v>
      </c>
      <c r="J112" s="28">
        <v>3621</v>
      </c>
      <c r="K112" s="28">
        <v>3340.5</v>
      </c>
      <c r="L112" s="28">
        <v>3646.71</v>
      </c>
      <c r="M112" s="28">
        <v>3698.89</v>
      </c>
      <c r="N112" s="28">
        <v>1864.39</v>
      </c>
      <c r="O112" s="29">
        <v>1997.86</v>
      </c>
      <c r="P112" s="30">
        <v>940.75</v>
      </c>
      <c r="Q112" s="31">
        <v>1015.71</v>
      </c>
      <c r="R112" s="31">
        <v>557.04100000000005</v>
      </c>
      <c r="S112" s="31">
        <v>1036.81</v>
      </c>
      <c r="T112" s="31">
        <v>922.87900000000002</v>
      </c>
      <c r="U112" s="31">
        <v>945.77700000000004</v>
      </c>
      <c r="V112" s="31">
        <v>1190.8900000000001</v>
      </c>
      <c r="W112" s="31">
        <v>1312.43</v>
      </c>
      <c r="X112" s="31">
        <v>922.32</v>
      </c>
      <c r="Y112" s="32">
        <v>2105.5100000000002</v>
      </c>
      <c r="Z112" s="71">
        <f t="shared" si="54"/>
        <v>1.1124698493249381</v>
      </c>
      <c r="AA112">
        <f t="shared" si="55"/>
        <v>1.7368707514957864</v>
      </c>
      <c r="AB112">
        <f t="shared" si="56"/>
        <v>0.68256037966356542</v>
      </c>
      <c r="AC112">
        <f t="shared" si="57"/>
        <v>1.0796811055009301</v>
      </c>
      <c r="AD112">
        <f t="shared" si="58"/>
        <v>0.59212436885463726</v>
      </c>
      <c r="AE112">
        <f t="shared" si="59"/>
        <v>1.1021100186021791</v>
      </c>
      <c r="AF112">
        <f t="shared" si="60"/>
        <v>1.4178648623249694</v>
      </c>
      <c r="AG112">
        <f t="shared" si="61"/>
        <v>1.3080302603138803</v>
      </c>
      <c r="AH112">
        <f t="shared" si="62"/>
        <v>0.98100345469040662</v>
      </c>
      <c r="AI112">
        <f t="shared" si="63"/>
        <v>1.0053436088227479</v>
      </c>
      <c r="AJ112">
        <f t="shared" si="64"/>
        <v>1.4279320552579644</v>
      </c>
      <c r="AK112">
        <f t="shared" si="65"/>
        <v>1.4483640322024871</v>
      </c>
      <c r="AL112">
        <f t="shared" si="66"/>
        <v>1.2658942333244751</v>
      </c>
      <c r="AM112">
        <f t="shared" si="67"/>
        <v>1.3950890247143237</v>
      </c>
      <c r="AN112">
        <f t="shared" si="68"/>
        <v>0.73003398803370612</v>
      </c>
      <c r="AO112">
        <f t="shared" si="69"/>
        <v>0.78229646336497183</v>
      </c>
      <c r="AP112">
        <f t="shared" si="70"/>
        <v>0.98040924794047313</v>
      </c>
      <c r="AQ112">
        <f t="shared" si="71"/>
        <v>2.2381185224554878</v>
      </c>
      <c r="AR112" s="71">
        <f t="shared" si="72"/>
        <v>0.15376623601715625</v>
      </c>
      <c r="AS112">
        <f t="shared" si="73"/>
        <v>0.79649040049977382</v>
      </c>
      <c r="AT112">
        <f t="shared" si="74"/>
        <v>-0.55097142161940205</v>
      </c>
      <c r="AU112">
        <f t="shared" si="75"/>
        <v>0.11060526104760217</v>
      </c>
      <c r="AV112">
        <f t="shared" si="76"/>
        <v>-0.75602786584851345</v>
      </c>
      <c r="AW112">
        <f t="shared" si="77"/>
        <v>0.14026824874500116</v>
      </c>
      <c r="AX112">
        <f t="shared" si="78"/>
        <v>0.50372003487340133</v>
      </c>
      <c r="AY112">
        <f t="shared" si="79"/>
        <v>0.38739591690616942</v>
      </c>
      <c r="AZ112">
        <f t="shared" si="80"/>
        <v>-2.7669877855751979E-2</v>
      </c>
      <c r="BA112">
        <f t="shared" si="81"/>
        <v>7.6886735636654104E-3</v>
      </c>
      <c r="BB112">
        <f t="shared" si="82"/>
        <v>0.51392733379666222</v>
      </c>
      <c r="BC112">
        <f t="shared" si="83"/>
        <v>0.53442425535436722</v>
      </c>
      <c r="BD112">
        <f t="shared" si="84"/>
        <v>0.34015687124921284</v>
      </c>
      <c r="BE112">
        <f t="shared" si="85"/>
        <v>0.48035718758554619</v>
      </c>
      <c r="BF112">
        <f t="shared" si="86"/>
        <v>-0.45396446209166846</v>
      </c>
      <c r="BG112">
        <f t="shared" si="87"/>
        <v>-0.35421265209481123</v>
      </c>
      <c r="BH112">
        <f t="shared" si="88"/>
        <v>-2.8544002058646861E-2</v>
      </c>
      <c r="BI112">
        <f t="shared" si="89"/>
        <v>1.162286438115532</v>
      </c>
      <c r="BJ112" s="59">
        <f t="shared" si="90"/>
        <v>1.175083776842329</v>
      </c>
      <c r="BK112" s="59">
        <f t="shared" si="100"/>
        <v>0.23276361647230986</v>
      </c>
      <c r="BL112" s="59">
        <f t="shared" si="101"/>
        <v>0.12736508269594715</v>
      </c>
      <c r="BM112" s="59">
        <f t="shared" si="102"/>
        <v>1.0039505685207231</v>
      </c>
      <c r="BN112" s="59">
        <f t="shared" si="103"/>
        <v>5.688237111748852E-3</v>
      </c>
      <c r="BO112" s="59">
        <f t="shared" si="104"/>
        <v>0.99043095790268842</v>
      </c>
      <c r="BP112" s="59">
        <f t="shared" si="105"/>
        <v>1.1209275292101439</v>
      </c>
      <c r="BQ112" s="59">
        <f t="shared" si="106"/>
        <v>0.16469300728796296</v>
      </c>
      <c r="BR112" s="59">
        <f t="shared" si="107"/>
        <v>0.58671679093305629</v>
      </c>
      <c r="BS112" s="74">
        <f t="shared" si="99"/>
        <v>6.8070609184346903E-2</v>
      </c>
    </row>
    <row r="113" spans="1:71" x14ac:dyDescent="0.2">
      <c r="A113" t="s">
        <v>161</v>
      </c>
      <c r="B113" s="1" t="s">
        <v>162</v>
      </c>
      <c r="C113" t="s">
        <v>163</v>
      </c>
      <c r="D113" s="1">
        <v>20</v>
      </c>
      <c r="E113" s="1">
        <v>13</v>
      </c>
      <c r="F113" s="27">
        <v>7500.03</v>
      </c>
      <c r="G113" s="28">
        <v>5333.46</v>
      </c>
      <c r="H113" s="28">
        <v>10235.5</v>
      </c>
      <c r="I113" s="28">
        <v>5203.83</v>
      </c>
      <c r="J113" s="28">
        <v>7442.59</v>
      </c>
      <c r="K113" s="28">
        <v>5800.69</v>
      </c>
      <c r="L113" s="28">
        <v>6390.87</v>
      </c>
      <c r="M113" s="28">
        <v>5115.0200000000004</v>
      </c>
      <c r="N113" s="28">
        <v>6957.37</v>
      </c>
      <c r="O113" s="29">
        <v>10244.6</v>
      </c>
      <c r="P113" s="30">
        <v>2328.37</v>
      </c>
      <c r="Q113" s="31">
        <v>2560.36</v>
      </c>
      <c r="R113" s="31">
        <v>1994.76</v>
      </c>
      <c r="S113" s="31">
        <v>3742.82</v>
      </c>
      <c r="T113" s="31">
        <v>2111.9699999999998</v>
      </c>
      <c r="U113" s="31">
        <v>2484.2399999999998</v>
      </c>
      <c r="V113" s="31">
        <v>2034.56</v>
      </c>
      <c r="W113" s="31">
        <v>2463.38</v>
      </c>
      <c r="X113" s="31">
        <v>1795.24</v>
      </c>
      <c r="Y113" s="31">
        <v>3773.47</v>
      </c>
      <c r="Z113" s="70">
        <f t="shared" si="54"/>
        <v>0.71112515549937805</v>
      </c>
      <c r="AA113">
        <f t="shared" si="55"/>
        <v>1.3647278744218356</v>
      </c>
      <c r="AB113">
        <f t="shared" si="56"/>
        <v>0.69384122463510145</v>
      </c>
      <c r="AC113">
        <f t="shared" si="57"/>
        <v>1.0996362262011623</v>
      </c>
      <c r="AD113">
        <f t="shared" si="58"/>
        <v>0.85671950763839089</v>
      </c>
      <c r="AE113">
        <f t="shared" si="59"/>
        <v>1.6074850646589676</v>
      </c>
      <c r="AF113">
        <f t="shared" si="60"/>
        <v>0.99234136396787753</v>
      </c>
      <c r="AG113">
        <f t="shared" si="61"/>
        <v>0.77342223964437473</v>
      </c>
      <c r="AH113">
        <f t="shared" si="62"/>
        <v>0.90705944501947711</v>
      </c>
      <c r="AI113">
        <f t="shared" si="63"/>
        <v>1.0669438276562573</v>
      </c>
      <c r="AJ113">
        <f t="shared" si="64"/>
        <v>0.85211259154963381</v>
      </c>
      <c r="AK113">
        <f t="shared" si="65"/>
        <v>0.68199993866691211</v>
      </c>
      <c r="AL113">
        <f t="shared" si="66"/>
        <v>0.87381301081872731</v>
      </c>
      <c r="AM113">
        <f t="shared" si="67"/>
        <v>1.0579847704617393</v>
      </c>
      <c r="AN113">
        <f t="shared" si="68"/>
        <v>0.92764562275084239</v>
      </c>
      <c r="AO113">
        <f t="shared" si="69"/>
        <v>1.3659412029018552</v>
      </c>
      <c r="AP113">
        <f t="shared" si="70"/>
        <v>0.7710286595343524</v>
      </c>
      <c r="AQ113">
        <f t="shared" si="71"/>
        <v>1.6206487800478446</v>
      </c>
      <c r="AR113" s="70">
        <f t="shared" si="72"/>
        <v>-0.4918246034979542</v>
      </c>
      <c r="AS113">
        <f t="shared" si="73"/>
        <v>0.44861330765722113</v>
      </c>
      <c r="AT113">
        <f t="shared" si="74"/>
        <v>-0.52732253386850847</v>
      </c>
      <c r="AU113">
        <f t="shared" si="75"/>
        <v>0.13702634061017599</v>
      </c>
      <c r="AV113">
        <f t="shared" si="76"/>
        <v>-0.22310515563253758</v>
      </c>
      <c r="AW113">
        <f t="shared" si="77"/>
        <v>0.68480533335879668</v>
      </c>
      <c r="AX113">
        <f t="shared" si="78"/>
        <v>-1.1091603925436426E-2</v>
      </c>
      <c r="AY113">
        <f t="shared" si="79"/>
        <v>-0.37067184538344339</v>
      </c>
      <c r="AZ113">
        <f t="shared" si="80"/>
        <v>-0.14073099261809877</v>
      </c>
      <c r="BA113">
        <f t="shared" si="81"/>
        <v>9.3484223308545611E-2</v>
      </c>
      <c r="BB113">
        <f t="shared" si="82"/>
        <v>-0.23088402530671645</v>
      </c>
      <c r="BC113">
        <f t="shared" si="83"/>
        <v>-0.55215648538123674</v>
      </c>
      <c r="BD113">
        <f t="shared" si="84"/>
        <v>-0.1946035076404683</v>
      </c>
      <c r="BE113">
        <f t="shared" si="85"/>
        <v>8.1318860214262143E-2</v>
      </c>
      <c r="BF113">
        <f t="shared" si="86"/>
        <v>-0.10835431964490955</v>
      </c>
      <c r="BG113">
        <f t="shared" si="87"/>
        <v>0.44989538398849782</v>
      </c>
      <c r="BH113">
        <f t="shared" si="88"/>
        <v>-0.37514360802898433</v>
      </c>
      <c r="BI113">
        <f t="shared" si="89"/>
        <v>0.6965714701370489</v>
      </c>
      <c r="BJ113" s="59">
        <f t="shared" si="90"/>
        <v>0.92677175507185661</v>
      </c>
      <c r="BK113" s="59">
        <f t="shared" si="100"/>
        <v>-0.1097140185727381</v>
      </c>
      <c r="BL113" s="59">
        <f t="shared" si="101"/>
        <v>0.51667932187697652</v>
      </c>
      <c r="BM113" s="59">
        <f t="shared" si="102"/>
        <v>1.2528225475608761</v>
      </c>
      <c r="BN113" s="59">
        <f t="shared" si="103"/>
        <v>0.32518208274920396</v>
      </c>
      <c r="BO113" s="59">
        <f t="shared" si="104"/>
        <v>0.29390566940262991</v>
      </c>
      <c r="BP113" s="59">
        <f t="shared" si="105"/>
        <v>0.88570605000856406</v>
      </c>
      <c r="BQ113" s="59">
        <f t="shared" si="106"/>
        <v>-0.17510012134346242</v>
      </c>
      <c r="BR113" s="59">
        <f t="shared" si="107"/>
        <v>0.55559934390138843</v>
      </c>
      <c r="BS113" s="74">
        <f t="shared" si="99"/>
        <v>6.5386102770724319E-2</v>
      </c>
    </row>
    <row r="114" spans="1:71" x14ac:dyDescent="0.2">
      <c r="A114" t="s">
        <v>1208</v>
      </c>
      <c r="B114" s="1" t="s">
        <v>1209</v>
      </c>
      <c r="C114" t="s">
        <v>1210</v>
      </c>
      <c r="D114" s="1">
        <v>10</v>
      </c>
      <c r="E114" s="1">
        <v>3</v>
      </c>
      <c r="F114" s="27">
        <v>3006.12</v>
      </c>
      <c r="G114" s="28">
        <v>1815.38</v>
      </c>
      <c r="H114" s="28">
        <v>2135.17</v>
      </c>
      <c r="I114" s="28">
        <v>4573.3</v>
      </c>
      <c r="J114" s="28">
        <v>2090.61</v>
      </c>
      <c r="K114" s="28">
        <v>1895.88</v>
      </c>
      <c r="L114" s="28">
        <v>1700.08</v>
      </c>
      <c r="M114" s="28">
        <v>1821.91</v>
      </c>
      <c r="N114" s="28">
        <v>1635.63</v>
      </c>
      <c r="O114" s="29">
        <v>1829.61</v>
      </c>
      <c r="P114" s="30">
        <v>859.27499999999998</v>
      </c>
      <c r="Q114" s="31">
        <v>781.99900000000002</v>
      </c>
      <c r="R114" s="31">
        <v>764.84799999999996</v>
      </c>
      <c r="S114" s="31">
        <v>956.94299999999998</v>
      </c>
      <c r="T114" s="31">
        <v>834.53099999999995</v>
      </c>
      <c r="U114" s="31">
        <v>706.23699999999997</v>
      </c>
      <c r="V114" s="31">
        <v>636.47199999999998</v>
      </c>
      <c r="W114" s="31">
        <v>625.66</v>
      </c>
      <c r="X114" s="31">
        <v>439.60599999999999</v>
      </c>
      <c r="Y114" s="32">
        <v>729.298</v>
      </c>
      <c r="Z114" s="71">
        <f t="shared" si="54"/>
        <v>0.6038947214349395</v>
      </c>
      <c r="AA114">
        <f t="shared" si="55"/>
        <v>0.71027437361116663</v>
      </c>
      <c r="AB114">
        <f t="shared" si="56"/>
        <v>1.5213298204995145</v>
      </c>
      <c r="AC114">
        <f t="shared" si="57"/>
        <v>0.91006837159233078</v>
      </c>
      <c r="AD114">
        <f t="shared" si="58"/>
        <v>0.89010852171889088</v>
      </c>
      <c r="AE114">
        <f t="shared" si="59"/>
        <v>1.1136632626341973</v>
      </c>
      <c r="AF114">
        <f t="shared" si="60"/>
        <v>0.69545127939004436</v>
      </c>
      <c r="AG114">
        <f t="shared" si="61"/>
        <v>0.63067342621053057</v>
      </c>
      <c r="AH114">
        <f t="shared" si="62"/>
        <v>0.97120363096796714</v>
      </c>
      <c r="AI114">
        <f t="shared" si="63"/>
        <v>0.82189869366617208</v>
      </c>
      <c r="AJ114">
        <f t="shared" si="64"/>
        <v>0.56553963248306782</v>
      </c>
      <c r="AK114">
        <f t="shared" si="65"/>
        <v>0.60606695674158051</v>
      </c>
      <c r="AL114">
        <f t="shared" si="66"/>
        <v>0.74070815513077881</v>
      </c>
      <c r="AM114">
        <f t="shared" si="67"/>
        <v>0.72812545459835321</v>
      </c>
      <c r="AN114">
        <f t="shared" si="68"/>
        <v>0.54410003592670952</v>
      </c>
      <c r="AO114">
        <f t="shared" si="69"/>
        <v>0.60862839806794133</v>
      </c>
      <c r="AP114">
        <f t="shared" si="70"/>
        <v>0.51160105903232378</v>
      </c>
      <c r="AQ114">
        <f t="shared" si="71"/>
        <v>0.8487364347851386</v>
      </c>
      <c r="AR114" s="71">
        <f t="shared" si="72"/>
        <v>-0.72763103226118131</v>
      </c>
      <c r="AS114">
        <f t="shared" si="73"/>
        <v>-0.493551660433662</v>
      </c>
      <c r="AT114">
        <f t="shared" si="74"/>
        <v>0.60533295964747547</v>
      </c>
      <c r="AU114">
        <f t="shared" si="75"/>
        <v>-0.1359531587498603</v>
      </c>
      <c r="AV114">
        <f t="shared" si="76"/>
        <v>-0.1679468552114885</v>
      </c>
      <c r="AW114">
        <f t="shared" si="77"/>
        <v>0.15531307220470403</v>
      </c>
      <c r="AX114">
        <f t="shared" si="78"/>
        <v>-0.52397864617937473</v>
      </c>
      <c r="AY114">
        <f t="shared" si="79"/>
        <v>-0.66503494918737294</v>
      </c>
      <c r="AZ114">
        <f t="shared" si="80"/>
        <v>-4.2154279585275116E-2</v>
      </c>
      <c r="BA114">
        <f t="shared" si="81"/>
        <v>-0.28296751503448464</v>
      </c>
      <c r="BB114">
        <f t="shared" si="82"/>
        <v>-0.82229996442424258</v>
      </c>
      <c r="BC114">
        <f t="shared" si="83"/>
        <v>-0.72245090709198123</v>
      </c>
      <c r="BD114">
        <f t="shared" si="84"/>
        <v>-0.43302287365423775</v>
      </c>
      <c r="BE114">
        <f t="shared" si="85"/>
        <v>-0.45774104949957478</v>
      </c>
      <c r="BF114">
        <f t="shared" si="86"/>
        <v>-0.87805617122901447</v>
      </c>
      <c r="BG114">
        <f t="shared" si="87"/>
        <v>-0.7163664445774619</v>
      </c>
      <c r="BH114">
        <f t="shared" si="88"/>
        <v>-0.96690884423485646</v>
      </c>
      <c r="BI114">
        <f t="shared" si="89"/>
        <v>-0.23661148370331145</v>
      </c>
      <c r="BJ114" s="59">
        <f t="shared" si="90"/>
        <v>0.84650465431337762</v>
      </c>
      <c r="BK114" s="59">
        <f t="shared" si="100"/>
        <v>-0.24041009441397182</v>
      </c>
      <c r="BL114" s="59">
        <f t="shared" si="101"/>
        <v>0.21784644903228892</v>
      </c>
      <c r="BM114" s="59">
        <f t="shared" si="102"/>
        <v>0.80566945062123652</v>
      </c>
      <c r="BN114" s="59">
        <f t="shared" si="103"/>
        <v>-0.31174004244118636</v>
      </c>
      <c r="BO114" s="59">
        <f t="shared" si="104"/>
        <v>0.20654552531425252</v>
      </c>
      <c r="BP114" s="59">
        <f t="shared" si="105"/>
        <v>0.81380494125886649</v>
      </c>
      <c r="BQ114" s="59">
        <f t="shared" si="106"/>
        <v>-0.29724505469689855</v>
      </c>
      <c r="BR114" s="59">
        <f t="shared" si="107"/>
        <v>0.34352485755449219</v>
      </c>
      <c r="BS114" s="74">
        <f t="shared" si="99"/>
        <v>5.6834960282926728E-2</v>
      </c>
    </row>
    <row r="115" spans="1:71" x14ac:dyDescent="0.2">
      <c r="A115" t="s">
        <v>596</v>
      </c>
      <c r="B115" s="1" t="s">
        <v>597</v>
      </c>
      <c r="C115" t="s">
        <v>598</v>
      </c>
      <c r="D115" s="1">
        <v>3</v>
      </c>
      <c r="E115" s="1">
        <v>4</v>
      </c>
      <c r="F115" s="27">
        <v>2478.88</v>
      </c>
      <c r="G115" s="28">
        <v>1407.93</v>
      </c>
      <c r="H115" s="28">
        <v>2878.91</v>
      </c>
      <c r="I115" s="28">
        <v>899.30399999999997</v>
      </c>
      <c r="J115" s="28">
        <v>2001.1</v>
      </c>
      <c r="K115" s="28">
        <v>1883.11</v>
      </c>
      <c r="L115" s="28">
        <v>2296.5700000000002</v>
      </c>
      <c r="M115" s="28">
        <v>1902.4</v>
      </c>
      <c r="N115" s="28">
        <v>2418.84</v>
      </c>
      <c r="O115" s="29">
        <v>3189.77</v>
      </c>
      <c r="P115" s="30">
        <v>947.47900000000004</v>
      </c>
      <c r="Q115" s="31">
        <v>1172.05</v>
      </c>
      <c r="R115" s="31">
        <v>555.91099999999994</v>
      </c>
      <c r="S115" s="31">
        <v>1448</v>
      </c>
      <c r="T115" s="31">
        <v>979.87800000000004</v>
      </c>
      <c r="U115" s="31">
        <v>1262.8699999999999</v>
      </c>
      <c r="V115" s="31">
        <v>1353.9</v>
      </c>
      <c r="W115" s="31">
        <v>1234.8699999999999</v>
      </c>
      <c r="X115" s="31">
        <v>676.26499999999999</v>
      </c>
      <c r="Y115" s="31">
        <v>1409.69</v>
      </c>
      <c r="Z115" s="70">
        <f t="shared" si="54"/>
        <v>0.56797021235396628</v>
      </c>
      <c r="AA115">
        <f t="shared" si="55"/>
        <v>1.161375298521913</v>
      </c>
      <c r="AB115">
        <f t="shared" si="56"/>
        <v>0.36278641967340086</v>
      </c>
      <c r="AC115">
        <f t="shared" si="57"/>
        <v>1.2370195012237737</v>
      </c>
      <c r="AD115">
        <f t="shared" si="58"/>
        <v>0.58672646042814658</v>
      </c>
      <c r="AE115">
        <f t="shared" si="59"/>
        <v>1.5282660618335604</v>
      </c>
      <c r="AF115">
        <f t="shared" si="60"/>
        <v>0.80725973020073571</v>
      </c>
      <c r="AG115">
        <f t="shared" si="61"/>
        <v>0.75966162137739612</v>
      </c>
      <c r="AH115">
        <f t="shared" si="62"/>
        <v>1.0341949531335259</v>
      </c>
      <c r="AI115">
        <f t="shared" si="63"/>
        <v>1.3328738684445776</v>
      </c>
      <c r="AJ115">
        <f t="shared" si="64"/>
        <v>0.92645468921448404</v>
      </c>
      <c r="AK115">
        <f t="shared" si="65"/>
        <v>0.76744336151810499</v>
      </c>
      <c r="AL115">
        <f t="shared" si="66"/>
        <v>1.428949876461642</v>
      </c>
      <c r="AM115">
        <f t="shared" si="67"/>
        <v>1.3033217622765252</v>
      </c>
      <c r="AN115">
        <f t="shared" si="68"/>
        <v>0.975779384238043</v>
      </c>
      <c r="AO115">
        <f t="shared" si="69"/>
        <v>1.2867787065126186</v>
      </c>
      <c r="AP115">
        <f t="shared" si="70"/>
        <v>0.71375196706206678</v>
      </c>
      <c r="AQ115">
        <f t="shared" si="71"/>
        <v>1.487832448001486</v>
      </c>
      <c r="AR115" s="70">
        <f t="shared" si="72"/>
        <v>-0.81611282645337058</v>
      </c>
      <c r="AS115">
        <f t="shared" si="73"/>
        <v>0.21583425456660543</v>
      </c>
      <c r="AT115">
        <f t="shared" si="74"/>
        <v>-1.4628076429805088</v>
      </c>
      <c r="AU115">
        <f t="shared" si="75"/>
        <v>0.30686824412759234</v>
      </c>
      <c r="AV115">
        <f t="shared" si="76"/>
        <v>-0.76924003816417053</v>
      </c>
      <c r="AW115">
        <f t="shared" si="77"/>
        <v>0.61189572967815953</v>
      </c>
      <c r="AX115">
        <f t="shared" si="78"/>
        <v>-0.30889516960524832</v>
      </c>
      <c r="AY115">
        <f t="shared" si="79"/>
        <v>-0.39657115773880813</v>
      </c>
      <c r="AZ115">
        <f t="shared" si="80"/>
        <v>4.8508169606149995E-2</v>
      </c>
      <c r="BA115">
        <f t="shared" si="81"/>
        <v>0.41454026281305806</v>
      </c>
      <c r="BB115">
        <f t="shared" si="82"/>
        <v>-0.11020767583296129</v>
      </c>
      <c r="BC115">
        <f t="shared" si="83"/>
        <v>-0.38186781355388211</v>
      </c>
      <c r="BD115">
        <f t="shared" si="84"/>
        <v>0.51495531164123531</v>
      </c>
      <c r="BE115">
        <f t="shared" si="85"/>
        <v>0.3821932984377796</v>
      </c>
      <c r="BF115">
        <f t="shared" si="86"/>
        <v>-3.5373091815804648E-2</v>
      </c>
      <c r="BG115">
        <f t="shared" si="87"/>
        <v>0.36376396772527952</v>
      </c>
      <c r="BH115">
        <f t="shared" si="88"/>
        <v>-0.48650527841639563</v>
      </c>
      <c r="BI115">
        <f t="shared" si="89"/>
        <v>0.57321206673638314</v>
      </c>
      <c r="BJ115" s="59">
        <f t="shared" si="90"/>
        <v>1.1251094930721814</v>
      </c>
      <c r="BK115" s="59">
        <f t="shared" si="100"/>
        <v>0.17006540804284351</v>
      </c>
      <c r="BL115" s="59">
        <f t="shared" si="101"/>
        <v>0.56715954578306538</v>
      </c>
      <c r="BM115" s="59">
        <f t="shared" si="102"/>
        <v>1.134761987021599</v>
      </c>
      <c r="BN115" s="59">
        <f t="shared" si="103"/>
        <v>0.18238972821876762</v>
      </c>
      <c r="BO115" s="59">
        <f t="shared" si="104"/>
        <v>0.56023495438731308</v>
      </c>
      <c r="BP115" s="59">
        <f t="shared" si="105"/>
        <v>1.0839142589829973</v>
      </c>
      <c r="BQ115" s="59">
        <f t="shared" si="106"/>
        <v>0.11625063950326335</v>
      </c>
      <c r="BR115" s="59">
        <f t="shared" si="107"/>
        <v>0.77550702229200807</v>
      </c>
      <c r="BS115" s="74">
        <f t="shared" si="99"/>
        <v>5.3814768539580157E-2</v>
      </c>
    </row>
    <row r="116" spans="1:71" x14ac:dyDescent="0.2">
      <c r="A116" t="s">
        <v>1534</v>
      </c>
      <c r="B116" s="1" t="s">
        <v>1535</v>
      </c>
      <c r="C116" t="s">
        <v>1536</v>
      </c>
      <c r="D116" s="1">
        <v>9</v>
      </c>
      <c r="E116" s="1">
        <v>3</v>
      </c>
      <c r="F116" s="27">
        <v>3885.42</v>
      </c>
      <c r="G116" s="28">
        <v>4702.5600000000004</v>
      </c>
      <c r="H116" s="28">
        <v>5770.73</v>
      </c>
      <c r="I116" s="28">
        <v>2654.4</v>
      </c>
      <c r="J116" s="28">
        <v>5338.13</v>
      </c>
      <c r="K116" s="28">
        <v>5237.28</v>
      </c>
      <c r="L116" s="28">
        <v>6175.91</v>
      </c>
      <c r="M116" s="28">
        <v>5139.88</v>
      </c>
      <c r="N116" s="28">
        <v>2680.8</v>
      </c>
      <c r="O116" s="29">
        <v>2538.48</v>
      </c>
      <c r="P116" s="30">
        <v>856.63800000000003</v>
      </c>
      <c r="Q116" s="31">
        <v>865.64800000000002</v>
      </c>
      <c r="R116" s="31">
        <v>449.197</v>
      </c>
      <c r="S116" s="31">
        <v>897.91300000000001</v>
      </c>
      <c r="T116" s="31">
        <v>783.40700000000004</v>
      </c>
      <c r="U116" s="31">
        <v>886.07399999999996</v>
      </c>
      <c r="V116" s="31">
        <v>1103.8599999999999</v>
      </c>
      <c r="W116" s="31">
        <v>1233.92</v>
      </c>
      <c r="X116" s="31">
        <v>515.197</v>
      </c>
      <c r="Y116" s="31">
        <v>861.60799999999995</v>
      </c>
      <c r="Z116" s="70">
        <f t="shared" si="54"/>
        <v>1.2103093101904041</v>
      </c>
      <c r="AA116">
        <f t="shared" si="55"/>
        <v>1.4852268223255143</v>
      </c>
      <c r="AB116">
        <f t="shared" si="56"/>
        <v>0.68316938709328723</v>
      </c>
      <c r="AC116">
        <f t="shared" si="57"/>
        <v>1.0105178616872004</v>
      </c>
      <c r="AD116">
        <f t="shared" si="58"/>
        <v>0.52437202178749953</v>
      </c>
      <c r="AE116">
        <f t="shared" si="59"/>
        <v>1.0481825461863703</v>
      </c>
      <c r="AF116">
        <f t="shared" si="60"/>
        <v>1.37388750765683</v>
      </c>
      <c r="AG116">
        <f t="shared" si="61"/>
        <v>1.3479314977531385</v>
      </c>
      <c r="AH116">
        <f t="shared" si="62"/>
        <v>0.9145134817740983</v>
      </c>
      <c r="AI116">
        <f t="shared" si="63"/>
        <v>1.0343622393589824</v>
      </c>
      <c r="AJ116">
        <f t="shared" si="64"/>
        <v>1.5895089848716484</v>
      </c>
      <c r="AK116">
        <f t="shared" si="65"/>
        <v>1.3228634227445166</v>
      </c>
      <c r="AL116">
        <f t="shared" si="66"/>
        <v>1.2885956495042246</v>
      </c>
      <c r="AM116">
        <f t="shared" si="67"/>
        <v>1.4404217417392178</v>
      </c>
      <c r="AN116">
        <f t="shared" si="68"/>
        <v>0.68996401933381724</v>
      </c>
      <c r="AO116">
        <f t="shared" si="69"/>
        <v>0.65333477461896006</v>
      </c>
      <c r="AP116">
        <f t="shared" si="70"/>
        <v>0.60141740151615963</v>
      </c>
      <c r="AQ116">
        <f t="shared" si="71"/>
        <v>1.0058017505644157</v>
      </c>
      <c r="AR116" s="70">
        <f t="shared" si="72"/>
        <v>0.27537579398887679</v>
      </c>
      <c r="AS116">
        <f t="shared" si="73"/>
        <v>0.57068327476703684</v>
      </c>
      <c r="AT116">
        <f t="shared" si="74"/>
        <v>-0.54968476582797621</v>
      </c>
      <c r="AU116">
        <f t="shared" si="75"/>
        <v>1.5094822697164641E-2</v>
      </c>
      <c r="AV116">
        <f t="shared" si="76"/>
        <v>-0.9313373832125782</v>
      </c>
      <c r="AW116">
        <f t="shared" si="77"/>
        <v>6.7889991249300286E-2</v>
      </c>
      <c r="AX116">
        <f t="shared" si="78"/>
        <v>0.45826388276620528</v>
      </c>
      <c r="AY116">
        <f t="shared" si="79"/>
        <v>0.43074718022672731</v>
      </c>
      <c r="AZ116">
        <f t="shared" si="80"/>
        <v>-0.12892365652051491</v>
      </c>
      <c r="BA116">
        <f t="shared" si="81"/>
        <v>4.8741513899725378E-2</v>
      </c>
      <c r="BB116">
        <f t="shared" si="82"/>
        <v>0.66858117148887075</v>
      </c>
      <c r="BC116">
        <f t="shared" si="83"/>
        <v>0.40366412019530146</v>
      </c>
      <c r="BD116">
        <f t="shared" si="84"/>
        <v>0.36579962912134095</v>
      </c>
      <c r="BE116">
        <f t="shared" si="85"/>
        <v>0.52649128085759311</v>
      </c>
      <c r="BF116">
        <f t="shared" si="86"/>
        <v>-0.5354069655793684</v>
      </c>
      <c r="BG116">
        <f t="shared" si="87"/>
        <v>-0.61410566372761255</v>
      </c>
      <c r="BH116">
        <f t="shared" si="88"/>
        <v>-0.73356148318118886</v>
      </c>
      <c r="BI116">
        <f t="shared" si="89"/>
        <v>8.3459694941424942E-3</v>
      </c>
      <c r="BJ116" s="59">
        <f t="shared" si="90"/>
        <v>1.2078267001266867</v>
      </c>
      <c r="BK116" s="59">
        <f t="shared" si="100"/>
        <v>0.27241347055421328</v>
      </c>
      <c r="BL116" s="59">
        <f t="shared" si="101"/>
        <v>0.11792841641754782</v>
      </c>
      <c r="BM116" s="59">
        <f t="shared" si="102"/>
        <v>0.63170858272236907</v>
      </c>
      <c r="BN116" s="59">
        <f t="shared" si="103"/>
        <v>-0.66266892132840161</v>
      </c>
      <c r="BO116" s="59">
        <f t="shared" si="104"/>
        <v>2.5942897728001475E-2</v>
      </c>
      <c r="BP116" s="59">
        <f t="shared" si="105"/>
        <v>1.1751598515459833</v>
      </c>
      <c r="BQ116" s="59">
        <f t="shared" si="106"/>
        <v>0.23285701325587038</v>
      </c>
      <c r="BR116" s="59">
        <f t="shared" si="107"/>
        <v>0.40875546684802877</v>
      </c>
      <c r="BS116" s="74">
        <f t="shared" si="99"/>
        <v>3.9556457298342895E-2</v>
      </c>
    </row>
    <row r="117" spans="1:71" x14ac:dyDescent="0.2">
      <c r="A117" t="s">
        <v>47</v>
      </c>
      <c r="B117" s="1" t="s">
        <v>48</v>
      </c>
      <c r="C117" t="s">
        <v>49</v>
      </c>
      <c r="D117" s="1">
        <v>11</v>
      </c>
      <c r="E117" s="1">
        <v>7</v>
      </c>
      <c r="F117" s="27">
        <v>2994.18</v>
      </c>
      <c r="G117" s="28">
        <v>1672.41</v>
      </c>
      <c r="H117" s="28">
        <v>1719.1</v>
      </c>
      <c r="I117" s="28">
        <v>4677.5600000000004</v>
      </c>
      <c r="J117" s="28">
        <v>1837.99</v>
      </c>
      <c r="K117" s="28">
        <v>2242.7199999999998</v>
      </c>
      <c r="L117" s="28">
        <v>1572.38</v>
      </c>
      <c r="M117" s="28">
        <v>1668.01</v>
      </c>
      <c r="N117" s="28">
        <v>1331.43</v>
      </c>
      <c r="O117" s="29">
        <v>1836.42</v>
      </c>
      <c r="P117" s="30">
        <v>1183.29</v>
      </c>
      <c r="Q117" s="31">
        <v>1169.43</v>
      </c>
      <c r="R117" s="31">
        <v>1045.74</v>
      </c>
      <c r="S117" s="31">
        <v>1265.45</v>
      </c>
      <c r="T117" s="31">
        <v>1134.83</v>
      </c>
      <c r="U117" s="31">
        <v>1137.73</v>
      </c>
      <c r="V117" s="31">
        <v>1029.3399999999999</v>
      </c>
      <c r="W117" s="31">
        <v>1174.27</v>
      </c>
      <c r="X117" s="31">
        <v>361.36500000000001</v>
      </c>
      <c r="Y117" s="32">
        <v>513.05899999999997</v>
      </c>
      <c r="Z117" s="71">
        <f t="shared" si="54"/>
        <v>0.55855359397230631</v>
      </c>
      <c r="AA117">
        <f t="shared" si="55"/>
        <v>0.5741471788603224</v>
      </c>
      <c r="AB117">
        <f t="shared" si="56"/>
        <v>1.5622173683612879</v>
      </c>
      <c r="AC117">
        <f t="shared" si="57"/>
        <v>0.98828689501305689</v>
      </c>
      <c r="AD117">
        <f t="shared" si="58"/>
        <v>0.88375630656897297</v>
      </c>
      <c r="AE117">
        <f t="shared" si="59"/>
        <v>1.0694335285517498</v>
      </c>
      <c r="AF117">
        <f t="shared" si="60"/>
        <v>0.61385421050170663</v>
      </c>
      <c r="AG117">
        <f t="shared" si="61"/>
        <v>0.74902644463592705</v>
      </c>
      <c r="AH117">
        <f t="shared" si="62"/>
        <v>0.95904638761419425</v>
      </c>
      <c r="AI117">
        <f t="shared" si="63"/>
        <v>0.96149718158693143</v>
      </c>
      <c r="AJ117">
        <f t="shared" si="64"/>
        <v>0.52514544883741132</v>
      </c>
      <c r="AK117">
        <f t="shared" si="65"/>
        <v>0.55708407644163016</v>
      </c>
      <c r="AL117">
        <f t="shared" si="66"/>
        <v>0.86989664410246004</v>
      </c>
      <c r="AM117">
        <f t="shared" si="67"/>
        <v>0.99237718564341793</v>
      </c>
      <c r="AN117">
        <f t="shared" si="68"/>
        <v>0.44467266497004193</v>
      </c>
      <c r="AO117">
        <f t="shared" si="69"/>
        <v>0.61332985992826083</v>
      </c>
      <c r="AP117">
        <f t="shared" si="70"/>
        <v>0.30539005653728168</v>
      </c>
      <c r="AQ117">
        <f t="shared" si="71"/>
        <v>0.43358686374430611</v>
      </c>
      <c r="AR117" s="71">
        <f t="shared" si="72"/>
        <v>-0.84023237899796377</v>
      </c>
      <c r="AS117">
        <f t="shared" si="73"/>
        <v>-0.80050748517395265</v>
      </c>
      <c r="AT117">
        <f t="shared" si="74"/>
        <v>0.64359520536134451</v>
      </c>
      <c r="AU117">
        <f t="shared" si="75"/>
        <v>-1.6998184727328336E-2</v>
      </c>
      <c r="AV117">
        <f t="shared" si="76"/>
        <v>-0.17827948971970375</v>
      </c>
      <c r="AW117">
        <f t="shared" si="77"/>
        <v>9.6846813490337538E-2</v>
      </c>
      <c r="AX117">
        <f t="shared" si="78"/>
        <v>-0.70403203662209723</v>
      </c>
      <c r="AY117">
        <f t="shared" si="79"/>
        <v>-0.41691144046017792</v>
      </c>
      <c r="AZ117">
        <f t="shared" si="80"/>
        <v>-6.0327496992815019E-2</v>
      </c>
      <c r="BA117">
        <f t="shared" si="81"/>
        <v>-5.6645466252524361E-2</v>
      </c>
      <c r="BB117">
        <f t="shared" si="82"/>
        <v>-0.92921103543349115</v>
      </c>
      <c r="BC117">
        <f t="shared" si="83"/>
        <v>-0.84403301595446889</v>
      </c>
      <c r="BD117">
        <f t="shared" si="84"/>
        <v>-0.20108409610842873</v>
      </c>
      <c r="BE117">
        <f t="shared" si="85"/>
        <v>-1.1039526260646935E-2</v>
      </c>
      <c r="BF117">
        <f t="shared" si="86"/>
        <v>-1.16918437318479</v>
      </c>
      <c r="BG117">
        <f t="shared" si="87"/>
        <v>-0.70526490467549141</v>
      </c>
      <c r="BH117">
        <f t="shared" si="88"/>
        <v>-1.7112750059611521</v>
      </c>
      <c r="BI117">
        <f t="shared" si="89"/>
        <v>-1.205607046447488</v>
      </c>
      <c r="BJ117" s="59">
        <f t="shared" si="90"/>
        <v>0.89677822719295608</v>
      </c>
      <c r="BK117" s="59">
        <f t="shared" si="100"/>
        <v>-0.15717684339663673</v>
      </c>
      <c r="BL117" s="59">
        <f t="shared" si="101"/>
        <v>0.57636379307560581</v>
      </c>
      <c r="BM117" s="59">
        <f t="shared" si="102"/>
        <v>0.54728823399047066</v>
      </c>
      <c r="BN117" s="59">
        <f t="shared" si="103"/>
        <v>-0.86962725413963293</v>
      </c>
      <c r="BO117" s="59">
        <f t="shared" si="104"/>
        <v>1.2724266458620546E-2</v>
      </c>
      <c r="BP117" s="59">
        <f t="shared" si="105"/>
        <v>0.87380966893612699</v>
      </c>
      <c r="BQ117" s="59">
        <f t="shared" si="106"/>
        <v>-0.19460902521300907</v>
      </c>
      <c r="BR117" s="59">
        <f t="shared" si="107"/>
        <v>0.57160834330050359</v>
      </c>
      <c r="BS117" s="74">
        <f t="shared" si="99"/>
        <v>3.743218181637234E-2</v>
      </c>
    </row>
    <row r="118" spans="1:71" x14ac:dyDescent="0.2">
      <c r="A118" t="s">
        <v>964</v>
      </c>
      <c r="B118" s="1" t="s">
        <v>965</v>
      </c>
      <c r="C118" t="s">
        <v>966</v>
      </c>
      <c r="D118" s="1">
        <v>13</v>
      </c>
      <c r="E118" s="1">
        <v>5</v>
      </c>
      <c r="F118" s="27">
        <v>6954.53</v>
      </c>
      <c r="G118" s="28">
        <v>6352.15</v>
      </c>
      <c r="H118" s="28">
        <v>10225.4</v>
      </c>
      <c r="I118" s="28">
        <v>3469.82</v>
      </c>
      <c r="J118" s="28">
        <v>9083.7199999999993</v>
      </c>
      <c r="K118" s="28">
        <v>6439.59</v>
      </c>
      <c r="L118" s="28">
        <v>7841.69</v>
      </c>
      <c r="M118" s="28">
        <v>5448.28</v>
      </c>
      <c r="N118" s="28">
        <v>7197.78</v>
      </c>
      <c r="O118" s="29">
        <v>7767.37</v>
      </c>
      <c r="P118" s="30">
        <v>579.06700000000001</v>
      </c>
      <c r="Q118" s="31">
        <v>574.47900000000004</v>
      </c>
      <c r="R118" s="31">
        <v>418.24</v>
      </c>
      <c r="S118" s="31">
        <v>966.05100000000004</v>
      </c>
      <c r="T118" s="31">
        <v>507.46199999999999</v>
      </c>
      <c r="U118" s="31">
        <v>599.69200000000001</v>
      </c>
      <c r="V118" s="31">
        <v>649.80899999999997</v>
      </c>
      <c r="W118" s="31">
        <v>674.04300000000001</v>
      </c>
      <c r="X118" s="31">
        <v>310.19600000000003</v>
      </c>
      <c r="Y118" s="32">
        <v>736.17700000000002</v>
      </c>
      <c r="Z118" s="71">
        <f t="shared" si="54"/>
        <v>0.91338307549180175</v>
      </c>
      <c r="AA118">
        <f t="shared" si="55"/>
        <v>1.4703222216310807</v>
      </c>
      <c r="AB118">
        <f t="shared" si="56"/>
        <v>0.49892947474523802</v>
      </c>
      <c r="AC118">
        <f t="shared" si="57"/>
        <v>0.99207690992579445</v>
      </c>
      <c r="AD118">
        <f t="shared" si="58"/>
        <v>0.7222652991795423</v>
      </c>
      <c r="AE118">
        <f t="shared" si="59"/>
        <v>1.668288816320046</v>
      </c>
      <c r="AF118">
        <f t="shared" si="60"/>
        <v>1.3061587195683964</v>
      </c>
      <c r="AG118">
        <f t="shared" si="61"/>
        <v>0.92595617532744845</v>
      </c>
      <c r="AH118">
        <f t="shared" si="62"/>
        <v>0.87634418815093929</v>
      </c>
      <c r="AI118">
        <f t="shared" si="63"/>
        <v>1.0356176401003683</v>
      </c>
      <c r="AJ118">
        <f t="shared" si="64"/>
        <v>1.1275657736755755</v>
      </c>
      <c r="AK118">
        <f t="shared" si="65"/>
        <v>0.78341455137874161</v>
      </c>
      <c r="AL118">
        <f t="shared" si="66"/>
        <v>1.1221654834414669</v>
      </c>
      <c r="AM118">
        <f t="shared" si="67"/>
        <v>1.1640155629659434</v>
      </c>
      <c r="AN118">
        <f t="shared" si="68"/>
        <v>1.034977201910122</v>
      </c>
      <c r="AO118">
        <f t="shared" si="69"/>
        <v>1.1168792139799526</v>
      </c>
      <c r="AP118">
        <f t="shared" si="70"/>
        <v>0.53568239944600538</v>
      </c>
      <c r="AQ118">
        <f t="shared" si="71"/>
        <v>1.2713157544809151</v>
      </c>
      <c r="AR118" s="71">
        <f t="shared" si="72"/>
        <v>-0.13070803730407299</v>
      </c>
      <c r="AS118">
        <f t="shared" si="73"/>
        <v>0.55613235683549189</v>
      </c>
      <c r="AT118">
        <f t="shared" si="74"/>
        <v>-1.0030921944070981</v>
      </c>
      <c r="AU118">
        <f t="shared" si="75"/>
        <v>-1.1476126223314983E-2</v>
      </c>
      <c r="AV118">
        <f t="shared" si="76"/>
        <v>-0.46939923629589841</v>
      </c>
      <c r="AW118">
        <f t="shared" si="77"/>
        <v>0.73836907163810195</v>
      </c>
      <c r="AX118">
        <f t="shared" si="78"/>
        <v>0.38533021849308352</v>
      </c>
      <c r="AY118">
        <f t="shared" si="79"/>
        <v>-0.11098418124411996</v>
      </c>
      <c r="AZ118">
        <f t="shared" si="80"/>
        <v>-0.19043048874479937</v>
      </c>
      <c r="BA118">
        <f t="shared" si="81"/>
        <v>5.0491444576788481E-2</v>
      </c>
      <c r="BB118">
        <f t="shared" si="82"/>
        <v>0.17321159187346988</v>
      </c>
      <c r="BC118">
        <f t="shared" si="83"/>
        <v>-0.35215216929594528</v>
      </c>
      <c r="BD118">
        <f t="shared" si="84"/>
        <v>0.16628544291291028</v>
      </c>
      <c r="BE118">
        <f t="shared" si="85"/>
        <v>0.21911034730435061</v>
      </c>
      <c r="BF118">
        <f t="shared" si="86"/>
        <v>4.9598988928988952E-2</v>
      </c>
      <c r="BG118">
        <f t="shared" si="87"/>
        <v>0.1594731725585497</v>
      </c>
      <c r="BH118">
        <f t="shared" si="88"/>
        <v>-0.90055019970550165</v>
      </c>
      <c r="BI118">
        <f t="shared" si="89"/>
        <v>0.34632239450380981</v>
      </c>
      <c r="BJ118" s="59">
        <f t="shared" si="90"/>
        <v>1.0128097648429302</v>
      </c>
      <c r="BK118" s="59">
        <f t="shared" si="100"/>
        <v>1.8363219458826855E-2</v>
      </c>
      <c r="BL118" s="59">
        <f t="shared" si="101"/>
        <v>0.92259705396414327</v>
      </c>
      <c r="BM118" s="59">
        <f t="shared" si="102"/>
        <v>0.95530436193529433</v>
      </c>
      <c r="BN118" s="59">
        <f t="shared" si="103"/>
        <v>-6.5967642892964293E-2</v>
      </c>
      <c r="BO118" s="59">
        <f t="shared" si="104"/>
        <v>0.81149874345324813</v>
      </c>
      <c r="BP118" s="59">
        <f t="shared" si="105"/>
        <v>0.99215504750109607</v>
      </c>
      <c r="BQ118" s="59">
        <f t="shared" si="106"/>
        <v>-1.1362501712802424E-2</v>
      </c>
      <c r="BR118" s="59">
        <f t="shared" si="107"/>
        <v>0.97356625039220956</v>
      </c>
      <c r="BS118" s="74">
        <f t="shared" si="99"/>
        <v>2.9725721171629277E-2</v>
      </c>
    </row>
    <row r="119" spans="1:71" x14ac:dyDescent="0.2">
      <c r="A119" t="s">
        <v>1051</v>
      </c>
      <c r="B119" s="1" t="s">
        <v>1052</v>
      </c>
      <c r="C119" t="s">
        <v>1053</v>
      </c>
      <c r="D119" s="1">
        <v>4</v>
      </c>
      <c r="E119" s="1">
        <v>2</v>
      </c>
      <c r="F119" s="27">
        <v>2584.02</v>
      </c>
      <c r="G119" s="28">
        <v>2471.39</v>
      </c>
      <c r="H119" s="28">
        <v>3253.58</v>
      </c>
      <c r="I119" s="28">
        <v>2073.1999999999998</v>
      </c>
      <c r="J119" s="28">
        <v>3167.88</v>
      </c>
      <c r="K119" s="28">
        <v>2833.7</v>
      </c>
      <c r="L119" s="28">
        <v>3383.5</v>
      </c>
      <c r="M119" s="28">
        <v>2802.31</v>
      </c>
      <c r="N119" s="28">
        <v>1077.4000000000001</v>
      </c>
      <c r="O119" s="29">
        <v>1202.8599999999999</v>
      </c>
      <c r="P119" s="30">
        <v>201.262</v>
      </c>
      <c r="Q119" s="31">
        <v>205.08600000000001</v>
      </c>
      <c r="R119" s="31">
        <v>111.846</v>
      </c>
      <c r="S119" s="31">
        <v>200.69399999999999</v>
      </c>
      <c r="T119" s="31">
        <v>205.90100000000001</v>
      </c>
      <c r="U119" s="31">
        <v>190.65199999999999</v>
      </c>
      <c r="V119" s="31">
        <v>224.708</v>
      </c>
      <c r="W119" s="31">
        <v>305.024</v>
      </c>
      <c r="X119" s="31">
        <v>169.08600000000001</v>
      </c>
      <c r="Y119" s="31">
        <v>554.51900000000001</v>
      </c>
      <c r="Z119" s="70">
        <f t="shared" si="54"/>
        <v>0.95641287606133074</v>
      </c>
      <c r="AA119">
        <f t="shared" si="55"/>
        <v>1.2591156415198024</v>
      </c>
      <c r="AB119">
        <f t="shared" si="56"/>
        <v>0.80231577154975575</v>
      </c>
      <c r="AC119">
        <f t="shared" si="57"/>
        <v>1.0190001093102523</v>
      </c>
      <c r="AD119">
        <f t="shared" si="58"/>
        <v>0.55572338543788691</v>
      </c>
      <c r="AE119">
        <f t="shared" si="59"/>
        <v>0.99717780803132228</v>
      </c>
      <c r="AF119">
        <f t="shared" si="60"/>
        <v>1.2259502635428519</v>
      </c>
      <c r="AG119">
        <f t="shared" si="61"/>
        <v>1.09662463912818</v>
      </c>
      <c r="AH119">
        <f t="shared" si="62"/>
        <v>1.0230495572934781</v>
      </c>
      <c r="AI119">
        <f t="shared" si="63"/>
        <v>0.94728264650058125</v>
      </c>
      <c r="AJ119">
        <f t="shared" si="64"/>
        <v>1.3093938901401692</v>
      </c>
      <c r="AK119">
        <f t="shared" si="65"/>
        <v>1.0844769003335888</v>
      </c>
      <c r="AL119">
        <f t="shared" si="66"/>
        <v>1.1164949170732676</v>
      </c>
      <c r="AM119">
        <f t="shared" si="67"/>
        <v>1.5155568363625522</v>
      </c>
      <c r="AN119">
        <f t="shared" si="68"/>
        <v>0.41694723725048571</v>
      </c>
      <c r="AO119">
        <f t="shared" si="69"/>
        <v>0.46549949303797955</v>
      </c>
      <c r="AP119">
        <f t="shared" si="70"/>
        <v>0.84012878735181018</v>
      </c>
      <c r="AQ119">
        <f t="shared" si="71"/>
        <v>2.7552096272520394</v>
      </c>
      <c r="AR119" s="70">
        <f t="shared" si="72"/>
        <v>-6.4294541892628204E-2</v>
      </c>
      <c r="AS119">
        <f t="shared" si="73"/>
        <v>0.3324107912265355</v>
      </c>
      <c r="AT119">
        <f t="shared" si="74"/>
        <v>-0.31775793752366027</v>
      </c>
      <c r="AU119">
        <f t="shared" si="75"/>
        <v>2.7154206264620274E-2</v>
      </c>
      <c r="AV119">
        <f t="shared" si="76"/>
        <v>-0.8475611431622293</v>
      </c>
      <c r="AW119">
        <f t="shared" si="77"/>
        <v>-4.077318555555428E-3</v>
      </c>
      <c r="AX119">
        <f t="shared" si="78"/>
        <v>0.29390045048416752</v>
      </c>
      <c r="AY119">
        <f t="shared" si="79"/>
        <v>0.13306979380179002</v>
      </c>
      <c r="AZ119">
        <f t="shared" si="80"/>
        <v>3.2876032013692429E-2</v>
      </c>
      <c r="BA119">
        <f t="shared" si="81"/>
        <v>-7.8133139242437741E-2</v>
      </c>
      <c r="BB119">
        <f t="shared" si="82"/>
        <v>0.38889915218856996</v>
      </c>
      <c r="BC119">
        <f t="shared" si="83"/>
        <v>0.11699932352277398</v>
      </c>
      <c r="BD119">
        <f t="shared" si="84"/>
        <v>0.15897668319810951</v>
      </c>
      <c r="BE119">
        <f t="shared" si="85"/>
        <v>0.59984795703866733</v>
      </c>
      <c r="BF119">
        <f t="shared" si="86"/>
        <v>-1.2620632660692639</v>
      </c>
      <c r="BG119">
        <f t="shared" si="87"/>
        <v>-1.103148498299837</v>
      </c>
      <c r="BH119">
        <f t="shared" si="88"/>
        <v>-0.25131759243417079</v>
      </c>
      <c r="BI119">
        <f t="shared" si="89"/>
        <v>1.4621620889204596</v>
      </c>
      <c r="BJ119" s="59">
        <f t="shared" si="90"/>
        <v>1.1707503608313747</v>
      </c>
      <c r="BK119" s="59">
        <f t="shared" si="100"/>
        <v>0.22743348268319172</v>
      </c>
      <c r="BL119" s="59">
        <f t="shared" si="101"/>
        <v>0.16510744468133617</v>
      </c>
      <c r="BM119" s="59">
        <f t="shared" si="102"/>
        <v>1.0430659303456156</v>
      </c>
      <c r="BN119" s="59">
        <f t="shared" si="103"/>
        <v>6.0830350931983419E-2</v>
      </c>
      <c r="BO119" s="59">
        <f t="shared" si="104"/>
        <v>0.93651734045988755</v>
      </c>
      <c r="BP119" s="59">
        <f t="shared" si="105"/>
        <v>1.1519953017212223</v>
      </c>
      <c r="BQ119" s="59">
        <f t="shared" si="106"/>
        <v>0.20413483292838916</v>
      </c>
      <c r="BR119" s="59">
        <f t="shared" si="107"/>
        <v>0.30467302717684425</v>
      </c>
      <c r="BS119" s="74">
        <f t="shared" si="99"/>
        <v>2.3298649754802558E-2</v>
      </c>
    </row>
    <row r="120" spans="1:71" x14ac:dyDescent="0.2">
      <c r="A120" t="s">
        <v>970</v>
      </c>
      <c r="B120" s="1" t="s">
        <v>971</v>
      </c>
      <c r="C120" t="s">
        <v>972</v>
      </c>
      <c r="D120" s="1">
        <v>6</v>
      </c>
      <c r="E120" s="1">
        <v>3</v>
      </c>
      <c r="F120" s="27">
        <v>2558.54</v>
      </c>
      <c r="G120" s="28">
        <v>2976.42</v>
      </c>
      <c r="H120" s="28">
        <v>5027.84</v>
      </c>
      <c r="I120" s="28">
        <v>1487.59</v>
      </c>
      <c r="J120" s="28">
        <v>4123.4399999999996</v>
      </c>
      <c r="K120" s="28">
        <v>3504.14</v>
      </c>
      <c r="L120" s="28">
        <v>4536.9399999999996</v>
      </c>
      <c r="M120" s="28">
        <v>3597.87</v>
      </c>
      <c r="N120" s="28">
        <v>2040.83</v>
      </c>
      <c r="O120" s="29">
        <v>1943.88</v>
      </c>
      <c r="P120" s="30">
        <v>540.70600000000002</v>
      </c>
      <c r="Q120" s="31">
        <v>495.22399999999999</v>
      </c>
      <c r="R120" s="31">
        <v>320.654</v>
      </c>
      <c r="S120" s="31">
        <v>588.37400000000002</v>
      </c>
      <c r="T120" s="31">
        <v>527.59699999999998</v>
      </c>
      <c r="U120" s="31">
        <v>483.50599999999997</v>
      </c>
      <c r="V120" s="31">
        <v>591.89499999999998</v>
      </c>
      <c r="W120" s="31">
        <v>762.81700000000001</v>
      </c>
      <c r="X120" s="31">
        <v>323.11599999999999</v>
      </c>
      <c r="Y120" s="32">
        <v>596.69600000000003</v>
      </c>
      <c r="Z120" s="71">
        <f t="shared" si="54"/>
        <v>1.1633275227278057</v>
      </c>
      <c r="AA120">
        <f t="shared" si="55"/>
        <v>1.9651207329179923</v>
      </c>
      <c r="AB120">
        <f t="shared" si="56"/>
        <v>0.58142143566252624</v>
      </c>
      <c r="AC120">
        <f t="shared" si="57"/>
        <v>0.91588404789293987</v>
      </c>
      <c r="AD120">
        <f t="shared" si="58"/>
        <v>0.59302837401471409</v>
      </c>
      <c r="AE120">
        <f t="shared" si="59"/>
        <v>1.088158814586855</v>
      </c>
      <c r="AF120">
        <f t="shared" si="60"/>
        <v>1.6116378872325623</v>
      </c>
      <c r="AG120">
        <f t="shared" si="61"/>
        <v>1.3695857793898083</v>
      </c>
      <c r="AH120">
        <f t="shared" si="62"/>
        <v>0.97575577115844836</v>
      </c>
      <c r="AI120">
        <f t="shared" si="63"/>
        <v>0.89421238158999528</v>
      </c>
      <c r="AJ120">
        <f t="shared" si="64"/>
        <v>1.7732534961345141</v>
      </c>
      <c r="AK120">
        <f t="shared" si="65"/>
        <v>1.4062199535672688</v>
      </c>
      <c r="AL120">
        <f t="shared" si="66"/>
        <v>1.0946706713075127</v>
      </c>
      <c r="AM120">
        <f t="shared" si="67"/>
        <v>1.4107796103612684</v>
      </c>
      <c r="AN120">
        <f t="shared" si="68"/>
        <v>0.7976541308715126</v>
      </c>
      <c r="AO120">
        <f t="shared" si="69"/>
        <v>0.75976142643851574</v>
      </c>
      <c r="AP120">
        <f t="shared" si="70"/>
        <v>0.59758168024767611</v>
      </c>
      <c r="AQ120">
        <f t="shared" si="71"/>
        <v>1.1035498034051776</v>
      </c>
      <c r="AR120" s="71">
        <f t="shared" si="72"/>
        <v>0.21825732973722564</v>
      </c>
      <c r="AS120">
        <f t="shared" si="73"/>
        <v>0.97461795138021656</v>
      </c>
      <c r="AT120">
        <f t="shared" si="74"/>
        <v>-0.78234383360593851</v>
      </c>
      <c r="AU120">
        <f t="shared" si="75"/>
        <v>-0.12676313206573836</v>
      </c>
      <c r="AV120">
        <f t="shared" si="76"/>
        <v>-0.75382696132853877</v>
      </c>
      <c r="AW120">
        <f t="shared" si="77"/>
        <v>0.12188913038989548</v>
      </c>
      <c r="AX120">
        <f t="shared" si="78"/>
        <v>0.68852762663292977</v>
      </c>
      <c r="AY120">
        <f t="shared" si="79"/>
        <v>0.4537396272150796</v>
      </c>
      <c r="AZ120">
        <f t="shared" si="80"/>
        <v>-3.540800430276525E-2</v>
      </c>
      <c r="BA120">
        <f t="shared" si="81"/>
        <v>-0.16131057278804661</v>
      </c>
      <c r="BB120">
        <f t="shared" si="82"/>
        <v>0.82639879200324073</v>
      </c>
      <c r="BC120">
        <f t="shared" si="83"/>
        <v>0.49182227087005032</v>
      </c>
      <c r="BD120">
        <f t="shared" si="84"/>
        <v>0.13049690422487939</v>
      </c>
      <c r="BE120">
        <f t="shared" si="85"/>
        <v>0.49649263012314937</v>
      </c>
      <c r="BF120">
        <f t="shared" si="86"/>
        <v>-0.3261647768137555</v>
      </c>
      <c r="BG120">
        <f t="shared" si="87"/>
        <v>-0.39638162755214029</v>
      </c>
      <c r="BH120">
        <f t="shared" si="88"/>
        <v>-0.74279217403756581</v>
      </c>
      <c r="BI120">
        <f t="shared" si="89"/>
        <v>0.14215174017875715</v>
      </c>
      <c r="BJ120" s="59">
        <f t="shared" si="90"/>
        <v>1.1718612545211378</v>
      </c>
      <c r="BK120" s="59">
        <f t="shared" si="100"/>
        <v>0.22880176834079524</v>
      </c>
      <c r="BL120" s="59">
        <f t="shared" si="101"/>
        <v>0.37669466977220994</v>
      </c>
      <c r="BM120" s="59">
        <f t="shared" si="102"/>
        <v>0.67170030835546424</v>
      </c>
      <c r="BN120" s="59">
        <f t="shared" si="103"/>
        <v>-0.57411040368181898</v>
      </c>
      <c r="BO120" s="59">
        <f t="shared" si="104"/>
        <v>9.2326087894233577E-2</v>
      </c>
      <c r="BP120" s="59">
        <f t="shared" si="105"/>
        <v>1.1537745180041283</v>
      </c>
      <c r="BQ120" s="59">
        <f t="shared" si="106"/>
        <v>0.20636130583606249</v>
      </c>
      <c r="BR120" s="59">
        <f t="shared" si="107"/>
        <v>0.59526792249465155</v>
      </c>
      <c r="BS120" s="74">
        <f t="shared" si="99"/>
        <v>2.244046250473275E-2</v>
      </c>
    </row>
    <row r="121" spans="1:71" x14ac:dyDescent="0.2">
      <c r="A121" t="s">
        <v>459</v>
      </c>
      <c r="B121" s="1" t="s">
        <v>460</v>
      </c>
      <c r="C121" t="s">
        <v>461</v>
      </c>
      <c r="D121" s="1">
        <v>2</v>
      </c>
      <c r="E121" s="1">
        <v>4</v>
      </c>
      <c r="F121" s="27">
        <v>371.05700000000002</v>
      </c>
      <c r="G121" s="28">
        <v>627.53700000000003</v>
      </c>
      <c r="H121" s="28">
        <v>651.39</v>
      </c>
      <c r="I121" s="28">
        <v>119.904</v>
      </c>
      <c r="J121" s="28">
        <v>521.13</v>
      </c>
      <c r="K121" s="28">
        <v>428.97899999999998</v>
      </c>
      <c r="L121" s="28">
        <v>454.93900000000002</v>
      </c>
      <c r="M121" s="28">
        <v>573.66200000000003</v>
      </c>
      <c r="N121" s="28">
        <v>453.55500000000001</v>
      </c>
      <c r="O121" s="29">
        <v>651.42200000000003</v>
      </c>
      <c r="P121" s="30">
        <v>295.20800000000003</v>
      </c>
      <c r="Q121" s="31">
        <v>415.49200000000002</v>
      </c>
      <c r="R121" s="31">
        <v>323.983</v>
      </c>
      <c r="S121" s="31">
        <v>345.77600000000001</v>
      </c>
      <c r="T121" s="31">
        <v>398.15899999999999</v>
      </c>
      <c r="U121" s="31">
        <v>309.04500000000002</v>
      </c>
      <c r="V121" s="31">
        <v>220.905</v>
      </c>
      <c r="W121" s="31">
        <v>438.98500000000001</v>
      </c>
      <c r="X121" s="31">
        <v>669.52800000000002</v>
      </c>
      <c r="Y121" s="32">
        <v>416.18</v>
      </c>
      <c r="Z121" s="71">
        <f t="shared" si="54"/>
        <v>1.691214557332162</v>
      </c>
      <c r="AA121">
        <f t="shared" si="55"/>
        <v>1.7554984813653967</v>
      </c>
      <c r="AB121">
        <f t="shared" si="56"/>
        <v>0.32314172755129261</v>
      </c>
      <c r="AC121">
        <f t="shared" si="57"/>
        <v>1.4074550825180889</v>
      </c>
      <c r="AD121">
        <f t="shared" si="58"/>
        <v>1.0974736457006584</v>
      </c>
      <c r="AE121">
        <f t="shared" si="59"/>
        <v>1.1712961708354785</v>
      </c>
      <c r="AF121">
        <f t="shared" si="60"/>
        <v>1.4044472951595037</v>
      </c>
      <c r="AG121">
        <f t="shared" si="61"/>
        <v>1.1561000061985085</v>
      </c>
      <c r="AH121">
        <f t="shared" si="62"/>
        <v>1.3487405490366113</v>
      </c>
      <c r="AI121">
        <f t="shared" si="63"/>
        <v>1.0468720359881845</v>
      </c>
      <c r="AJ121">
        <f t="shared" si="64"/>
        <v>1.2260623030962898</v>
      </c>
      <c r="AK121">
        <f t="shared" si="65"/>
        <v>1.5460212312394053</v>
      </c>
      <c r="AL121">
        <f t="shared" si="66"/>
        <v>0.74830289152055496</v>
      </c>
      <c r="AM121">
        <f t="shared" si="67"/>
        <v>1.487036259179968</v>
      </c>
      <c r="AN121">
        <f t="shared" si="68"/>
        <v>1.2223324179303987</v>
      </c>
      <c r="AO121">
        <f t="shared" si="69"/>
        <v>1.7555847214848392</v>
      </c>
      <c r="AP121">
        <f t="shared" si="70"/>
        <v>2.2679873174168721</v>
      </c>
      <c r="AQ121">
        <f t="shared" si="71"/>
        <v>1.4097856426655102</v>
      </c>
      <c r="AR121" s="71">
        <f t="shared" si="72"/>
        <v>0.75805970005729384</v>
      </c>
      <c r="AS121">
        <f t="shared" si="73"/>
        <v>0.81188074818246247</v>
      </c>
      <c r="AT121">
        <f t="shared" si="74"/>
        <v>-1.6297610358832646</v>
      </c>
      <c r="AU121">
        <f t="shared" si="75"/>
        <v>0.49308888091123165</v>
      </c>
      <c r="AV121">
        <f t="shared" si="76"/>
        <v>0.13418629586680586</v>
      </c>
      <c r="AW121">
        <f t="shared" si="77"/>
        <v>0.22810591799973801</v>
      </c>
      <c r="AX121">
        <f t="shared" si="78"/>
        <v>0.49000248531249829</v>
      </c>
      <c r="AY121">
        <f t="shared" si="79"/>
        <v>0.2092662007851335</v>
      </c>
      <c r="AZ121">
        <f t="shared" si="80"/>
        <v>0.4316128504226277</v>
      </c>
      <c r="BA121">
        <f t="shared" si="81"/>
        <v>6.6085105756923751E-2</v>
      </c>
      <c r="BB121">
        <f t="shared" si="82"/>
        <v>0.29403229231111411</v>
      </c>
      <c r="BC121">
        <f t="shared" si="83"/>
        <v>0.62856013167769009</v>
      </c>
      <c r="BD121">
        <f t="shared" si="84"/>
        <v>-0.41830574503621432</v>
      </c>
      <c r="BE121">
        <f t="shared" si="85"/>
        <v>0.57243982580415731</v>
      </c>
      <c r="BF121">
        <f t="shared" si="86"/>
        <v>0.28963668489665118</v>
      </c>
      <c r="BG121">
        <f t="shared" si="87"/>
        <v>0.81195161986819719</v>
      </c>
      <c r="BH121">
        <f t="shared" si="88"/>
        <v>1.1814125727532712</v>
      </c>
      <c r="BI121">
        <f t="shared" si="89"/>
        <v>0.49547581810414287</v>
      </c>
      <c r="BJ121" s="59">
        <f t="shared" si="90"/>
        <v>1.0103432495780162</v>
      </c>
      <c r="BK121" s="59">
        <f t="shared" si="100"/>
        <v>1.484551113070247E-2</v>
      </c>
      <c r="BL121" s="59">
        <f t="shared" si="101"/>
        <v>0.95095226377157005</v>
      </c>
      <c r="BM121" s="59">
        <f t="shared" si="102"/>
        <v>1.3429127090480517</v>
      </c>
      <c r="BN121" s="59">
        <f t="shared" si="103"/>
        <v>0.42536553088870593</v>
      </c>
      <c r="BO121" s="59">
        <f t="shared" si="104"/>
        <v>0.13263667199832127</v>
      </c>
      <c r="BP121" s="59">
        <f t="shared" si="105"/>
        <v>0.99840992357575264</v>
      </c>
      <c r="BQ121" s="59">
        <f t="shared" si="106"/>
        <v>-2.295821121519498E-3</v>
      </c>
      <c r="BR121" s="59">
        <f t="shared" si="107"/>
        <v>0.99443935964882835</v>
      </c>
      <c r="BS121" s="74">
        <f t="shared" si="99"/>
        <v>1.7141332252221968E-2</v>
      </c>
    </row>
    <row r="122" spans="1:71" x14ac:dyDescent="0.2">
      <c r="A122" t="s">
        <v>545</v>
      </c>
      <c r="B122" s="1" t="s">
        <v>546</v>
      </c>
      <c r="C122" t="s">
        <v>547</v>
      </c>
      <c r="D122" s="1">
        <v>3</v>
      </c>
      <c r="E122" s="1">
        <v>3</v>
      </c>
      <c r="F122" s="27">
        <v>1837.61</v>
      </c>
      <c r="G122" s="28">
        <v>1238.8599999999999</v>
      </c>
      <c r="H122" s="28">
        <v>2076.27</v>
      </c>
      <c r="I122" s="28">
        <v>822.64099999999996</v>
      </c>
      <c r="J122" s="28">
        <v>1767.59</v>
      </c>
      <c r="K122" s="28">
        <v>1732.6</v>
      </c>
      <c r="L122" s="28">
        <v>1633.56</v>
      </c>
      <c r="M122" s="28">
        <v>1433.02</v>
      </c>
      <c r="N122" s="28">
        <v>1836.16</v>
      </c>
      <c r="O122" s="29">
        <v>2563.89</v>
      </c>
      <c r="P122" s="30">
        <v>743.11099999999999</v>
      </c>
      <c r="Q122" s="31">
        <v>1063.43</v>
      </c>
      <c r="R122" s="31">
        <v>545.31100000000004</v>
      </c>
      <c r="S122" s="31">
        <v>1264.8800000000001</v>
      </c>
      <c r="T122" s="31">
        <v>780.44200000000001</v>
      </c>
      <c r="U122" s="31">
        <v>923.79200000000003</v>
      </c>
      <c r="V122" s="31">
        <v>935.22199999999998</v>
      </c>
      <c r="W122" s="31">
        <v>1071.57</v>
      </c>
      <c r="X122" s="31">
        <v>612.78800000000001</v>
      </c>
      <c r="Y122" s="31">
        <v>983.56899999999996</v>
      </c>
      <c r="Z122" s="70">
        <f t="shared" si="54"/>
        <v>0.67416916538329674</v>
      </c>
      <c r="AA122">
        <f t="shared" si="55"/>
        <v>1.1298752183542755</v>
      </c>
      <c r="AB122">
        <f t="shared" si="56"/>
        <v>0.44766898308128494</v>
      </c>
      <c r="AC122">
        <f t="shared" si="57"/>
        <v>1.4310513503366256</v>
      </c>
      <c r="AD122">
        <f t="shared" si="58"/>
        <v>0.73382173053554589</v>
      </c>
      <c r="AE122">
        <f t="shared" si="59"/>
        <v>1.7021414028321478</v>
      </c>
      <c r="AF122">
        <f t="shared" si="60"/>
        <v>0.96189615859730848</v>
      </c>
      <c r="AG122">
        <f t="shared" si="61"/>
        <v>0.94285512159816287</v>
      </c>
      <c r="AH122">
        <f t="shared" si="62"/>
        <v>1.0502361020089865</v>
      </c>
      <c r="AI122">
        <f t="shared" si="63"/>
        <v>1.2431413342017545</v>
      </c>
      <c r="AJ122">
        <f t="shared" si="64"/>
        <v>0.88895902830306761</v>
      </c>
      <c r="AK122">
        <f t="shared" si="65"/>
        <v>0.77982814634225983</v>
      </c>
      <c r="AL122">
        <f t="shared" si="66"/>
        <v>1.2585226164058936</v>
      </c>
      <c r="AM122">
        <f t="shared" si="67"/>
        <v>1.4420052993428976</v>
      </c>
      <c r="AN122">
        <f t="shared" si="68"/>
        <v>0.9992109315904899</v>
      </c>
      <c r="AO122">
        <f t="shared" si="69"/>
        <v>1.3952307616958985</v>
      </c>
      <c r="AP122">
        <f t="shared" si="70"/>
        <v>0.824625123299211</v>
      </c>
      <c r="AQ122">
        <f t="shared" si="71"/>
        <v>1.3235828833108378</v>
      </c>
      <c r="AR122" s="70">
        <f t="shared" si="72"/>
        <v>-0.56881745090237756</v>
      </c>
      <c r="AS122">
        <f t="shared" si="73"/>
        <v>0.17616345246189605</v>
      </c>
      <c r="AT122">
        <f t="shared" si="74"/>
        <v>-1.1594957308674101</v>
      </c>
      <c r="AU122">
        <f t="shared" si="75"/>
        <v>0.51707544113993076</v>
      </c>
      <c r="AV122">
        <f t="shared" si="76"/>
        <v>-0.4464984673904755</v>
      </c>
      <c r="AW122">
        <f t="shared" si="77"/>
        <v>0.76735089171889792</v>
      </c>
      <c r="AX122">
        <f t="shared" si="78"/>
        <v>-5.6046938483367816E-2</v>
      </c>
      <c r="AY122">
        <f t="shared" si="79"/>
        <v>-8.4891990381062585E-2</v>
      </c>
      <c r="AZ122">
        <f t="shared" si="80"/>
        <v>7.0713694469629648E-2</v>
      </c>
      <c r="BA122">
        <f t="shared" si="81"/>
        <v>0.31399032741260402</v>
      </c>
      <c r="BB122">
        <f t="shared" si="82"/>
        <v>-0.16981116742526234</v>
      </c>
      <c r="BC122">
        <f t="shared" si="83"/>
        <v>-0.35877186801077526</v>
      </c>
      <c r="BD122">
        <f t="shared" si="84"/>
        <v>0.33173114282662075</v>
      </c>
      <c r="BE122">
        <f t="shared" si="85"/>
        <v>0.52807646646616269</v>
      </c>
      <c r="BF122">
        <f t="shared" si="86"/>
        <v>-1.1388344495788698E-3</v>
      </c>
      <c r="BG122">
        <f t="shared" si="87"/>
        <v>0.48050375375448517</v>
      </c>
      <c r="BH122">
        <f t="shared" si="88"/>
        <v>-0.27818967937197531</v>
      </c>
      <c r="BI122">
        <f t="shared" si="89"/>
        <v>0.40444853982576429</v>
      </c>
      <c r="BJ122" s="59">
        <f t="shared" si="90"/>
        <v>1.0407768283328029</v>
      </c>
      <c r="BK122" s="59">
        <f t="shared" si="100"/>
        <v>5.7660747624257415E-2</v>
      </c>
      <c r="BL122" s="59">
        <f t="shared" si="101"/>
        <v>0.80927819030846093</v>
      </c>
      <c r="BM122" s="59">
        <f t="shared" si="102"/>
        <v>1.0820653693022424</v>
      </c>
      <c r="BN122" s="59">
        <f t="shared" si="103"/>
        <v>0.11378765731580621</v>
      </c>
      <c r="BO122" s="59">
        <f t="shared" si="104"/>
        <v>0.58976613669381517</v>
      </c>
      <c r="BP122" s="59">
        <f t="shared" si="105"/>
        <v>1.029167047210783</v>
      </c>
      <c r="BQ122" s="59">
        <f t="shared" si="106"/>
        <v>4.1477169426207369E-2</v>
      </c>
      <c r="BR122" s="59">
        <f t="shared" si="107"/>
        <v>0.90941898672794041</v>
      </c>
      <c r="BS122" s="74">
        <f t="shared" si="99"/>
        <v>1.6183578198050046E-2</v>
      </c>
    </row>
    <row r="123" spans="1:71" x14ac:dyDescent="0.2">
      <c r="A123" t="s">
        <v>8</v>
      </c>
      <c r="B123" s="1" t="s">
        <v>9</v>
      </c>
      <c r="C123" t="s">
        <v>10</v>
      </c>
      <c r="D123" s="1">
        <v>62</v>
      </c>
      <c r="E123" s="1">
        <v>33</v>
      </c>
      <c r="F123" s="27">
        <v>22579</v>
      </c>
      <c r="G123" s="28">
        <v>5818.88</v>
      </c>
      <c r="H123" s="28">
        <v>6064.53</v>
      </c>
      <c r="I123" s="28">
        <v>39456.800000000003</v>
      </c>
      <c r="J123" s="28">
        <v>7073.5</v>
      </c>
      <c r="K123" s="28">
        <v>11358</v>
      </c>
      <c r="L123" s="28">
        <v>5451.49</v>
      </c>
      <c r="M123" s="28">
        <v>8537.11</v>
      </c>
      <c r="N123" s="28">
        <v>6376.5</v>
      </c>
      <c r="O123" s="29">
        <v>5461.55</v>
      </c>
      <c r="P123" s="30">
        <v>9403.9</v>
      </c>
      <c r="Q123" s="31">
        <v>8073.02</v>
      </c>
      <c r="R123" s="31">
        <v>11248.2</v>
      </c>
      <c r="S123" s="31">
        <v>6403.48</v>
      </c>
      <c r="T123" s="31">
        <v>6374.64</v>
      </c>
      <c r="U123" s="31">
        <v>9708.2900000000009</v>
      </c>
      <c r="V123" s="31">
        <v>6178.26</v>
      </c>
      <c r="W123" s="31">
        <v>6056.74</v>
      </c>
      <c r="X123" s="31">
        <v>2346.5300000000002</v>
      </c>
      <c r="Y123" s="31">
        <v>1914.75</v>
      </c>
      <c r="Z123" s="70">
        <f t="shared" si="54"/>
        <v>0.25771203330528369</v>
      </c>
      <c r="AA123">
        <f t="shared" si="55"/>
        <v>0.26859161167456486</v>
      </c>
      <c r="AB123">
        <f t="shared" si="56"/>
        <v>1.7474998892776474</v>
      </c>
      <c r="AC123">
        <f t="shared" si="57"/>
        <v>0.85847573878922578</v>
      </c>
      <c r="AD123">
        <f t="shared" si="58"/>
        <v>1.1961207584087454</v>
      </c>
      <c r="AE123">
        <f t="shared" si="59"/>
        <v>0.68093875945086613</v>
      </c>
      <c r="AF123">
        <f t="shared" si="60"/>
        <v>0.31327782452721553</v>
      </c>
      <c r="AG123">
        <f t="shared" si="61"/>
        <v>0.50303379246202218</v>
      </c>
      <c r="AH123">
        <f t="shared" si="62"/>
        <v>0.67787194674549922</v>
      </c>
      <c r="AI123">
        <f t="shared" si="63"/>
        <v>1.0323684854156256</v>
      </c>
      <c r="AJ123">
        <f t="shared" si="64"/>
        <v>0.24144071925240265</v>
      </c>
      <c r="AK123">
        <f t="shared" si="65"/>
        <v>0.3780995615394836</v>
      </c>
      <c r="AL123">
        <f t="shared" si="66"/>
        <v>0.65698912153468247</v>
      </c>
      <c r="AM123">
        <f t="shared" si="67"/>
        <v>0.64406682333925291</v>
      </c>
      <c r="AN123">
        <f t="shared" si="68"/>
        <v>0.2824084326143762</v>
      </c>
      <c r="AO123">
        <f t="shared" si="69"/>
        <v>0.24188626599937996</v>
      </c>
      <c r="AP123">
        <f t="shared" si="70"/>
        <v>0.24952732376992529</v>
      </c>
      <c r="AQ123">
        <f t="shared" si="71"/>
        <v>0.20361233105413712</v>
      </c>
      <c r="AR123" s="70">
        <f t="shared" si="72"/>
        <v>-1.956168192596508</v>
      </c>
      <c r="AS123">
        <f t="shared" si="73"/>
        <v>-1.8965138459093451</v>
      </c>
      <c r="AT123">
        <f t="shared" si="74"/>
        <v>0.80529236419092964</v>
      </c>
      <c r="AU123">
        <f t="shared" si="75"/>
        <v>-0.22015073179920841</v>
      </c>
      <c r="AV123">
        <f t="shared" si="76"/>
        <v>0.25836304903667512</v>
      </c>
      <c r="AW123">
        <f t="shared" si="77"/>
        <v>-0.55440304027612719</v>
      </c>
      <c r="AX123">
        <f t="shared" si="78"/>
        <v>-1.6744854432022918</v>
      </c>
      <c r="AY123">
        <f t="shared" si="79"/>
        <v>-0.99127277521476975</v>
      </c>
      <c r="AZ123">
        <f t="shared" si="80"/>
        <v>-0.56091532778450992</v>
      </c>
      <c r="BA123">
        <f t="shared" si="81"/>
        <v>4.5958006803583681E-2</v>
      </c>
      <c r="BB123">
        <f t="shared" si="82"/>
        <v>-2.0502590861122125</v>
      </c>
      <c r="BC123">
        <f t="shared" si="83"/>
        <v>-1.4031619185724755</v>
      </c>
      <c r="BD123">
        <f t="shared" si="84"/>
        <v>-0.60605861237308922</v>
      </c>
      <c r="BE123">
        <f t="shared" si="85"/>
        <v>-0.63471771602133364</v>
      </c>
      <c r="BF123">
        <f t="shared" si="86"/>
        <v>-1.8241449272793</v>
      </c>
      <c r="BG123">
        <f t="shared" si="87"/>
        <v>-2.0475992376699041</v>
      </c>
      <c r="BH123">
        <f t="shared" si="88"/>
        <v>-2.0027302925151615</v>
      </c>
      <c r="BI123">
        <f t="shared" si="89"/>
        <v>-2.2961031591518033</v>
      </c>
      <c r="BJ123" s="59">
        <f t="shared" si="90"/>
        <v>0.76016491578381939</v>
      </c>
      <c r="BK123" s="59">
        <f t="shared" si="100"/>
        <v>-0.39561565347165389</v>
      </c>
      <c r="BL123" s="59">
        <f t="shared" si="101"/>
        <v>0.4417553617920561</v>
      </c>
      <c r="BM123" s="59">
        <f t="shared" si="102"/>
        <v>0.38686491883929858</v>
      </c>
      <c r="BN123" s="59">
        <f t="shared" si="103"/>
        <v>-1.3700981846930544</v>
      </c>
      <c r="BO123" s="59">
        <f t="shared" si="104"/>
        <v>4.5378651591612355E-2</v>
      </c>
      <c r="BP123" s="59">
        <f t="shared" si="105"/>
        <v>0.75655255751624961</v>
      </c>
      <c r="BQ123" s="59">
        <f t="shared" si="106"/>
        <v>-0.40248778530160845</v>
      </c>
      <c r="BR123" s="59">
        <f t="shared" si="107"/>
        <v>0.53858531094048434</v>
      </c>
      <c r="BS123" s="74">
        <f t="shared" si="99"/>
        <v>6.8721318299545531E-3</v>
      </c>
    </row>
    <row r="124" spans="1:71" x14ac:dyDescent="0.2">
      <c r="A124" t="s">
        <v>635</v>
      </c>
      <c r="B124" s="1" t="s">
        <v>636</v>
      </c>
      <c r="C124" t="s">
        <v>637</v>
      </c>
      <c r="D124" s="1">
        <v>5</v>
      </c>
      <c r="E124" s="1">
        <v>2</v>
      </c>
      <c r="F124" s="27">
        <v>3175.64</v>
      </c>
      <c r="G124" s="28">
        <v>4276.88</v>
      </c>
      <c r="H124" s="28">
        <v>6574.26</v>
      </c>
      <c r="I124" s="28">
        <v>2069.66</v>
      </c>
      <c r="J124" s="28">
        <v>5999</v>
      </c>
      <c r="K124" s="28">
        <v>5934.93</v>
      </c>
      <c r="L124" s="28">
        <v>6146.77</v>
      </c>
      <c r="M124" s="28">
        <v>5568.13</v>
      </c>
      <c r="N124" s="28">
        <v>2782.14</v>
      </c>
      <c r="O124" s="29">
        <v>2093.4899999999998</v>
      </c>
      <c r="P124" s="30">
        <v>977.428</v>
      </c>
      <c r="Q124" s="31">
        <v>650.81299999999999</v>
      </c>
      <c r="R124" s="31">
        <v>361.22300000000001</v>
      </c>
      <c r="S124" s="31">
        <v>660.52</v>
      </c>
      <c r="T124" s="31">
        <v>839.69299999999998</v>
      </c>
      <c r="U124" s="31">
        <v>793.774</v>
      </c>
      <c r="V124" s="31">
        <v>2575.41</v>
      </c>
      <c r="W124" s="31">
        <v>1324.47</v>
      </c>
      <c r="X124" s="31">
        <v>433.33499999999998</v>
      </c>
      <c r="Y124" s="31">
        <v>589.67700000000002</v>
      </c>
      <c r="Z124" s="70">
        <f t="shared" si="54"/>
        <v>1.346777342519933</v>
      </c>
      <c r="AA124">
        <f t="shared" si="55"/>
        <v>2.0702157675303248</v>
      </c>
      <c r="AB124">
        <f t="shared" si="56"/>
        <v>0.65173004496731368</v>
      </c>
      <c r="AC124">
        <f t="shared" si="57"/>
        <v>0.66584239452931571</v>
      </c>
      <c r="AD124">
        <f t="shared" si="58"/>
        <v>0.36956481705046307</v>
      </c>
      <c r="AE124">
        <f t="shared" si="59"/>
        <v>0.67577356081470963</v>
      </c>
      <c r="AF124">
        <f t="shared" si="60"/>
        <v>1.8890680303812775</v>
      </c>
      <c r="AG124">
        <f t="shared" si="61"/>
        <v>1.8688925696867404</v>
      </c>
      <c r="AH124">
        <f t="shared" si="62"/>
        <v>0.85908424968386421</v>
      </c>
      <c r="AI124">
        <f t="shared" si="63"/>
        <v>0.81210483022790425</v>
      </c>
      <c r="AJ124">
        <f t="shared" si="64"/>
        <v>1.9356003829149402</v>
      </c>
      <c r="AK124">
        <f t="shared" si="65"/>
        <v>1.7533882933833811</v>
      </c>
      <c r="AL124">
        <f t="shared" si="66"/>
        <v>2.6348846155420143</v>
      </c>
      <c r="AM124">
        <f t="shared" si="67"/>
        <v>1.3550563315149555</v>
      </c>
      <c r="AN124">
        <f t="shared" si="68"/>
        <v>0.87608796966910607</v>
      </c>
      <c r="AO124">
        <f t="shared" si="69"/>
        <v>0.65923404416117692</v>
      </c>
      <c r="AP124">
        <f t="shared" si="70"/>
        <v>0.44334211829413522</v>
      </c>
      <c r="AQ124">
        <f t="shared" si="71"/>
        <v>0.60329456491935984</v>
      </c>
      <c r="AR124" s="70">
        <f t="shared" si="72"/>
        <v>0.42951135533292512</v>
      </c>
      <c r="AS124">
        <f t="shared" si="73"/>
        <v>1.0497811399581964</v>
      </c>
      <c r="AT124">
        <f t="shared" si="74"/>
        <v>-0.61765358968875861</v>
      </c>
      <c r="AU124">
        <f t="shared" si="75"/>
        <v>-0.58674736434603947</v>
      </c>
      <c r="AV124">
        <f t="shared" si="76"/>
        <v>-1.4361006776433043</v>
      </c>
      <c r="AW124">
        <f t="shared" si="77"/>
        <v>-0.56538818775301503</v>
      </c>
      <c r="AX124">
        <f t="shared" si="78"/>
        <v>0.91767465796048509</v>
      </c>
      <c r="AY124">
        <f t="shared" si="79"/>
        <v>0.90218364043954591</v>
      </c>
      <c r="AZ124">
        <f t="shared" si="80"/>
        <v>-0.21912847267272123</v>
      </c>
      <c r="BA124">
        <f t="shared" si="81"/>
        <v>-0.30026212574259925</v>
      </c>
      <c r="BB124">
        <f t="shared" si="82"/>
        <v>0.95278112973209761</v>
      </c>
      <c r="BC124">
        <f t="shared" si="83"/>
        <v>0.81014552085856262</v>
      </c>
      <c r="BD124">
        <f t="shared" si="84"/>
        <v>1.3977397860635863</v>
      </c>
      <c r="BE124">
        <f t="shared" si="85"/>
        <v>0.43835282759982125</v>
      </c>
      <c r="BF124">
        <f t="shared" si="86"/>
        <v>-0.19085235401828146</v>
      </c>
      <c r="BG124">
        <f t="shared" si="87"/>
        <v>-0.60113734679239583</v>
      </c>
      <c r="BH124">
        <f t="shared" si="88"/>
        <v>-1.1735076672642868</v>
      </c>
      <c r="BI124">
        <f t="shared" si="89"/>
        <v>-0.72906550970379125</v>
      </c>
      <c r="BJ124" s="59">
        <f t="shared" si="90"/>
        <v>1.414389006748453</v>
      </c>
      <c r="BK124" s="59">
        <f t="shared" si="100"/>
        <v>0.50017896662710315</v>
      </c>
      <c r="BL124" s="59">
        <f t="shared" si="101"/>
        <v>0.21221009666193147</v>
      </c>
      <c r="BM124" s="59">
        <f t="shared" si="102"/>
        <v>0.47557331244059403</v>
      </c>
      <c r="BN124" s="59">
        <f t="shared" si="103"/>
        <v>-1.0722603366790864</v>
      </c>
      <c r="BO124" s="59">
        <f t="shared" si="104"/>
        <v>6.4178812952475905E-2</v>
      </c>
      <c r="BP124" s="59">
        <f t="shared" si="105"/>
        <v>1.4089722981980455</v>
      </c>
      <c r="BQ124" s="59">
        <f t="shared" si="106"/>
        <v>0.49464324710164514</v>
      </c>
      <c r="BR124" s="59">
        <f t="shared" si="107"/>
        <v>0.35432297430989979</v>
      </c>
      <c r="BS124" s="74">
        <f t="shared" si="99"/>
        <v>5.5357195254580049E-3</v>
      </c>
    </row>
    <row r="125" spans="1:71" x14ac:dyDescent="0.2">
      <c r="A125" t="s">
        <v>719</v>
      </c>
      <c r="B125" s="1" t="s">
        <v>720</v>
      </c>
      <c r="C125" t="s">
        <v>721</v>
      </c>
      <c r="D125" s="1">
        <v>4</v>
      </c>
      <c r="E125" s="1">
        <v>3</v>
      </c>
      <c r="F125" s="27">
        <v>1146.1600000000001</v>
      </c>
      <c r="G125" s="28">
        <v>1216.02</v>
      </c>
      <c r="H125" s="28">
        <v>1569.29</v>
      </c>
      <c r="I125" s="28">
        <v>639.73699999999997</v>
      </c>
      <c r="J125" s="28">
        <v>1191.69</v>
      </c>
      <c r="K125" s="28">
        <v>1071.04</v>
      </c>
      <c r="L125" s="28">
        <v>1027.83</v>
      </c>
      <c r="M125" s="28">
        <v>878.47699999999998</v>
      </c>
      <c r="N125" s="28">
        <v>924.64400000000001</v>
      </c>
      <c r="O125" s="29">
        <v>970.15300000000002</v>
      </c>
      <c r="P125" s="30">
        <v>361.86200000000002</v>
      </c>
      <c r="Q125" s="31">
        <v>466.08699999999999</v>
      </c>
      <c r="R125" s="31">
        <v>303.19900000000001</v>
      </c>
      <c r="S125" s="31">
        <v>563.87300000000005</v>
      </c>
      <c r="T125" s="31">
        <v>442.22699999999998</v>
      </c>
      <c r="U125" s="31">
        <v>388.56099999999998</v>
      </c>
      <c r="V125" s="31">
        <v>390.90800000000002</v>
      </c>
      <c r="W125" s="31">
        <v>493.03100000000001</v>
      </c>
      <c r="X125" s="31">
        <v>136.565</v>
      </c>
      <c r="Y125" s="31">
        <v>283.60199999999998</v>
      </c>
      <c r="Z125" s="70">
        <f t="shared" si="54"/>
        <v>1.0609513505967751</v>
      </c>
      <c r="AA125">
        <f t="shared" si="55"/>
        <v>1.369171843372653</v>
      </c>
      <c r="AB125">
        <f t="shared" si="56"/>
        <v>0.55815680184267458</v>
      </c>
      <c r="AC125">
        <f t="shared" si="57"/>
        <v>1.2880241639077878</v>
      </c>
      <c r="AD125">
        <f t="shared" si="58"/>
        <v>0.83788571333823392</v>
      </c>
      <c r="AE125">
        <f t="shared" si="59"/>
        <v>1.5582542516207836</v>
      </c>
      <c r="AF125">
        <f t="shared" si="60"/>
        <v>1.0397239477908844</v>
      </c>
      <c r="AG125">
        <f t="shared" si="61"/>
        <v>0.93445941229845741</v>
      </c>
      <c r="AH125">
        <f t="shared" si="62"/>
        <v>1.2220874255931817</v>
      </c>
      <c r="AI125">
        <f t="shared" si="63"/>
        <v>1.0737822705893405</v>
      </c>
      <c r="AJ125">
        <f t="shared" si="64"/>
        <v>0.89675961471347787</v>
      </c>
      <c r="AK125">
        <f t="shared" si="65"/>
        <v>0.76645232777273675</v>
      </c>
      <c r="AL125">
        <f t="shared" si="66"/>
        <v>1.080268168528334</v>
      </c>
      <c r="AM125">
        <f t="shared" si="67"/>
        <v>1.362483488180577</v>
      </c>
      <c r="AN125">
        <f t="shared" si="68"/>
        <v>0.80673204439170787</v>
      </c>
      <c r="AO125">
        <f t="shared" si="69"/>
        <v>0.84643767013331472</v>
      </c>
      <c r="AP125">
        <f t="shared" si="70"/>
        <v>0.37739525012297503</v>
      </c>
      <c r="AQ125">
        <f t="shared" si="71"/>
        <v>0.78372970911562956</v>
      </c>
      <c r="AR125" s="70">
        <f t="shared" si="72"/>
        <v>8.5358503696666269E-2</v>
      </c>
      <c r="AS125">
        <f t="shared" si="73"/>
        <v>0.45330352915457278</v>
      </c>
      <c r="AT125">
        <f t="shared" si="74"/>
        <v>-0.84125762254171543</v>
      </c>
      <c r="AU125">
        <f t="shared" si="75"/>
        <v>0.36515965930883948</v>
      </c>
      <c r="AV125">
        <f t="shared" si="76"/>
        <v>-0.25517461951218129</v>
      </c>
      <c r="AW125">
        <f t="shared" si="77"/>
        <v>0.63993064907727637</v>
      </c>
      <c r="AX125">
        <f t="shared" si="78"/>
        <v>5.6200536040987473E-2</v>
      </c>
      <c r="AY125">
        <f t="shared" si="79"/>
        <v>-9.7796092176837018E-2</v>
      </c>
      <c r="AZ125">
        <f t="shared" si="80"/>
        <v>0.28934749625168199</v>
      </c>
      <c r="BA125">
        <f t="shared" si="81"/>
        <v>0.10270148961250579</v>
      </c>
      <c r="BB125">
        <f t="shared" si="82"/>
        <v>-0.15720678659740497</v>
      </c>
      <c r="BC125">
        <f t="shared" si="83"/>
        <v>-0.38373203375962461</v>
      </c>
      <c r="BD125">
        <f t="shared" si="84"/>
        <v>0.11138949514917469</v>
      </c>
      <c r="BE125">
        <f t="shared" si="85"/>
        <v>0.44623874609922087</v>
      </c>
      <c r="BF125">
        <f t="shared" si="86"/>
        <v>-0.30983853219103302</v>
      </c>
      <c r="BG125">
        <f t="shared" si="87"/>
        <v>-0.24052425984424042</v>
      </c>
      <c r="BH125">
        <f t="shared" si="88"/>
        <v>-1.4058518295196241</v>
      </c>
      <c r="BI125">
        <f t="shared" si="89"/>
        <v>-0.35157190808873262</v>
      </c>
      <c r="BJ125" s="59">
        <f t="shared" si="90"/>
        <v>0.96157203320091678</v>
      </c>
      <c r="BK125" s="59">
        <f t="shared" si="100"/>
        <v>-5.6533158227911065E-2</v>
      </c>
      <c r="BL125" s="59">
        <f t="shared" si="101"/>
        <v>0.78267967210426748</v>
      </c>
      <c r="BM125" s="59">
        <f t="shared" si="102"/>
        <v>0.65907721442242595</v>
      </c>
      <c r="BN125" s="59">
        <f t="shared" si="103"/>
        <v>-0.60148060030851969</v>
      </c>
      <c r="BO125" s="59">
        <f t="shared" si="104"/>
        <v>2.6594672207079218E-2</v>
      </c>
      <c r="BP125" s="59">
        <f t="shared" si="105"/>
        <v>0.95993004433229678</v>
      </c>
      <c r="BQ125" s="59">
        <f t="shared" si="106"/>
        <v>-5.8998822774685183E-2</v>
      </c>
      <c r="BR125" s="59">
        <f t="shared" si="107"/>
        <v>0.82415845445638158</v>
      </c>
      <c r="BS125" s="74">
        <f t="shared" si="99"/>
        <v>2.4656645467741184E-3</v>
      </c>
    </row>
    <row r="126" spans="1:71" hidden="1" x14ac:dyDescent="0.2">
      <c r="A126" t="s">
        <v>1628</v>
      </c>
      <c r="B126" s="1" t="s">
        <v>1629</v>
      </c>
      <c r="C126" t="s">
        <v>1630</v>
      </c>
      <c r="D126" s="1">
        <v>2</v>
      </c>
      <c r="E126" s="1">
        <v>1</v>
      </c>
      <c r="F126" s="27">
        <v>954.65300000000002</v>
      </c>
      <c r="G126" s="28">
        <v>778.08399999999995</v>
      </c>
      <c r="H126" s="28">
        <v>971.09900000000005</v>
      </c>
      <c r="I126" s="28">
        <v>685.95500000000004</v>
      </c>
      <c r="J126" s="28">
        <v>664.41700000000003</v>
      </c>
      <c r="K126" s="28">
        <v>691.36800000000005</v>
      </c>
      <c r="L126" s="28">
        <v>832.80100000000004</v>
      </c>
      <c r="M126" s="28">
        <v>938.00599999999997</v>
      </c>
      <c r="N126" s="28">
        <v>594.01300000000003</v>
      </c>
      <c r="O126" s="29">
        <v>746.82500000000005</v>
      </c>
      <c r="P126" s="30">
        <v>192.667</v>
      </c>
      <c r="Q126" s="31">
        <v>157.99</v>
      </c>
      <c r="R126" s="31">
        <v>148.30799999999999</v>
      </c>
      <c r="S126" s="31">
        <v>183.72800000000001</v>
      </c>
      <c r="T126" s="31">
        <v>179.94399999999999</v>
      </c>
      <c r="U126" s="31">
        <v>198.48099999999999</v>
      </c>
      <c r="V126" s="31">
        <v>185.80099999999999</v>
      </c>
      <c r="W126" s="31">
        <v>366.78500000000003</v>
      </c>
      <c r="X126" s="31">
        <v>160.71799999999999</v>
      </c>
      <c r="Y126" s="31">
        <v>493.82799999999997</v>
      </c>
      <c r="Z126" s="70">
        <f t="shared" si="54"/>
        <v>0.81504379078052436</v>
      </c>
      <c r="AA126">
        <f t="shared" si="55"/>
        <v>1.017227201925726</v>
      </c>
      <c r="AB126">
        <f t="shared" si="56"/>
        <v>0.71853856846414355</v>
      </c>
      <c r="AC126">
        <f t="shared" si="57"/>
        <v>0.82001588232546319</v>
      </c>
      <c r="AD126">
        <f t="shared" si="58"/>
        <v>0.76976337411180951</v>
      </c>
      <c r="AE126">
        <f t="shared" si="59"/>
        <v>0.95360388649846628</v>
      </c>
      <c r="AF126">
        <f t="shared" si="60"/>
        <v>0.69597749129788522</v>
      </c>
      <c r="AG126">
        <f t="shared" si="61"/>
        <v>0.72420869153503942</v>
      </c>
      <c r="AH126">
        <f t="shared" si="62"/>
        <v>0.93396378206958108</v>
      </c>
      <c r="AI126">
        <f t="shared" si="63"/>
        <v>1.0301764183798989</v>
      </c>
      <c r="AJ126">
        <f t="shared" si="64"/>
        <v>0.87235990459360624</v>
      </c>
      <c r="AK126">
        <f t="shared" si="65"/>
        <v>0.98256225036741096</v>
      </c>
      <c r="AL126">
        <f t="shared" si="66"/>
        <v>0.9643633834543538</v>
      </c>
      <c r="AM126">
        <f t="shared" si="67"/>
        <v>1.9037250800604153</v>
      </c>
      <c r="AN126">
        <f t="shared" si="68"/>
        <v>0.62222922884021736</v>
      </c>
      <c r="AO126">
        <f t="shared" si="69"/>
        <v>0.78229995610970693</v>
      </c>
      <c r="AP126">
        <f t="shared" si="70"/>
        <v>0.8341750273788453</v>
      </c>
      <c r="AQ126">
        <f t="shared" si="71"/>
        <v>2.5631166728085244</v>
      </c>
      <c r="AR126" s="70">
        <f t="shared" si="72"/>
        <v>-0.2950505201513961</v>
      </c>
      <c r="AS126">
        <f t="shared" si="73"/>
        <v>2.4641947123575661E-2</v>
      </c>
      <c r="AT126">
        <f t="shared" si="74"/>
        <v>-0.47686249765000277</v>
      </c>
      <c r="AU126">
        <f t="shared" si="75"/>
        <v>-0.28627624231482934</v>
      </c>
      <c r="AV126">
        <f t="shared" si="76"/>
        <v>-0.37751306656054201</v>
      </c>
      <c r="AW126">
        <f t="shared" si="77"/>
        <v>-6.853797924182041E-2</v>
      </c>
      <c r="AX126">
        <f t="shared" si="78"/>
        <v>-0.52288744645419516</v>
      </c>
      <c r="AY126">
        <f t="shared" si="79"/>
        <v>-0.46552260357554393</v>
      </c>
      <c r="AZ126">
        <f t="shared" si="80"/>
        <v>-9.8561489750835826E-2</v>
      </c>
      <c r="BA126">
        <f t="shared" si="81"/>
        <v>4.2891421027307385E-2</v>
      </c>
      <c r="BB126">
        <f t="shared" si="82"/>
        <v>-0.1970046325351231</v>
      </c>
      <c r="BC126">
        <f t="shared" si="83"/>
        <v>-2.5379282476536858E-2</v>
      </c>
      <c r="BD126">
        <f t="shared" si="84"/>
        <v>-5.2351221540979397E-2</v>
      </c>
      <c r="BE126">
        <f t="shared" si="85"/>
        <v>0.92882515182297398</v>
      </c>
      <c r="BF126">
        <f t="shared" si="86"/>
        <v>-0.68448192869973201</v>
      </c>
      <c r="BG126">
        <f t="shared" si="87"/>
        <v>-0.35420621086121812</v>
      </c>
      <c r="BH126">
        <f t="shared" si="88"/>
        <v>-0.26157797184264298</v>
      </c>
      <c r="BI126">
        <f t="shared" si="89"/>
        <v>1.3578991514547645</v>
      </c>
      <c r="BJ126">
        <f t="shared" si="90"/>
        <v>1.395554117299707</v>
      </c>
      <c r="BK126"/>
      <c r="BL126"/>
      <c r="BM126"/>
      <c r="BN126"/>
      <c r="BO126"/>
      <c r="BP126"/>
      <c r="BQ126"/>
      <c r="BR126"/>
      <c r="BS126" s="3">
        <f t="shared" si="99"/>
        <v>0</v>
      </c>
    </row>
    <row r="127" spans="1:71" hidden="1" x14ac:dyDescent="0.2">
      <c r="A127" t="s">
        <v>1445</v>
      </c>
      <c r="B127" s="1" t="s">
        <v>1446</v>
      </c>
      <c r="C127" t="s">
        <v>1447</v>
      </c>
      <c r="D127" s="1">
        <v>1</v>
      </c>
      <c r="E127" s="1">
        <v>0</v>
      </c>
      <c r="F127" s="27">
        <v>251.041</v>
      </c>
      <c r="G127" s="28">
        <v>155.887</v>
      </c>
      <c r="H127" s="28">
        <v>139.58600000000001</v>
      </c>
      <c r="I127" s="28">
        <v>249.43600000000001</v>
      </c>
      <c r="J127" s="28">
        <v>175.333</v>
      </c>
      <c r="K127" s="28">
        <v>177.65899999999999</v>
      </c>
      <c r="L127" s="28">
        <v>316.709</v>
      </c>
      <c r="M127" s="28">
        <v>235.596</v>
      </c>
      <c r="N127" s="28">
        <v>195.286</v>
      </c>
      <c r="O127" s="29">
        <v>173.05199999999999</v>
      </c>
      <c r="P127" s="30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2">
        <v>0</v>
      </c>
      <c r="Z127">
        <f t="shared" si="54"/>
        <v>0.62096231292896376</v>
      </c>
      <c r="AA127">
        <f t="shared" si="55"/>
        <v>0.55602869650774178</v>
      </c>
      <c r="AB127">
        <f t="shared" si="56"/>
        <v>0.99360662202588423</v>
      </c>
      <c r="AC127" t="e">
        <f t="shared" si="57"/>
        <v>#DIV/0!</v>
      </c>
      <c r="AD127" t="e">
        <f t="shared" si="58"/>
        <v>#DIV/0!</v>
      </c>
      <c r="AE127" t="e">
        <f t="shared" si="59"/>
        <v>#DIV/0!</v>
      </c>
      <c r="AF127">
        <f t="shared" si="60"/>
        <v>0.69842376344899837</v>
      </c>
      <c r="AG127">
        <f t="shared" si="61"/>
        <v>0.70768918224513122</v>
      </c>
      <c r="AH127" t="e">
        <f t="shared" si="62"/>
        <v>#DIV/0!</v>
      </c>
      <c r="AI127" t="e">
        <f t="shared" si="63"/>
        <v>#DIV/0!</v>
      </c>
      <c r="AJ127">
        <f t="shared" si="64"/>
        <v>1.2615827693484332</v>
      </c>
      <c r="AK127">
        <f t="shared" si="65"/>
        <v>0.93847618516497311</v>
      </c>
      <c r="AL127" t="e">
        <f t="shared" si="66"/>
        <v>#DIV/0!</v>
      </c>
      <c r="AM127" t="e">
        <f t="shared" si="67"/>
        <v>#DIV/0!</v>
      </c>
      <c r="AN127">
        <f t="shared" si="68"/>
        <v>0.77790480439450127</v>
      </c>
      <c r="AO127">
        <f t="shared" si="69"/>
        <v>0.68933759824092478</v>
      </c>
      <c r="AP127" t="e">
        <f t="shared" si="70"/>
        <v>#DIV/0!</v>
      </c>
      <c r="AQ127" t="e">
        <f t="shared" si="71"/>
        <v>#DIV/0!</v>
      </c>
      <c r="AR127">
        <f t="shared" si="72"/>
        <v>-0.68742238296395786</v>
      </c>
      <c r="AS127">
        <f t="shared" si="73"/>
        <v>-0.84676875287192233</v>
      </c>
      <c r="AT127">
        <f t="shared" si="74"/>
        <v>-9.2533062604612908E-3</v>
      </c>
      <c r="AU127" t="e">
        <f t="shared" si="75"/>
        <v>#DIV/0!</v>
      </c>
      <c r="AV127" t="e">
        <f t="shared" si="76"/>
        <v>#DIV/0!</v>
      </c>
      <c r="AW127" t="e">
        <f t="shared" si="77"/>
        <v>#DIV/0!</v>
      </c>
      <c r="AX127">
        <f t="shared" si="78"/>
        <v>-0.51782544825279642</v>
      </c>
      <c r="AY127">
        <f t="shared" si="79"/>
        <v>-0.49881222849342938</v>
      </c>
      <c r="AZ127" t="e">
        <f t="shared" si="80"/>
        <v>#DIV/0!</v>
      </c>
      <c r="BA127" t="e">
        <f t="shared" si="81"/>
        <v>#DIV/0!</v>
      </c>
      <c r="BB127">
        <f t="shared" si="82"/>
        <v>0.33523486109923722</v>
      </c>
      <c r="BC127">
        <f t="shared" si="83"/>
        <v>-9.1607959293459815E-2</v>
      </c>
      <c r="BD127" t="e">
        <f t="shared" si="84"/>
        <v>#DIV/0!</v>
      </c>
      <c r="BE127" t="e">
        <f t="shared" si="85"/>
        <v>#DIV/0!</v>
      </c>
      <c r="BF127">
        <f t="shared" si="86"/>
        <v>-0.36233447776196687</v>
      </c>
      <c r="BG127">
        <f t="shared" si="87"/>
        <v>-0.53671738913697697</v>
      </c>
      <c r="BH127" t="e">
        <f t="shared" si="88"/>
        <v>#DIV/0!</v>
      </c>
      <c r="BI127" t="e">
        <f t="shared" si="89"/>
        <v>#DIV/0!</v>
      </c>
      <c r="BJ127" t="e">
        <f t="shared" si="90"/>
        <v>#DIV/0!</v>
      </c>
      <c r="BK127"/>
      <c r="BL127"/>
      <c r="BM127"/>
      <c r="BN127"/>
      <c r="BO127"/>
      <c r="BP127"/>
      <c r="BQ127"/>
      <c r="BR127"/>
      <c r="BS127" s="3">
        <f t="shared" si="99"/>
        <v>0</v>
      </c>
    </row>
    <row r="128" spans="1:71" hidden="1" x14ac:dyDescent="0.2">
      <c r="A128" t="s">
        <v>1814</v>
      </c>
      <c r="B128" s="1" t="s">
        <v>1815</v>
      </c>
      <c r="C128" t="s">
        <v>1816</v>
      </c>
      <c r="D128" s="1">
        <v>1</v>
      </c>
      <c r="E128" s="1">
        <v>1</v>
      </c>
      <c r="F128" s="27">
        <v>117.563</v>
      </c>
      <c r="G128" s="28">
        <v>150.67400000000001</v>
      </c>
      <c r="H128" s="28">
        <v>104.887</v>
      </c>
      <c r="I128" s="28">
        <v>48.1188</v>
      </c>
      <c r="J128" s="28">
        <v>144.036</v>
      </c>
      <c r="K128" s="28">
        <v>152.65299999999999</v>
      </c>
      <c r="L128" s="28">
        <v>242.41800000000001</v>
      </c>
      <c r="M128" s="28">
        <v>223.52500000000001</v>
      </c>
      <c r="N128" s="28">
        <v>223.15600000000001</v>
      </c>
      <c r="O128" s="29">
        <v>280.053</v>
      </c>
      <c r="P128" s="30">
        <v>81.917500000000004</v>
      </c>
      <c r="Q128" s="31">
        <v>93.211200000000005</v>
      </c>
      <c r="R128" s="31">
        <v>127.68600000000001</v>
      </c>
      <c r="S128" s="31">
        <v>78.164000000000001</v>
      </c>
      <c r="T128" s="31">
        <v>74.079499999999996</v>
      </c>
      <c r="U128" s="31">
        <v>60.003599999999999</v>
      </c>
      <c r="V128" s="31">
        <v>103.866</v>
      </c>
      <c r="W128" s="31">
        <v>72.833600000000004</v>
      </c>
      <c r="X128" s="31">
        <v>130.16800000000001</v>
      </c>
      <c r="Y128" s="31">
        <v>56.953000000000003</v>
      </c>
      <c r="Z128" s="70">
        <f t="shared" si="54"/>
        <v>1.2816447351632743</v>
      </c>
      <c r="AA128">
        <f t="shared" si="55"/>
        <v>0.89217696043823314</v>
      </c>
      <c r="AB128">
        <f t="shared" si="56"/>
        <v>0.40930224645509217</v>
      </c>
      <c r="AC128">
        <f t="shared" si="57"/>
        <v>1.1378667561876279</v>
      </c>
      <c r="AD128">
        <f t="shared" si="58"/>
        <v>1.558714560380871</v>
      </c>
      <c r="AE128">
        <f t="shared" si="59"/>
        <v>0.95417950987273781</v>
      </c>
      <c r="AF128">
        <f t="shared" si="60"/>
        <v>1.2251813921046588</v>
      </c>
      <c r="AG128">
        <f t="shared" si="61"/>
        <v>1.2984782627187124</v>
      </c>
      <c r="AH128">
        <f t="shared" si="62"/>
        <v>0.9043183690908535</v>
      </c>
      <c r="AI128">
        <f t="shared" si="63"/>
        <v>0.73248817407757805</v>
      </c>
      <c r="AJ128">
        <f t="shared" si="64"/>
        <v>2.062026317804071</v>
      </c>
      <c r="AK128">
        <f t="shared" si="65"/>
        <v>1.9013209938501059</v>
      </c>
      <c r="AL128">
        <f t="shared" si="66"/>
        <v>1.2679342020935698</v>
      </c>
      <c r="AM128">
        <f t="shared" si="67"/>
        <v>0.88910916470839563</v>
      </c>
      <c r="AN128">
        <f t="shared" si="68"/>
        <v>1.8981822512184956</v>
      </c>
      <c r="AO128">
        <f t="shared" si="69"/>
        <v>2.3821525479955428</v>
      </c>
      <c r="AP128">
        <f t="shared" si="70"/>
        <v>1.589013336588641</v>
      </c>
      <c r="AQ128">
        <f t="shared" si="71"/>
        <v>0.69524826807458728</v>
      </c>
      <c r="AR128" s="70">
        <f t="shared" si="72"/>
        <v>0.35799641028110996</v>
      </c>
      <c r="AS128">
        <f t="shared" si="73"/>
        <v>-0.16459820242559892</v>
      </c>
      <c r="AT128">
        <f t="shared" si="74"/>
        <v>-1.2887615098539165</v>
      </c>
      <c r="AU128">
        <f t="shared" si="75"/>
        <v>0.18633162843364773</v>
      </c>
      <c r="AV128">
        <f t="shared" si="76"/>
        <v>0.64035675867948116</v>
      </c>
      <c r="AW128">
        <f t="shared" si="77"/>
        <v>-6.7667388781434301E-2</v>
      </c>
      <c r="AX128">
        <f t="shared" si="78"/>
        <v>0.29299536075160409</v>
      </c>
      <c r="AY128">
        <f t="shared" si="79"/>
        <v>0.37682186266444578</v>
      </c>
      <c r="AZ128">
        <f t="shared" si="80"/>
        <v>-0.14509732595471628</v>
      </c>
      <c r="BA128">
        <f t="shared" si="81"/>
        <v>-0.44912262728060887</v>
      </c>
      <c r="BB128">
        <f t="shared" si="82"/>
        <v>1.0440627460538008</v>
      </c>
      <c r="BC128">
        <f t="shared" si="83"/>
        <v>0.92700211806852006</v>
      </c>
      <c r="BD128">
        <f t="shared" si="84"/>
        <v>0.34247988051177758</v>
      </c>
      <c r="BE128">
        <f t="shared" si="85"/>
        <v>-0.16956753104642183</v>
      </c>
      <c r="BF128">
        <f t="shared" si="86"/>
        <v>0.92461851728323385</v>
      </c>
      <c r="BG128">
        <f t="shared" si="87"/>
        <v>1.2522658032900962</v>
      </c>
      <c r="BH128">
        <f t="shared" si="88"/>
        <v>0.66813123327645796</v>
      </c>
      <c r="BI128">
        <f t="shared" si="89"/>
        <v>-0.52439984919287774</v>
      </c>
      <c r="BJ128">
        <f t="shared" si="90"/>
        <v>1.4710828996544589</v>
      </c>
      <c r="BK128"/>
      <c r="BL128"/>
      <c r="BM128"/>
      <c r="BN128"/>
      <c r="BO128"/>
      <c r="BP128"/>
      <c r="BQ128"/>
      <c r="BR128"/>
      <c r="BS128" s="3">
        <f t="shared" si="99"/>
        <v>0</v>
      </c>
    </row>
    <row r="129" spans="1:71" hidden="1" x14ac:dyDescent="0.2">
      <c r="A129" t="s">
        <v>1646</v>
      </c>
      <c r="B129" s="1" t="s">
        <v>1647</v>
      </c>
      <c r="C129" t="s">
        <v>1648</v>
      </c>
      <c r="D129" s="1">
        <v>0</v>
      </c>
      <c r="E129" s="1">
        <v>1</v>
      </c>
      <c r="F129" s="27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9">
        <v>0</v>
      </c>
      <c r="P129" s="30">
        <v>33.072099999999999</v>
      </c>
      <c r="Q129" s="31">
        <v>37.866599999999998</v>
      </c>
      <c r="R129" s="31">
        <v>58.170699999999997</v>
      </c>
      <c r="S129" s="31">
        <v>67.3108</v>
      </c>
      <c r="T129" s="31">
        <v>66.227699999999999</v>
      </c>
      <c r="U129" s="31">
        <v>29.667999999999999</v>
      </c>
      <c r="V129" s="31">
        <v>50.054900000000004</v>
      </c>
      <c r="W129" s="31">
        <v>55.446800000000003</v>
      </c>
      <c r="X129" s="31">
        <v>65.357699999999994</v>
      </c>
      <c r="Y129" s="31">
        <v>108.9</v>
      </c>
      <c r="Z129" s="70" t="e">
        <f t="shared" si="54"/>
        <v>#DIV/0!</v>
      </c>
      <c r="AA129" t="e">
        <f t="shared" si="55"/>
        <v>#DIV/0!</v>
      </c>
      <c r="AB129" t="e">
        <f t="shared" si="56"/>
        <v>#DIV/0!</v>
      </c>
      <c r="AC129">
        <f t="shared" si="57"/>
        <v>1.1449711388148922</v>
      </c>
      <c r="AD129">
        <f t="shared" si="58"/>
        <v>1.758905542738441</v>
      </c>
      <c r="AE129">
        <f t="shared" si="59"/>
        <v>2.0352744458319854</v>
      </c>
      <c r="AF129" t="e">
        <f t="shared" si="60"/>
        <v>#DIV/0!</v>
      </c>
      <c r="AG129" t="e">
        <f t="shared" si="61"/>
        <v>#DIV/0!</v>
      </c>
      <c r="AH129">
        <f t="shared" si="62"/>
        <v>2.0025247867537894</v>
      </c>
      <c r="AI129">
        <f t="shared" si="63"/>
        <v>0.89707034025659094</v>
      </c>
      <c r="AJ129" t="e">
        <f t="shared" si="64"/>
        <v>#DIV/0!</v>
      </c>
      <c r="AK129" t="e">
        <f t="shared" si="65"/>
        <v>#DIV/0!</v>
      </c>
      <c r="AL129">
        <f t="shared" si="66"/>
        <v>1.5135083650569514</v>
      </c>
      <c r="AM129">
        <f t="shared" si="67"/>
        <v>1.6765430680241051</v>
      </c>
      <c r="AN129" t="e">
        <f t="shared" si="68"/>
        <v>#DIV/0!</v>
      </c>
      <c r="AO129" t="e">
        <f t="shared" si="69"/>
        <v>#DIV/0!</v>
      </c>
      <c r="AP129">
        <f t="shared" si="70"/>
        <v>1.9762186253670011</v>
      </c>
      <c r="AQ129">
        <f t="shared" si="71"/>
        <v>3.2928057184152202</v>
      </c>
      <c r="AR129" s="70" t="e">
        <f t="shared" si="72"/>
        <v>#DIV/0!</v>
      </c>
      <c r="AS129" t="e">
        <f t="shared" si="73"/>
        <v>#DIV/0!</v>
      </c>
      <c r="AT129" t="e">
        <f t="shared" si="74"/>
        <v>#DIV/0!</v>
      </c>
      <c r="AU129">
        <f t="shared" si="75"/>
        <v>0.19531123289566374</v>
      </c>
      <c r="AV129">
        <f t="shared" si="76"/>
        <v>0.81467800885771446</v>
      </c>
      <c r="AW129">
        <f t="shared" si="77"/>
        <v>1.0252233472897021</v>
      </c>
      <c r="AX129" t="e">
        <f t="shared" si="78"/>
        <v>#DIV/0!</v>
      </c>
      <c r="AY129" t="e">
        <f t="shared" si="79"/>
        <v>#DIV/0!</v>
      </c>
      <c r="AZ129">
        <f t="shared" si="80"/>
        <v>1.0018201000649261</v>
      </c>
      <c r="BA129">
        <f t="shared" si="81"/>
        <v>-0.15670698202744754</v>
      </c>
      <c r="BB129" t="e">
        <f t="shared" si="82"/>
        <v>#DIV/0!</v>
      </c>
      <c r="BC129" t="e">
        <f t="shared" si="83"/>
        <v>#DIV/0!</v>
      </c>
      <c r="BD129">
        <f t="shared" si="84"/>
        <v>0.59789664886402594</v>
      </c>
      <c r="BE129">
        <f t="shared" si="85"/>
        <v>0.7454895444062114</v>
      </c>
      <c r="BF129" t="e">
        <f t="shared" si="86"/>
        <v>#DIV/0!</v>
      </c>
      <c r="BG129" t="e">
        <f t="shared" si="87"/>
        <v>#DIV/0!</v>
      </c>
      <c r="BH129">
        <f t="shared" si="88"/>
        <v>0.98274255840313085</v>
      </c>
      <c r="BI129">
        <f t="shared" si="89"/>
        <v>1.7193173927873389</v>
      </c>
      <c r="BJ129" t="e">
        <f t="shared" si="90"/>
        <v>#DIV/0!</v>
      </c>
      <c r="BK129"/>
      <c r="BL129"/>
      <c r="BM129"/>
      <c r="BN129"/>
      <c r="BO129"/>
      <c r="BP129"/>
      <c r="BQ129"/>
      <c r="BR129"/>
      <c r="BS129" s="3">
        <f t="shared" si="99"/>
        <v>0</v>
      </c>
    </row>
    <row r="130" spans="1:71" hidden="1" x14ac:dyDescent="0.2">
      <c r="A130" t="s">
        <v>1277</v>
      </c>
      <c r="B130" s="1" t="s">
        <v>1278</v>
      </c>
      <c r="C130" t="s">
        <v>1279</v>
      </c>
      <c r="D130" s="1">
        <v>1</v>
      </c>
      <c r="E130" s="1">
        <v>0</v>
      </c>
      <c r="F130" s="27">
        <v>222.88200000000001</v>
      </c>
      <c r="G130" s="28">
        <v>264.34199999999998</v>
      </c>
      <c r="H130" s="28">
        <v>424.33600000000001</v>
      </c>
      <c r="I130" s="28">
        <v>80.866</v>
      </c>
      <c r="J130" s="28">
        <v>285.58999999999997</v>
      </c>
      <c r="K130" s="28">
        <v>232.101</v>
      </c>
      <c r="L130" s="28">
        <v>364.12799999999999</v>
      </c>
      <c r="M130" s="28">
        <v>334.26299999999998</v>
      </c>
      <c r="N130" s="28">
        <v>198.34700000000001</v>
      </c>
      <c r="O130" s="29">
        <v>307.92099999999999</v>
      </c>
      <c r="P130" s="30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0</v>
      </c>
      <c r="V130" s="31">
        <v>0</v>
      </c>
      <c r="W130" s="31">
        <v>0</v>
      </c>
      <c r="X130" s="31">
        <v>0</v>
      </c>
      <c r="Y130" s="31">
        <v>0</v>
      </c>
      <c r="Z130" s="70">
        <f t="shared" si="54"/>
        <v>1.186017713408889</v>
      </c>
      <c r="AA130">
        <f t="shared" si="55"/>
        <v>1.9038594413187246</v>
      </c>
      <c r="AB130">
        <f t="shared" si="56"/>
        <v>0.36281978804928167</v>
      </c>
      <c r="AC130" t="e">
        <f t="shared" si="57"/>
        <v>#DIV/0!</v>
      </c>
      <c r="AD130" t="e">
        <f t="shared" si="58"/>
        <v>#DIV/0!</v>
      </c>
      <c r="AE130" t="e">
        <f t="shared" si="59"/>
        <v>#DIV/0!</v>
      </c>
      <c r="AF130">
        <f t="shared" si="60"/>
        <v>1.2813506698611821</v>
      </c>
      <c r="AG130">
        <f t="shared" si="61"/>
        <v>1.0413626941610359</v>
      </c>
      <c r="AH130" t="e">
        <f t="shared" si="62"/>
        <v>#DIV/0!</v>
      </c>
      <c r="AI130" t="e">
        <f t="shared" si="63"/>
        <v>#DIV/0!</v>
      </c>
      <c r="AJ130">
        <f t="shared" si="64"/>
        <v>1.6337254690822947</v>
      </c>
      <c r="AK130">
        <f t="shared" si="65"/>
        <v>1.4997307992570059</v>
      </c>
      <c r="AL130" t="e">
        <f t="shared" si="66"/>
        <v>#DIV/0!</v>
      </c>
      <c r="AM130" t="e">
        <f t="shared" si="67"/>
        <v>#DIV/0!</v>
      </c>
      <c r="AN130">
        <f t="shared" si="68"/>
        <v>0.88991932951068276</v>
      </c>
      <c r="AO130">
        <f t="shared" si="69"/>
        <v>1.3815426997245179</v>
      </c>
      <c r="AP130" t="e">
        <f t="shared" si="70"/>
        <v>#DIV/0!</v>
      </c>
      <c r="AQ130" t="e">
        <f t="shared" si="71"/>
        <v>#DIV/0!</v>
      </c>
      <c r="AR130" s="70">
        <f t="shared" si="72"/>
        <v>0.24612555698031252</v>
      </c>
      <c r="AS130">
        <f t="shared" si="73"/>
        <v>0.9289269708738932</v>
      </c>
      <c r="AT130">
        <f t="shared" si="74"/>
        <v>-1.4626749528520964</v>
      </c>
      <c r="AU130" t="e">
        <f t="shared" si="75"/>
        <v>#DIV/0!</v>
      </c>
      <c r="AV130" t="e">
        <f t="shared" si="76"/>
        <v>#DIV/0!</v>
      </c>
      <c r="AW130" t="e">
        <f t="shared" si="77"/>
        <v>#DIV/0!</v>
      </c>
      <c r="AX130">
        <f t="shared" si="78"/>
        <v>0.3576653550212715</v>
      </c>
      <c r="AY130">
        <f t="shared" si="79"/>
        <v>5.847262957375516E-2</v>
      </c>
      <c r="AZ130" t="e">
        <f t="shared" si="80"/>
        <v>#DIV/0!</v>
      </c>
      <c r="BA130" t="e">
        <f t="shared" si="81"/>
        <v>#DIV/0!</v>
      </c>
      <c r="BB130">
        <f t="shared" si="82"/>
        <v>0.70816557364946353</v>
      </c>
      <c r="BC130">
        <f t="shared" si="83"/>
        <v>0.58470356110026755</v>
      </c>
      <c r="BD130" t="e">
        <f t="shared" si="84"/>
        <v>#DIV/0!</v>
      </c>
      <c r="BE130" t="e">
        <f t="shared" si="85"/>
        <v>#DIV/0!</v>
      </c>
      <c r="BF130">
        <f t="shared" si="86"/>
        <v>-0.16825353205521984</v>
      </c>
      <c r="BG130">
        <f t="shared" si="87"/>
        <v>0.46628015261643002</v>
      </c>
      <c r="BH130" t="e">
        <f t="shared" si="88"/>
        <v>#DIV/0!</v>
      </c>
      <c r="BI130" t="e">
        <f t="shared" si="89"/>
        <v>#DIV/0!</v>
      </c>
      <c r="BJ130" t="e">
        <f t="shared" si="90"/>
        <v>#DIV/0!</v>
      </c>
      <c r="BK130"/>
      <c r="BL130"/>
      <c r="BM130"/>
      <c r="BN130"/>
      <c r="BO130"/>
      <c r="BP130"/>
      <c r="BQ130"/>
      <c r="BR130"/>
      <c r="BS130" s="3">
        <f t="shared" si="99"/>
        <v>0</v>
      </c>
    </row>
    <row r="131" spans="1:71" hidden="1" x14ac:dyDescent="0.2">
      <c r="A131" t="s">
        <v>1427</v>
      </c>
      <c r="B131" s="1" t="s">
        <v>1428</v>
      </c>
      <c r="C131" t="s">
        <v>1429</v>
      </c>
      <c r="D131" s="1">
        <v>2</v>
      </c>
      <c r="E131" s="1">
        <v>1</v>
      </c>
      <c r="F131" s="27">
        <v>1099.92</v>
      </c>
      <c r="G131" s="28">
        <v>1092.6600000000001</v>
      </c>
      <c r="H131" s="28">
        <v>1716.4</v>
      </c>
      <c r="I131" s="28">
        <v>642.63</v>
      </c>
      <c r="J131" s="28">
        <v>1594.7</v>
      </c>
      <c r="K131" s="28">
        <v>1241.68</v>
      </c>
      <c r="L131" s="28">
        <v>1409.09</v>
      </c>
      <c r="M131" s="28">
        <v>1429.62</v>
      </c>
      <c r="N131" s="28">
        <v>602.49099999999999</v>
      </c>
      <c r="O131" s="29">
        <v>734.14599999999996</v>
      </c>
      <c r="P131" s="30">
        <v>365.69400000000002</v>
      </c>
      <c r="Q131" s="31">
        <v>342.48500000000001</v>
      </c>
      <c r="R131" s="31">
        <v>141.54900000000001</v>
      </c>
      <c r="S131" s="31">
        <v>380.76900000000001</v>
      </c>
      <c r="T131" s="31">
        <v>412.346</v>
      </c>
      <c r="U131" s="31">
        <v>404.99700000000001</v>
      </c>
      <c r="V131" s="31">
        <v>584.13900000000001</v>
      </c>
      <c r="W131" s="31">
        <v>506.459</v>
      </c>
      <c r="X131" s="31">
        <v>178.291</v>
      </c>
      <c r="Y131" s="31">
        <v>360.57600000000002</v>
      </c>
      <c r="Z131" s="70">
        <f t="shared" si="54"/>
        <v>0.99339951996508835</v>
      </c>
      <c r="AA131">
        <f t="shared" si="55"/>
        <v>1.5604771256091352</v>
      </c>
      <c r="AB131">
        <f t="shared" si="56"/>
        <v>0.58425158193323146</v>
      </c>
      <c r="AC131">
        <f t="shared" si="57"/>
        <v>0.93653437026585062</v>
      </c>
      <c r="AD131">
        <f t="shared" si="58"/>
        <v>0.38706951713727872</v>
      </c>
      <c r="AE131">
        <f t="shared" si="59"/>
        <v>1.0412229897127105</v>
      </c>
      <c r="AF131">
        <f t="shared" si="60"/>
        <v>1.4498327151065531</v>
      </c>
      <c r="AG131">
        <f t="shared" si="61"/>
        <v>1.1288821005164011</v>
      </c>
      <c r="AH131">
        <f t="shared" si="62"/>
        <v>1.1275711387116003</v>
      </c>
      <c r="AI131">
        <f t="shared" si="63"/>
        <v>1.1074751021345715</v>
      </c>
      <c r="AJ131">
        <f t="shared" si="64"/>
        <v>1.2810840788420974</v>
      </c>
      <c r="AK131">
        <f t="shared" si="65"/>
        <v>1.2997490726598295</v>
      </c>
      <c r="AL131">
        <f t="shared" si="66"/>
        <v>1.5973436807822934</v>
      </c>
      <c r="AM131">
        <f t="shared" si="67"/>
        <v>1.3849256482195496</v>
      </c>
      <c r="AN131">
        <f t="shared" si="68"/>
        <v>0.54775892792203063</v>
      </c>
      <c r="AO131">
        <f t="shared" si="69"/>
        <v>0.66745399665430205</v>
      </c>
      <c r="AP131">
        <f t="shared" si="70"/>
        <v>0.48754149644238076</v>
      </c>
      <c r="AQ131">
        <f t="shared" si="71"/>
        <v>0.98600469244778421</v>
      </c>
      <c r="AR131" s="70">
        <f t="shared" si="72"/>
        <v>-9.5540452575241536E-3</v>
      </c>
      <c r="AS131">
        <f t="shared" si="73"/>
        <v>0.64198720954027921</v>
      </c>
      <c r="AT131">
        <f t="shared" si="74"/>
        <v>-0.77533835959917896</v>
      </c>
      <c r="AU131">
        <f t="shared" si="75"/>
        <v>-9.4596153379852749E-2</v>
      </c>
      <c r="AV131">
        <f t="shared" si="76"/>
        <v>-1.3693353992605286</v>
      </c>
      <c r="AW131">
        <f t="shared" si="77"/>
        <v>5.8279071232648617E-2</v>
      </c>
      <c r="AX131">
        <f t="shared" si="78"/>
        <v>0.53588644850994138</v>
      </c>
      <c r="AY131">
        <f t="shared" si="79"/>
        <v>0.17489482013909258</v>
      </c>
      <c r="AZ131">
        <f t="shared" si="80"/>
        <v>0.17321845630003718</v>
      </c>
      <c r="BA131">
        <f t="shared" si="81"/>
        <v>0.14727426498277654</v>
      </c>
      <c r="BB131">
        <f t="shared" si="82"/>
        <v>0.35736516431962634</v>
      </c>
      <c r="BC131">
        <f t="shared" si="83"/>
        <v>0.37823312589087382</v>
      </c>
      <c r="BD131">
        <f t="shared" si="84"/>
        <v>0.67567475308476732</v>
      </c>
      <c r="BE131">
        <f t="shared" si="85"/>
        <v>0.46980852513780097</v>
      </c>
      <c r="BF131">
        <f t="shared" si="86"/>
        <v>-0.86838700099569721</v>
      </c>
      <c r="BG131">
        <f t="shared" si="87"/>
        <v>-0.58325969042550652</v>
      </c>
      <c r="BH131">
        <f t="shared" si="88"/>
        <v>-1.0364030777403397</v>
      </c>
      <c r="BI131">
        <f t="shared" si="89"/>
        <v>-2.033358240685397E-2</v>
      </c>
      <c r="BJ131">
        <f t="shared" si="90"/>
        <v>1.1556665183926438</v>
      </c>
      <c r="BK131"/>
      <c r="BL131"/>
      <c r="BM131"/>
      <c r="BN131"/>
      <c r="BO131"/>
      <c r="BP131"/>
      <c r="BQ131"/>
      <c r="BR131"/>
      <c r="BS131" s="3">
        <f t="shared" si="99"/>
        <v>0</v>
      </c>
    </row>
    <row r="132" spans="1:71" hidden="1" x14ac:dyDescent="0.2">
      <c r="A132" t="s">
        <v>991</v>
      </c>
      <c r="B132" s="1" t="s">
        <v>992</v>
      </c>
      <c r="C132" t="s">
        <v>993</v>
      </c>
      <c r="D132" s="1">
        <v>2</v>
      </c>
      <c r="E132" s="1">
        <v>0</v>
      </c>
      <c r="F132" s="27">
        <v>453.80599999999998</v>
      </c>
      <c r="G132" s="28">
        <v>282.04399999999998</v>
      </c>
      <c r="H132" s="28">
        <v>561.32600000000002</v>
      </c>
      <c r="I132" s="28">
        <v>518.26199999999994</v>
      </c>
      <c r="J132" s="28">
        <v>363.495</v>
      </c>
      <c r="K132" s="28">
        <v>490.95800000000003</v>
      </c>
      <c r="L132" s="28">
        <v>275.79199999999997</v>
      </c>
      <c r="M132" s="28">
        <v>529.70299999999997</v>
      </c>
      <c r="N132" s="28">
        <v>286.14699999999999</v>
      </c>
      <c r="O132" s="29">
        <v>311.16300000000001</v>
      </c>
      <c r="P132" s="30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0</v>
      </c>
      <c r="V132" s="31">
        <v>0</v>
      </c>
      <c r="W132" s="31">
        <v>0</v>
      </c>
      <c r="X132" s="31">
        <v>0</v>
      </c>
      <c r="Y132" s="32">
        <v>0</v>
      </c>
      <c r="Z132">
        <f t="shared" si="54"/>
        <v>0.62150786900129129</v>
      </c>
      <c r="AA132">
        <f t="shared" si="55"/>
        <v>1.236929436807799</v>
      </c>
      <c r="AB132">
        <f t="shared" si="56"/>
        <v>1.1420342613363419</v>
      </c>
      <c r="AC132" t="e">
        <f t="shared" si="57"/>
        <v>#DIV/0!</v>
      </c>
      <c r="AD132" t="e">
        <f t="shared" si="58"/>
        <v>#DIV/0!</v>
      </c>
      <c r="AE132" t="e">
        <f t="shared" si="59"/>
        <v>#DIV/0!</v>
      </c>
      <c r="AF132">
        <f t="shared" si="60"/>
        <v>0.80099205387324102</v>
      </c>
      <c r="AG132">
        <f t="shared" si="61"/>
        <v>1.0818675821826949</v>
      </c>
      <c r="AH132" t="e">
        <f t="shared" si="62"/>
        <v>#DIV/0!</v>
      </c>
      <c r="AI132" t="e">
        <f t="shared" si="63"/>
        <v>#DIV/0!</v>
      </c>
      <c r="AJ132">
        <f t="shared" si="64"/>
        <v>0.60773105688333773</v>
      </c>
      <c r="AK132">
        <f t="shared" si="65"/>
        <v>1.1672454749386301</v>
      </c>
      <c r="AL132" t="e">
        <f t="shared" si="66"/>
        <v>#DIV/0!</v>
      </c>
      <c r="AM132" t="e">
        <f t="shared" si="67"/>
        <v>#DIV/0!</v>
      </c>
      <c r="AN132">
        <f t="shared" si="68"/>
        <v>0.63054917740179728</v>
      </c>
      <c r="AO132">
        <f t="shared" si="69"/>
        <v>0.68567405455194519</v>
      </c>
      <c r="AP132" t="e">
        <f t="shared" si="70"/>
        <v>#DIV/0!</v>
      </c>
      <c r="AQ132" t="e">
        <f t="shared" si="71"/>
        <v>#DIV/0!</v>
      </c>
      <c r="AR132">
        <f t="shared" si="72"/>
        <v>-0.68615543732276207</v>
      </c>
      <c r="AS132">
        <f t="shared" si="73"/>
        <v>0.30676320114602779</v>
      </c>
      <c r="AT132">
        <f t="shared" si="74"/>
        <v>0.19160593259094025</v>
      </c>
      <c r="AU132" t="e">
        <f t="shared" si="75"/>
        <v>#DIV/0!</v>
      </c>
      <c r="AV132" t="e">
        <f t="shared" si="76"/>
        <v>#DIV/0!</v>
      </c>
      <c r="AW132" t="e">
        <f t="shared" si="77"/>
        <v>#DIV/0!</v>
      </c>
      <c r="AX132">
        <f t="shared" si="78"/>
        <v>-0.32014016423156916</v>
      </c>
      <c r="AY132">
        <f t="shared" si="79"/>
        <v>0.11352392779764184</v>
      </c>
      <c r="AZ132" t="e">
        <f t="shared" si="80"/>
        <v>#DIV/0!</v>
      </c>
      <c r="BA132" t="e">
        <f t="shared" si="81"/>
        <v>#DIV/0!</v>
      </c>
      <c r="BB132">
        <f t="shared" si="82"/>
        <v>-0.71849507506839072</v>
      </c>
      <c r="BC132">
        <f t="shared" si="83"/>
        <v>0.22310799569404322</v>
      </c>
      <c r="BD132" t="e">
        <f t="shared" si="84"/>
        <v>#DIV/0!</v>
      </c>
      <c r="BE132" t="e">
        <f t="shared" si="85"/>
        <v>#DIV/0!</v>
      </c>
      <c r="BF132">
        <f t="shared" si="86"/>
        <v>-0.66531920216581208</v>
      </c>
      <c r="BG132">
        <f t="shared" si="87"/>
        <v>-0.54440516226710867</v>
      </c>
      <c r="BH132" t="e">
        <f t="shared" si="88"/>
        <v>#DIV/0!</v>
      </c>
      <c r="BI132" t="e">
        <f t="shared" si="89"/>
        <v>#DIV/0!</v>
      </c>
      <c r="BJ132" t="e">
        <f t="shared" si="90"/>
        <v>#DIV/0!</v>
      </c>
      <c r="BK132"/>
      <c r="BL132"/>
      <c r="BM132"/>
      <c r="BN132"/>
      <c r="BO132"/>
      <c r="BP132"/>
      <c r="BQ132"/>
      <c r="BR132"/>
      <c r="BS132" s="3">
        <f t="shared" si="99"/>
        <v>0</v>
      </c>
    </row>
    <row r="133" spans="1:71" hidden="1" x14ac:dyDescent="0.2">
      <c r="A133" t="s">
        <v>1244</v>
      </c>
      <c r="B133" s="1" t="s">
        <v>1245</v>
      </c>
      <c r="C133" t="s">
        <v>1246</v>
      </c>
      <c r="D133" s="1">
        <v>3</v>
      </c>
      <c r="E133" s="1">
        <v>1</v>
      </c>
      <c r="F133" s="27">
        <v>922.476</v>
      </c>
      <c r="G133" s="28">
        <v>1771.09</v>
      </c>
      <c r="H133" s="28">
        <v>1039.83</v>
      </c>
      <c r="I133" s="28">
        <v>401.24400000000003</v>
      </c>
      <c r="J133" s="28">
        <v>1051.8</v>
      </c>
      <c r="K133" s="28">
        <v>1316.11</v>
      </c>
      <c r="L133" s="28">
        <v>745.18899999999996</v>
      </c>
      <c r="M133" s="28">
        <v>867.48</v>
      </c>
      <c r="N133" s="28">
        <v>1213.58</v>
      </c>
      <c r="O133" s="29">
        <v>1425.86</v>
      </c>
      <c r="P133" s="30">
        <v>58.138399999999997</v>
      </c>
      <c r="Q133" s="31">
        <v>54.417900000000003</v>
      </c>
      <c r="R133" s="31">
        <v>41.8673</v>
      </c>
      <c r="S133" s="31">
        <v>72.203500000000005</v>
      </c>
      <c r="T133" s="31">
        <v>70.166600000000003</v>
      </c>
      <c r="U133" s="31">
        <v>62.513500000000001</v>
      </c>
      <c r="V133" s="31">
        <v>321.18</v>
      </c>
      <c r="W133" s="31">
        <v>75.151700000000005</v>
      </c>
      <c r="X133" s="31">
        <v>181.923</v>
      </c>
      <c r="Y133" s="32">
        <v>83.921499999999995</v>
      </c>
      <c r="Z133">
        <f t="shared" ref="Z133:Z196" si="108">G133/$F133</f>
        <v>1.9199307082243873</v>
      </c>
      <c r="AA133">
        <f t="shared" ref="AA133:AA196" si="109">H133/$F133</f>
        <v>1.1272163178229027</v>
      </c>
      <c r="AB133">
        <f t="shared" ref="AB133:AB196" si="110">I133/$F133</f>
        <v>0.43496416166924673</v>
      </c>
      <c r="AC133">
        <f t="shared" ref="AC133:AC196" si="111">Q133/$P133</f>
        <v>0.93600615084006444</v>
      </c>
      <c r="AD133">
        <f t="shared" ref="AD133:AD196" si="112">R133/$P133</f>
        <v>0.72013161696916328</v>
      </c>
      <c r="AE133">
        <f t="shared" ref="AE133:AE196" si="113">S133/$P133</f>
        <v>1.241924442365115</v>
      </c>
      <c r="AF133">
        <f t="shared" ref="AF133:AF196" si="114">J133/$F133</f>
        <v>1.1401922651646221</v>
      </c>
      <c r="AG133">
        <f t="shared" ref="AG133:AG196" si="115">K133/$F133</f>
        <v>1.4267146245539177</v>
      </c>
      <c r="AH133">
        <f t="shared" ref="AH133:AH196" si="116">T133/$P133</f>
        <v>1.2068890784748119</v>
      </c>
      <c r="AI133">
        <f t="shared" ref="AI133:AI196" si="117">U133/$P133</f>
        <v>1.0752531889422483</v>
      </c>
      <c r="AJ133">
        <f t="shared" ref="AJ133:AJ196" si="118">L133/$F133</f>
        <v>0.80781397022795165</v>
      </c>
      <c r="AK133">
        <f t="shared" ref="AK133:AK196" si="119">M133/$F133</f>
        <v>0.94038218880491198</v>
      </c>
      <c r="AL133">
        <f t="shared" ref="AL133:AL196" si="120">V133/$P133</f>
        <v>5.524403836362886</v>
      </c>
      <c r="AM133">
        <f t="shared" ref="AM133:AM196" si="121">W133/$P133</f>
        <v>1.2926344722248979</v>
      </c>
      <c r="AN133">
        <f t="shared" ref="AN133:AN196" si="122">N133/$F133</f>
        <v>1.3155681015007437</v>
      </c>
      <c r="AO133">
        <f t="shared" ref="AO133:AO196" si="123">O133/$F133</f>
        <v>1.5456879094957483</v>
      </c>
      <c r="AP133">
        <f t="shared" ref="AP133:AP196" si="124">X133/$P133</f>
        <v>3.1291366807480085</v>
      </c>
      <c r="AQ133">
        <f t="shared" ref="AQ133:AQ196" si="125">Y133/$P133</f>
        <v>1.4434779766901049</v>
      </c>
      <c r="AR133">
        <f t="shared" ref="AR133:AR196" si="126">LOG(Z133,2)</f>
        <v>0.94105424391259285</v>
      </c>
      <c r="AS133">
        <f t="shared" ref="AS133:AS196" si="127">LOG(AA133,2)</f>
        <v>0.17276440167127843</v>
      </c>
      <c r="AT133">
        <f t="shared" ref="AT133:AT196" si="128">LOG(AB133,2)</f>
        <v>-1.2010315580915765</v>
      </c>
      <c r="AU133">
        <f t="shared" ref="AU133:AU196" si="129">LOG(AC133,2)</f>
        <v>-9.5410084568744738E-2</v>
      </c>
      <c r="AV133">
        <f t="shared" ref="AV133:AV196" si="130">LOG(AD133,2)</f>
        <v>-0.47366748583883472</v>
      </c>
      <c r="AW133">
        <f t="shared" ref="AW133:AW196" si="131">LOG(AE133,2)</f>
        <v>0.31257740387963584</v>
      </c>
      <c r="AX133">
        <f t="shared" ref="AX133:AX196" si="132">LOG(AF133,2)</f>
        <v>0.18927711966334201</v>
      </c>
      <c r="AY133">
        <f t="shared" ref="AY133:AY196" si="133">LOG(AG133,2)</f>
        <v>0.51269679177669281</v>
      </c>
      <c r="AZ133">
        <f t="shared" ref="AZ133:AZ196" si="134">LOG(AH133,2)</f>
        <v>0.27129308844766409</v>
      </c>
      <c r="BA133">
        <f t="shared" ref="BA133:BA196" si="135">LOG(AI133,2)</f>
        <v>0.10467640997528053</v>
      </c>
      <c r="BB133">
        <f t="shared" ref="BB133:BB196" si="136">LOG(AJ133,2)</f>
        <v>-0.30790499885340922</v>
      </c>
      <c r="BC133">
        <f t="shared" ref="BC133:BC196" si="137">LOG(AK133,2)</f>
        <v>-8.8680880828554173E-2</v>
      </c>
      <c r="BD133">
        <f t="shared" ref="BD133:BD196" si="138">LOG(AL133,2)</f>
        <v>2.4658187850961313</v>
      </c>
      <c r="BE133">
        <f t="shared" ref="BE133:BE196" si="139">LOG(AM133,2)</f>
        <v>0.37031437131054079</v>
      </c>
      <c r="BF133">
        <f t="shared" ref="BF133:BF196" si="140">LOG(AN133,2)</f>
        <v>0.3956859327716597</v>
      </c>
      <c r="BG133">
        <f t="shared" ref="BG133:BG196" si="141">LOG(AO133,2)</f>
        <v>0.62824905349629101</v>
      </c>
      <c r="BH133">
        <f t="shared" ref="BH133:BH196" si="142">LOG(AP133,2)</f>
        <v>1.6457646769011973</v>
      </c>
      <c r="BI133">
        <f t="shared" ref="BI133:BI196" si="143">LOG(AQ133,2)</f>
        <v>0.52954909637725478</v>
      </c>
      <c r="BJ133">
        <f t="shared" ref="BJ133:BJ196" si="144">AVERAGE(AJ133:AM133)/AVERAGE(AF133:AI133)</f>
        <v>1.76637402304254</v>
      </c>
      <c r="BK133"/>
      <c r="BL133"/>
      <c r="BM133"/>
      <c r="BN133"/>
      <c r="BO133"/>
      <c r="BP133"/>
      <c r="BQ133"/>
      <c r="BR133"/>
      <c r="BS133" s="3">
        <f t="shared" ref="BS133:BS196" si="145">BK133-BQ133</f>
        <v>0</v>
      </c>
    </row>
    <row r="134" spans="1:71" hidden="1" x14ac:dyDescent="0.2">
      <c r="A134" t="s">
        <v>728</v>
      </c>
      <c r="B134" s="1" t="s">
        <v>729</v>
      </c>
      <c r="C134" t="s">
        <v>730</v>
      </c>
      <c r="D134" s="1">
        <v>2</v>
      </c>
      <c r="E134" s="1">
        <v>0</v>
      </c>
      <c r="F134" s="27">
        <v>322.26900000000001</v>
      </c>
      <c r="G134" s="28">
        <v>434.358</v>
      </c>
      <c r="H134" s="28">
        <v>405.68400000000003</v>
      </c>
      <c r="I134" s="28">
        <v>164.94</v>
      </c>
      <c r="J134" s="28">
        <v>282.10500000000002</v>
      </c>
      <c r="K134" s="28">
        <v>233.071</v>
      </c>
      <c r="L134" s="28">
        <v>220.9</v>
      </c>
      <c r="M134" s="28">
        <v>414.56200000000001</v>
      </c>
      <c r="N134" s="28">
        <v>370.66199999999998</v>
      </c>
      <c r="O134" s="29">
        <v>329.38099999999997</v>
      </c>
      <c r="P134" s="30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0</v>
      </c>
      <c r="V134" s="31">
        <v>0</v>
      </c>
      <c r="W134" s="31">
        <v>0</v>
      </c>
      <c r="X134" s="31">
        <v>0</v>
      </c>
      <c r="Y134" s="32">
        <v>0</v>
      </c>
      <c r="Z134">
        <f t="shared" si="108"/>
        <v>1.3478119210969717</v>
      </c>
      <c r="AA134">
        <f t="shared" si="109"/>
        <v>1.2588365620025508</v>
      </c>
      <c r="AB134">
        <f t="shared" si="110"/>
        <v>0.51180845815142006</v>
      </c>
      <c r="AC134" t="e">
        <f t="shared" si="111"/>
        <v>#DIV/0!</v>
      </c>
      <c r="AD134" t="e">
        <f t="shared" si="112"/>
        <v>#DIV/0!</v>
      </c>
      <c r="AE134" t="e">
        <f t="shared" si="113"/>
        <v>#DIV/0!</v>
      </c>
      <c r="AF134">
        <f t="shared" si="114"/>
        <v>0.87537119611256442</v>
      </c>
      <c r="AG134">
        <f t="shared" si="115"/>
        <v>0.72321880168430719</v>
      </c>
      <c r="AH134" t="e">
        <f t="shared" si="116"/>
        <v>#DIV/0!</v>
      </c>
      <c r="AI134" t="e">
        <f t="shared" si="117"/>
        <v>#DIV/0!</v>
      </c>
      <c r="AJ134">
        <f t="shared" si="118"/>
        <v>0.68545221538528378</v>
      </c>
      <c r="AK134">
        <f t="shared" si="119"/>
        <v>1.2863849765258215</v>
      </c>
      <c r="AL134" t="e">
        <f t="shared" si="120"/>
        <v>#DIV/0!</v>
      </c>
      <c r="AM134" t="e">
        <f t="shared" si="121"/>
        <v>#DIV/0!</v>
      </c>
      <c r="AN134">
        <f t="shared" si="122"/>
        <v>1.1501633728344953</v>
      </c>
      <c r="AO134">
        <f t="shared" si="123"/>
        <v>1.0220685203975559</v>
      </c>
      <c r="AP134" t="e">
        <f t="shared" si="124"/>
        <v>#DIV/0!</v>
      </c>
      <c r="AQ134" t="e">
        <f t="shared" si="125"/>
        <v>#DIV/0!</v>
      </c>
      <c r="AR134">
        <f t="shared" si="126"/>
        <v>0.43061919130332693</v>
      </c>
      <c r="AS134">
        <f t="shared" si="127"/>
        <v>0.33209098639732704</v>
      </c>
      <c r="AT134">
        <f t="shared" si="128"/>
        <v>-0.9663241053211038</v>
      </c>
      <c r="AU134" t="e">
        <f t="shared" si="129"/>
        <v>#DIV/0!</v>
      </c>
      <c r="AV134" t="e">
        <f t="shared" si="130"/>
        <v>#DIV/0!</v>
      </c>
      <c r="AW134" t="e">
        <f t="shared" si="131"/>
        <v>#DIV/0!</v>
      </c>
      <c r="AX134">
        <f t="shared" si="132"/>
        <v>-0.19203318167717942</v>
      </c>
      <c r="AY134">
        <f t="shared" si="133"/>
        <v>-0.46749591057436313</v>
      </c>
      <c r="AZ134" t="e">
        <f t="shared" si="134"/>
        <v>#DIV/0!</v>
      </c>
      <c r="BA134" t="e">
        <f t="shared" si="135"/>
        <v>#DIV/0!</v>
      </c>
      <c r="BB134">
        <f t="shared" si="136"/>
        <v>-0.54487199931257579</v>
      </c>
      <c r="BC134">
        <f t="shared" si="137"/>
        <v>0.36332246273468843</v>
      </c>
      <c r="BD134" t="e">
        <f t="shared" si="138"/>
        <v>#DIV/0!</v>
      </c>
      <c r="BE134" t="e">
        <f t="shared" si="139"/>
        <v>#DIV/0!</v>
      </c>
      <c r="BF134">
        <f t="shared" si="140"/>
        <v>0.20183880068074991</v>
      </c>
      <c r="BG134">
        <f t="shared" si="141"/>
        <v>3.1491919097498655E-2</v>
      </c>
      <c r="BH134" t="e">
        <f t="shared" si="142"/>
        <v>#DIV/0!</v>
      </c>
      <c r="BI134" t="e">
        <f t="shared" si="143"/>
        <v>#DIV/0!</v>
      </c>
      <c r="BJ134" t="e">
        <f t="shared" si="144"/>
        <v>#DIV/0!</v>
      </c>
      <c r="BK134"/>
      <c r="BL134"/>
      <c r="BM134"/>
      <c r="BN134"/>
      <c r="BO134"/>
      <c r="BP134"/>
      <c r="BQ134"/>
      <c r="BR134"/>
      <c r="BS134" s="3">
        <f t="shared" si="145"/>
        <v>0</v>
      </c>
    </row>
    <row r="135" spans="1:71" hidden="1" x14ac:dyDescent="0.2">
      <c r="A135" t="s">
        <v>1433</v>
      </c>
      <c r="B135" s="1" t="s">
        <v>1434</v>
      </c>
      <c r="C135" t="s">
        <v>1435</v>
      </c>
      <c r="D135" s="1">
        <v>2</v>
      </c>
      <c r="E135" s="1">
        <v>0</v>
      </c>
      <c r="F135" s="27">
        <v>487.97899999999998</v>
      </c>
      <c r="G135" s="28">
        <v>468.61700000000002</v>
      </c>
      <c r="H135" s="28">
        <v>599.76499999999999</v>
      </c>
      <c r="I135" s="28">
        <v>162.47399999999999</v>
      </c>
      <c r="J135" s="28">
        <v>481.26299999999998</v>
      </c>
      <c r="K135" s="28">
        <v>468.52199999999999</v>
      </c>
      <c r="L135" s="28">
        <v>504.92099999999999</v>
      </c>
      <c r="M135" s="28">
        <v>519.66499999999996</v>
      </c>
      <c r="N135" s="28">
        <v>389.09199999999998</v>
      </c>
      <c r="O135" s="29">
        <v>488.983</v>
      </c>
      <c r="P135" s="30">
        <v>0</v>
      </c>
      <c r="Q135" s="31">
        <v>0</v>
      </c>
      <c r="R135" s="31">
        <v>0</v>
      </c>
      <c r="S135" s="31">
        <v>0</v>
      </c>
      <c r="T135" s="31">
        <v>0</v>
      </c>
      <c r="U135" s="31">
        <v>0</v>
      </c>
      <c r="V135" s="31">
        <v>0</v>
      </c>
      <c r="W135" s="31">
        <v>0</v>
      </c>
      <c r="X135" s="31">
        <v>0</v>
      </c>
      <c r="Y135" s="32">
        <v>0</v>
      </c>
      <c r="Z135">
        <f t="shared" si="108"/>
        <v>0.96032206303959811</v>
      </c>
      <c r="AA135">
        <f t="shared" si="109"/>
        <v>1.2290795300617445</v>
      </c>
      <c r="AB135">
        <f t="shared" si="110"/>
        <v>0.3329528524793075</v>
      </c>
      <c r="AC135" t="e">
        <f t="shared" si="111"/>
        <v>#DIV/0!</v>
      </c>
      <c r="AD135" t="e">
        <f t="shared" si="112"/>
        <v>#DIV/0!</v>
      </c>
      <c r="AE135" t="e">
        <f t="shared" si="113"/>
        <v>#DIV/0!</v>
      </c>
      <c r="AF135">
        <f t="shared" si="114"/>
        <v>0.98623711266263503</v>
      </c>
      <c r="AG135">
        <f t="shared" si="115"/>
        <v>0.96012738253080565</v>
      </c>
      <c r="AH135" t="e">
        <f t="shared" si="116"/>
        <v>#DIV/0!</v>
      </c>
      <c r="AI135" t="e">
        <f t="shared" si="117"/>
        <v>#DIV/0!</v>
      </c>
      <c r="AJ135">
        <f t="shared" si="118"/>
        <v>1.0347187071574802</v>
      </c>
      <c r="AK135">
        <f t="shared" si="119"/>
        <v>1.0649331221220586</v>
      </c>
      <c r="AL135" t="e">
        <f t="shared" si="120"/>
        <v>#DIV/0!</v>
      </c>
      <c r="AM135" t="e">
        <f t="shared" si="121"/>
        <v>#DIV/0!</v>
      </c>
      <c r="AN135">
        <f t="shared" si="122"/>
        <v>0.79735398449523442</v>
      </c>
      <c r="AO135">
        <f t="shared" si="123"/>
        <v>1.0020574655876586</v>
      </c>
      <c r="AP135" t="e">
        <f t="shared" si="124"/>
        <v>#DIV/0!</v>
      </c>
      <c r="AQ135" t="e">
        <f t="shared" si="125"/>
        <v>#DIV/0!</v>
      </c>
      <c r="AR135">
        <f t="shared" si="126"/>
        <v>-5.8409771523919601E-2</v>
      </c>
      <c r="AS135">
        <f t="shared" si="127"/>
        <v>0.29757827121377722</v>
      </c>
      <c r="AT135">
        <f t="shared" si="128"/>
        <v>-1.5866101947979987</v>
      </c>
      <c r="AU135" t="e">
        <f t="shared" si="129"/>
        <v>#DIV/0!</v>
      </c>
      <c r="AV135" t="e">
        <f t="shared" si="130"/>
        <v>#DIV/0!</v>
      </c>
      <c r="AW135" t="e">
        <f t="shared" si="131"/>
        <v>#DIV/0!</v>
      </c>
      <c r="AX135">
        <f t="shared" si="132"/>
        <v>-1.9993551593136309E-2</v>
      </c>
      <c r="AY135">
        <f t="shared" si="133"/>
        <v>-5.8702270351423266E-2</v>
      </c>
      <c r="AZ135" t="e">
        <f t="shared" si="134"/>
        <v>#DIV/0!</v>
      </c>
      <c r="BA135" t="e">
        <f t="shared" si="135"/>
        <v>#DIV/0!</v>
      </c>
      <c r="BB135">
        <f t="shared" si="136"/>
        <v>4.9238618018424336E-2</v>
      </c>
      <c r="BC135">
        <f t="shared" si="137"/>
        <v>9.0762831941816863E-2</v>
      </c>
      <c r="BD135" t="e">
        <f t="shared" si="138"/>
        <v>#DIV/0!</v>
      </c>
      <c r="BE135" t="e">
        <f t="shared" si="139"/>
        <v>#DIV/0!</v>
      </c>
      <c r="BF135">
        <f t="shared" si="140"/>
        <v>-0.32670774545389814</v>
      </c>
      <c r="BG135">
        <f t="shared" si="141"/>
        <v>2.9652459992700981E-3</v>
      </c>
      <c r="BH135" t="e">
        <f t="shared" si="142"/>
        <v>#DIV/0!</v>
      </c>
      <c r="BI135" t="e">
        <f t="shared" si="143"/>
        <v>#DIV/0!</v>
      </c>
      <c r="BJ135" t="e">
        <f t="shared" si="144"/>
        <v>#DIV/0!</v>
      </c>
      <c r="BK135"/>
      <c r="BL135"/>
      <c r="BM135"/>
      <c r="BN135"/>
      <c r="BO135"/>
      <c r="BP135"/>
      <c r="BQ135"/>
      <c r="BR135"/>
      <c r="BS135" s="3">
        <f t="shared" si="145"/>
        <v>0</v>
      </c>
    </row>
    <row r="136" spans="1:71" hidden="1" x14ac:dyDescent="0.2">
      <c r="A136" t="s">
        <v>1787</v>
      </c>
      <c r="B136" s="1" t="s">
        <v>1788</v>
      </c>
      <c r="C136" t="s">
        <v>1789</v>
      </c>
      <c r="D136" s="1">
        <v>1</v>
      </c>
      <c r="E136" s="1">
        <v>0</v>
      </c>
      <c r="F136" s="27">
        <v>227.68100000000001</v>
      </c>
      <c r="G136" s="28">
        <v>120.595</v>
      </c>
      <c r="H136" s="28">
        <v>142.61000000000001</v>
      </c>
      <c r="I136" s="28">
        <v>336.226</v>
      </c>
      <c r="J136" s="28">
        <v>160.102</v>
      </c>
      <c r="K136" s="28">
        <v>106.44799999999999</v>
      </c>
      <c r="L136" s="28">
        <v>141.5</v>
      </c>
      <c r="M136" s="28">
        <v>184.685</v>
      </c>
      <c r="N136" s="28">
        <v>79.5959</v>
      </c>
      <c r="O136" s="29">
        <v>139.72499999999999</v>
      </c>
      <c r="P136" s="30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0</v>
      </c>
      <c r="V136" s="31">
        <v>0</v>
      </c>
      <c r="W136" s="31">
        <v>0</v>
      </c>
      <c r="X136" s="31">
        <v>0</v>
      </c>
      <c r="Y136" s="32">
        <v>0</v>
      </c>
      <c r="Z136">
        <f t="shared" si="108"/>
        <v>0.52966650708666951</v>
      </c>
      <c r="AA136">
        <f t="shared" si="109"/>
        <v>0.62635880903544872</v>
      </c>
      <c r="AB136">
        <f t="shared" si="110"/>
        <v>1.4767415814231315</v>
      </c>
      <c r="AC136" t="e">
        <f t="shared" si="111"/>
        <v>#DIV/0!</v>
      </c>
      <c r="AD136" t="e">
        <f t="shared" si="112"/>
        <v>#DIV/0!</v>
      </c>
      <c r="AE136" t="e">
        <f t="shared" si="113"/>
        <v>#DIV/0!</v>
      </c>
      <c r="AF136">
        <f t="shared" si="114"/>
        <v>0.70318559739284348</v>
      </c>
      <c r="AG136">
        <f t="shared" si="115"/>
        <v>0.46753132672467174</v>
      </c>
      <c r="AH136" t="e">
        <f t="shared" si="116"/>
        <v>#DIV/0!</v>
      </c>
      <c r="AI136" t="e">
        <f t="shared" si="117"/>
        <v>#DIV/0!</v>
      </c>
      <c r="AJ136">
        <f t="shared" si="118"/>
        <v>0.6214835669203842</v>
      </c>
      <c r="AK136">
        <f t="shared" si="119"/>
        <v>0.81115683785647463</v>
      </c>
      <c r="AL136" t="e">
        <f t="shared" si="120"/>
        <v>#DIV/0!</v>
      </c>
      <c r="AM136" t="e">
        <f t="shared" si="121"/>
        <v>#DIV/0!</v>
      </c>
      <c r="AN136">
        <f t="shared" si="122"/>
        <v>0.34959394942924527</v>
      </c>
      <c r="AO136">
        <f t="shared" si="123"/>
        <v>0.61368757164629451</v>
      </c>
      <c r="AP136" t="e">
        <f t="shared" si="124"/>
        <v>#DIV/0!</v>
      </c>
      <c r="AQ136" t="e">
        <f t="shared" si="125"/>
        <v>#DIV/0!</v>
      </c>
      <c r="AR136">
        <f t="shared" si="126"/>
        <v>-0.91684381069546395</v>
      </c>
      <c r="AS136">
        <f t="shared" si="127"/>
        <v>-0.67493875447144835</v>
      </c>
      <c r="AT136">
        <f t="shared" si="128"/>
        <v>0.5624173874989884</v>
      </c>
      <c r="AU136" t="e">
        <f t="shared" si="129"/>
        <v>#DIV/0!</v>
      </c>
      <c r="AV136" t="e">
        <f t="shared" si="130"/>
        <v>#DIV/0!</v>
      </c>
      <c r="AW136" t="e">
        <f t="shared" si="131"/>
        <v>#DIV/0!</v>
      </c>
      <c r="AX136">
        <f t="shared" si="132"/>
        <v>-0.50802257330068679</v>
      </c>
      <c r="AY136">
        <f t="shared" si="133"/>
        <v>-1.0968650595209593</v>
      </c>
      <c r="AZ136" t="e">
        <f t="shared" si="134"/>
        <v>#DIV/0!</v>
      </c>
      <c r="BA136" t="e">
        <f t="shared" si="135"/>
        <v>#DIV/0!</v>
      </c>
      <c r="BB136">
        <f t="shared" si="136"/>
        <v>-0.68621185040912636</v>
      </c>
      <c r="BC136">
        <f t="shared" si="137"/>
        <v>-0.30194720717517182</v>
      </c>
      <c r="BD136" t="e">
        <f t="shared" si="138"/>
        <v>#DIV/0!</v>
      </c>
      <c r="BE136" t="e">
        <f t="shared" si="139"/>
        <v>#DIV/0!</v>
      </c>
      <c r="BF136">
        <f t="shared" si="140"/>
        <v>-1.5162478791677336</v>
      </c>
      <c r="BG136">
        <f t="shared" si="141"/>
        <v>-0.70442372846557733</v>
      </c>
      <c r="BH136" t="e">
        <f t="shared" si="142"/>
        <v>#DIV/0!</v>
      </c>
      <c r="BI136" t="e">
        <f t="shared" si="143"/>
        <v>#DIV/0!</v>
      </c>
      <c r="BJ136" t="e">
        <f t="shared" si="144"/>
        <v>#DIV/0!</v>
      </c>
      <c r="BK136"/>
      <c r="BL136"/>
      <c r="BM136"/>
      <c r="BN136"/>
      <c r="BO136"/>
      <c r="BP136"/>
      <c r="BQ136"/>
      <c r="BR136"/>
      <c r="BS136" s="3">
        <f t="shared" si="145"/>
        <v>0</v>
      </c>
    </row>
    <row r="137" spans="1:71" hidden="1" x14ac:dyDescent="0.2">
      <c r="A137" t="s">
        <v>1394</v>
      </c>
      <c r="B137" s="1" t="s">
        <v>1395</v>
      </c>
      <c r="C137" t="s">
        <v>1396</v>
      </c>
      <c r="D137" s="1">
        <v>1</v>
      </c>
      <c r="E137" s="1">
        <v>0</v>
      </c>
      <c r="F137" s="27">
        <v>233.9</v>
      </c>
      <c r="G137" s="28">
        <v>202.91</v>
      </c>
      <c r="H137" s="28">
        <v>340.19600000000003</v>
      </c>
      <c r="I137" s="28">
        <v>96.630300000000005</v>
      </c>
      <c r="J137" s="28">
        <v>241.05699999999999</v>
      </c>
      <c r="K137" s="28">
        <v>212.267</v>
      </c>
      <c r="L137" s="28">
        <v>226.952</v>
      </c>
      <c r="M137" s="28">
        <v>259.59199999999998</v>
      </c>
      <c r="N137" s="28">
        <v>159.12899999999999</v>
      </c>
      <c r="O137" s="29">
        <v>267.68799999999999</v>
      </c>
      <c r="P137" s="30">
        <v>0</v>
      </c>
      <c r="Q137" s="31">
        <v>0</v>
      </c>
      <c r="R137" s="31">
        <v>0</v>
      </c>
      <c r="S137" s="31">
        <v>0</v>
      </c>
      <c r="T137" s="31">
        <v>0</v>
      </c>
      <c r="U137" s="31">
        <v>0</v>
      </c>
      <c r="V137" s="31">
        <v>0</v>
      </c>
      <c r="W137" s="31">
        <v>0</v>
      </c>
      <c r="X137" s="31">
        <v>0</v>
      </c>
      <c r="Y137" s="31">
        <v>0</v>
      </c>
      <c r="Z137" s="70">
        <f t="shared" si="108"/>
        <v>0.86750748182984183</v>
      </c>
      <c r="AA137">
        <f t="shared" si="109"/>
        <v>1.454450619923044</v>
      </c>
      <c r="AB137">
        <f t="shared" si="110"/>
        <v>0.4131265498076101</v>
      </c>
      <c r="AC137" t="e">
        <f t="shared" si="111"/>
        <v>#DIV/0!</v>
      </c>
      <c r="AD137" t="e">
        <f t="shared" si="112"/>
        <v>#DIV/0!</v>
      </c>
      <c r="AE137" t="e">
        <f t="shared" si="113"/>
        <v>#DIV/0!</v>
      </c>
      <c r="AF137">
        <f t="shared" si="114"/>
        <v>1.030598546387345</v>
      </c>
      <c r="AG137">
        <f t="shared" si="115"/>
        <v>0.90751175716117993</v>
      </c>
      <c r="AH137" t="e">
        <f t="shared" si="116"/>
        <v>#DIV/0!</v>
      </c>
      <c r="AI137" t="e">
        <f t="shared" si="117"/>
        <v>#DIV/0!</v>
      </c>
      <c r="AJ137">
        <f t="shared" si="118"/>
        <v>0.97029499786233431</v>
      </c>
      <c r="AK137">
        <f t="shared" si="119"/>
        <v>1.1098418127404872</v>
      </c>
      <c r="AL137" t="e">
        <f t="shared" si="120"/>
        <v>#DIV/0!</v>
      </c>
      <c r="AM137" t="e">
        <f t="shared" si="121"/>
        <v>#DIV/0!</v>
      </c>
      <c r="AN137">
        <f t="shared" si="122"/>
        <v>0.68032920051303969</v>
      </c>
      <c r="AO137">
        <f t="shared" si="123"/>
        <v>1.144454895254382</v>
      </c>
      <c r="AP137" t="e">
        <f t="shared" si="124"/>
        <v>#DIV/0!</v>
      </c>
      <c r="AQ137" t="e">
        <f t="shared" si="125"/>
        <v>#DIV/0!</v>
      </c>
      <c r="AR137" s="70">
        <f t="shared" si="126"/>
        <v>-0.20505189460019527</v>
      </c>
      <c r="AS137">
        <f t="shared" si="127"/>
        <v>0.54047431630657872</v>
      </c>
      <c r="AT137">
        <f t="shared" si="128"/>
        <v>-1.2753443161143927</v>
      </c>
      <c r="AU137" t="e">
        <f t="shared" si="129"/>
        <v>#DIV/0!</v>
      </c>
      <c r="AV137" t="e">
        <f t="shared" si="130"/>
        <v>#DIV/0!</v>
      </c>
      <c r="AW137" t="e">
        <f t="shared" si="131"/>
        <v>#DIV/0!</v>
      </c>
      <c r="AX137">
        <f t="shared" si="132"/>
        <v>4.3482462748885543E-2</v>
      </c>
      <c r="AY137">
        <f t="shared" si="133"/>
        <v>-0.14001176099301901</v>
      </c>
      <c r="AZ137" t="e">
        <f t="shared" si="134"/>
        <v>#DIV/0!</v>
      </c>
      <c r="BA137" t="e">
        <f t="shared" si="135"/>
        <v>#DIV/0!</v>
      </c>
      <c r="BB137">
        <f t="shared" si="136"/>
        <v>-4.3504659700640977E-2</v>
      </c>
      <c r="BC137">
        <f t="shared" si="137"/>
        <v>0.15035406194653034</v>
      </c>
      <c r="BD137" t="e">
        <f t="shared" si="138"/>
        <v>#DIV/0!</v>
      </c>
      <c r="BE137" t="e">
        <f t="shared" si="139"/>
        <v>#DIV/0!</v>
      </c>
      <c r="BF137">
        <f t="shared" si="140"/>
        <v>-0.55569508231542242</v>
      </c>
      <c r="BG137">
        <f t="shared" si="141"/>
        <v>0.19466060516087022</v>
      </c>
      <c r="BH137" t="e">
        <f t="shared" si="142"/>
        <v>#DIV/0!</v>
      </c>
      <c r="BI137" t="e">
        <f t="shared" si="143"/>
        <v>#DIV/0!</v>
      </c>
      <c r="BJ137" t="e">
        <f t="shared" si="144"/>
        <v>#DIV/0!</v>
      </c>
      <c r="BK137"/>
      <c r="BL137"/>
      <c r="BM137"/>
      <c r="BN137"/>
      <c r="BO137"/>
      <c r="BP137"/>
      <c r="BQ137"/>
      <c r="BR137"/>
      <c r="BS137" s="3">
        <f t="shared" si="145"/>
        <v>0</v>
      </c>
    </row>
    <row r="138" spans="1:71" hidden="1" x14ac:dyDescent="0.2">
      <c r="A138" t="s">
        <v>1846</v>
      </c>
      <c r="B138" s="2">
        <v>42620</v>
      </c>
      <c r="C138" t="s">
        <v>1847</v>
      </c>
      <c r="D138" s="1">
        <v>1</v>
      </c>
      <c r="E138" s="1">
        <v>1</v>
      </c>
      <c r="F138" s="27">
        <v>234.07300000000001</v>
      </c>
      <c r="G138" s="28">
        <v>184.03100000000001</v>
      </c>
      <c r="H138" s="28">
        <v>227.63200000000001</v>
      </c>
      <c r="I138" s="28">
        <v>243.46299999999999</v>
      </c>
      <c r="J138" s="28">
        <v>196.096</v>
      </c>
      <c r="K138" s="28">
        <v>160.25700000000001</v>
      </c>
      <c r="L138" s="28">
        <v>130.63200000000001</v>
      </c>
      <c r="M138" s="28">
        <v>216.89099999999999</v>
      </c>
      <c r="N138" s="28">
        <v>148.62100000000001</v>
      </c>
      <c r="O138" s="29">
        <v>132.78100000000001</v>
      </c>
      <c r="P138" s="30">
        <v>101.312</v>
      </c>
      <c r="Q138" s="31">
        <v>140.845</v>
      </c>
      <c r="R138" s="31">
        <v>224.85400000000001</v>
      </c>
      <c r="S138" s="31">
        <v>139.99299999999999</v>
      </c>
      <c r="T138" s="31">
        <v>127.247</v>
      </c>
      <c r="U138" s="31">
        <v>196.15299999999999</v>
      </c>
      <c r="V138" s="31">
        <v>86.961600000000004</v>
      </c>
      <c r="W138" s="31">
        <v>141.04400000000001</v>
      </c>
      <c r="X138" s="31">
        <v>83.2363</v>
      </c>
      <c r="Y138" s="31">
        <v>44.057699999999997</v>
      </c>
      <c r="Z138" s="70">
        <f t="shared" si="108"/>
        <v>0.78621199369427486</v>
      </c>
      <c r="AA138">
        <f t="shared" si="109"/>
        <v>0.97248294335527807</v>
      </c>
      <c r="AB138">
        <f t="shared" si="110"/>
        <v>1.0401156904042754</v>
      </c>
      <c r="AC138">
        <f t="shared" si="111"/>
        <v>1.3902104390397978</v>
      </c>
      <c r="AD138">
        <f t="shared" si="112"/>
        <v>2.2194211939355655</v>
      </c>
      <c r="AE138">
        <f t="shared" si="113"/>
        <v>1.3818007738471256</v>
      </c>
      <c r="AF138">
        <f t="shared" si="114"/>
        <v>0.83775574286654164</v>
      </c>
      <c r="AG138">
        <f t="shared" si="115"/>
        <v>0.68464538840447209</v>
      </c>
      <c r="AH138">
        <f t="shared" si="116"/>
        <v>1.2559913929248263</v>
      </c>
      <c r="AI138">
        <f t="shared" si="117"/>
        <v>1.9361280006317119</v>
      </c>
      <c r="AJ138">
        <f t="shared" si="118"/>
        <v>0.55808230765615852</v>
      </c>
      <c r="AK138">
        <f t="shared" si="119"/>
        <v>0.92659554925172904</v>
      </c>
      <c r="AL138">
        <f t="shared" si="120"/>
        <v>0.85835439039797856</v>
      </c>
      <c r="AM138">
        <f t="shared" si="121"/>
        <v>1.3921746683512319</v>
      </c>
      <c r="AN138">
        <f t="shared" si="122"/>
        <v>0.63493440080658603</v>
      </c>
      <c r="AO138">
        <f t="shared" si="123"/>
        <v>0.56726320421406995</v>
      </c>
      <c r="AP138">
        <f t="shared" si="124"/>
        <v>0.82158382027795329</v>
      </c>
      <c r="AQ138">
        <f t="shared" si="125"/>
        <v>0.43487148610233733</v>
      </c>
      <c r="AR138" s="70">
        <f t="shared" si="126"/>
        <v>-0.34700972258901502</v>
      </c>
      <c r="AS138">
        <f t="shared" si="127"/>
        <v>-4.0255148390129093E-2</v>
      </c>
      <c r="AT138">
        <f t="shared" si="128"/>
        <v>5.6744005952752342E-2</v>
      </c>
      <c r="AU138">
        <f t="shared" si="129"/>
        <v>0.47530328322197241</v>
      </c>
      <c r="AV138">
        <f t="shared" si="130"/>
        <v>1.150183483100129</v>
      </c>
      <c r="AW138">
        <f t="shared" si="131"/>
        <v>0.46654962491439889</v>
      </c>
      <c r="AX138">
        <f t="shared" si="132"/>
        <v>-0.2553984236615166</v>
      </c>
      <c r="AY138">
        <f t="shared" si="133"/>
        <v>-0.5465711562418416</v>
      </c>
      <c r="AZ138">
        <f t="shared" si="134"/>
        <v>0.32882657774290258</v>
      </c>
      <c r="BA138">
        <f t="shared" si="135"/>
        <v>0.95317433472623847</v>
      </c>
      <c r="BB138">
        <f t="shared" si="136"/>
        <v>-0.84145018414022377</v>
      </c>
      <c r="BC138">
        <f t="shared" si="137"/>
        <v>-0.10998834224624492</v>
      </c>
      <c r="BD138">
        <f t="shared" si="138"/>
        <v>-0.22035467593973518</v>
      </c>
      <c r="BE138">
        <f t="shared" si="139"/>
        <v>0.47734022940171067</v>
      </c>
      <c r="BF138">
        <f t="shared" si="140"/>
        <v>-0.65532054949039109</v>
      </c>
      <c r="BG138">
        <f t="shared" si="141"/>
        <v>-0.81790980891404064</v>
      </c>
      <c r="BH138">
        <f t="shared" si="142"/>
        <v>-0.28352032442234865</v>
      </c>
      <c r="BI138">
        <f t="shared" si="143"/>
        <v>-1.2013389784223949</v>
      </c>
      <c r="BJ138">
        <f t="shared" si="144"/>
        <v>0.79227715649699604</v>
      </c>
      <c r="BK138"/>
      <c r="BL138"/>
      <c r="BM138"/>
      <c r="BN138"/>
      <c r="BO138"/>
      <c r="BP138"/>
      <c r="BQ138"/>
      <c r="BR138"/>
      <c r="BS138" s="3">
        <f t="shared" si="145"/>
        <v>0</v>
      </c>
    </row>
    <row r="139" spans="1:71" hidden="1" x14ac:dyDescent="0.2">
      <c r="A139" t="s">
        <v>515</v>
      </c>
      <c r="B139" s="1" t="s">
        <v>516</v>
      </c>
      <c r="C139" t="s">
        <v>517</v>
      </c>
      <c r="D139" s="1">
        <v>2</v>
      </c>
      <c r="E139" s="1">
        <v>0</v>
      </c>
      <c r="F139" s="27">
        <v>478.35199999999998</v>
      </c>
      <c r="G139" s="28">
        <v>360.77100000000002</v>
      </c>
      <c r="H139" s="28">
        <v>323.226</v>
      </c>
      <c r="I139" s="28">
        <v>636.25599999999997</v>
      </c>
      <c r="J139" s="28">
        <v>453.91199999999998</v>
      </c>
      <c r="K139" s="28">
        <v>550.82899999999995</v>
      </c>
      <c r="L139" s="28">
        <v>568.94899999999996</v>
      </c>
      <c r="M139" s="28">
        <v>550.33100000000002</v>
      </c>
      <c r="N139" s="28">
        <v>459.49900000000002</v>
      </c>
      <c r="O139" s="29">
        <v>390.16199999999998</v>
      </c>
      <c r="P139" s="30">
        <v>0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70">
        <f t="shared" si="108"/>
        <v>0.75419565508244979</v>
      </c>
      <c r="AA139">
        <f t="shared" si="109"/>
        <v>0.67570742883901402</v>
      </c>
      <c r="AB139">
        <f t="shared" si="110"/>
        <v>1.3301000100344516</v>
      </c>
      <c r="AC139" t="e">
        <f t="shared" si="111"/>
        <v>#DIV/0!</v>
      </c>
      <c r="AD139" t="e">
        <f t="shared" si="112"/>
        <v>#DIV/0!</v>
      </c>
      <c r="AE139" t="e">
        <f t="shared" si="113"/>
        <v>#DIV/0!</v>
      </c>
      <c r="AF139">
        <f t="shared" si="114"/>
        <v>0.94890791718232603</v>
      </c>
      <c r="AG139">
        <f t="shared" si="115"/>
        <v>1.1515139478877479</v>
      </c>
      <c r="AH139" t="e">
        <f t="shared" si="116"/>
        <v>#DIV/0!</v>
      </c>
      <c r="AI139" t="e">
        <f t="shared" si="117"/>
        <v>#DIV/0!</v>
      </c>
      <c r="AJ139">
        <f t="shared" si="118"/>
        <v>1.1893940027427501</v>
      </c>
      <c r="AK139">
        <f t="shared" si="119"/>
        <v>1.1504728735324616</v>
      </c>
      <c r="AL139" t="e">
        <f t="shared" si="120"/>
        <v>#DIV/0!</v>
      </c>
      <c r="AM139" t="e">
        <f t="shared" si="121"/>
        <v>#DIV/0!</v>
      </c>
      <c r="AN139">
        <f t="shared" si="122"/>
        <v>0.9605876007626184</v>
      </c>
      <c r="AO139">
        <f t="shared" si="123"/>
        <v>0.81563785664113453</v>
      </c>
      <c r="AP139" t="e">
        <f t="shared" si="124"/>
        <v>#DIV/0!</v>
      </c>
      <c r="AQ139" t="e">
        <f t="shared" si="125"/>
        <v>#DIV/0!</v>
      </c>
      <c r="AR139" s="70">
        <f t="shared" si="126"/>
        <v>-0.406989255743053</v>
      </c>
      <c r="AS139">
        <f t="shared" si="127"/>
        <v>-0.56552937845297579</v>
      </c>
      <c r="AT139">
        <f t="shared" si="128"/>
        <v>0.41153472584395379</v>
      </c>
      <c r="AU139" t="e">
        <f t="shared" si="129"/>
        <v>#DIV/0!</v>
      </c>
      <c r="AV139" t="e">
        <f t="shared" si="130"/>
        <v>#DIV/0!</v>
      </c>
      <c r="AW139" t="e">
        <f t="shared" si="131"/>
        <v>#DIV/0!</v>
      </c>
      <c r="AX139">
        <f t="shared" si="132"/>
        <v>-7.5660001181560785E-2</v>
      </c>
      <c r="AY139">
        <f t="shared" si="133"/>
        <v>0.2035318860995953</v>
      </c>
      <c r="AZ139" t="e">
        <f t="shared" si="134"/>
        <v>#DIV/0!</v>
      </c>
      <c r="BA139" t="e">
        <f t="shared" si="135"/>
        <v>#DIV/0!</v>
      </c>
      <c r="BB139">
        <f t="shared" si="136"/>
        <v>0.25022670637315869</v>
      </c>
      <c r="BC139">
        <f t="shared" si="137"/>
        <v>0.20222696732422207</v>
      </c>
      <c r="BD139" t="e">
        <f t="shared" si="138"/>
        <v>#DIV/0!</v>
      </c>
      <c r="BE139" t="e">
        <f t="shared" si="139"/>
        <v>#DIV/0!</v>
      </c>
      <c r="BF139">
        <f t="shared" si="140"/>
        <v>-5.8010908458332025E-2</v>
      </c>
      <c r="BG139">
        <f t="shared" si="141"/>
        <v>-0.29399935739337463</v>
      </c>
      <c r="BH139" t="e">
        <f t="shared" si="142"/>
        <v>#DIV/0!</v>
      </c>
      <c r="BI139" t="e">
        <f t="shared" si="143"/>
        <v>#DIV/0!</v>
      </c>
      <c r="BJ139" t="e">
        <f t="shared" si="144"/>
        <v>#DIV/0!</v>
      </c>
      <c r="BK139"/>
      <c r="BL139"/>
      <c r="BM139"/>
      <c r="BN139"/>
      <c r="BO139"/>
      <c r="BP139"/>
      <c r="BQ139"/>
      <c r="BR139"/>
      <c r="BS139" s="3">
        <f t="shared" si="145"/>
        <v>0</v>
      </c>
    </row>
    <row r="140" spans="1:71" hidden="1" x14ac:dyDescent="0.2">
      <c r="A140" t="s">
        <v>1166</v>
      </c>
      <c r="B140" s="1" t="s">
        <v>1167</v>
      </c>
      <c r="C140" t="s">
        <v>1168</v>
      </c>
      <c r="D140" s="1">
        <v>3</v>
      </c>
      <c r="E140" s="1">
        <v>0</v>
      </c>
      <c r="F140" s="27">
        <v>575.06200000000001</v>
      </c>
      <c r="G140" s="28">
        <v>324.08300000000003</v>
      </c>
      <c r="H140" s="28">
        <v>393.95100000000002</v>
      </c>
      <c r="I140" s="28">
        <v>1014.89</v>
      </c>
      <c r="J140" s="28">
        <v>382.87099999999998</v>
      </c>
      <c r="K140" s="28">
        <v>290.45</v>
      </c>
      <c r="L140" s="28">
        <v>294.28699999999998</v>
      </c>
      <c r="M140" s="28">
        <v>396.51499999999999</v>
      </c>
      <c r="N140" s="28">
        <v>281.05700000000002</v>
      </c>
      <c r="O140" s="29">
        <v>294.30399999999997</v>
      </c>
      <c r="P140" s="30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70">
        <f t="shared" si="108"/>
        <v>0.5635618420274684</v>
      </c>
      <c r="AA140">
        <f t="shared" si="109"/>
        <v>0.68505830675648893</v>
      </c>
      <c r="AB140">
        <f t="shared" si="110"/>
        <v>1.7648357916189905</v>
      </c>
      <c r="AC140" t="e">
        <f t="shared" si="111"/>
        <v>#DIV/0!</v>
      </c>
      <c r="AD140" t="e">
        <f t="shared" si="112"/>
        <v>#DIV/0!</v>
      </c>
      <c r="AE140" t="e">
        <f t="shared" si="113"/>
        <v>#DIV/0!</v>
      </c>
      <c r="AF140">
        <f t="shared" si="114"/>
        <v>0.66579081907689952</v>
      </c>
      <c r="AG140">
        <f t="shared" si="115"/>
        <v>0.50507597441667151</v>
      </c>
      <c r="AH140" t="e">
        <f t="shared" si="116"/>
        <v>#DIV/0!</v>
      </c>
      <c r="AI140" t="e">
        <f t="shared" si="117"/>
        <v>#DIV/0!</v>
      </c>
      <c r="AJ140">
        <f t="shared" si="118"/>
        <v>0.51174829844434155</v>
      </c>
      <c r="AK140">
        <f t="shared" si="119"/>
        <v>0.68951695643252375</v>
      </c>
      <c r="AL140" t="e">
        <f t="shared" si="120"/>
        <v>#DIV/0!</v>
      </c>
      <c r="AM140" t="e">
        <f t="shared" si="121"/>
        <v>#DIV/0!</v>
      </c>
      <c r="AN140">
        <f t="shared" si="122"/>
        <v>0.48874208346230497</v>
      </c>
      <c r="AO140">
        <f t="shared" si="123"/>
        <v>0.51177786047417495</v>
      </c>
      <c r="AP140" t="e">
        <f t="shared" si="124"/>
        <v>#DIV/0!</v>
      </c>
      <c r="AQ140" t="e">
        <f t="shared" si="125"/>
        <v>#DIV/0!</v>
      </c>
      <c r="AR140" s="70">
        <f t="shared" si="126"/>
        <v>-0.8273541627667631</v>
      </c>
      <c r="AS140">
        <f t="shared" si="127"/>
        <v>-0.54570131077249262</v>
      </c>
      <c r="AT140">
        <f t="shared" si="128"/>
        <v>0.81953395480644786</v>
      </c>
      <c r="AU140" t="e">
        <f t="shared" si="129"/>
        <v>#DIV/0!</v>
      </c>
      <c r="AV140" t="e">
        <f t="shared" si="130"/>
        <v>#DIV/0!</v>
      </c>
      <c r="AW140" t="e">
        <f t="shared" si="131"/>
        <v>#DIV/0!</v>
      </c>
      <c r="AX140">
        <f t="shared" si="132"/>
        <v>-0.58685911831659132</v>
      </c>
      <c r="AY140">
        <f t="shared" si="133"/>
        <v>-0.98542767797333519</v>
      </c>
      <c r="AZ140" t="e">
        <f t="shared" si="134"/>
        <v>#DIV/0!</v>
      </c>
      <c r="BA140" t="e">
        <f t="shared" si="135"/>
        <v>#DIV/0!</v>
      </c>
      <c r="BB140">
        <f t="shared" si="136"/>
        <v>-0.9664936945707554</v>
      </c>
      <c r="BC140">
        <f t="shared" si="137"/>
        <v>-0.53634206430790776</v>
      </c>
      <c r="BD140" t="e">
        <f t="shared" si="138"/>
        <v>#DIV/0!</v>
      </c>
      <c r="BE140" t="e">
        <f t="shared" si="139"/>
        <v>#DIV/0!</v>
      </c>
      <c r="BF140">
        <f t="shared" si="140"/>
        <v>-1.0328547607378007</v>
      </c>
      <c r="BG140">
        <f t="shared" si="141"/>
        <v>-0.96641035719148183</v>
      </c>
      <c r="BH140" t="e">
        <f t="shared" si="142"/>
        <v>#DIV/0!</v>
      </c>
      <c r="BI140" t="e">
        <f t="shared" si="143"/>
        <v>#DIV/0!</v>
      </c>
      <c r="BJ140" t="e">
        <f t="shared" si="144"/>
        <v>#DIV/0!</v>
      </c>
      <c r="BK140"/>
      <c r="BL140"/>
      <c r="BM140"/>
      <c r="BN140"/>
      <c r="BO140"/>
      <c r="BP140"/>
      <c r="BQ140"/>
      <c r="BR140"/>
      <c r="BS140" s="3">
        <f t="shared" si="145"/>
        <v>0</v>
      </c>
    </row>
    <row r="141" spans="1:71" hidden="1" x14ac:dyDescent="0.2">
      <c r="A141" t="s">
        <v>772</v>
      </c>
      <c r="B141" s="1" t="s">
        <v>773</v>
      </c>
      <c r="C141" t="s">
        <v>774</v>
      </c>
      <c r="D141" s="1">
        <v>0</v>
      </c>
      <c r="E141" s="1">
        <v>1</v>
      </c>
      <c r="F141" s="27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9">
        <v>0</v>
      </c>
      <c r="P141" s="30">
        <v>43.879100000000001</v>
      </c>
      <c r="Q141" s="31">
        <v>38.2654</v>
      </c>
      <c r="R141" s="31">
        <v>46.761099999999999</v>
      </c>
      <c r="S141" s="31">
        <v>45.167000000000002</v>
      </c>
      <c r="T141" s="31">
        <v>57.209299999999999</v>
      </c>
      <c r="U141" s="31">
        <v>34.912300000000002</v>
      </c>
      <c r="V141" s="31">
        <v>137.83600000000001</v>
      </c>
      <c r="W141" s="31">
        <v>51.648200000000003</v>
      </c>
      <c r="X141" s="31">
        <v>106.88200000000001</v>
      </c>
      <c r="Y141" s="32">
        <v>68.589799999999997</v>
      </c>
      <c r="Z141" t="e">
        <f t="shared" si="108"/>
        <v>#DIV/0!</v>
      </c>
      <c r="AA141" t="e">
        <f t="shared" si="109"/>
        <v>#DIV/0!</v>
      </c>
      <c r="AB141" t="e">
        <f t="shared" si="110"/>
        <v>#DIV/0!</v>
      </c>
      <c r="AC141">
        <f t="shared" si="111"/>
        <v>0.87206437689013672</v>
      </c>
      <c r="AD141">
        <f t="shared" si="112"/>
        <v>1.0656804720242665</v>
      </c>
      <c r="AE141">
        <f t="shared" si="113"/>
        <v>1.0293511033726763</v>
      </c>
      <c r="AF141" t="e">
        <f t="shared" si="114"/>
        <v>#DIV/0!</v>
      </c>
      <c r="AG141" t="e">
        <f t="shared" si="115"/>
        <v>#DIV/0!</v>
      </c>
      <c r="AH141">
        <f t="shared" si="116"/>
        <v>1.3037938335107147</v>
      </c>
      <c r="AI141">
        <f t="shared" si="117"/>
        <v>0.79564758620846832</v>
      </c>
      <c r="AJ141" t="e">
        <f t="shared" si="118"/>
        <v>#DIV/0!</v>
      </c>
      <c r="AK141" t="e">
        <f t="shared" si="119"/>
        <v>#DIV/0!</v>
      </c>
      <c r="AL141">
        <f t="shared" si="120"/>
        <v>3.1412677105957054</v>
      </c>
      <c r="AM141">
        <f t="shared" si="121"/>
        <v>1.1770569587799202</v>
      </c>
      <c r="AN141" t="e">
        <f t="shared" si="122"/>
        <v>#DIV/0!</v>
      </c>
      <c r="AO141" t="e">
        <f t="shared" si="123"/>
        <v>#DIV/0!</v>
      </c>
      <c r="AP141">
        <f t="shared" si="124"/>
        <v>2.4358293583961386</v>
      </c>
      <c r="AQ141">
        <f t="shared" si="125"/>
        <v>1.563154212369898</v>
      </c>
      <c r="AR141" t="e">
        <f t="shared" si="126"/>
        <v>#DIV/0!</v>
      </c>
      <c r="AS141" t="e">
        <f t="shared" si="127"/>
        <v>#DIV/0!</v>
      </c>
      <c r="AT141" t="e">
        <f t="shared" si="128"/>
        <v>#DIV/0!</v>
      </c>
      <c r="AU141">
        <f t="shared" si="129"/>
        <v>-0.19749345438981208</v>
      </c>
      <c r="AV141">
        <f t="shared" si="130"/>
        <v>9.1774932911139681E-2</v>
      </c>
      <c r="AW141">
        <f t="shared" si="131"/>
        <v>4.1735157836599472E-2</v>
      </c>
      <c r="AX141" t="e">
        <f t="shared" si="132"/>
        <v>#DIV/0!</v>
      </c>
      <c r="AY141" t="e">
        <f t="shared" si="133"/>
        <v>#DIV/0!</v>
      </c>
      <c r="AZ141">
        <f t="shared" si="134"/>
        <v>0.38271575692566184</v>
      </c>
      <c r="BA141">
        <f t="shared" si="135"/>
        <v>-0.32979853121703157</v>
      </c>
      <c r="BB141" t="e">
        <f t="shared" si="136"/>
        <v>#DIV/0!</v>
      </c>
      <c r="BC141" t="e">
        <f t="shared" si="137"/>
        <v>#DIV/0!</v>
      </c>
      <c r="BD141">
        <f t="shared" si="138"/>
        <v>1.6513469001024503</v>
      </c>
      <c r="BE141">
        <f t="shared" si="139"/>
        <v>0.23518413529654042</v>
      </c>
      <c r="BF141" t="e">
        <f t="shared" si="140"/>
        <v>#DIV/0!</v>
      </c>
      <c r="BG141" t="e">
        <f t="shared" si="141"/>
        <v>#DIV/0!</v>
      </c>
      <c r="BH141">
        <f t="shared" si="142"/>
        <v>1.2844130690329809</v>
      </c>
      <c r="BI141">
        <f t="shared" si="143"/>
        <v>0.64446011387598157</v>
      </c>
      <c r="BJ141" t="e">
        <f t="shared" si="144"/>
        <v>#DIV/0!</v>
      </c>
      <c r="BK141"/>
      <c r="BL141"/>
      <c r="BM141"/>
      <c r="BN141"/>
      <c r="BO141"/>
      <c r="BP141"/>
      <c r="BQ141"/>
      <c r="BR141"/>
      <c r="BS141" s="3">
        <f t="shared" si="145"/>
        <v>0</v>
      </c>
    </row>
    <row r="142" spans="1:71" hidden="1" x14ac:dyDescent="0.2">
      <c r="A142" t="s">
        <v>835</v>
      </c>
      <c r="B142" s="1" t="s">
        <v>836</v>
      </c>
      <c r="C142" t="s">
        <v>837</v>
      </c>
      <c r="D142" s="1">
        <v>1</v>
      </c>
      <c r="E142" s="1">
        <v>2</v>
      </c>
      <c r="F142" s="27">
        <v>207.61199999999999</v>
      </c>
      <c r="G142" s="28">
        <v>236.87299999999999</v>
      </c>
      <c r="H142" s="28">
        <v>88.261099999999999</v>
      </c>
      <c r="I142" s="28">
        <v>42.285600000000002</v>
      </c>
      <c r="J142" s="28">
        <v>694.971</v>
      </c>
      <c r="K142" s="28">
        <v>256.02300000000002</v>
      </c>
      <c r="L142" s="28">
        <v>172.15799999999999</v>
      </c>
      <c r="M142" s="28">
        <v>261.50900000000001</v>
      </c>
      <c r="N142" s="28">
        <v>241.96100000000001</v>
      </c>
      <c r="O142" s="29">
        <v>280.26900000000001</v>
      </c>
      <c r="P142" s="30">
        <v>314.84300000000002</v>
      </c>
      <c r="Q142" s="31">
        <v>161.39099999999999</v>
      </c>
      <c r="R142" s="31">
        <v>373.947</v>
      </c>
      <c r="S142" s="31">
        <v>105.262</v>
      </c>
      <c r="T142" s="31">
        <v>604.80799999999999</v>
      </c>
      <c r="U142" s="31">
        <v>323.80399999999997</v>
      </c>
      <c r="V142" s="31">
        <v>179.11699999999999</v>
      </c>
      <c r="W142" s="31">
        <v>421.53399999999999</v>
      </c>
      <c r="X142" s="31">
        <v>169.22</v>
      </c>
      <c r="Y142" s="31">
        <v>207.51</v>
      </c>
      <c r="Z142" s="70">
        <f t="shared" si="108"/>
        <v>1.1409407934030789</v>
      </c>
      <c r="AA142">
        <f t="shared" si="109"/>
        <v>0.4251252336088473</v>
      </c>
      <c r="AB142">
        <f t="shared" si="110"/>
        <v>0.20367608808739382</v>
      </c>
      <c r="AC142">
        <f t="shared" si="111"/>
        <v>0.51260787122470564</v>
      </c>
      <c r="AD142">
        <f t="shared" si="112"/>
        <v>1.1877253107104175</v>
      </c>
      <c r="AE142">
        <f t="shared" si="113"/>
        <v>0.33433171453708671</v>
      </c>
      <c r="AF142">
        <f t="shared" si="114"/>
        <v>3.3474510143922318</v>
      </c>
      <c r="AG142">
        <f t="shared" si="115"/>
        <v>1.2331801629963588</v>
      </c>
      <c r="AH142">
        <f t="shared" si="116"/>
        <v>1.9209828390658199</v>
      </c>
      <c r="AI142">
        <f t="shared" si="117"/>
        <v>1.0284618047725373</v>
      </c>
      <c r="AJ142">
        <f t="shared" si="118"/>
        <v>0.82922952430495345</v>
      </c>
      <c r="AK142">
        <f t="shared" si="119"/>
        <v>1.2596044544631333</v>
      </c>
      <c r="AL142">
        <f t="shared" si="120"/>
        <v>0.56890894826945482</v>
      </c>
      <c r="AM142">
        <f t="shared" si="121"/>
        <v>1.3388704846542561</v>
      </c>
      <c r="AN142">
        <f t="shared" si="122"/>
        <v>1.1654480473190376</v>
      </c>
      <c r="AO142">
        <f t="shared" si="123"/>
        <v>1.3499653199237038</v>
      </c>
      <c r="AP142">
        <f t="shared" si="124"/>
        <v>0.53747423318924037</v>
      </c>
      <c r="AQ142">
        <f t="shared" si="125"/>
        <v>0.65909040378855488</v>
      </c>
      <c r="AR142" s="70">
        <f t="shared" si="126"/>
        <v>0.19022392810337602</v>
      </c>
      <c r="AS142">
        <f t="shared" si="127"/>
        <v>-1.2340402011845117</v>
      </c>
      <c r="AT142">
        <f t="shared" si="128"/>
        <v>-2.2956514794470553</v>
      </c>
      <c r="AU142">
        <f t="shared" si="129"/>
        <v>-0.96407246313718775</v>
      </c>
      <c r="AV142">
        <f t="shared" si="130"/>
        <v>0.24820121770573508</v>
      </c>
      <c r="AW142">
        <f t="shared" si="131"/>
        <v>-1.5806478801199295</v>
      </c>
      <c r="AX142">
        <f t="shared" si="132"/>
        <v>1.7430629437316647</v>
      </c>
      <c r="AY142">
        <f t="shared" si="133"/>
        <v>0.30238358747293875</v>
      </c>
      <c r="AZ142">
        <f t="shared" si="134"/>
        <v>0.94184463086953851</v>
      </c>
      <c r="BA142">
        <f t="shared" si="135"/>
        <v>4.0488215750580057E-2</v>
      </c>
      <c r="BB142">
        <f t="shared" si="136"/>
        <v>-0.27015661108589356</v>
      </c>
      <c r="BC142">
        <f t="shared" si="137"/>
        <v>0.33297076453936547</v>
      </c>
      <c r="BD142">
        <f t="shared" si="138"/>
        <v>-0.81373032177797922</v>
      </c>
      <c r="BE142">
        <f t="shared" si="139"/>
        <v>0.42101640862022577</v>
      </c>
      <c r="BF142">
        <f t="shared" si="140"/>
        <v>0.22088469426022275</v>
      </c>
      <c r="BG142">
        <f t="shared" si="141"/>
        <v>0.43292234548592418</v>
      </c>
      <c r="BH142">
        <f t="shared" si="142"/>
        <v>-0.89573250212228916</v>
      </c>
      <c r="BI142">
        <f t="shared" si="143"/>
        <v>-0.60145172957486726</v>
      </c>
      <c r="BJ142">
        <f t="shared" si="144"/>
        <v>0.53075340893985734</v>
      </c>
      <c r="BK142"/>
      <c r="BL142"/>
      <c r="BM142"/>
      <c r="BN142"/>
      <c r="BO142"/>
      <c r="BP142"/>
      <c r="BQ142"/>
      <c r="BR142"/>
      <c r="BS142" s="3">
        <f t="shared" si="145"/>
        <v>0</v>
      </c>
    </row>
    <row r="143" spans="1:71" hidden="1" x14ac:dyDescent="0.2">
      <c r="A143" t="s">
        <v>1289</v>
      </c>
      <c r="B143" s="1" t="s">
        <v>1290</v>
      </c>
      <c r="C143" t="s">
        <v>1291</v>
      </c>
      <c r="D143" s="1">
        <v>2</v>
      </c>
      <c r="E143" s="1">
        <v>0</v>
      </c>
      <c r="F143" s="27">
        <v>640.13</v>
      </c>
      <c r="G143" s="28">
        <v>405.50799999999998</v>
      </c>
      <c r="H143" s="28">
        <v>665.59500000000003</v>
      </c>
      <c r="I143" s="28">
        <v>561.75800000000004</v>
      </c>
      <c r="J143" s="28">
        <v>613.20299999999997</v>
      </c>
      <c r="K143" s="28">
        <v>504.65100000000001</v>
      </c>
      <c r="L143" s="28">
        <v>385.04300000000001</v>
      </c>
      <c r="M143" s="28">
        <v>375.05500000000001</v>
      </c>
      <c r="N143" s="28">
        <v>243.24799999999999</v>
      </c>
      <c r="O143" s="29">
        <v>387.58</v>
      </c>
      <c r="P143" s="30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2">
        <v>0</v>
      </c>
      <c r="Z143">
        <f t="shared" si="108"/>
        <v>0.63347757486760503</v>
      </c>
      <c r="AA143">
        <f t="shared" si="109"/>
        <v>1.0397809819880337</v>
      </c>
      <c r="AB143">
        <f t="shared" si="110"/>
        <v>0.87756861887429127</v>
      </c>
      <c r="AC143" t="e">
        <f t="shared" si="111"/>
        <v>#DIV/0!</v>
      </c>
      <c r="AD143" t="e">
        <f t="shared" si="112"/>
        <v>#DIV/0!</v>
      </c>
      <c r="AE143" t="e">
        <f t="shared" si="113"/>
        <v>#DIV/0!</v>
      </c>
      <c r="AF143">
        <f t="shared" si="114"/>
        <v>0.95793510693140449</v>
      </c>
      <c r="AG143">
        <f t="shared" si="115"/>
        <v>0.78835705247371635</v>
      </c>
      <c r="AH143" t="e">
        <f t="shared" si="116"/>
        <v>#DIV/0!</v>
      </c>
      <c r="AI143" t="e">
        <f t="shared" si="117"/>
        <v>#DIV/0!</v>
      </c>
      <c r="AJ143">
        <f t="shared" si="118"/>
        <v>0.60150750628778527</v>
      </c>
      <c r="AK143">
        <f t="shared" si="119"/>
        <v>0.58590442566353707</v>
      </c>
      <c r="AL143" t="e">
        <f t="shared" si="120"/>
        <v>#DIV/0!</v>
      </c>
      <c r="AM143" t="e">
        <f t="shared" si="121"/>
        <v>#DIV/0!</v>
      </c>
      <c r="AN143">
        <f t="shared" si="122"/>
        <v>0.37999781294424567</v>
      </c>
      <c r="AO143">
        <f t="shared" si="123"/>
        <v>0.60547076375111308</v>
      </c>
      <c r="AP143" t="e">
        <f t="shared" si="124"/>
        <v>#DIV/0!</v>
      </c>
      <c r="AQ143" t="e">
        <f t="shared" si="125"/>
        <v>#DIV/0!</v>
      </c>
      <c r="AR143">
        <f t="shared" si="126"/>
        <v>-0.65863454608155048</v>
      </c>
      <c r="AS143">
        <f t="shared" si="127"/>
        <v>5.6279673101189365E-2</v>
      </c>
      <c r="AT143">
        <f t="shared" si="128"/>
        <v>-0.18841615780156343</v>
      </c>
      <c r="AU143" t="e">
        <f t="shared" si="129"/>
        <v>#DIV/0!</v>
      </c>
      <c r="AV143" t="e">
        <f t="shared" si="130"/>
        <v>#DIV/0!</v>
      </c>
      <c r="AW143" t="e">
        <f t="shared" si="131"/>
        <v>#DIV/0!</v>
      </c>
      <c r="AX143">
        <f t="shared" si="132"/>
        <v>-6.2000167609877269E-2</v>
      </c>
      <c r="AY143">
        <f t="shared" si="133"/>
        <v>-0.34307891042740896</v>
      </c>
      <c r="AZ143" t="e">
        <f t="shared" si="134"/>
        <v>#DIV/0!</v>
      </c>
      <c r="BA143" t="e">
        <f t="shared" si="135"/>
        <v>#DIV/0!</v>
      </c>
      <c r="BB143">
        <f t="shared" si="136"/>
        <v>-0.73334535380090171</v>
      </c>
      <c r="BC143">
        <f t="shared" si="137"/>
        <v>-0.77126274741850576</v>
      </c>
      <c r="BD143" t="e">
        <f t="shared" si="138"/>
        <v>#DIV/0!</v>
      </c>
      <c r="BE143" t="e">
        <f t="shared" si="139"/>
        <v>#DIV/0!</v>
      </c>
      <c r="BF143">
        <f t="shared" si="140"/>
        <v>-1.3959369796563257</v>
      </c>
      <c r="BG143">
        <f t="shared" si="141"/>
        <v>-0.72387079642046082</v>
      </c>
      <c r="BH143" t="e">
        <f t="shared" si="142"/>
        <v>#DIV/0!</v>
      </c>
      <c r="BI143" t="e">
        <f t="shared" si="143"/>
        <v>#DIV/0!</v>
      </c>
      <c r="BJ143" t="e">
        <f t="shared" si="144"/>
        <v>#DIV/0!</v>
      </c>
      <c r="BK143"/>
      <c r="BL143"/>
      <c r="BM143"/>
      <c r="BN143"/>
      <c r="BO143"/>
      <c r="BP143"/>
      <c r="BQ143"/>
      <c r="BR143"/>
      <c r="BS143" s="3">
        <f t="shared" si="145"/>
        <v>0</v>
      </c>
    </row>
    <row r="144" spans="1:71" hidden="1" x14ac:dyDescent="0.2">
      <c r="A144" t="s">
        <v>1442</v>
      </c>
      <c r="B144" s="1" t="s">
        <v>1443</v>
      </c>
      <c r="C144" t="s">
        <v>1444</v>
      </c>
      <c r="D144" s="1">
        <v>1</v>
      </c>
      <c r="E144" s="1">
        <v>1</v>
      </c>
      <c r="F144" s="27">
        <v>457.44200000000001</v>
      </c>
      <c r="G144" s="28">
        <v>938.39800000000002</v>
      </c>
      <c r="H144" s="28">
        <v>947.29399999999998</v>
      </c>
      <c r="I144" s="28">
        <v>219.298</v>
      </c>
      <c r="J144" s="28">
        <v>596.83000000000004</v>
      </c>
      <c r="K144" s="28">
        <v>579.58299999999997</v>
      </c>
      <c r="L144" s="28">
        <v>533.36400000000003</v>
      </c>
      <c r="M144" s="28">
        <v>525.41</v>
      </c>
      <c r="N144" s="28">
        <v>529.34500000000003</v>
      </c>
      <c r="O144" s="29">
        <v>532.24800000000005</v>
      </c>
      <c r="P144" s="30">
        <v>284.93700000000001</v>
      </c>
      <c r="Q144" s="31">
        <v>146.125</v>
      </c>
      <c r="R144" s="31">
        <v>78.543300000000002</v>
      </c>
      <c r="S144" s="31">
        <v>114.85899999999999</v>
      </c>
      <c r="T144" s="31">
        <v>122.658</v>
      </c>
      <c r="U144" s="31">
        <v>266.92899999999997</v>
      </c>
      <c r="V144" s="31">
        <v>136.148</v>
      </c>
      <c r="W144" s="31">
        <v>150.36699999999999</v>
      </c>
      <c r="X144" s="31">
        <v>120.658</v>
      </c>
      <c r="Y144" s="31">
        <v>143.072</v>
      </c>
      <c r="Z144" s="70">
        <f t="shared" si="108"/>
        <v>2.0514032380061296</v>
      </c>
      <c r="AA144">
        <f t="shared" si="109"/>
        <v>2.0708505121960816</v>
      </c>
      <c r="AB144">
        <f t="shared" si="110"/>
        <v>0.47940066718840857</v>
      </c>
      <c r="AC144">
        <f t="shared" si="111"/>
        <v>0.51283266125494409</v>
      </c>
      <c r="AD144">
        <f t="shared" si="112"/>
        <v>0.27565145979637606</v>
      </c>
      <c r="AE144">
        <f t="shared" si="113"/>
        <v>0.40310314209807779</v>
      </c>
      <c r="AF144">
        <f t="shared" si="114"/>
        <v>1.3047118541804208</v>
      </c>
      <c r="AG144">
        <f t="shared" si="115"/>
        <v>1.2670087136729902</v>
      </c>
      <c r="AH144">
        <f t="shared" si="116"/>
        <v>0.43047410480211412</v>
      </c>
      <c r="AI144">
        <f t="shared" si="117"/>
        <v>0.93680006457567799</v>
      </c>
      <c r="AJ144">
        <f t="shared" si="118"/>
        <v>1.1659707678787694</v>
      </c>
      <c r="AK144">
        <f t="shared" si="119"/>
        <v>1.1485827711491292</v>
      </c>
      <c r="AL144">
        <f t="shared" si="120"/>
        <v>0.47781790360676218</v>
      </c>
      <c r="AM144">
        <f t="shared" si="121"/>
        <v>0.52772016270263244</v>
      </c>
      <c r="AN144">
        <f t="shared" si="122"/>
        <v>1.1571849545953368</v>
      </c>
      <c r="AO144">
        <f t="shared" si="123"/>
        <v>1.1635311143270624</v>
      </c>
      <c r="AP144">
        <f t="shared" si="124"/>
        <v>0.42345500935294467</v>
      </c>
      <c r="AQ144">
        <f t="shared" si="125"/>
        <v>0.50211801205178686</v>
      </c>
      <c r="AR144" s="70">
        <f t="shared" si="126"/>
        <v>1.0366111058068654</v>
      </c>
      <c r="AS144">
        <f t="shared" si="127"/>
        <v>1.0502234139653397</v>
      </c>
      <c r="AT144">
        <f t="shared" si="128"/>
        <v>-1.0606961780806698</v>
      </c>
      <c r="AU144">
        <f t="shared" si="129"/>
        <v>-0.96343994773178088</v>
      </c>
      <c r="AV144">
        <f t="shared" si="130"/>
        <v>-1.859082853206512</v>
      </c>
      <c r="AW144">
        <f t="shared" si="131"/>
        <v>-1.3107790661720797</v>
      </c>
      <c r="AX144">
        <f t="shared" si="132"/>
        <v>0.38373122254534447</v>
      </c>
      <c r="AY144">
        <f t="shared" si="133"/>
        <v>0.34142644644366527</v>
      </c>
      <c r="AZ144">
        <f t="shared" si="134"/>
        <v>-1.2160016400694547</v>
      </c>
      <c r="BA144">
        <f t="shared" si="135"/>
        <v>-9.4186919600105362E-2</v>
      </c>
      <c r="BB144">
        <f t="shared" si="136"/>
        <v>0.22153161910016672</v>
      </c>
      <c r="BC144">
        <f t="shared" si="137"/>
        <v>0.19985482643597827</v>
      </c>
      <c r="BD144">
        <f t="shared" si="138"/>
        <v>-1.0654671829918712</v>
      </c>
      <c r="BE144">
        <f t="shared" si="139"/>
        <v>-0.92215498898491988</v>
      </c>
      <c r="BF144">
        <f t="shared" si="140"/>
        <v>0.21061947097278544</v>
      </c>
      <c r="BG144">
        <f t="shared" si="141"/>
        <v>0.21850979079067023</v>
      </c>
      <c r="BH144">
        <f t="shared" si="142"/>
        <v>-1.2397193986035273</v>
      </c>
      <c r="BI144">
        <f t="shared" si="143"/>
        <v>-0.99390161638288277</v>
      </c>
      <c r="BJ144">
        <f t="shared" si="144"/>
        <v>0.8428778982505194</v>
      </c>
      <c r="BK144"/>
      <c r="BL144"/>
      <c r="BM144"/>
      <c r="BN144"/>
      <c r="BO144"/>
      <c r="BP144"/>
      <c r="BQ144"/>
      <c r="BR144"/>
      <c r="BS144" s="3">
        <f t="shared" si="145"/>
        <v>0</v>
      </c>
    </row>
    <row r="145" spans="1:71" hidden="1" x14ac:dyDescent="0.2">
      <c r="A145" t="s">
        <v>808</v>
      </c>
      <c r="B145" s="1" t="s">
        <v>809</v>
      </c>
      <c r="C145" t="s">
        <v>810</v>
      </c>
      <c r="D145" s="1">
        <v>2</v>
      </c>
      <c r="E145" s="1">
        <v>0</v>
      </c>
      <c r="F145" s="27">
        <v>833.53499999999997</v>
      </c>
      <c r="G145" s="28">
        <v>763.69899999999996</v>
      </c>
      <c r="H145" s="28">
        <v>1678.65</v>
      </c>
      <c r="I145" s="28">
        <v>682.43100000000004</v>
      </c>
      <c r="J145" s="28">
        <v>1327.3</v>
      </c>
      <c r="K145" s="28">
        <v>566.62099999999998</v>
      </c>
      <c r="L145" s="28">
        <v>889.92899999999997</v>
      </c>
      <c r="M145" s="28">
        <v>658.43299999999999</v>
      </c>
      <c r="N145" s="28">
        <v>501.733</v>
      </c>
      <c r="O145" s="29">
        <v>742.38</v>
      </c>
      <c r="P145" s="30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70">
        <f t="shared" si="108"/>
        <v>0.91621707546773679</v>
      </c>
      <c r="AA145">
        <f t="shared" si="109"/>
        <v>2.0138926379816087</v>
      </c>
      <c r="AB145">
        <f t="shared" si="110"/>
        <v>0.81871906998506372</v>
      </c>
      <c r="AC145" t="e">
        <f t="shared" si="111"/>
        <v>#DIV/0!</v>
      </c>
      <c r="AD145" t="e">
        <f t="shared" si="112"/>
        <v>#DIV/0!</v>
      </c>
      <c r="AE145" t="e">
        <f t="shared" si="113"/>
        <v>#DIV/0!</v>
      </c>
      <c r="AF145">
        <f t="shared" si="114"/>
        <v>1.5923746453358287</v>
      </c>
      <c r="AG145">
        <f t="shared" si="115"/>
        <v>0.67978069307227651</v>
      </c>
      <c r="AH145" t="e">
        <f t="shared" si="116"/>
        <v>#DIV/0!</v>
      </c>
      <c r="AI145" t="e">
        <f t="shared" si="117"/>
        <v>#DIV/0!</v>
      </c>
      <c r="AJ145">
        <f t="shared" si="118"/>
        <v>1.0676564271446309</v>
      </c>
      <c r="AK145">
        <f t="shared" si="119"/>
        <v>0.78992843731816897</v>
      </c>
      <c r="AL145" t="e">
        <f t="shared" si="120"/>
        <v>#DIV/0!</v>
      </c>
      <c r="AM145" t="e">
        <f t="shared" si="121"/>
        <v>#DIV/0!</v>
      </c>
      <c r="AN145">
        <f t="shared" si="122"/>
        <v>0.60193393198845879</v>
      </c>
      <c r="AO145">
        <f t="shared" si="123"/>
        <v>0.89064046500746819</v>
      </c>
      <c r="AP145" t="e">
        <f t="shared" si="124"/>
        <v>#DIV/0!</v>
      </c>
      <c r="AQ145" t="e">
        <f t="shared" si="125"/>
        <v>#DIV/0!</v>
      </c>
      <c r="AR145" s="70">
        <f t="shared" si="126"/>
        <v>-0.1262386443834764</v>
      </c>
      <c r="AS145">
        <f t="shared" si="127"/>
        <v>1.0099867743178337</v>
      </c>
      <c r="AT145">
        <f t="shared" si="128"/>
        <v>-0.28855959523942737</v>
      </c>
      <c r="AU145" t="e">
        <f t="shared" si="129"/>
        <v>#DIV/0!</v>
      </c>
      <c r="AV145" t="e">
        <f t="shared" si="130"/>
        <v>#DIV/0!</v>
      </c>
      <c r="AW145" t="e">
        <f t="shared" si="131"/>
        <v>#DIV/0!</v>
      </c>
      <c r="AX145">
        <f t="shared" si="132"/>
        <v>0.67117980534152488</v>
      </c>
      <c r="AY145">
        <f t="shared" si="133"/>
        <v>-0.55685870741852828</v>
      </c>
      <c r="AZ145" t="e">
        <f t="shared" si="134"/>
        <v>#DIV/0!</v>
      </c>
      <c r="BA145" t="e">
        <f t="shared" si="135"/>
        <v>#DIV/0!</v>
      </c>
      <c r="BB145">
        <f t="shared" si="136"/>
        <v>9.4447461070646624E-2</v>
      </c>
      <c r="BC145">
        <f t="shared" si="137"/>
        <v>-0.34020613501869368</v>
      </c>
      <c r="BD145" t="e">
        <f t="shared" si="138"/>
        <v>#DIV/0!</v>
      </c>
      <c r="BE145" t="e">
        <f t="shared" si="139"/>
        <v>#DIV/0!</v>
      </c>
      <c r="BF145">
        <f t="shared" si="140"/>
        <v>-0.73232294880494619</v>
      </c>
      <c r="BG145">
        <f t="shared" si="141"/>
        <v>-0.16708493478024097</v>
      </c>
      <c r="BH145" t="e">
        <f t="shared" si="142"/>
        <v>#DIV/0!</v>
      </c>
      <c r="BI145" t="e">
        <f t="shared" si="143"/>
        <v>#DIV/0!</v>
      </c>
      <c r="BJ145" t="e">
        <f t="shared" si="144"/>
        <v>#DIV/0!</v>
      </c>
      <c r="BK145"/>
      <c r="BL145"/>
      <c r="BM145"/>
      <c r="BN145"/>
      <c r="BO145"/>
      <c r="BP145"/>
      <c r="BQ145"/>
      <c r="BR145"/>
      <c r="BS145" s="3">
        <f t="shared" si="145"/>
        <v>0</v>
      </c>
    </row>
    <row r="146" spans="1:71" hidden="1" x14ac:dyDescent="0.2">
      <c r="A146" t="s">
        <v>1606</v>
      </c>
      <c r="B146" s="1" t="s">
        <v>1607</v>
      </c>
      <c r="C146" t="s">
        <v>1608</v>
      </c>
      <c r="D146" s="1">
        <v>0</v>
      </c>
      <c r="E146" s="1">
        <v>2</v>
      </c>
      <c r="F146" s="27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9">
        <v>0</v>
      </c>
      <c r="P146" s="30">
        <v>180.149</v>
      </c>
      <c r="Q146" s="31">
        <v>829.96</v>
      </c>
      <c r="R146" s="31">
        <v>560.90800000000002</v>
      </c>
      <c r="S146" s="31">
        <v>886.83199999999999</v>
      </c>
      <c r="T146" s="31">
        <v>1548.4</v>
      </c>
      <c r="U146" s="31">
        <v>1002.83</v>
      </c>
      <c r="V146" s="31">
        <v>968.06600000000003</v>
      </c>
      <c r="W146" s="31">
        <v>1664.42</v>
      </c>
      <c r="X146" s="31">
        <v>1241.02</v>
      </c>
      <c r="Y146" s="32">
        <v>5034.28</v>
      </c>
      <c r="Z146" t="e">
        <f t="shared" si="108"/>
        <v>#DIV/0!</v>
      </c>
      <c r="AA146" t="e">
        <f t="shared" si="109"/>
        <v>#DIV/0!</v>
      </c>
      <c r="AB146" t="e">
        <f t="shared" si="110"/>
        <v>#DIV/0!</v>
      </c>
      <c r="AC146">
        <f t="shared" si="111"/>
        <v>4.6070752543727691</v>
      </c>
      <c r="AD146">
        <f t="shared" si="112"/>
        <v>3.1135782047083249</v>
      </c>
      <c r="AE146">
        <f t="shared" si="113"/>
        <v>4.9227694852594244</v>
      </c>
      <c r="AF146" t="e">
        <f t="shared" si="114"/>
        <v>#DIV/0!</v>
      </c>
      <c r="AG146" t="e">
        <f t="shared" si="115"/>
        <v>#DIV/0!</v>
      </c>
      <c r="AH146">
        <f t="shared" si="116"/>
        <v>8.595107383332687</v>
      </c>
      <c r="AI146">
        <f t="shared" si="117"/>
        <v>5.5666698122110034</v>
      </c>
      <c r="AJ146" t="e">
        <f t="shared" si="118"/>
        <v>#DIV/0!</v>
      </c>
      <c r="AK146" t="e">
        <f t="shared" si="119"/>
        <v>#DIV/0!</v>
      </c>
      <c r="AL146">
        <f t="shared" si="120"/>
        <v>5.3736962181305472</v>
      </c>
      <c r="AM146">
        <f t="shared" si="121"/>
        <v>9.2391298314173262</v>
      </c>
      <c r="AN146" t="e">
        <f t="shared" si="122"/>
        <v>#DIV/0!</v>
      </c>
      <c r="AO146" t="e">
        <f t="shared" si="123"/>
        <v>#DIV/0!</v>
      </c>
      <c r="AP146">
        <f t="shared" si="124"/>
        <v>6.8888531160317292</v>
      </c>
      <c r="AQ146">
        <f t="shared" si="125"/>
        <v>27.945089897806813</v>
      </c>
      <c r="AR146" t="e">
        <f t="shared" si="126"/>
        <v>#DIV/0!</v>
      </c>
      <c r="AS146" t="e">
        <f t="shared" si="127"/>
        <v>#DIV/0!</v>
      </c>
      <c r="AT146" t="e">
        <f t="shared" si="128"/>
        <v>#DIV/0!</v>
      </c>
      <c r="AU146">
        <f t="shared" si="129"/>
        <v>2.2038511638686882</v>
      </c>
      <c r="AV146">
        <f t="shared" si="130"/>
        <v>1.6385735162885517</v>
      </c>
      <c r="AW146">
        <f t="shared" si="131"/>
        <v>2.2994701851833277</v>
      </c>
      <c r="AX146" t="e">
        <f t="shared" si="132"/>
        <v>#DIV/0!</v>
      </c>
      <c r="AY146" t="e">
        <f t="shared" si="133"/>
        <v>#DIV/0!</v>
      </c>
      <c r="AZ146">
        <f t="shared" si="134"/>
        <v>3.1035156641866148</v>
      </c>
      <c r="BA146">
        <f t="shared" si="135"/>
        <v>2.4768145120858813</v>
      </c>
      <c r="BB146" t="e">
        <f t="shared" si="136"/>
        <v>#DIV/0!</v>
      </c>
      <c r="BC146" t="e">
        <f t="shared" si="137"/>
        <v>#DIV/0!</v>
      </c>
      <c r="BD146">
        <f t="shared" si="138"/>
        <v>2.4259147662740106</v>
      </c>
      <c r="BE146">
        <f t="shared" si="139"/>
        <v>3.2077569807522446</v>
      </c>
      <c r="BF146" t="e">
        <f t="shared" si="140"/>
        <v>#DIV/0!</v>
      </c>
      <c r="BG146" t="e">
        <f t="shared" si="141"/>
        <v>#DIV/0!</v>
      </c>
      <c r="BH146">
        <f t="shared" si="142"/>
        <v>2.7842638172491014</v>
      </c>
      <c r="BI146">
        <f t="shared" si="143"/>
        <v>4.8045229109655949</v>
      </c>
      <c r="BJ146" t="e">
        <f t="shared" si="144"/>
        <v>#DIV/0!</v>
      </c>
      <c r="BK146"/>
      <c r="BL146"/>
      <c r="BM146"/>
      <c r="BN146"/>
      <c r="BO146"/>
      <c r="BP146"/>
      <c r="BQ146"/>
      <c r="BR146"/>
      <c r="BS146" s="3">
        <f t="shared" si="145"/>
        <v>0</v>
      </c>
    </row>
    <row r="147" spans="1:71" hidden="1" x14ac:dyDescent="0.2">
      <c r="A147" t="s">
        <v>1726</v>
      </c>
      <c r="B147" s="1" t="s">
        <v>1727</v>
      </c>
      <c r="C147" t="s">
        <v>1728</v>
      </c>
      <c r="D147" s="1">
        <v>0</v>
      </c>
      <c r="E147" s="1">
        <v>1</v>
      </c>
      <c r="F147" s="27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9">
        <v>0</v>
      </c>
      <c r="P147" s="30">
        <v>33.748699999999999</v>
      </c>
      <c r="Q147" s="31">
        <v>146.828</v>
      </c>
      <c r="R147" s="31">
        <v>90.361699999999999</v>
      </c>
      <c r="S147" s="31">
        <v>156.55099999999999</v>
      </c>
      <c r="T147" s="31">
        <v>334.59699999999998</v>
      </c>
      <c r="U147" s="31">
        <v>205.19399999999999</v>
      </c>
      <c r="V147" s="31">
        <v>187.27699999999999</v>
      </c>
      <c r="W147" s="31">
        <v>244.161</v>
      </c>
      <c r="X147" s="31">
        <v>193.81</v>
      </c>
      <c r="Y147" s="31">
        <v>308.06900000000002</v>
      </c>
      <c r="Z147" s="70" t="e">
        <f t="shared" si="108"/>
        <v>#DIV/0!</v>
      </c>
      <c r="AA147" t="e">
        <f t="shared" si="109"/>
        <v>#DIV/0!</v>
      </c>
      <c r="AB147" t="e">
        <f t="shared" si="110"/>
        <v>#DIV/0!</v>
      </c>
      <c r="AC147">
        <f t="shared" si="111"/>
        <v>4.3506268389597231</v>
      </c>
      <c r="AD147">
        <f t="shared" si="112"/>
        <v>2.6774868365299995</v>
      </c>
      <c r="AE147">
        <f t="shared" si="113"/>
        <v>4.6387268250332605</v>
      </c>
      <c r="AF147" t="e">
        <f t="shared" si="114"/>
        <v>#DIV/0!</v>
      </c>
      <c r="AG147" t="e">
        <f t="shared" si="115"/>
        <v>#DIV/0!</v>
      </c>
      <c r="AH147">
        <f t="shared" si="116"/>
        <v>9.9143670719168444</v>
      </c>
      <c r="AI147">
        <f t="shared" si="117"/>
        <v>6.0800564169879134</v>
      </c>
      <c r="AJ147" t="e">
        <f t="shared" si="118"/>
        <v>#DIV/0!</v>
      </c>
      <c r="AK147" t="e">
        <f t="shared" si="119"/>
        <v>#DIV/0!</v>
      </c>
      <c r="AL147">
        <f t="shared" si="120"/>
        <v>5.5491618936433103</v>
      </c>
      <c r="AM147">
        <f t="shared" si="121"/>
        <v>7.2346786691042917</v>
      </c>
      <c r="AN147" t="e">
        <f t="shared" si="122"/>
        <v>#DIV/0!</v>
      </c>
      <c r="AO147" t="e">
        <f t="shared" si="123"/>
        <v>#DIV/0!</v>
      </c>
      <c r="AP147">
        <f t="shared" si="124"/>
        <v>5.7427397203447841</v>
      </c>
      <c r="AQ147">
        <f t="shared" si="125"/>
        <v>9.1283219798095931</v>
      </c>
      <c r="AR147" s="70" t="e">
        <f t="shared" si="126"/>
        <v>#DIV/0!</v>
      </c>
      <c r="AS147" t="e">
        <f t="shared" si="127"/>
        <v>#DIV/0!</v>
      </c>
      <c r="AT147" t="e">
        <f t="shared" si="128"/>
        <v>#DIV/0!</v>
      </c>
      <c r="AU147">
        <f t="shared" si="129"/>
        <v>2.1212232796526216</v>
      </c>
      <c r="AV147">
        <f t="shared" si="130"/>
        <v>1.4208794821951116</v>
      </c>
      <c r="AW147">
        <f t="shared" si="131"/>
        <v>2.2137288882713637</v>
      </c>
      <c r="AX147" t="e">
        <f t="shared" si="132"/>
        <v>#DIV/0!</v>
      </c>
      <c r="AY147" t="e">
        <f t="shared" si="133"/>
        <v>#DIV/0!</v>
      </c>
      <c r="AZ147">
        <f t="shared" si="134"/>
        <v>3.3095206744861141</v>
      </c>
      <c r="BA147">
        <f t="shared" si="135"/>
        <v>2.6040847105325224</v>
      </c>
      <c r="BB147" t="e">
        <f t="shared" si="136"/>
        <v>#DIV/0!</v>
      </c>
      <c r="BC147" t="e">
        <f t="shared" si="137"/>
        <v>#DIV/0!</v>
      </c>
      <c r="BD147">
        <f t="shared" si="138"/>
        <v>2.4722698934106138</v>
      </c>
      <c r="BE147">
        <f t="shared" si="139"/>
        <v>2.854928940352762</v>
      </c>
      <c r="BF147" t="e">
        <f t="shared" si="140"/>
        <v>#DIV/0!</v>
      </c>
      <c r="BG147" t="e">
        <f t="shared" si="141"/>
        <v>#DIV/0!</v>
      </c>
      <c r="BH147">
        <f t="shared" si="142"/>
        <v>2.5217391755708465</v>
      </c>
      <c r="BI147">
        <f t="shared" si="143"/>
        <v>3.1903496801544295</v>
      </c>
      <c r="BJ147" t="e">
        <f t="shared" si="144"/>
        <v>#DIV/0!</v>
      </c>
      <c r="BK147"/>
      <c r="BL147"/>
      <c r="BM147"/>
      <c r="BN147"/>
      <c r="BO147"/>
      <c r="BP147"/>
      <c r="BQ147"/>
      <c r="BR147"/>
      <c r="BS147" s="3">
        <f t="shared" si="145"/>
        <v>0</v>
      </c>
    </row>
    <row r="148" spans="1:71" hidden="1" x14ac:dyDescent="0.2">
      <c r="A148" t="s">
        <v>1391</v>
      </c>
      <c r="B148" s="1" t="s">
        <v>1392</v>
      </c>
      <c r="C148" t="s">
        <v>1393</v>
      </c>
      <c r="D148" s="1">
        <v>2</v>
      </c>
      <c r="E148" s="1">
        <v>1</v>
      </c>
      <c r="F148" s="27">
        <v>317.69600000000003</v>
      </c>
      <c r="G148" s="28">
        <v>248.316</v>
      </c>
      <c r="H148" s="28">
        <v>449.35399999999998</v>
      </c>
      <c r="I148" s="28">
        <v>164.96299999999999</v>
      </c>
      <c r="J148" s="28">
        <v>388.85899999999998</v>
      </c>
      <c r="K148" s="28">
        <v>410.66399999999999</v>
      </c>
      <c r="L148" s="28">
        <v>221.655</v>
      </c>
      <c r="M148" s="28">
        <v>245.077</v>
      </c>
      <c r="N148" s="28">
        <v>350.77699999999999</v>
      </c>
      <c r="O148" s="29">
        <v>419.47300000000001</v>
      </c>
      <c r="P148" s="30">
        <v>51.309600000000003</v>
      </c>
      <c r="Q148" s="31">
        <v>60.958799999999997</v>
      </c>
      <c r="R148" s="31">
        <v>54.695500000000003</v>
      </c>
      <c r="S148" s="31">
        <v>106.44799999999999</v>
      </c>
      <c r="T148" s="31">
        <v>80.742599999999996</v>
      </c>
      <c r="U148" s="31">
        <v>93.970200000000006</v>
      </c>
      <c r="V148" s="31">
        <v>58.811799999999998</v>
      </c>
      <c r="W148" s="31">
        <v>48.772500000000001</v>
      </c>
      <c r="X148" s="31">
        <v>77.2821</v>
      </c>
      <c r="Y148" s="32">
        <v>81.632099999999994</v>
      </c>
      <c r="Z148">
        <f t="shared" si="108"/>
        <v>0.78161512892828355</v>
      </c>
      <c r="AA148">
        <f t="shared" si="109"/>
        <v>1.414415038275584</v>
      </c>
      <c r="AB148">
        <f t="shared" si="110"/>
        <v>0.51924796031426268</v>
      </c>
      <c r="AC148">
        <f t="shared" si="111"/>
        <v>1.1880583750409279</v>
      </c>
      <c r="AD148">
        <f t="shared" si="112"/>
        <v>1.0659896003866722</v>
      </c>
      <c r="AE148">
        <f t="shared" si="113"/>
        <v>2.0746215133230428</v>
      </c>
      <c r="AF148">
        <f t="shared" si="114"/>
        <v>1.2239971545124897</v>
      </c>
      <c r="AG148">
        <f t="shared" si="115"/>
        <v>1.2926319500402899</v>
      </c>
      <c r="AH148">
        <f t="shared" si="116"/>
        <v>1.5736353430936898</v>
      </c>
      <c r="AI148">
        <f t="shared" si="117"/>
        <v>1.8314350530894803</v>
      </c>
      <c r="AJ148">
        <f t="shared" si="118"/>
        <v>0.6976952810233682</v>
      </c>
      <c r="AK148">
        <f t="shared" si="119"/>
        <v>0.77141984790491536</v>
      </c>
      <c r="AL148">
        <f t="shared" si="120"/>
        <v>1.1462143536492195</v>
      </c>
      <c r="AM148">
        <f t="shared" si="121"/>
        <v>0.95055311286776745</v>
      </c>
      <c r="AN148">
        <f t="shared" si="122"/>
        <v>1.1041278454875099</v>
      </c>
      <c r="AO148">
        <f t="shared" si="123"/>
        <v>1.3203597149476227</v>
      </c>
      <c r="AP148">
        <f t="shared" si="124"/>
        <v>1.5061918237522802</v>
      </c>
      <c r="AQ148">
        <f t="shared" si="125"/>
        <v>1.5909712802282612</v>
      </c>
      <c r="AR148">
        <f t="shared" si="126"/>
        <v>-0.355469702531715</v>
      </c>
      <c r="AS148">
        <f t="shared" si="127"/>
        <v>0.50020551887639431</v>
      </c>
      <c r="AT148">
        <f t="shared" si="128"/>
        <v>-0.94550445093400715</v>
      </c>
      <c r="AU148">
        <f t="shared" si="129"/>
        <v>0.24860572444930279</v>
      </c>
      <c r="AV148">
        <f t="shared" si="130"/>
        <v>9.2193363478176471E-2</v>
      </c>
      <c r="AW148">
        <f t="shared" si="131"/>
        <v>1.0528481602389603</v>
      </c>
      <c r="AX148">
        <f t="shared" si="132"/>
        <v>0.29160020412901916</v>
      </c>
      <c r="AY148">
        <f t="shared" si="133"/>
        <v>0.37031155632544299</v>
      </c>
      <c r="AZ148">
        <f t="shared" si="134"/>
        <v>0.65410126533037349</v>
      </c>
      <c r="BA148">
        <f t="shared" si="135"/>
        <v>0.8729745406603997</v>
      </c>
      <c r="BB148">
        <f t="shared" si="136"/>
        <v>-0.51933101911707813</v>
      </c>
      <c r="BC148">
        <f t="shared" si="137"/>
        <v>-0.37441182926082089</v>
      </c>
      <c r="BD148">
        <f t="shared" si="138"/>
        <v>0.19687686785465477</v>
      </c>
      <c r="BE148">
        <f t="shared" si="139"/>
        <v>-7.3160854094400637E-2</v>
      </c>
      <c r="BF148">
        <f t="shared" si="140"/>
        <v>0.14290722951849966</v>
      </c>
      <c r="BG148">
        <f t="shared" si="141"/>
        <v>0.40093102676010345</v>
      </c>
      <c r="BH148">
        <f t="shared" si="142"/>
        <v>0.59090551871689967</v>
      </c>
      <c r="BI148">
        <f t="shared" si="143"/>
        <v>0.66990779277377699</v>
      </c>
      <c r="BJ148">
        <f t="shared" si="144"/>
        <v>0.60217216273843377</v>
      </c>
      <c r="BK148"/>
      <c r="BL148"/>
      <c r="BM148"/>
      <c r="BN148"/>
      <c r="BO148"/>
      <c r="BP148"/>
      <c r="BQ148"/>
      <c r="BR148"/>
      <c r="BS148" s="3">
        <f t="shared" si="145"/>
        <v>0</v>
      </c>
    </row>
    <row r="149" spans="1:71" hidden="1" x14ac:dyDescent="0.2">
      <c r="A149" t="s">
        <v>1528</v>
      </c>
      <c r="B149" s="1" t="s">
        <v>1529</v>
      </c>
      <c r="C149" t="s">
        <v>1530</v>
      </c>
      <c r="D149" s="1">
        <v>1</v>
      </c>
      <c r="E149" s="1">
        <v>0</v>
      </c>
      <c r="F149" s="27">
        <v>149.29900000000001</v>
      </c>
      <c r="G149" s="28">
        <v>108.79300000000001</v>
      </c>
      <c r="H149" s="28">
        <v>94.328299999999999</v>
      </c>
      <c r="I149" s="28">
        <v>84.254000000000005</v>
      </c>
      <c r="J149" s="28">
        <v>175.095</v>
      </c>
      <c r="K149" s="28">
        <v>151.93799999999999</v>
      </c>
      <c r="L149" s="28">
        <v>119.434</v>
      </c>
      <c r="M149" s="28">
        <v>158.68600000000001</v>
      </c>
      <c r="N149" s="28">
        <v>133.21</v>
      </c>
      <c r="O149" s="29">
        <v>105.471</v>
      </c>
      <c r="P149" s="30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2">
        <v>0</v>
      </c>
      <c r="Z149">
        <f t="shared" si="108"/>
        <v>0.72869208768980365</v>
      </c>
      <c r="AA149">
        <f t="shared" si="109"/>
        <v>0.63180798263886562</v>
      </c>
      <c r="AB149">
        <f t="shared" si="110"/>
        <v>0.56433063851733767</v>
      </c>
      <c r="AC149" t="e">
        <f t="shared" si="111"/>
        <v>#DIV/0!</v>
      </c>
      <c r="AD149" t="e">
        <f t="shared" si="112"/>
        <v>#DIV/0!</v>
      </c>
      <c r="AE149" t="e">
        <f t="shared" si="113"/>
        <v>#DIV/0!</v>
      </c>
      <c r="AF149">
        <f t="shared" si="114"/>
        <v>1.1727807955846992</v>
      </c>
      <c r="AG149">
        <f t="shared" si="115"/>
        <v>1.0176759388877352</v>
      </c>
      <c r="AH149" t="e">
        <f t="shared" si="116"/>
        <v>#DIV/0!</v>
      </c>
      <c r="AI149" t="e">
        <f t="shared" si="117"/>
        <v>#DIV/0!</v>
      </c>
      <c r="AJ149">
        <f t="shared" si="118"/>
        <v>0.79996517056376792</v>
      </c>
      <c r="AK149">
        <f t="shared" si="119"/>
        <v>1.0628738303672496</v>
      </c>
      <c r="AL149" t="e">
        <f t="shared" si="120"/>
        <v>#DIV/0!</v>
      </c>
      <c r="AM149" t="e">
        <f t="shared" si="121"/>
        <v>#DIV/0!</v>
      </c>
      <c r="AN149">
        <f t="shared" si="122"/>
        <v>0.89223638470451916</v>
      </c>
      <c r="AO149">
        <f t="shared" si="123"/>
        <v>0.70644143631236644</v>
      </c>
      <c r="AP149" t="e">
        <f t="shared" si="124"/>
        <v>#DIV/0!</v>
      </c>
      <c r="AQ149" t="e">
        <f t="shared" si="125"/>
        <v>#DIV/0!</v>
      </c>
      <c r="AR149">
        <f t="shared" si="126"/>
        <v>-0.45661876922969413</v>
      </c>
      <c r="AS149">
        <f t="shared" si="127"/>
        <v>-0.66244192981784844</v>
      </c>
      <c r="AT149">
        <f t="shared" si="128"/>
        <v>-0.82538741669071247</v>
      </c>
      <c r="AU149" t="e">
        <f t="shared" si="129"/>
        <v>#DIV/0!</v>
      </c>
      <c r="AV149" t="e">
        <f t="shared" si="130"/>
        <v>#DIV/0!</v>
      </c>
      <c r="AW149" t="e">
        <f t="shared" si="131"/>
        <v>#DIV/0!</v>
      </c>
      <c r="AX149">
        <f t="shared" si="132"/>
        <v>0.22993338448685072</v>
      </c>
      <c r="AY149">
        <f t="shared" si="133"/>
        <v>2.527823352685819E-2</v>
      </c>
      <c r="AZ149" t="e">
        <f t="shared" si="134"/>
        <v>#DIV/0!</v>
      </c>
      <c r="BA149" t="e">
        <f t="shared" si="135"/>
        <v>#DIV/0!</v>
      </c>
      <c r="BB149">
        <f t="shared" si="136"/>
        <v>-0.32199090657334323</v>
      </c>
      <c r="BC149">
        <f t="shared" si="137"/>
        <v>8.7970350296343966E-2</v>
      </c>
      <c r="BD149" t="e">
        <f t="shared" si="138"/>
        <v>#DIV/0!</v>
      </c>
      <c r="BE149" t="e">
        <f t="shared" si="139"/>
        <v>#DIV/0!</v>
      </c>
      <c r="BF149">
        <f t="shared" si="140"/>
        <v>-0.16450211359669123</v>
      </c>
      <c r="BG149">
        <f t="shared" si="141"/>
        <v>-0.50135812816212</v>
      </c>
      <c r="BH149" t="e">
        <f t="shared" si="142"/>
        <v>#DIV/0!</v>
      </c>
      <c r="BI149" t="e">
        <f t="shared" si="143"/>
        <v>#DIV/0!</v>
      </c>
      <c r="BJ149" t="e">
        <f t="shared" si="144"/>
        <v>#DIV/0!</v>
      </c>
      <c r="BK149"/>
      <c r="BL149"/>
      <c r="BM149"/>
      <c r="BN149"/>
      <c r="BO149"/>
      <c r="BP149"/>
      <c r="BQ149"/>
      <c r="BR149"/>
      <c r="BS149" s="3">
        <f t="shared" si="145"/>
        <v>0</v>
      </c>
    </row>
    <row r="150" spans="1:71" hidden="1" x14ac:dyDescent="0.2">
      <c r="A150" t="s">
        <v>1412</v>
      </c>
      <c r="B150" s="1" t="s">
        <v>1413</v>
      </c>
      <c r="C150" t="s">
        <v>1414</v>
      </c>
      <c r="D150" s="1">
        <v>4</v>
      </c>
      <c r="E150" s="1">
        <v>1</v>
      </c>
      <c r="F150" s="27">
        <v>2086.08</v>
      </c>
      <c r="G150" s="28">
        <v>977.79700000000003</v>
      </c>
      <c r="H150" s="28">
        <v>2072.9499999999998</v>
      </c>
      <c r="I150" s="28">
        <v>1393.86</v>
      </c>
      <c r="J150" s="28">
        <v>1855.96</v>
      </c>
      <c r="K150" s="28">
        <v>1481.04</v>
      </c>
      <c r="L150" s="28">
        <v>1136.5</v>
      </c>
      <c r="M150" s="28">
        <v>1158.46</v>
      </c>
      <c r="N150" s="28">
        <v>2143.06</v>
      </c>
      <c r="O150" s="29">
        <v>2906.32</v>
      </c>
      <c r="P150" s="30">
        <v>398.50299999999999</v>
      </c>
      <c r="Q150" s="31">
        <v>358.05799999999999</v>
      </c>
      <c r="R150" s="31">
        <v>292.846</v>
      </c>
      <c r="S150" s="31">
        <v>689.84400000000005</v>
      </c>
      <c r="T150" s="31">
        <v>354.11599999999999</v>
      </c>
      <c r="U150" s="31">
        <v>317.82799999999997</v>
      </c>
      <c r="V150" s="31">
        <v>295.64600000000002</v>
      </c>
      <c r="W150" s="31">
        <v>378.154</v>
      </c>
      <c r="X150" s="31">
        <v>293.00900000000001</v>
      </c>
      <c r="Y150" s="31">
        <v>534.72</v>
      </c>
      <c r="Z150" s="70">
        <f t="shared" si="108"/>
        <v>0.46872459349593498</v>
      </c>
      <c r="AA150">
        <f t="shared" si="109"/>
        <v>0.9937058981438871</v>
      </c>
      <c r="AB150">
        <f t="shared" si="110"/>
        <v>0.66817188219052004</v>
      </c>
      <c r="AC150">
        <f t="shared" si="111"/>
        <v>0.89850766493602308</v>
      </c>
      <c r="AD150">
        <f t="shared" si="112"/>
        <v>0.73486523313500784</v>
      </c>
      <c r="AE150">
        <f t="shared" si="113"/>
        <v>1.7310885990820648</v>
      </c>
      <c r="AF150">
        <f t="shared" si="114"/>
        <v>0.88968783555760089</v>
      </c>
      <c r="AG150">
        <f t="shared" si="115"/>
        <v>0.70996318453750573</v>
      </c>
      <c r="AH150">
        <f t="shared" si="116"/>
        <v>0.8886156440478491</v>
      </c>
      <c r="AI150">
        <f t="shared" si="117"/>
        <v>0.79755484902246654</v>
      </c>
      <c r="AJ150">
        <f t="shared" si="118"/>
        <v>0.54480173339469251</v>
      </c>
      <c r="AK150">
        <f t="shared" si="119"/>
        <v>0.55532865470164139</v>
      </c>
      <c r="AL150">
        <f t="shared" si="120"/>
        <v>0.74189152904746014</v>
      </c>
      <c r="AM150">
        <f t="shared" si="121"/>
        <v>0.94893639445625255</v>
      </c>
      <c r="AN150">
        <f t="shared" si="122"/>
        <v>1.0273143887099248</v>
      </c>
      <c r="AO150">
        <f t="shared" si="123"/>
        <v>1.3931968093265839</v>
      </c>
      <c r="AP150">
        <f t="shared" si="124"/>
        <v>0.7352742639327684</v>
      </c>
      <c r="AQ150">
        <f t="shared" si="125"/>
        <v>1.3418217679666151</v>
      </c>
      <c r="AR150" s="70">
        <f t="shared" si="126"/>
        <v>-1.0931876013638244</v>
      </c>
      <c r="AS150">
        <f t="shared" si="127"/>
        <v>-9.1091667134228123E-3</v>
      </c>
      <c r="AT150">
        <f t="shared" si="128"/>
        <v>-0.58170882199870011</v>
      </c>
      <c r="AU150">
        <f t="shared" si="129"/>
        <v>-0.15439728384215975</v>
      </c>
      <c r="AV150">
        <f t="shared" si="130"/>
        <v>-0.44444839638697231</v>
      </c>
      <c r="AW150">
        <f t="shared" si="131"/>
        <v>0.79167956536615913</v>
      </c>
      <c r="AX150">
        <f t="shared" si="132"/>
        <v>-0.16862886790073259</v>
      </c>
      <c r="AY150">
        <f t="shared" si="133"/>
        <v>-0.4941838799351928</v>
      </c>
      <c r="AZ150">
        <f t="shared" si="134"/>
        <v>-0.17036855471929949</v>
      </c>
      <c r="BA150">
        <f t="shared" si="135"/>
        <v>-0.3263443563337548</v>
      </c>
      <c r="BB150">
        <f t="shared" si="136"/>
        <v>-0.87619680130986644</v>
      </c>
      <c r="BC150">
        <f t="shared" si="137"/>
        <v>-0.84858625464045734</v>
      </c>
      <c r="BD150">
        <f t="shared" si="138"/>
        <v>-0.43071982710447021</v>
      </c>
      <c r="BE150">
        <f t="shared" si="139"/>
        <v>-7.5616705720892102E-2</v>
      </c>
      <c r="BF150">
        <f t="shared" si="140"/>
        <v>3.8877756751676255E-2</v>
      </c>
      <c r="BG150">
        <f t="shared" si="141"/>
        <v>0.47839907400771137</v>
      </c>
      <c r="BH150">
        <f t="shared" si="142"/>
        <v>-0.44364560628453154</v>
      </c>
      <c r="BI150">
        <f t="shared" si="143"/>
        <v>0.42419305339553648</v>
      </c>
      <c r="BJ150">
        <f t="shared" si="144"/>
        <v>0.84939437532361728</v>
      </c>
      <c r="BK150"/>
      <c r="BL150"/>
      <c r="BM150"/>
      <c r="BN150"/>
      <c r="BO150"/>
      <c r="BP150"/>
      <c r="BQ150"/>
      <c r="BR150"/>
      <c r="BS150" s="3">
        <f t="shared" si="145"/>
        <v>0</v>
      </c>
    </row>
    <row r="151" spans="1:71" hidden="1" x14ac:dyDescent="0.2">
      <c r="A151" t="s">
        <v>1854</v>
      </c>
      <c r="B151" s="1" t="s">
        <v>1855</v>
      </c>
      <c r="C151" t="s">
        <v>1856</v>
      </c>
      <c r="D151" s="1">
        <v>2</v>
      </c>
      <c r="E151" s="1">
        <v>0</v>
      </c>
      <c r="F151" s="27">
        <v>489.49400000000003</v>
      </c>
      <c r="G151" s="28">
        <v>749.30899999999997</v>
      </c>
      <c r="H151" s="28">
        <v>827.08199999999999</v>
      </c>
      <c r="I151" s="28">
        <v>167.22900000000001</v>
      </c>
      <c r="J151" s="28">
        <v>597.64700000000005</v>
      </c>
      <c r="K151" s="28">
        <v>653.03599999999994</v>
      </c>
      <c r="L151" s="28">
        <v>644.23</v>
      </c>
      <c r="M151" s="28">
        <v>749.20799999999997</v>
      </c>
      <c r="N151" s="28">
        <v>957.68600000000004</v>
      </c>
      <c r="O151" s="29">
        <v>772.31299999999999</v>
      </c>
      <c r="P151" s="30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70">
        <f t="shared" si="108"/>
        <v>1.530782808369459</v>
      </c>
      <c r="AA151">
        <f t="shared" si="109"/>
        <v>1.689667289078109</v>
      </c>
      <c r="AB151">
        <f t="shared" si="110"/>
        <v>0.34163646541122056</v>
      </c>
      <c r="AC151" t="e">
        <f t="shared" si="111"/>
        <v>#DIV/0!</v>
      </c>
      <c r="AD151" t="e">
        <f t="shared" si="112"/>
        <v>#DIV/0!</v>
      </c>
      <c r="AE151" t="e">
        <f t="shared" si="113"/>
        <v>#DIV/0!</v>
      </c>
      <c r="AF151">
        <f t="shared" si="114"/>
        <v>1.220948571381876</v>
      </c>
      <c r="AG151">
        <f t="shared" si="115"/>
        <v>1.3341041973956778</v>
      </c>
      <c r="AH151" t="e">
        <f t="shared" si="116"/>
        <v>#DIV/0!</v>
      </c>
      <c r="AI151" t="e">
        <f t="shared" si="117"/>
        <v>#DIV/0!</v>
      </c>
      <c r="AJ151">
        <f t="shared" si="118"/>
        <v>1.3161141913894756</v>
      </c>
      <c r="AK151">
        <f t="shared" si="119"/>
        <v>1.5305764728474709</v>
      </c>
      <c r="AL151" t="e">
        <f t="shared" si="120"/>
        <v>#DIV/0!</v>
      </c>
      <c r="AM151" t="e">
        <f t="shared" si="121"/>
        <v>#DIV/0!</v>
      </c>
      <c r="AN151">
        <f t="shared" si="122"/>
        <v>1.956481591194172</v>
      </c>
      <c r="AO151">
        <f t="shared" si="123"/>
        <v>1.5777782771596791</v>
      </c>
      <c r="AP151" t="e">
        <f t="shared" si="124"/>
        <v>#DIV/0!</v>
      </c>
      <c r="AQ151" t="e">
        <f t="shared" si="125"/>
        <v>#DIV/0!</v>
      </c>
      <c r="AR151" s="70">
        <f t="shared" si="126"/>
        <v>0.61426960385918339</v>
      </c>
      <c r="AS151">
        <f t="shared" si="127"/>
        <v>0.75673919464225781</v>
      </c>
      <c r="AT151">
        <f t="shared" si="128"/>
        <v>-1.5494661220946948</v>
      </c>
      <c r="AU151" t="e">
        <f t="shared" si="129"/>
        <v>#DIV/0!</v>
      </c>
      <c r="AV151" t="e">
        <f t="shared" si="130"/>
        <v>#DIV/0!</v>
      </c>
      <c r="AW151" t="e">
        <f t="shared" si="131"/>
        <v>#DIV/0!</v>
      </c>
      <c r="AX151">
        <f t="shared" si="132"/>
        <v>0.28800243261447428</v>
      </c>
      <c r="AY151">
        <f t="shared" si="133"/>
        <v>0.41587134957756078</v>
      </c>
      <c r="AZ151" t="e">
        <f t="shared" si="134"/>
        <v>#DIV/0!</v>
      </c>
      <c r="BA151" t="e">
        <f t="shared" si="135"/>
        <v>#DIV/0!</v>
      </c>
      <c r="BB151">
        <f t="shared" si="136"/>
        <v>0.39628466855963029</v>
      </c>
      <c r="BC151">
        <f t="shared" si="137"/>
        <v>0.61407512865556468</v>
      </c>
      <c r="BD151" t="e">
        <f t="shared" si="138"/>
        <v>#DIV/0!</v>
      </c>
      <c r="BE151" t="e">
        <f t="shared" si="139"/>
        <v>#DIV/0!</v>
      </c>
      <c r="BF151">
        <f t="shared" si="140"/>
        <v>0.96826153578543783</v>
      </c>
      <c r="BG151">
        <f t="shared" si="141"/>
        <v>0.6578944798018459</v>
      </c>
      <c r="BH151" t="e">
        <f t="shared" si="142"/>
        <v>#DIV/0!</v>
      </c>
      <c r="BI151" t="e">
        <f t="shared" si="143"/>
        <v>#DIV/0!</v>
      </c>
      <c r="BJ151" t="e">
        <f t="shared" si="144"/>
        <v>#DIV/0!</v>
      </c>
      <c r="BK151"/>
      <c r="BL151"/>
      <c r="BM151"/>
      <c r="BN151"/>
      <c r="BO151"/>
      <c r="BP151"/>
      <c r="BQ151"/>
      <c r="BR151"/>
      <c r="BS151" s="3">
        <f t="shared" si="145"/>
        <v>0</v>
      </c>
    </row>
    <row r="152" spans="1:71" hidden="1" x14ac:dyDescent="0.2">
      <c r="A152" t="s">
        <v>701</v>
      </c>
      <c r="B152" s="1" t="s">
        <v>702</v>
      </c>
      <c r="C152" t="s">
        <v>703</v>
      </c>
      <c r="D152" s="1">
        <v>0</v>
      </c>
      <c r="E152" s="1">
        <v>1</v>
      </c>
      <c r="F152" s="27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9">
        <v>0</v>
      </c>
      <c r="P152" s="30">
        <v>91.842699999999994</v>
      </c>
      <c r="Q152" s="31">
        <v>90.529399999999995</v>
      </c>
      <c r="R152" s="31">
        <v>78.478300000000004</v>
      </c>
      <c r="S152" s="31">
        <v>180.98500000000001</v>
      </c>
      <c r="T152" s="31">
        <v>181.35</v>
      </c>
      <c r="U152" s="31">
        <v>79.213200000000001</v>
      </c>
      <c r="V152" s="31">
        <v>97.060500000000005</v>
      </c>
      <c r="W152" s="31">
        <v>154.35</v>
      </c>
      <c r="X152" s="31">
        <v>119.31</v>
      </c>
      <c r="Y152" s="31">
        <v>196.70699999999999</v>
      </c>
      <c r="Z152" s="70" t="e">
        <f t="shared" si="108"/>
        <v>#DIV/0!</v>
      </c>
      <c r="AA152" t="e">
        <f t="shared" si="109"/>
        <v>#DIV/0!</v>
      </c>
      <c r="AB152" t="e">
        <f t="shared" si="110"/>
        <v>#DIV/0!</v>
      </c>
      <c r="AC152">
        <f t="shared" si="111"/>
        <v>0.98570055105087284</v>
      </c>
      <c r="AD152">
        <f t="shared" si="112"/>
        <v>0.85448598527700093</v>
      </c>
      <c r="AE152">
        <f t="shared" si="113"/>
        <v>1.9705975542966401</v>
      </c>
      <c r="AF152" t="e">
        <f t="shared" si="114"/>
        <v>#DIV/0!</v>
      </c>
      <c r="AG152" t="e">
        <f t="shared" si="115"/>
        <v>#DIV/0!</v>
      </c>
      <c r="AH152">
        <f t="shared" si="116"/>
        <v>1.9745717405956054</v>
      </c>
      <c r="AI152">
        <f t="shared" si="117"/>
        <v>0.86248770996497282</v>
      </c>
      <c r="AJ152" t="e">
        <f t="shared" si="118"/>
        <v>#DIV/0!</v>
      </c>
      <c r="AK152" t="e">
        <f t="shared" si="119"/>
        <v>#DIV/0!</v>
      </c>
      <c r="AL152">
        <f t="shared" si="120"/>
        <v>1.0568123541664172</v>
      </c>
      <c r="AM152">
        <f t="shared" si="121"/>
        <v>1.6805908362885673</v>
      </c>
      <c r="AN152" t="e">
        <f t="shared" si="122"/>
        <v>#DIV/0!</v>
      </c>
      <c r="AO152" t="e">
        <f t="shared" si="123"/>
        <v>#DIV/0!</v>
      </c>
      <c r="AP152">
        <f t="shared" si="124"/>
        <v>1.2990689515878782</v>
      </c>
      <c r="AQ152">
        <f t="shared" si="125"/>
        <v>2.141781546056464</v>
      </c>
      <c r="AR152" s="70" t="e">
        <f t="shared" si="126"/>
        <v>#DIV/0!</v>
      </c>
      <c r="AS152" t="e">
        <f t="shared" si="127"/>
        <v>#DIV/0!</v>
      </c>
      <c r="AT152" t="e">
        <f t="shared" si="128"/>
        <v>#DIV/0!</v>
      </c>
      <c r="AU152">
        <f t="shared" si="129"/>
        <v>-2.0778662410551298E-2</v>
      </c>
      <c r="AV152">
        <f t="shared" si="130"/>
        <v>-0.22687126493700502</v>
      </c>
      <c r="AW152">
        <f t="shared" si="131"/>
        <v>0.97863317176259434</v>
      </c>
      <c r="AX152" t="e">
        <f t="shared" si="132"/>
        <v>#DIV/0!</v>
      </c>
      <c r="AY152" t="e">
        <f t="shared" si="133"/>
        <v>#DIV/0!</v>
      </c>
      <c r="AZ152">
        <f t="shared" si="134"/>
        <v>0.98153978507924322</v>
      </c>
      <c r="BA152">
        <f t="shared" si="135"/>
        <v>-0.21342419567315038</v>
      </c>
      <c r="BB152" t="e">
        <f t="shared" si="136"/>
        <v>#DIV/0!</v>
      </c>
      <c r="BC152" t="e">
        <f t="shared" si="137"/>
        <v>#DIV/0!</v>
      </c>
      <c r="BD152">
        <f t="shared" si="138"/>
        <v>7.9719236941934016E-2</v>
      </c>
      <c r="BE152">
        <f t="shared" si="139"/>
        <v>0.7489685227240882</v>
      </c>
      <c r="BF152" t="e">
        <f t="shared" si="140"/>
        <v>#DIV/0!</v>
      </c>
      <c r="BG152" t="e">
        <f t="shared" si="141"/>
        <v>#DIV/0!</v>
      </c>
      <c r="BH152">
        <f t="shared" si="142"/>
        <v>0.3774780077479688</v>
      </c>
      <c r="BI152">
        <f t="shared" si="143"/>
        <v>1.0988113379344959</v>
      </c>
      <c r="BJ152" t="e">
        <f t="shared" si="144"/>
        <v>#DIV/0!</v>
      </c>
      <c r="BK152"/>
      <c r="BL152"/>
      <c r="BM152"/>
      <c r="BN152"/>
      <c r="BO152"/>
      <c r="BP152"/>
      <c r="BQ152"/>
      <c r="BR152"/>
      <c r="BS152" s="3">
        <f t="shared" si="145"/>
        <v>0</v>
      </c>
    </row>
    <row r="153" spans="1:71" hidden="1" x14ac:dyDescent="0.2">
      <c r="A153" t="s">
        <v>1779</v>
      </c>
      <c r="C153" t="s">
        <v>1780</v>
      </c>
      <c r="D153" s="1">
        <v>1</v>
      </c>
      <c r="E153" s="1">
        <v>1</v>
      </c>
      <c r="F153" s="27">
        <v>202.44499999999999</v>
      </c>
      <c r="G153" s="28">
        <v>219.87899999999999</v>
      </c>
      <c r="H153" s="28">
        <v>81.333699999999993</v>
      </c>
      <c r="I153" s="28">
        <v>125.58</v>
      </c>
      <c r="J153" s="28">
        <v>531.05200000000002</v>
      </c>
      <c r="K153" s="28">
        <v>141.863</v>
      </c>
      <c r="L153" s="28">
        <v>256.447</v>
      </c>
      <c r="M153" s="28">
        <v>120.408</v>
      </c>
      <c r="N153" s="28">
        <v>262.577</v>
      </c>
      <c r="O153" s="29">
        <v>196.304</v>
      </c>
      <c r="P153" s="30">
        <v>53.515900000000002</v>
      </c>
      <c r="Q153" s="31">
        <v>431.70299999999997</v>
      </c>
      <c r="R153" s="31">
        <v>174.40700000000001</v>
      </c>
      <c r="S153" s="31">
        <v>772.29499999999996</v>
      </c>
      <c r="T153" s="31">
        <v>366.70600000000002</v>
      </c>
      <c r="U153" s="31">
        <v>90.342299999999994</v>
      </c>
      <c r="V153" s="31">
        <v>114.34399999999999</v>
      </c>
      <c r="W153" s="31">
        <v>147.142</v>
      </c>
      <c r="X153" s="31">
        <v>229.714</v>
      </c>
      <c r="Y153" s="31">
        <v>220.59299999999999</v>
      </c>
      <c r="Z153" s="70">
        <f t="shared" si="108"/>
        <v>1.0861172170219071</v>
      </c>
      <c r="AA153">
        <f t="shared" si="109"/>
        <v>0.4017570204253007</v>
      </c>
      <c r="AB153">
        <f t="shared" si="110"/>
        <v>0.62031662920793307</v>
      </c>
      <c r="AC153">
        <f t="shared" si="111"/>
        <v>8.0668175252588483</v>
      </c>
      <c r="AD153">
        <f t="shared" si="112"/>
        <v>3.2589753699367852</v>
      </c>
      <c r="AE153">
        <f t="shared" si="113"/>
        <v>14.431131682359821</v>
      </c>
      <c r="AF153">
        <f t="shared" si="114"/>
        <v>2.6231914841067945</v>
      </c>
      <c r="AG153">
        <f t="shared" si="115"/>
        <v>0.70074835140408509</v>
      </c>
      <c r="AH153">
        <f t="shared" si="116"/>
        <v>6.8522812846275594</v>
      </c>
      <c r="AI153">
        <f t="shared" si="117"/>
        <v>1.6881394127726523</v>
      </c>
      <c r="AJ153">
        <f t="shared" si="118"/>
        <v>1.2667489935538048</v>
      </c>
      <c r="AK153">
        <f t="shared" si="119"/>
        <v>0.59476894959124704</v>
      </c>
      <c r="AL153">
        <f t="shared" si="120"/>
        <v>2.136636027797346</v>
      </c>
      <c r="AM153">
        <f t="shared" si="121"/>
        <v>2.7495006157048651</v>
      </c>
      <c r="AN153">
        <f t="shared" si="122"/>
        <v>1.297028822643187</v>
      </c>
      <c r="AO153">
        <f t="shared" si="123"/>
        <v>0.96966583516510663</v>
      </c>
      <c r="AP153">
        <f t="shared" si="124"/>
        <v>4.2924439278793773</v>
      </c>
      <c r="AQ153">
        <f t="shared" si="125"/>
        <v>4.1220085993134745</v>
      </c>
      <c r="AR153" s="70">
        <f t="shared" si="126"/>
        <v>0.11917981151293892</v>
      </c>
      <c r="AS153">
        <f t="shared" si="127"/>
        <v>-1.3156048606714414</v>
      </c>
      <c r="AT153">
        <f t="shared" si="128"/>
        <v>-0.68892329424942356</v>
      </c>
      <c r="AU153">
        <f t="shared" si="129"/>
        <v>3.0119996219438927</v>
      </c>
      <c r="AV153">
        <f t="shared" si="130"/>
        <v>1.7044184487919323</v>
      </c>
      <c r="AW153">
        <f t="shared" si="131"/>
        <v>3.8511125345993569</v>
      </c>
      <c r="AX153">
        <f t="shared" si="132"/>
        <v>1.3913231233056278</v>
      </c>
      <c r="AY153">
        <f t="shared" si="133"/>
        <v>-0.51303164974154269</v>
      </c>
      <c r="AZ153">
        <f t="shared" si="134"/>
        <v>2.7765843749490546</v>
      </c>
      <c r="BA153">
        <f t="shared" si="135"/>
        <v>0.75543405203708902</v>
      </c>
      <c r="BB153">
        <f t="shared" si="136"/>
        <v>0.34113068262361923</v>
      </c>
      <c r="BC153">
        <f t="shared" si="137"/>
        <v>-0.74959876262819836</v>
      </c>
      <c r="BD153">
        <f t="shared" si="138"/>
        <v>1.095341168356049</v>
      </c>
      <c r="BE153">
        <f t="shared" si="139"/>
        <v>1.4591696096665148</v>
      </c>
      <c r="BF153">
        <f t="shared" si="140"/>
        <v>0.37521053959143658</v>
      </c>
      <c r="BG153">
        <f t="shared" si="141"/>
        <v>-4.4440441412904E-2</v>
      </c>
      <c r="BH153">
        <f t="shared" si="142"/>
        <v>2.1017992884501897</v>
      </c>
      <c r="BI153">
        <f t="shared" si="143"/>
        <v>2.0433475146234001</v>
      </c>
      <c r="BJ153">
        <f t="shared" si="144"/>
        <v>0.56873310347655359</v>
      </c>
      <c r="BK153"/>
      <c r="BL153"/>
      <c r="BM153"/>
      <c r="BN153"/>
      <c r="BO153"/>
      <c r="BP153"/>
      <c r="BQ153"/>
      <c r="BR153"/>
      <c r="BS153" s="3">
        <f t="shared" si="145"/>
        <v>0</v>
      </c>
    </row>
    <row r="154" spans="1:71" hidden="1" x14ac:dyDescent="0.2">
      <c r="A154" t="s">
        <v>1626</v>
      </c>
      <c r="C154" t="s">
        <v>1627</v>
      </c>
      <c r="D154" s="1">
        <v>0</v>
      </c>
      <c r="E154" s="1">
        <v>1</v>
      </c>
      <c r="F154" s="27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9">
        <v>0</v>
      </c>
      <c r="P154" s="30">
        <v>38.181399999999996</v>
      </c>
      <c r="Q154" s="31">
        <v>192.11</v>
      </c>
      <c r="R154" s="31">
        <v>115.139</v>
      </c>
      <c r="S154" s="31">
        <v>385.81700000000001</v>
      </c>
      <c r="T154" s="31">
        <v>229.601</v>
      </c>
      <c r="U154" s="31">
        <v>64.233699999999999</v>
      </c>
      <c r="V154" s="31">
        <v>41.790399999999998</v>
      </c>
      <c r="W154" s="31">
        <v>122.925</v>
      </c>
      <c r="X154" s="31">
        <v>41.8735</v>
      </c>
      <c r="Y154" s="32">
        <v>162.71</v>
      </c>
      <c r="Z154" t="e">
        <f t="shared" si="108"/>
        <v>#DIV/0!</v>
      </c>
      <c r="AA154" t="e">
        <f t="shared" si="109"/>
        <v>#DIV/0!</v>
      </c>
      <c r="AB154" t="e">
        <f t="shared" si="110"/>
        <v>#DIV/0!</v>
      </c>
      <c r="AC154">
        <f t="shared" si="111"/>
        <v>5.0315074879391544</v>
      </c>
      <c r="AD154">
        <f t="shared" si="112"/>
        <v>3.0155782658571977</v>
      </c>
      <c r="AE154">
        <f t="shared" si="113"/>
        <v>10.104841624455888</v>
      </c>
      <c r="AF154" t="e">
        <f t="shared" si="114"/>
        <v>#DIV/0!</v>
      </c>
      <c r="AG154" t="e">
        <f t="shared" si="115"/>
        <v>#DIV/0!</v>
      </c>
      <c r="AH154">
        <f t="shared" si="116"/>
        <v>6.0134253851351707</v>
      </c>
      <c r="AI154">
        <f t="shared" si="117"/>
        <v>1.6823296159910324</v>
      </c>
      <c r="AJ154" t="e">
        <f t="shared" si="118"/>
        <v>#DIV/0!</v>
      </c>
      <c r="AK154" t="e">
        <f t="shared" si="119"/>
        <v>#DIV/0!</v>
      </c>
      <c r="AL154">
        <f t="shared" si="120"/>
        <v>1.0945224638174609</v>
      </c>
      <c r="AM154">
        <f t="shared" si="121"/>
        <v>3.2194995468997996</v>
      </c>
      <c r="AN154" t="e">
        <f t="shared" si="122"/>
        <v>#DIV/0!</v>
      </c>
      <c r="AO154" t="e">
        <f t="shared" si="123"/>
        <v>#DIV/0!</v>
      </c>
      <c r="AP154">
        <f t="shared" si="124"/>
        <v>1.0966989162262255</v>
      </c>
      <c r="AQ154">
        <f t="shared" si="125"/>
        <v>4.2614990545134548</v>
      </c>
      <c r="AR154" t="e">
        <f t="shared" si="126"/>
        <v>#DIV/0!</v>
      </c>
      <c r="AS154" t="e">
        <f t="shared" si="127"/>
        <v>#DIV/0!</v>
      </c>
      <c r="AT154" t="e">
        <f t="shared" si="128"/>
        <v>#DIV/0!</v>
      </c>
      <c r="AU154">
        <f t="shared" si="129"/>
        <v>2.3309907100783573</v>
      </c>
      <c r="AV154">
        <f t="shared" si="130"/>
        <v>1.5924346791703377</v>
      </c>
      <c r="AW154">
        <f t="shared" si="131"/>
        <v>3.3369748050856987</v>
      </c>
      <c r="AX154" t="e">
        <f t="shared" si="132"/>
        <v>#DIV/0!</v>
      </c>
      <c r="AY154" t="e">
        <f t="shared" si="133"/>
        <v>#DIV/0!</v>
      </c>
      <c r="AZ154">
        <f t="shared" si="134"/>
        <v>2.5881870172930186</v>
      </c>
      <c r="BA154">
        <f t="shared" si="135"/>
        <v>0.750460398082474</v>
      </c>
      <c r="BB154" t="e">
        <f t="shared" si="136"/>
        <v>#DIV/0!</v>
      </c>
      <c r="BC154" t="e">
        <f t="shared" si="137"/>
        <v>#DIV/0!</v>
      </c>
      <c r="BD154">
        <f t="shared" si="138"/>
        <v>0.13030156448274666</v>
      </c>
      <c r="BE154">
        <f t="shared" si="139"/>
        <v>1.6868364469366428</v>
      </c>
      <c r="BF154" t="e">
        <f t="shared" si="140"/>
        <v>#DIV/0!</v>
      </c>
      <c r="BG154" t="e">
        <f t="shared" si="141"/>
        <v>#DIV/0!</v>
      </c>
      <c r="BH154">
        <f t="shared" si="142"/>
        <v>0.13316750779458536</v>
      </c>
      <c r="BI154">
        <f t="shared" si="143"/>
        <v>2.0913610121620443</v>
      </c>
      <c r="BJ154" t="e">
        <f t="shared" si="144"/>
        <v>#DIV/0!</v>
      </c>
      <c r="BK154"/>
      <c r="BL154"/>
      <c r="BM154"/>
      <c r="BN154"/>
      <c r="BO154"/>
      <c r="BP154"/>
      <c r="BQ154"/>
      <c r="BR154"/>
      <c r="BS154" s="3">
        <f t="shared" si="145"/>
        <v>0</v>
      </c>
    </row>
    <row r="155" spans="1:71" hidden="1" x14ac:dyDescent="0.2">
      <c r="A155" t="s">
        <v>697</v>
      </c>
      <c r="C155" t="s">
        <v>698</v>
      </c>
      <c r="D155" s="1">
        <v>2</v>
      </c>
      <c r="E155" s="1">
        <v>1</v>
      </c>
      <c r="F155" s="27">
        <v>268.04300000000001</v>
      </c>
      <c r="G155" s="28">
        <v>204.048</v>
      </c>
      <c r="H155" s="28">
        <v>191.88900000000001</v>
      </c>
      <c r="I155" s="28">
        <v>229.738</v>
      </c>
      <c r="J155" s="28">
        <v>665.86199999999997</v>
      </c>
      <c r="K155" s="28">
        <v>117.41500000000001</v>
      </c>
      <c r="L155" s="28">
        <v>305.584</v>
      </c>
      <c r="M155" s="28">
        <v>169.98599999999999</v>
      </c>
      <c r="N155" s="28">
        <v>331.428</v>
      </c>
      <c r="O155" s="29">
        <v>240.875</v>
      </c>
      <c r="P155" s="30">
        <v>5.8165800000000001</v>
      </c>
      <c r="Q155" s="31">
        <v>197.19800000000001</v>
      </c>
      <c r="R155" s="31">
        <v>83.403599999999997</v>
      </c>
      <c r="S155" s="31">
        <v>455.40699999999998</v>
      </c>
      <c r="T155" s="31">
        <v>178.88800000000001</v>
      </c>
      <c r="U155" s="31">
        <v>28.866499999999998</v>
      </c>
      <c r="V155" s="31">
        <v>23.488800000000001</v>
      </c>
      <c r="W155" s="31">
        <v>98.571399999999997</v>
      </c>
      <c r="X155" s="31">
        <v>35.021299999999997</v>
      </c>
      <c r="Y155" s="31">
        <v>106.247</v>
      </c>
      <c r="Z155" s="70">
        <f t="shared" si="108"/>
        <v>0.76125099331077473</v>
      </c>
      <c r="AA155">
        <f t="shared" si="109"/>
        <v>0.71588886857705669</v>
      </c>
      <c r="AB155">
        <f t="shared" si="110"/>
        <v>0.85709382449830807</v>
      </c>
      <c r="AC155">
        <f t="shared" si="111"/>
        <v>33.902740098133265</v>
      </c>
      <c r="AD155">
        <f t="shared" si="112"/>
        <v>14.338941439815148</v>
      </c>
      <c r="AE155">
        <f t="shared" si="113"/>
        <v>78.294633616317483</v>
      </c>
      <c r="AF155">
        <f t="shared" si="114"/>
        <v>2.4841611234018419</v>
      </c>
      <c r="AG155">
        <f t="shared" si="115"/>
        <v>0.4380453882399466</v>
      </c>
      <c r="AH155">
        <f t="shared" si="116"/>
        <v>30.754842192491122</v>
      </c>
      <c r="AI155">
        <f t="shared" si="117"/>
        <v>4.9627960072757524</v>
      </c>
      <c r="AJ155">
        <f t="shared" si="118"/>
        <v>1.1400558865555153</v>
      </c>
      <c r="AK155">
        <f t="shared" si="119"/>
        <v>0.63417436754550571</v>
      </c>
      <c r="AL155">
        <f t="shared" si="120"/>
        <v>4.0382492805050392</v>
      </c>
      <c r="AM155">
        <f t="shared" si="121"/>
        <v>16.946624992693302</v>
      </c>
      <c r="AN155">
        <f t="shared" si="122"/>
        <v>1.2364732524259168</v>
      </c>
      <c r="AO155">
        <f t="shared" si="123"/>
        <v>0.89864312815481096</v>
      </c>
      <c r="AP155">
        <f t="shared" si="124"/>
        <v>6.0209435785289633</v>
      </c>
      <c r="AQ155">
        <f t="shared" si="125"/>
        <v>18.266232047010444</v>
      </c>
      <c r="AR155" s="70">
        <f t="shared" si="126"/>
        <v>-0.39355588938091274</v>
      </c>
      <c r="AS155">
        <f t="shared" si="127"/>
        <v>-0.48219244761638752</v>
      </c>
      <c r="AT155">
        <f t="shared" si="128"/>
        <v>-0.22247495270905185</v>
      </c>
      <c r="AU155">
        <f t="shared" si="129"/>
        <v>5.0833299749225427</v>
      </c>
      <c r="AV155">
        <f t="shared" si="130"/>
        <v>3.8418666171211031</v>
      </c>
      <c r="AW155">
        <f t="shared" si="131"/>
        <v>6.2908415221936673</v>
      </c>
      <c r="AX155">
        <f t="shared" si="132"/>
        <v>1.3127587502066214</v>
      </c>
      <c r="AY155">
        <f t="shared" si="133"/>
        <v>-1.1908477319190667</v>
      </c>
      <c r="AZ155">
        <f t="shared" si="134"/>
        <v>4.9427416681725838</v>
      </c>
      <c r="BA155">
        <f t="shared" si="135"/>
        <v>2.3111531547478554</v>
      </c>
      <c r="BB155">
        <f t="shared" si="136"/>
        <v>0.18910454832006254</v>
      </c>
      <c r="BC155">
        <f t="shared" si="137"/>
        <v>-0.65704852801374525</v>
      </c>
      <c r="BD155">
        <f t="shared" si="138"/>
        <v>2.0137299707605334</v>
      </c>
      <c r="BE155">
        <f t="shared" si="139"/>
        <v>4.0829260767371292</v>
      </c>
      <c r="BF155">
        <f t="shared" si="140"/>
        <v>0.30623103147078667</v>
      </c>
      <c r="BG155">
        <f t="shared" si="141"/>
        <v>-0.15417979278343549</v>
      </c>
      <c r="BH155">
        <f t="shared" si="142"/>
        <v>2.5899895981793923</v>
      </c>
      <c r="BI155">
        <f t="shared" si="143"/>
        <v>4.1911071608329085</v>
      </c>
      <c r="BJ155">
        <f t="shared" si="144"/>
        <v>0.58900610748519899</v>
      </c>
      <c r="BK155"/>
      <c r="BL155"/>
      <c r="BM155"/>
      <c r="BN155"/>
      <c r="BO155"/>
      <c r="BP155"/>
      <c r="BQ155"/>
      <c r="BR155"/>
      <c r="BS155" s="3">
        <f t="shared" si="145"/>
        <v>0</v>
      </c>
    </row>
    <row r="156" spans="1:71" hidden="1" x14ac:dyDescent="0.2">
      <c r="A156" t="s">
        <v>699</v>
      </c>
      <c r="C156" t="s">
        <v>700</v>
      </c>
      <c r="D156" s="1">
        <v>2</v>
      </c>
      <c r="E156" s="1">
        <v>1</v>
      </c>
      <c r="F156" s="27">
        <v>329.995</v>
      </c>
      <c r="G156" s="28">
        <v>321.654</v>
      </c>
      <c r="H156" s="28">
        <v>399.58699999999999</v>
      </c>
      <c r="I156" s="28">
        <v>104.35899999999999</v>
      </c>
      <c r="J156" s="28">
        <v>772.17700000000002</v>
      </c>
      <c r="K156" s="28">
        <v>368.12900000000002</v>
      </c>
      <c r="L156" s="28">
        <v>334.14600000000002</v>
      </c>
      <c r="M156" s="28">
        <v>272.971</v>
      </c>
      <c r="N156" s="28">
        <v>507.23399999999998</v>
      </c>
      <c r="O156" s="29">
        <v>244.06700000000001</v>
      </c>
      <c r="P156" s="30">
        <v>46.552100000000003</v>
      </c>
      <c r="Q156" s="31">
        <v>104.34399999999999</v>
      </c>
      <c r="R156" s="31">
        <v>74.224199999999996</v>
      </c>
      <c r="S156" s="31">
        <v>277.08100000000002</v>
      </c>
      <c r="T156" s="31">
        <v>102.947</v>
      </c>
      <c r="U156" s="31">
        <v>56.252699999999997</v>
      </c>
      <c r="V156" s="31">
        <v>53.997100000000003</v>
      </c>
      <c r="W156" s="31">
        <v>66.945599999999999</v>
      </c>
      <c r="X156" s="31">
        <v>32.554600000000001</v>
      </c>
      <c r="Y156" s="32">
        <v>87.130099999999999</v>
      </c>
      <c r="Z156">
        <f t="shared" si="108"/>
        <v>0.97472385945241591</v>
      </c>
      <c r="AA156">
        <f t="shared" si="109"/>
        <v>1.2108880437582388</v>
      </c>
      <c r="AB156">
        <f t="shared" si="110"/>
        <v>0.31624418551796235</v>
      </c>
      <c r="AC156">
        <f t="shared" si="111"/>
        <v>2.2414456061058465</v>
      </c>
      <c r="AD156">
        <f t="shared" si="112"/>
        <v>1.5944329042084029</v>
      </c>
      <c r="AE156">
        <f t="shared" si="113"/>
        <v>5.9520623129783621</v>
      </c>
      <c r="AF156">
        <f t="shared" si="114"/>
        <v>2.339965757056925</v>
      </c>
      <c r="AG156">
        <f t="shared" si="115"/>
        <v>1.1155593266564645</v>
      </c>
      <c r="AH156">
        <f t="shared" si="116"/>
        <v>2.2114362187742334</v>
      </c>
      <c r="AI156">
        <f t="shared" si="117"/>
        <v>1.2083815767709727</v>
      </c>
      <c r="AJ156">
        <f t="shared" si="118"/>
        <v>1.0125789784693708</v>
      </c>
      <c r="AK156">
        <f t="shared" si="119"/>
        <v>0.82719738177851176</v>
      </c>
      <c r="AL156">
        <f t="shared" si="120"/>
        <v>1.1599283383563792</v>
      </c>
      <c r="AM156">
        <f t="shared" si="121"/>
        <v>1.4380790555098479</v>
      </c>
      <c r="AN156">
        <f t="shared" si="122"/>
        <v>1.5370960166063121</v>
      </c>
      <c r="AO156">
        <f t="shared" si="123"/>
        <v>0.73960817588145278</v>
      </c>
      <c r="AP156">
        <f t="shared" si="124"/>
        <v>0.69931539071277127</v>
      </c>
      <c r="AQ156">
        <f t="shared" si="125"/>
        <v>1.8716685176393759</v>
      </c>
      <c r="AR156">
        <f t="shared" si="126"/>
        <v>-3.6934535537916605E-2</v>
      </c>
      <c r="AS156">
        <f t="shared" si="127"/>
        <v>0.27606548255379332</v>
      </c>
      <c r="AT156">
        <f t="shared" si="128"/>
        <v>-1.6608891403026014</v>
      </c>
      <c r="AU156">
        <f t="shared" si="129"/>
        <v>1.1644294894606437</v>
      </c>
      <c r="AV156">
        <f t="shared" si="130"/>
        <v>0.67304338840078437</v>
      </c>
      <c r="AW156">
        <f t="shared" si="131"/>
        <v>2.5733896303025108</v>
      </c>
      <c r="AX156">
        <f t="shared" si="132"/>
        <v>1.2264874176353329</v>
      </c>
      <c r="AY156">
        <f t="shared" si="133"/>
        <v>0.15776723971127063</v>
      </c>
      <c r="AZ156">
        <f t="shared" si="134"/>
        <v>1.1449836332901244</v>
      </c>
      <c r="BA156">
        <f t="shared" si="135"/>
        <v>0.27307609372684549</v>
      </c>
      <c r="BB156">
        <f t="shared" si="136"/>
        <v>1.8034438765066999E-2</v>
      </c>
      <c r="BC156">
        <f t="shared" si="137"/>
        <v>-0.27369647560435872</v>
      </c>
      <c r="BD156">
        <f t="shared" si="138"/>
        <v>0.21403567682573113</v>
      </c>
      <c r="BE156">
        <f t="shared" si="139"/>
        <v>0.52414298722160435</v>
      </c>
      <c r="BF156">
        <f t="shared" si="140"/>
        <v>0.62020728757597376</v>
      </c>
      <c r="BG156">
        <f t="shared" si="141"/>
        <v>-0.43516692201324714</v>
      </c>
      <c r="BH156">
        <f t="shared" si="142"/>
        <v>-0.51598483814694274</v>
      </c>
      <c r="BI156">
        <f t="shared" si="143"/>
        <v>0.9043249486479944</v>
      </c>
      <c r="BJ156">
        <f t="shared" si="144"/>
        <v>0.64546362734896201</v>
      </c>
      <c r="BK156"/>
      <c r="BL156"/>
      <c r="BM156"/>
      <c r="BN156"/>
      <c r="BO156"/>
      <c r="BP156"/>
      <c r="BQ156"/>
      <c r="BR156"/>
      <c r="BS156" s="3">
        <f t="shared" si="145"/>
        <v>0</v>
      </c>
    </row>
    <row r="157" spans="1:71" hidden="1" x14ac:dyDescent="0.2">
      <c r="A157" t="s">
        <v>1460</v>
      </c>
      <c r="C157" t="s">
        <v>1461</v>
      </c>
      <c r="D157" s="1">
        <v>0</v>
      </c>
      <c r="E157" s="1">
        <v>2</v>
      </c>
      <c r="F157" s="27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9">
        <v>0</v>
      </c>
      <c r="P157" s="30">
        <v>65.924999999999997</v>
      </c>
      <c r="Q157" s="31">
        <v>269.94400000000002</v>
      </c>
      <c r="R157" s="31">
        <v>106.617</v>
      </c>
      <c r="S157" s="31">
        <v>592.41499999999996</v>
      </c>
      <c r="T157" s="31">
        <v>311.16699999999997</v>
      </c>
      <c r="U157" s="31">
        <v>87.066900000000004</v>
      </c>
      <c r="V157" s="31">
        <v>91.6631</v>
      </c>
      <c r="W157" s="31">
        <v>128.768</v>
      </c>
      <c r="X157" s="31">
        <v>181.816</v>
      </c>
      <c r="Y157" s="31">
        <v>148.62700000000001</v>
      </c>
      <c r="Z157" s="70" t="e">
        <f t="shared" si="108"/>
        <v>#DIV/0!</v>
      </c>
      <c r="AA157" t="e">
        <f t="shared" si="109"/>
        <v>#DIV/0!</v>
      </c>
      <c r="AB157" t="e">
        <f t="shared" si="110"/>
        <v>#DIV/0!</v>
      </c>
      <c r="AC157">
        <f t="shared" si="111"/>
        <v>4.0947136897990148</v>
      </c>
      <c r="AD157">
        <f t="shared" si="112"/>
        <v>1.6172468714448238</v>
      </c>
      <c r="AE157">
        <f t="shared" si="113"/>
        <v>8.9861964353431922</v>
      </c>
      <c r="AF157" t="e">
        <f t="shared" si="114"/>
        <v>#DIV/0!</v>
      </c>
      <c r="AG157" t="e">
        <f t="shared" si="115"/>
        <v>#DIV/0!</v>
      </c>
      <c r="AH157">
        <f t="shared" si="116"/>
        <v>4.7200151687523695</v>
      </c>
      <c r="AI157">
        <f t="shared" si="117"/>
        <v>1.3206962457337885</v>
      </c>
      <c r="AJ157" t="e">
        <f t="shared" si="118"/>
        <v>#DIV/0!</v>
      </c>
      <c r="AK157" t="e">
        <f t="shared" si="119"/>
        <v>#DIV/0!</v>
      </c>
      <c r="AL157">
        <f t="shared" si="120"/>
        <v>1.3904148653773227</v>
      </c>
      <c r="AM157">
        <f t="shared" si="121"/>
        <v>1.9532499051952978</v>
      </c>
      <c r="AN157" t="e">
        <f t="shared" si="122"/>
        <v>#DIV/0!</v>
      </c>
      <c r="AO157" t="e">
        <f t="shared" si="123"/>
        <v>#DIV/0!</v>
      </c>
      <c r="AP157">
        <f t="shared" si="124"/>
        <v>2.7579218809252941</v>
      </c>
      <c r="AQ157">
        <f t="shared" si="125"/>
        <v>2.2544861585134623</v>
      </c>
      <c r="AR157" s="70" t="e">
        <f t="shared" si="126"/>
        <v>#DIV/0!</v>
      </c>
      <c r="AS157" t="e">
        <f t="shared" si="127"/>
        <v>#DIV/0!</v>
      </c>
      <c r="AT157" t="e">
        <f t="shared" si="128"/>
        <v>#DIV/0!</v>
      </c>
      <c r="AU157">
        <f t="shared" si="129"/>
        <v>2.0337625794004248</v>
      </c>
      <c r="AV157">
        <f t="shared" si="130"/>
        <v>0.69353992186909796</v>
      </c>
      <c r="AW157">
        <f t="shared" si="131"/>
        <v>3.1677105990523127</v>
      </c>
      <c r="AX157" t="e">
        <f t="shared" si="132"/>
        <v>#DIV/0!</v>
      </c>
      <c r="AY157" t="e">
        <f t="shared" si="133"/>
        <v>#DIV/0!</v>
      </c>
      <c r="AZ157">
        <f t="shared" si="134"/>
        <v>2.2387914959957302</v>
      </c>
      <c r="BA157">
        <f t="shared" si="135"/>
        <v>0.40129869128986995</v>
      </c>
      <c r="BB157" t="e">
        <f t="shared" si="136"/>
        <v>#DIV/0!</v>
      </c>
      <c r="BC157" t="e">
        <f t="shared" si="137"/>
        <v>#DIV/0!</v>
      </c>
      <c r="BD157">
        <f t="shared" si="138"/>
        <v>0.47551541166907907</v>
      </c>
      <c r="BE157">
        <f t="shared" si="139"/>
        <v>0.96587654416624225</v>
      </c>
      <c r="BF157" t="e">
        <f t="shared" si="140"/>
        <v>#DIV/0!</v>
      </c>
      <c r="BG157" t="e">
        <f t="shared" si="141"/>
        <v>#DIV/0!</v>
      </c>
      <c r="BH157">
        <f t="shared" si="142"/>
        <v>1.4635815926032265</v>
      </c>
      <c r="BI157">
        <f t="shared" si="143"/>
        <v>1.1727986525324148</v>
      </c>
      <c r="BJ157" t="e">
        <f t="shared" si="144"/>
        <v>#DIV/0!</v>
      </c>
      <c r="BK157"/>
      <c r="BL157"/>
      <c r="BM157"/>
      <c r="BN157"/>
      <c r="BO157"/>
      <c r="BP157"/>
      <c r="BQ157"/>
      <c r="BR157"/>
      <c r="BS157" s="3">
        <f t="shared" si="145"/>
        <v>0</v>
      </c>
    </row>
    <row r="158" spans="1:71" hidden="1" x14ac:dyDescent="0.2">
      <c r="A158" t="s">
        <v>1658</v>
      </c>
      <c r="C158" t="s">
        <v>1659</v>
      </c>
      <c r="D158" s="1">
        <v>0</v>
      </c>
      <c r="E158" s="1">
        <v>2</v>
      </c>
      <c r="F158" s="27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9">
        <v>0</v>
      </c>
      <c r="P158" s="30">
        <v>106.65</v>
      </c>
      <c r="Q158" s="31">
        <v>341.80799999999999</v>
      </c>
      <c r="R158" s="31">
        <v>163.50299999999999</v>
      </c>
      <c r="S158" s="31">
        <v>542.66399999999999</v>
      </c>
      <c r="T158" s="31">
        <v>327.83300000000003</v>
      </c>
      <c r="U158" s="31">
        <v>136.18100000000001</v>
      </c>
      <c r="V158" s="31">
        <v>88.975700000000003</v>
      </c>
      <c r="W158" s="31">
        <v>240.458</v>
      </c>
      <c r="X158" s="31">
        <v>103.249</v>
      </c>
      <c r="Y158" s="32">
        <v>251.428</v>
      </c>
      <c r="Z158" t="e">
        <f t="shared" si="108"/>
        <v>#DIV/0!</v>
      </c>
      <c r="AA158" t="e">
        <f t="shared" si="109"/>
        <v>#DIV/0!</v>
      </c>
      <c r="AB158" t="e">
        <f t="shared" si="110"/>
        <v>#DIV/0!</v>
      </c>
      <c r="AC158">
        <f t="shared" si="111"/>
        <v>3.2049507735583682</v>
      </c>
      <c r="AD158">
        <f t="shared" si="112"/>
        <v>1.5330801687763711</v>
      </c>
      <c r="AE158">
        <f t="shared" si="113"/>
        <v>5.0882700421940923</v>
      </c>
      <c r="AF158" t="e">
        <f t="shared" si="114"/>
        <v>#DIV/0!</v>
      </c>
      <c r="AG158" t="e">
        <f t="shared" si="115"/>
        <v>#DIV/0!</v>
      </c>
      <c r="AH158">
        <f t="shared" si="116"/>
        <v>3.0739146741678387</v>
      </c>
      <c r="AI158">
        <f t="shared" si="117"/>
        <v>1.2768963900609471</v>
      </c>
      <c r="AJ158" t="e">
        <f t="shared" si="118"/>
        <v>#DIV/0!</v>
      </c>
      <c r="AK158" t="e">
        <f t="shared" si="119"/>
        <v>#DIV/0!</v>
      </c>
      <c r="AL158">
        <f t="shared" si="120"/>
        <v>0.8342775433661509</v>
      </c>
      <c r="AM158">
        <f t="shared" si="121"/>
        <v>2.2546460384435068</v>
      </c>
      <c r="AN158" t="e">
        <f t="shared" si="122"/>
        <v>#DIV/0!</v>
      </c>
      <c r="AO158" t="e">
        <f t="shared" si="123"/>
        <v>#DIV/0!</v>
      </c>
      <c r="AP158">
        <f t="shared" si="124"/>
        <v>0.96811064228785737</v>
      </c>
      <c r="AQ158">
        <f t="shared" si="125"/>
        <v>2.3575058602906704</v>
      </c>
      <c r="AR158" t="e">
        <f t="shared" si="126"/>
        <v>#DIV/0!</v>
      </c>
      <c r="AS158" t="e">
        <f t="shared" si="127"/>
        <v>#DIV/0!</v>
      </c>
      <c r="AT158" t="e">
        <f t="shared" si="128"/>
        <v>#DIV/0!</v>
      </c>
      <c r="AU158">
        <f t="shared" si="129"/>
        <v>1.6803021979396089</v>
      </c>
      <c r="AV158">
        <f t="shared" si="130"/>
        <v>0.61643314127065885</v>
      </c>
      <c r="AW158">
        <f t="shared" si="131"/>
        <v>2.3471752386639424</v>
      </c>
      <c r="AX158" t="e">
        <f t="shared" si="132"/>
        <v>#DIV/0!</v>
      </c>
      <c r="AY158" t="e">
        <f t="shared" si="133"/>
        <v>#DIV/0!</v>
      </c>
      <c r="AZ158">
        <f t="shared" si="134"/>
        <v>1.6200771192045469</v>
      </c>
      <c r="BA158">
        <f t="shared" si="135"/>
        <v>0.35264146661499185</v>
      </c>
      <c r="BB158" t="e">
        <f t="shared" si="136"/>
        <v>#DIV/0!</v>
      </c>
      <c r="BC158" t="e">
        <f t="shared" si="137"/>
        <v>#DIV/0!</v>
      </c>
      <c r="BD158">
        <f t="shared" si="138"/>
        <v>-0.26140068264752048</v>
      </c>
      <c r="BE158">
        <f t="shared" si="139"/>
        <v>1.172900959571656</v>
      </c>
      <c r="BF158" t="e">
        <f t="shared" si="140"/>
        <v>#DIV/0!</v>
      </c>
      <c r="BG158" t="e">
        <f t="shared" si="141"/>
        <v>#DIV/0!</v>
      </c>
      <c r="BH158">
        <f t="shared" si="142"/>
        <v>-4.6756156934755211E-2</v>
      </c>
      <c r="BI158">
        <f t="shared" si="143"/>
        <v>1.2372613571577546</v>
      </c>
      <c r="BJ158" t="e">
        <f t="shared" si="144"/>
        <v>#DIV/0!</v>
      </c>
      <c r="BK158"/>
      <c r="BL158"/>
      <c r="BM158"/>
      <c r="BN158"/>
      <c r="BO158"/>
      <c r="BP158"/>
      <c r="BQ158"/>
      <c r="BR158"/>
      <c r="BS158" s="3">
        <f t="shared" si="145"/>
        <v>0</v>
      </c>
    </row>
    <row r="159" spans="1:71" hidden="1" x14ac:dyDescent="0.2">
      <c r="A159" t="s">
        <v>1826</v>
      </c>
      <c r="C159" t="s">
        <v>1827</v>
      </c>
      <c r="D159" s="1">
        <v>0</v>
      </c>
      <c r="E159" s="1">
        <v>1</v>
      </c>
      <c r="F159" s="27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9">
        <v>0</v>
      </c>
      <c r="P159" s="30">
        <v>65.439400000000006</v>
      </c>
      <c r="Q159" s="31">
        <v>537.16499999999996</v>
      </c>
      <c r="R159" s="31">
        <v>232.821</v>
      </c>
      <c r="S159" s="31">
        <v>1139.2</v>
      </c>
      <c r="T159" s="31">
        <v>519.07799999999997</v>
      </c>
      <c r="U159" s="31">
        <v>98.019199999999998</v>
      </c>
      <c r="V159" s="31">
        <v>52.427500000000002</v>
      </c>
      <c r="W159" s="31">
        <v>219.47</v>
      </c>
      <c r="X159" s="31">
        <v>48.544600000000003</v>
      </c>
      <c r="Y159" s="32">
        <v>299.91000000000003</v>
      </c>
      <c r="Z159" t="e">
        <f t="shared" si="108"/>
        <v>#DIV/0!</v>
      </c>
      <c r="AA159" t="e">
        <f t="shared" si="109"/>
        <v>#DIV/0!</v>
      </c>
      <c r="AB159" t="e">
        <f t="shared" si="110"/>
        <v>#DIV/0!</v>
      </c>
      <c r="AC159">
        <f t="shared" si="111"/>
        <v>8.2085868757965379</v>
      </c>
      <c r="AD159">
        <f t="shared" si="112"/>
        <v>3.5578107378735133</v>
      </c>
      <c r="AE159">
        <f t="shared" si="113"/>
        <v>17.40847257157003</v>
      </c>
      <c r="AF159" t="e">
        <f t="shared" si="114"/>
        <v>#DIV/0!</v>
      </c>
      <c r="AG159" t="e">
        <f t="shared" si="115"/>
        <v>#DIV/0!</v>
      </c>
      <c r="AH159">
        <f t="shared" si="116"/>
        <v>7.9321937548327144</v>
      </c>
      <c r="AI159">
        <f t="shared" si="117"/>
        <v>1.4978621442128135</v>
      </c>
      <c r="AJ159" t="e">
        <f t="shared" si="118"/>
        <v>#DIV/0!</v>
      </c>
      <c r="AK159" t="e">
        <f t="shared" si="119"/>
        <v>#DIV/0!</v>
      </c>
      <c r="AL159">
        <f t="shared" si="120"/>
        <v>0.80116107421522809</v>
      </c>
      <c r="AM159">
        <f t="shared" si="121"/>
        <v>3.353789918611723</v>
      </c>
      <c r="AN159" t="e">
        <f t="shared" si="122"/>
        <v>#DIV/0!</v>
      </c>
      <c r="AO159" t="e">
        <f t="shared" si="123"/>
        <v>#DIV/0!</v>
      </c>
      <c r="AP159">
        <f t="shared" si="124"/>
        <v>0.74182526123405779</v>
      </c>
      <c r="AQ159">
        <f t="shared" si="125"/>
        <v>4.5830187929595931</v>
      </c>
      <c r="AR159" t="e">
        <f t="shared" si="126"/>
        <v>#DIV/0!</v>
      </c>
      <c r="AS159" t="e">
        <f t="shared" si="127"/>
        <v>#DIV/0!</v>
      </c>
      <c r="AT159" t="e">
        <f t="shared" si="128"/>
        <v>#DIV/0!</v>
      </c>
      <c r="AU159">
        <f t="shared" si="129"/>
        <v>3.0371338806201158</v>
      </c>
      <c r="AV159">
        <f t="shared" si="130"/>
        <v>1.8309897667057666</v>
      </c>
      <c r="AW159">
        <f t="shared" si="131"/>
        <v>4.1217177206166697</v>
      </c>
      <c r="AX159" t="e">
        <f t="shared" si="132"/>
        <v>#DIV/0!</v>
      </c>
      <c r="AY159" t="e">
        <f t="shared" si="133"/>
        <v>#DIV/0!</v>
      </c>
      <c r="AZ159">
        <f t="shared" si="134"/>
        <v>2.9877199178242417</v>
      </c>
      <c r="BA159">
        <f t="shared" si="135"/>
        <v>0.58290485142524073</v>
      </c>
      <c r="BB159" t="e">
        <f t="shared" si="136"/>
        <v>#DIV/0!</v>
      </c>
      <c r="BC159" t="e">
        <f t="shared" si="137"/>
        <v>#DIV/0!</v>
      </c>
      <c r="BD159">
        <f t="shared" si="138"/>
        <v>-0.31983576784669965</v>
      </c>
      <c r="BE159">
        <f t="shared" si="139"/>
        <v>1.7457923213204398</v>
      </c>
      <c r="BF159" t="e">
        <f t="shared" si="140"/>
        <v>#DIV/0!</v>
      </c>
      <c r="BG159" t="e">
        <f t="shared" si="141"/>
        <v>#DIV/0!</v>
      </c>
      <c r="BH159">
        <f t="shared" si="142"/>
        <v>-0.43084869839103368</v>
      </c>
      <c r="BI159">
        <f t="shared" si="143"/>
        <v>2.1962982015869845</v>
      </c>
      <c r="BJ159" t="e">
        <f t="shared" si="144"/>
        <v>#DIV/0!</v>
      </c>
      <c r="BK159"/>
      <c r="BL159"/>
      <c r="BM159"/>
      <c r="BN159"/>
      <c r="BO159"/>
      <c r="BP159"/>
      <c r="BQ159"/>
      <c r="BR159"/>
      <c r="BS159" s="3">
        <f t="shared" si="145"/>
        <v>0</v>
      </c>
    </row>
    <row r="160" spans="1:71" hidden="1" x14ac:dyDescent="0.2">
      <c r="A160" t="s">
        <v>1678</v>
      </c>
      <c r="B160" s="1" t="s">
        <v>1679</v>
      </c>
      <c r="C160" t="s">
        <v>1680</v>
      </c>
      <c r="D160" s="1">
        <v>0</v>
      </c>
      <c r="E160" s="1">
        <v>1</v>
      </c>
      <c r="F160" s="27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9">
        <v>0</v>
      </c>
      <c r="P160" s="30">
        <v>98.815600000000003</v>
      </c>
      <c r="Q160" s="31">
        <v>241.87299999999999</v>
      </c>
      <c r="R160" s="31">
        <v>137.63800000000001</v>
      </c>
      <c r="S160" s="31">
        <v>456.065</v>
      </c>
      <c r="T160" s="31">
        <v>275.77600000000001</v>
      </c>
      <c r="U160" s="31">
        <v>111.128</v>
      </c>
      <c r="V160" s="31">
        <v>93.487899999999996</v>
      </c>
      <c r="W160" s="31">
        <v>114.893</v>
      </c>
      <c r="X160" s="31">
        <v>76.641900000000007</v>
      </c>
      <c r="Y160" s="32">
        <v>174.423</v>
      </c>
      <c r="Z160" t="e">
        <f t="shared" si="108"/>
        <v>#DIV/0!</v>
      </c>
      <c r="AA160" t="e">
        <f t="shared" si="109"/>
        <v>#DIV/0!</v>
      </c>
      <c r="AB160" t="e">
        <f t="shared" si="110"/>
        <v>#DIV/0!</v>
      </c>
      <c r="AC160">
        <f t="shared" si="111"/>
        <v>2.4477208052169899</v>
      </c>
      <c r="AD160">
        <f t="shared" si="112"/>
        <v>1.3928772380069543</v>
      </c>
      <c r="AE160">
        <f t="shared" si="113"/>
        <v>4.6153137763672945</v>
      </c>
      <c r="AF160" t="e">
        <f t="shared" si="114"/>
        <v>#DIV/0!</v>
      </c>
      <c r="AG160" t="e">
        <f t="shared" si="115"/>
        <v>#DIV/0!</v>
      </c>
      <c r="AH160">
        <f t="shared" si="116"/>
        <v>2.7908144058225623</v>
      </c>
      <c r="AI160">
        <f t="shared" si="117"/>
        <v>1.1245997595521355</v>
      </c>
      <c r="AJ160" t="e">
        <f t="shared" si="118"/>
        <v>#DIV/0!</v>
      </c>
      <c r="AK160" t="e">
        <f t="shared" si="119"/>
        <v>#DIV/0!</v>
      </c>
      <c r="AL160">
        <f t="shared" si="120"/>
        <v>0.94608442391687131</v>
      </c>
      <c r="AM160">
        <f t="shared" si="121"/>
        <v>1.1627010310112977</v>
      </c>
      <c r="AN160" t="e">
        <f t="shared" si="122"/>
        <v>#DIV/0!</v>
      </c>
      <c r="AO160" t="e">
        <f t="shared" si="123"/>
        <v>#DIV/0!</v>
      </c>
      <c r="AP160">
        <f t="shared" si="124"/>
        <v>0.77560526880371117</v>
      </c>
      <c r="AQ160">
        <f t="shared" si="125"/>
        <v>1.7651362740296066</v>
      </c>
      <c r="AR160" t="e">
        <f t="shared" si="126"/>
        <v>#DIV/0!</v>
      </c>
      <c r="AS160" t="e">
        <f t="shared" si="127"/>
        <v>#DIV/0!</v>
      </c>
      <c r="AT160" t="e">
        <f t="shared" si="128"/>
        <v>#DIV/0!</v>
      </c>
      <c r="AU160">
        <f t="shared" si="129"/>
        <v>1.2914390090518328</v>
      </c>
      <c r="AV160">
        <f t="shared" si="130"/>
        <v>0.47806811082997164</v>
      </c>
      <c r="AW160">
        <f t="shared" si="131"/>
        <v>2.2064287341593789</v>
      </c>
      <c r="AX160" t="e">
        <f t="shared" si="132"/>
        <v>#DIV/0!</v>
      </c>
      <c r="AY160" t="e">
        <f t="shared" si="133"/>
        <v>#DIV/0!</v>
      </c>
      <c r="AZ160">
        <f t="shared" si="134"/>
        <v>1.4806861857789959</v>
      </c>
      <c r="BA160">
        <f t="shared" si="135"/>
        <v>0.1694116435323659</v>
      </c>
      <c r="BB160" t="e">
        <f t="shared" si="136"/>
        <v>#DIV/0!</v>
      </c>
      <c r="BC160" t="e">
        <f t="shared" si="137"/>
        <v>#DIV/0!</v>
      </c>
      <c r="BD160">
        <f t="shared" si="138"/>
        <v>-7.9959166574578175E-2</v>
      </c>
      <c r="BE160">
        <f t="shared" si="139"/>
        <v>0.21748017976375086</v>
      </c>
      <c r="BF160" t="e">
        <f t="shared" si="140"/>
        <v>#DIV/0!</v>
      </c>
      <c r="BG160" t="e">
        <f t="shared" si="141"/>
        <v>#DIV/0!</v>
      </c>
      <c r="BH160">
        <f t="shared" si="142"/>
        <v>-0.36660549096410217</v>
      </c>
      <c r="BI160">
        <f t="shared" si="143"/>
        <v>0.81977956835616173</v>
      </c>
      <c r="BJ160" t="e">
        <f t="shared" si="144"/>
        <v>#DIV/0!</v>
      </c>
      <c r="BK160"/>
      <c r="BL160"/>
      <c r="BM160"/>
      <c r="BN160"/>
      <c r="BO160"/>
      <c r="BP160"/>
      <c r="BQ160"/>
      <c r="BR160"/>
      <c r="BS160" s="3">
        <f t="shared" si="145"/>
        <v>0</v>
      </c>
    </row>
    <row r="161" spans="1:71" hidden="1" x14ac:dyDescent="0.2">
      <c r="A161" t="s">
        <v>1313</v>
      </c>
      <c r="B161" s="1" t="s">
        <v>1314</v>
      </c>
      <c r="C161" t="s">
        <v>1315</v>
      </c>
      <c r="D161" s="1">
        <v>1</v>
      </c>
      <c r="E161" s="1">
        <v>0</v>
      </c>
      <c r="F161" s="27">
        <v>403.14299999999997</v>
      </c>
      <c r="G161" s="28">
        <v>275.78699999999998</v>
      </c>
      <c r="H161" s="28">
        <v>387.99799999999999</v>
      </c>
      <c r="I161" s="28">
        <v>309.74200000000002</v>
      </c>
      <c r="J161" s="28">
        <v>299.80799999999999</v>
      </c>
      <c r="K161" s="28">
        <v>398.42099999999999</v>
      </c>
      <c r="L161" s="28">
        <v>559.1</v>
      </c>
      <c r="M161" s="28">
        <v>519.81500000000005</v>
      </c>
      <c r="N161" s="28">
        <v>334.48</v>
      </c>
      <c r="O161" s="29">
        <v>325.35300000000001</v>
      </c>
      <c r="P161" s="30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2">
        <v>0</v>
      </c>
      <c r="Z161">
        <f t="shared" si="108"/>
        <v>0.68409224518347089</v>
      </c>
      <c r="AA161">
        <f t="shared" si="109"/>
        <v>0.96243268517622782</v>
      </c>
      <c r="AB161">
        <f t="shared" si="110"/>
        <v>0.76831794177252255</v>
      </c>
      <c r="AC161" t="e">
        <f t="shared" si="111"/>
        <v>#DIV/0!</v>
      </c>
      <c r="AD161" t="e">
        <f t="shared" si="112"/>
        <v>#DIV/0!</v>
      </c>
      <c r="AE161" t="e">
        <f t="shared" si="113"/>
        <v>#DIV/0!</v>
      </c>
      <c r="AF161">
        <f t="shared" si="114"/>
        <v>0.74367656141865301</v>
      </c>
      <c r="AG161">
        <f t="shared" si="115"/>
        <v>0.98828703462543077</v>
      </c>
      <c r="AH161" t="e">
        <f t="shared" si="116"/>
        <v>#DIV/0!</v>
      </c>
      <c r="AI161" t="e">
        <f t="shared" si="117"/>
        <v>#DIV/0!</v>
      </c>
      <c r="AJ161">
        <f t="shared" si="118"/>
        <v>1.3868528040918484</v>
      </c>
      <c r="AK161">
        <f t="shared" si="119"/>
        <v>1.2894059924146024</v>
      </c>
      <c r="AL161" t="e">
        <f t="shared" si="120"/>
        <v>#DIV/0!</v>
      </c>
      <c r="AM161" t="e">
        <f t="shared" si="121"/>
        <v>#DIV/0!</v>
      </c>
      <c r="AN161">
        <f t="shared" si="122"/>
        <v>0.82968078324564742</v>
      </c>
      <c r="AO161">
        <f t="shared" si="123"/>
        <v>0.80704117397548769</v>
      </c>
      <c r="AP161" t="e">
        <f t="shared" si="124"/>
        <v>#DIV/0!</v>
      </c>
      <c r="AQ161" t="e">
        <f t="shared" si="125"/>
        <v>#DIV/0!</v>
      </c>
      <c r="AR161">
        <f t="shared" si="126"/>
        <v>-0.54773721905139772</v>
      </c>
      <c r="AS161">
        <f t="shared" si="127"/>
        <v>-5.5242456175394625E-2</v>
      </c>
      <c r="AT161">
        <f t="shared" si="128"/>
        <v>-0.38022465100042907</v>
      </c>
      <c r="AU161" t="e">
        <f t="shared" si="129"/>
        <v>#DIV/0!</v>
      </c>
      <c r="AV161" t="e">
        <f t="shared" si="130"/>
        <v>#DIV/0!</v>
      </c>
      <c r="AW161" t="e">
        <f t="shared" si="131"/>
        <v>#DIV/0!</v>
      </c>
      <c r="AX161">
        <f t="shared" si="132"/>
        <v>-0.42725279169133762</v>
      </c>
      <c r="AY161">
        <f t="shared" si="133"/>
        <v>-1.6997980922070735E-2</v>
      </c>
      <c r="AZ161" t="e">
        <f t="shared" si="134"/>
        <v>#DIV/0!</v>
      </c>
      <c r="BA161" t="e">
        <f t="shared" si="135"/>
        <v>#DIV/0!</v>
      </c>
      <c r="BB161">
        <f t="shared" si="136"/>
        <v>0.47181467297091967</v>
      </c>
      <c r="BC161">
        <f t="shared" si="137"/>
        <v>0.36670659342866729</v>
      </c>
      <c r="BD161" t="e">
        <f t="shared" si="138"/>
        <v>#DIV/0!</v>
      </c>
      <c r="BE161" t="e">
        <f t="shared" si="139"/>
        <v>#DIV/0!</v>
      </c>
      <c r="BF161">
        <f t="shared" si="140"/>
        <v>-0.26937172350156718</v>
      </c>
      <c r="BG161">
        <f t="shared" si="141"/>
        <v>-0.30928581546740641</v>
      </c>
      <c r="BH161" t="e">
        <f t="shared" si="142"/>
        <v>#DIV/0!</v>
      </c>
      <c r="BI161" t="e">
        <f t="shared" si="143"/>
        <v>#DIV/0!</v>
      </c>
      <c r="BJ161" t="e">
        <f t="shared" si="144"/>
        <v>#DIV/0!</v>
      </c>
      <c r="BK161"/>
      <c r="BL161"/>
      <c r="BM161"/>
      <c r="BN161"/>
      <c r="BO161"/>
      <c r="BP161"/>
      <c r="BQ161"/>
      <c r="BR161"/>
      <c r="BS161" s="3">
        <f t="shared" si="145"/>
        <v>0</v>
      </c>
    </row>
    <row r="162" spans="1:71" hidden="1" x14ac:dyDescent="0.2">
      <c r="A162" t="s">
        <v>1522</v>
      </c>
      <c r="B162" s="1" t="s">
        <v>1523</v>
      </c>
      <c r="C162" t="s">
        <v>1524</v>
      </c>
      <c r="D162" s="1">
        <v>0</v>
      </c>
      <c r="E162" s="1">
        <v>1</v>
      </c>
      <c r="F162" s="27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9">
        <v>0</v>
      </c>
      <c r="P162" s="30">
        <v>248.37</v>
      </c>
      <c r="Q162" s="31">
        <v>51.247999999999998</v>
      </c>
      <c r="R162" s="31">
        <v>52.182099999999998</v>
      </c>
      <c r="S162" s="31">
        <v>204.29</v>
      </c>
      <c r="T162" s="31">
        <v>109.828</v>
      </c>
      <c r="U162" s="31">
        <v>71.951099999999997</v>
      </c>
      <c r="V162" s="31">
        <v>51.526400000000002</v>
      </c>
      <c r="W162" s="31">
        <v>61.353700000000003</v>
      </c>
      <c r="X162" s="31">
        <v>73.082099999999997</v>
      </c>
      <c r="Y162" s="31">
        <v>221.94200000000001</v>
      </c>
      <c r="Z162" s="70" t="e">
        <f t="shared" si="108"/>
        <v>#DIV/0!</v>
      </c>
      <c r="AA162" t="e">
        <f t="shared" si="109"/>
        <v>#DIV/0!</v>
      </c>
      <c r="AB162" t="e">
        <f t="shared" si="110"/>
        <v>#DIV/0!</v>
      </c>
      <c r="AC162">
        <f t="shared" si="111"/>
        <v>0.2063373193219793</v>
      </c>
      <c r="AD162">
        <f t="shared" si="112"/>
        <v>0.21009824052824413</v>
      </c>
      <c r="AE162">
        <f t="shared" si="113"/>
        <v>0.82252284897531902</v>
      </c>
      <c r="AF162" t="e">
        <f t="shared" si="114"/>
        <v>#DIV/0!</v>
      </c>
      <c r="AG162" t="e">
        <f t="shared" si="115"/>
        <v>#DIV/0!</v>
      </c>
      <c r="AH162">
        <f t="shared" si="116"/>
        <v>0.44219511213109475</v>
      </c>
      <c r="AI162">
        <f t="shared" si="117"/>
        <v>0.28969319966179491</v>
      </c>
      <c r="AJ162" t="e">
        <f t="shared" si="118"/>
        <v>#DIV/0!</v>
      </c>
      <c r="AK162" t="e">
        <f t="shared" si="119"/>
        <v>#DIV/0!</v>
      </c>
      <c r="AL162">
        <f t="shared" si="120"/>
        <v>0.20745822764424046</v>
      </c>
      <c r="AM162">
        <f t="shared" si="121"/>
        <v>0.24702540564480413</v>
      </c>
      <c r="AN162" t="e">
        <f t="shared" si="122"/>
        <v>#DIV/0!</v>
      </c>
      <c r="AO162" t="e">
        <f t="shared" si="123"/>
        <v>#DIV/0!</v>
      </c>
      <c r="AP162">
        <f t="shared" si="124"/>
        <v>0.29424688972098079</v>
      </c>
      <c r="AQ162">
        <f t="shared" si="125"/>
        <v>0.8935942344083424</v>
      </c>
      <c r="AR162" s="70" t="e">
        <f t="shared" si="126"/>
        <v>#DIV/0!</v>
      </c>
      <c r="AS162" t="e">
        <f t="shared" si="127"/>
        <v>#DIV/0!</v>
      </c>
      <c r="AT162" t="e">
        <f t="shared" si="128"/>
        <v>#DIV/0!</v>
      </c>
      <c r="AU162">
        <f t="shared" si="129"/>
        <v>-2.2769233161665166</v>
      </c>
      <c r="AV162">
        <f t="shared" si="130"/>
        <v>-2.2508640147031795</v>
      </c>
      <c r="AW162">
        <f t="shared" si="131"/>
        <v>-0.28187233865891093</v>
      </c>
      <c r="AX162" t="e">
        <f t="shared" si="132"/>
        <v>#DIV/0!</v>
      </c>
      <c r="AY162" t="e">
        <f t="shared" si="133"/>
        <v>#DIV/0!</v>
      </c>
      <c r="AZ162">
        <f t="shared" si="134"/>
        <v>-1.1772450166875508</v>
      </c>
      <c r="BA162">
        <f t="shared" si="135"/>
        <v>-1.7874022761035364</v>
      </c>
      <c r="BB162" t="e">
        <f t="shared" si="136"/>
        <v>#DIV/0!</v>
      </c>
      <c r="BC162" t="e">
        <f t="shared" si="137"/>
        <v>#DIV/0!</v>
      </c>
      <c r="BD162">
        <f t="shared" si="138"/>
        <v>-2.2691072202945097</v>
      </c>
      <c r="BE162">
        <f t="shared" si="139"/>
        <v>-2.0172686696243196</v>
      </c>
      <c r="BF162" t="e">
        <f t="shared" si="140"/>
        <v>#DIV/0!</v>
      </c>
      <c r="BG162" t="e">
        <f t="shared" si="141"/>
        <v>#DIV/0!</v>
      </c>
      <c r="BH162">
        <f t="shared" si="142"/>
        <v>-1.7649009292679323</v>
      </c>
      <c r="BI162">
        <f t="shared" si="143"/>
        <v>-0.16230821750092253</v>
      </c>
      <c r="BJ162" t="e">
        <f t="shared" si="144"/>
        <v>#DIV/0!</v>
      </c>
      <c r="BK162"/>
      <c r="BL162"/>
      <c r="BM162"/>
      <c r="BN162"/>
      <c r="BO162"/>
      <c r="BP162"/>
      <c r="BQ162"/>
      <c r="BR162"/>
      <c r="BS162" s="3">
        <f t="shared" si="145"/>
        <v>0</v>
      </c>
    </row>
    <row r="163" spans="1:71" hidden="1" x14ac:dyDescent="0.2">
      <c r="A163" t="s">
        <v>1199</v>
      </c>
      <c r="B163" s="1" t="s">
        <v>1200</v>
      </c>
      <c r="C163" t="s">
        <v>1201</v>
      </c>
      <c r="D163" s="1">
        <v>2</v>
      </c>
      <c r="E163" s="1">
        <v>0</v>
      </c>
      <c r="F163" s="27">
        <v>1757.56</v>
      </c>
      <c r="G163" s="28">
        <v>2316.35</v>
      </c>
      <c r="H163" s="28">
        <v>3768.01</v>
      </c>
      <c r="I163" s="28">
        <v>420.858</v>
      </c>
      <c r="J163" s="28">
        <v>1982.03</v>
      </c>
      <c r="K163" s="28">
        <v>1952.59</v>
      </c>
      <c r="L163" s="28">
        <v>1289.58</v>
      </c>
      <c r="M163" s="28">
        <v>2621.39</v>
      </c>
      <c r="N163" s="28">
        <v>2837.18</v>
      </c>
      <c r="O163" s="29">
        <v>1310.23</v>
      </c>
      <c r="P163" s="30">
        <v>0</v>
      </c>
      <c r="Q163" s="31">
        <v>0</v>
      </c>
      <c r="R163" s="31">
        <v>0</v>
      </c>
      <c r="S163" s="31">
        <v>0</v>
      </c>
      <c r="T163" s="31">
        <v>0</v>
      </c>
      <c r="U163" s="31">
        <v>0</v>
      </c>
      <c r="V163" s="31">
        <v>0</v>
      </c>
      <c r="W163" s="31">
        <v>0</v>
      </c>
      <c r="X163" s="31">
        <v>0</v>
      </c>
      <c r="Y163" s="31">
        <v>0</v>
      </c>
      <c r="Z163" s="70">
        <f t="shared" si="108"/>
        <v>1.3179350918318578</v>
      </c>
      <c r="AA163">
        <f t="shared" si="109"/>
        <v>2.1438869796763695</v>
      </c>
      <c r="AB163">
        <f t="shared" si="110"/>
        <v>0.23945583650060312</v>
      </c>
      <c r="AC163" t="e">
        <f t="shared" si="111"/>
        <v>#DIV/0!</v>
      </c>
      <c r="AD163" t="e">
        <f t="shared" si="112"/>
        <v>#DIV/0!</v>
      </c>
      <c r="AE163" t="e">
        <f t="shared" si="113"/>
        <v>#DIV/0!</v>
      </c>
      <c r="AF163">
        <f t="shared" si="114"/>
        <v>1.127716834702656</v>
      </c>
      <c r="AG163">
        <f t="shared" si="115"/>
        <v>1.1109663396982179</v>
      </c>
      <c r="AH163" t="e">
        <f t="shared" si="116"/>
        <v>#DIV/0!</v>
      </c>
      <c r="AI163" t="e">
        <f t="shared" si="117"/>
        <v>#DIV/0!</v>
      </c>
      <c r="AJ163">
        <f t="shared" si="118"/>
        <v>0.73373313002116569</v>
      </c>
      <c r="AK163">
        <f t="shared" si="119"/>
        <v>1.4914938892555589</v>
      </c>
      <c r="AL163" t="e">
        <f t="shared" si="120"/>
        <v>#DIV/0!</v>
      </c>
      <c r="AM163" t="e">
        <f t="shared" si="121"/>
        <v>#DIV/0!</v>
      </c>
      <c r="AN163">
        <f t="shared" si="122"/>
        <v>1.6142720589908737</v>
      </c>
      <c r="AO163">
        <f t="shared" si="123"/>
        <v>0.74548237329024336</v>
      </c>
      <c r="AP163" t="e">
        <f t="shared" si="124"/>
        <v>#DIV/0!</v>
      </c>
      <c r="AQ163" t="e">
        <f t="shared" si="125"/>
        <v>#DIV/0!</v>
      </c>
      <c r="AR163" s="70">
        <f t="shared" si="126"/>
        <v>0.39827931951273204</v>
      </c>
      <c r="AS163">
        <f t="shared" si="127"/>
        <v>1.1002288525502375</v>
      </c>
      <c r="AT163">
        <f t="shared" si="128"/>
        <v>-2.0621684946116012</v>
      </c>
      <c r="AU163" t="e">
        <f t="shared" si="129"/>
        <v>#DIV/0!</v>
      </c>
      <c r="AV163" t="e">
        <f t="shared" si="130"/>
        <v>#DIV/0!</v>
      </c>
      <c r="AW163" t="e">
        <f t="shared" si="131"/>
        <v>#DIV/0!</v>
      </c>
      <c r="AX163">
        <f t="shared" si="132"/>
        <v>0.1734048581135029</v>
      </c>
      <c r="AY163">
        <f t="shared" si="133"/>
        <v>0.15181510629846068</v>
      </c>
      <c r="AZ163" t="e">
        <f t="shared" si="134"/>
        <v>#DIV/0!</v>
      </c>
      <c r="BA163" t="e">
        <f t="shared" si="135"/>
        <v>#DIV/0!</v>
      </c>
      <c r="BB163">
        <f t="shared" si="136"/>
        <v>-0.44667266670159811</v>
      </c>
      <c r="BC163">
        <f t="shared" si="137"/>
        <v>0.57675806687274944</v>
      </c>
      <c r="BD163" t="e">
        <f t="shared" si="138"/>
        <v>#DIV/0!</v>
      </c>
      <c r="BE163" t="e">
        <f t="shared" si="139"/>
        <v>#DIV/0!</v>
      </c>
      <c r="BF163">
        <f t="shared" si="140"/>
        <v>0.69088374161479604</v>
      </c>
      <c r="BG163">
        <f t="shared" si="141"/>
        <v>-0.42375385407199512</v>
      </c>
      <c r="BH163" t="e">
        <f t="shared" si="142"/>
        <v>#DIV/0!</v>
      </c>
      <c r="BI163" t="e">
        <f t="shared" si="143"/>
        <v>#DIV/0!</v>
      </c>
      <c r="BJ163" t="e">
        <f t="shared" si="144"/>
        <v>#DIV/0!</v>
      </c>
      <c r="BK163"/>
      <c r="BL163"/>
      <c r="BM163"/>
      <c r="BN163"/>
      <c r="BO163"/>
      <c r="BP163"/>
      <c r="BQ163"/>
      <c r="BR163"/>
      <c r="BS163" s="3">
        <f t="shared" si="145"/>
        <v>0</v>
      </c>
    </row>
    <row r="164" spans="1:71" hidden="1" x14ac:dyDescent="0.2">
      <c r="A164" t="s">
        <v>44</v>
      </c>
      <c r="B164" s="1" t="s">
        <v>45</v>
      </c>
      <c r="C164" t="s">
        <v>46</v>
      </c>
      <c r="D164" s="1">
        <v>0</v>
      </c>
      <c r="E164" s="1">
        <v>1</v>
      </c>
      <c r="F164" s="27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9">
        <v>0</v>
      </c>
      <c r="P164" s="30">
        <v>46.298900000000003</v>
      </c>
      <c r="Q164" s="31">
        <v>51.860900000000001</v>
      </c>
      <c r="R164" s="31">
        <v>28.602499999999999</v>
      </c>
      <c r="S164" s="31">
        <v>64.3322</v>
      </c>
      <c r="T164" s="31">
        <v>65.365600000000001</v>
      </c>
      <c r="U164" s="31">
        <v>607.601</v>
      </c>
      <c r="V164" s="31">
        <v>1416.07</v>
      </c>
      <c r="W164" s="31">
        <v>110.88200000000001</v>
      </c>
      <c r="X164" s="31">
        <v>164.381</v>
      </c>
      <c r="Y164" s="32">
        <v>124.129</v>
      </c>
      <c r="Z164" t="e">
        <f t="shared" si="108"/>
        <v>#DIV/0!</v>
      </c>
      <c r="AA164" t="e">
        <f t="shared" si="109"/>
        <v>#DIV/0!</v>
      </c>
      <c r="AB164" t="e">
        <f t="shared" si="110"/>
        <v>#DIV/0!</v>
      </c>
      <c r="AC164">
        <f t="shared" si="111"/>
        <v>1.1201324437513633</v>
      </c>
      <c r="AD164">
        <f t="shared" si="112"/>
        <v>0.61777925609463713</v>
      </c>
      <c r="AE164">
        <f t="shared" si="113"/>
        <v>1.3894973746676487</v>
      </c>
      <c r="AF164" t="e">
        <f t="shared" si="114"/>
        <v>#DIV/0!</v>
      </c>
      <c r="AG164" t="e">
        <f t="shared" si="115"/>
        <v>#DIV/0!</v>
      </c>
      <c r="AH164">
        <f t="shared" si="116"/>
        <v>1.4118175593804603</v>
      </c>
      <c r="AI164">
        <f t="shared" si="117"/>
        <v>13.123443537535447</v>
      </c>
      <c r="AJ164" t="e">
        <f t="shared" si="118"/>
        <v>#DIV/0!</v>
      </c>
      <c r="AK164" t="e">
        <f t="shared" si="119"/>
        <v>#DIV/0!</v>
      </c>
      <c r="AL164">
        <f t="shared" si="120"/>
        <v>30.585391877560802</v>
      </c>
      <c r="AM164">
        <f t="shared" si="121"/>
        <v>2.3949165098954834</v>
      </c>
      <c r="AN164" t="e">
        <f t="shared" si="122"/>
        <v>#DIV/0!</v>
      </c>
      <c r="AO164" t="e">
        <f t="shared" si="123"/>
        <v>#DIV/0!</v>
      </c>
      <c r="AP164">
        <f t="shared" si="124"/>
        <v>3.5504299238210839</v>
      </c>
      <c r="AQ164">
        <f t="shared" si="125"/>
        <v>2.6810356185568125</v>
      </c>
      <c r="AR164" t="e">
        <f t="shared" si="126"/>
        <v>#DIV/0!</v>
      </c>
      <c r="AS164" t="e">
        <f t="shared" si="127"/>
        <v>#DIV/0!</v>
      </c>
      <c r="AT164" t="e">
        <f t="shared" si="128"/>
        <v>#DIV/0!</v>
      </c>
      <c r="AU164">
        <f t="shared" si="129"/>
        <v>0.1636693257172491</v>
      </c>
      <c r="AV164">
        <f t="shared" si="130"/>
        <v>-0.69483666618765727</v>
      </c>
      <c r="AW164">
        <f t="shared" si="131"/>
        <v>0.4745631086964151</v>
      </c>
      <c r="AX164" t="e">
        <f t="shared" si="132"/>
        <v>#DIV/0!</v>
      </c>
      <c r="AY164" t="e">
        <f t="shared" si="133"/>
        <v>#DIV/0!</v>
      </c>
      <c r="AZ164">
        <f t="shared" si="134"/>
        <v>0.49755366992453021</v>
      </c>
      <c r="BA164">
        <f t="shared" si="135"/>
        <v>3.7140744217549795</v>
      </c>
      <c r="BB164" t="e">
        <f t="shared" si="136"/>
        <v>#DIV/0!</v>
      </c>
      <c r="BC164" t="e">
        <f t="shared" si="137"/>
        <v>#DIV/0!</v>
      </c>
      <c r="BD164">
        <f t="shared" si="138"/>
        <v>4.9347708557167218</v>
      </c>
      <c r="BE164">
        <f t="shared" si="139"/>
        <v>1.259975362492034</v>
      </c>
      <c r="BF164" t="e">
        <f t="shared" si="140"/>
        <v>#DIV/0!</v>
      </c>
      <c r="BG164" t="e">
        <f t="shared" si="141"/>
        <v>#DIV/0!</v>
      </c>
      <c r="BH164">
        <f t="shared" si="142"/>
        <v>1.8279937320567423</v>
      </c>
      <c r="BI164">
        <f t="shared" si="143"/>
        <v>1.4227903861887807</v>
      </c>
      <c r="BJ164" t="e">
        <f t="shared" si="144"/>
        <v>#DIV/0!</v>
      </c>
      <c r="BK164"/>
      <c r="BL164"/>
      <c r="BM164"/>
      <c r="BN164"/>
      <c r="BO164"/>
      <c r="BP164"/>
      <c r="BQ164"/>
      <c r="BR164"/>
      <c r="BS164" s="3">
        <f t="shared" si="145"/>
        <v>0</v>
      </c>
    </row>
    <row r="165" spans="1:71" hidden="1" x14ac:dyDescent="0.2">
      <c r="A165" t="s">
        <v>1591</v>
      </c>
      <c r="B165" s="1" t="s">
        <v>1592</v>
      </c>
      <c r="C165" t="s">
        <v>1593</v>
      </c>
      <c r="D165" s="1">
        <v>0</v>
      </c>
      <c r="E165" s="1">
        <v>1</v>
      </c>
      <c r="F165" s="27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9">
        <v>0</v>
      </c>
      <c r="P165" s="30">
        <v>3.33447</v>
      </c>
      <c r="Q165" s="31">
        <v>73.893299999999996</v>
      </c>
      <c r="R165" s="31">
        <v>45.998399999999997</v>
      </c>
      <c r="S165" s="31">
        <v>63.945900000000002</v>
      </c>
      <c r="T165" s="31">
        <v>185.55</v>
      </c>
      <c r="U165" s="31">
        <v>116.361</v>
      </c>
      <c r="V165" s="31">
        <v>78.824799999999996</v>
      </c>
      <c r="W165" s="31">
        <v>123.172</v>
      </c>
      <c r="X165" s="31">
        <v>62.253599999999999</v>
      </c>
      <c r="Y165" s="32">
        <v>226.74700000000001</v>
      </c>
      <c r="Z165" t="e">
        <f t="shared" si="108"/>
        <v>#DIV/0!</v>
      </c>
      <c r="AA165" t="e">
        <f t="shared" si="109"/>
        <v>#DIV/0!</v>
      </c>
      <c r="AB165" t="e">
        <f t="shared" si="110"/>
        <v>#DIV/0!</v>
      </c>
      <c r="AC165">
        <f t="shared" si="111"/>
        <v>22.160433292247344</v>
      </c>
      <c r="AD165">
        <f t="shared" si="112"/>
        <v>13.794815967754994</v>
      </c>
      <c r="AE165">
        <f t="shared" si="113"/>
        <v>19.177230564377549</v>
      </c>
      <c r="AF165" t="e">
        <f t="shared" si="114"/>
        <v>#DIV/0!</v>
      </c>
      <c r="AG165" t="e">
        <f t="shared" si="115"/>
        <v>#DIV/0!</v>
      </c>
      <c r="AH165">
        <f t="shared" si="116"/>
        <v>55.6460247055754</v>
      </c>
      <c r="AI165">
        <f t="shared" si="117"/>
        <v>34.89640032748833</v>
      </c>
      <c r="AJ165" t="e">
        <f t="shared" si="118"/>
        <v>#DIV/0!</v>
      </c>
      <c r="AK165" t="e">
        <f t="shared" si="119"/>
        <v>#DIV/0!</v>
      </c>
      <c r="AL165">
        <f t="shared" si="120"/>
        <v>23.639378971770626</v>
      </c>
      <c r="AM165">
        <f t="shared" si="121"/>
        <v>36.939003799704302</v>
      </c>
      <c r="AN165" t="e">
        <f t="shared" si="122"/>
        <v>#DIV/0!</v>
      </c>
      <c r="AO165" t="e">
        <f t="shared" si="123"/>
        <v>#DIV/0!</v>
      </c>
      <c r="AP165">
        <f t="shared" si="124"/>
        <v>18.669713627652971</v>
      </c>
      <c r="AQ165">
        <f t="shared" si="125"/>
        <v>68.00091168911402</v>
      </c>
      <c r="AR165" t="e">
        <f t="shared" si="126"/>
        <v>#DIV/0!</v>
      </c>
      <c r="AS165" t="e">
        <f t="shared" si="127"/>
        <v>#DIV/0!</v>
      </c>
      <c r="AT165" t="e">
        <f t="shared" si="128"/>
        <v>#DIV/0!</v>
      </c>
      <c r="AU165">
        <f t="shared" si="129"/>
        <v>4.4699141848694657</v>
      </c>
      <c r="AV165">
        <f t="shared" si="130"/>
        <v>3.7860543051720081</v>
      </c>
      <c r="AW165">
        <f t="shared" si="131"/>
        <v>4.2613224868011947</v>
      </c>
      <c r="AX165" t="e">
        <f t="shared" si="132"/>
        <v>#DIV/0!</v>
      </c>
      <c r="AY165" t="e">
        <f t="shared" si="133"/>
        <v>#DIV/0!</v>
      </c>
      <c r="AZ165">
        <f t="shared" si="134"/>
        <v>5.798206721494962</v>
      </c>
      <c r="BA165">
        <f t="shared" si="135"/>
        <v>5.125006320505066</v>
      </c>
      <c r="BB165" t="e">
        <f t="shared" si="136"/>
        <v>#DIV/0!</v>
      </c>
      <c r="BC165" t="e">
        <f t="shared" si="137"/>
        <v>#DIV/0!</v>
      </c>
      <c r="BD165">
        <f t="shared" si="138"/>
        <v>4.5631202299749134</v>
      </c>
      <c r="BE165">
        <f t="shared" si="139"/>
        <v>5.2070730539904391</v>
      </c>
      <c r="BF165" t="e">
        <f t="shared" si="140"/>
        <v>#DIV/0!</v>
      </c>
      <c r="BG165" t="e">
        <f t="shared" si="141"/>
        <v>#DIV/0!</v>
      </c>
      <c r="BH165">
        <f t="shared" si="142"/>
        <v>4.2226278933066732</v>
      </c>
      <c r="BI165">
        <f t="shared" si="143"/>
        <v>6.0874821836113178</v>
      </c>
      <c r="BJ165" t="e">
        <f t="shared" si="144"/>
        <v>#DIV/0!</v>
      </c>
      <c r="BK165"/>
      <c r="BL165"/>
      <c r="BM165"/>
      <c r="BN165"/>
      <c r="BO165"/>
      <c r="BP165"/>
      <c r="BQ165"/>
      <c r="BR165"/>
      <c r="BS165" s="3">
        <f t="shared" si="145"/>
        <v>0</v>
      </c>
    </row>
    <row r="166" spans="1:71" hidden="1" x14ac:dyDescent="0.2">
      <c r="A166" t="s">
        <v>1624</v>
      </c>
      <c r="C166" t="s">
        <v>1625</v>
      </c>
      <c r="D166" s="1">
        <v>0</v>
      </c>
      <c r="E166" s="1">
        <v>1</v>
      </c>
      <c r="F166" s="27">
        <v>0</v>
      </c>
      <c r="G166" s="28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9">
        <v>0</v>
      </c>
      <c r="P166" s="30">
        <v>54.477600000000002</v>
      </c>
      <c r="Q166" s="31">
        <v>170.09700000000001</v>
      </c>
      <c r="R166" s="31">
        <v>103.754</v>
      </c>
      <c r="S166" s="31">
        <v>358.73500000000001</v>
      </c>
      <c r="T166" s="31">
        <v>191.79900000000001</v>
      </c>
      <c r="U166" s="31">
        <v>67.808099999999996</v>
      </c>
      <c r="V166" s="31">
        <v>58.811</v>
      </c>
      <c r="W166" s="31">
        <v>77.173500000000004</v>
      </c>
      <c r="X166" s="31">
        <v>67.560500000000005</v>
      </c>
      <c r="Y166" s="32">
        <v>114.788</v>
      </c>
      <c r="Z166" t="e">
        <f t="shared" si="108"/>
        <v>#DIV/0!</v>
      </c>
      <c r="AA166" t="e">
        <f t="shared" si="109"/>
        <v>#DIV/0!</v>
      </c>
      <c r="AB166" t="e">
        <f t="shared" si="110"/>
        <v>#DIV/0!</v>
      </c>
      <c r="AC166">
        <f t="shared" si="111"/>
        <v>3.1223291774968058</v>
      </c>
      <c r="AD166">
        <f t="shared" si="112"/>
        <v>1.9045258968823884</v>
      </c>
      <c r="AE166">
        <f t="shared" si="113"/>
        <v>6.5850000734246734</v>
      </c>
      <c r="AF166" t="e">
        <f t="shared" si="114"/>
        <v>#DIV/0!</v>
      </c>
      <c r="AG166" t="e">
        <f t="shared" si="115"/>
        <v>#DIV/0!</v>
      </c>
      <c r="AH166">
        <f t="shared" si="116"/>
        <v>3.5206947442618617</v>
      </c>
      <c r="AI166">
        <f t="shared" si="117"/>
        <v>1.2446969029472663</v>
      </c>
      <c r="AJ166" t="e">
        <f t="shared" si="118"/>
        <v>#DIV/0!</v>
      </c>
      <c r="AK166" t="e">
        <f t="shared" si="119"/>
        <v>#DIV/0!</v>
      </c>
      <c r="AL166">
        <f t="shared" si="120"/>
        <v>1.0795446201741632</v>
      </c>
      <c r="AM166">
        <f t="shared" si="121"/>
        <v>1.4166097625446055</v>
      </c>
      <c r="AN166" t="e">
        <f t="shared" si="122"/>
        <v>#DIV/0!</v>
      </c>
      <c r="AO166" t="e">
        <f t="shared" si="123"/>
        <v>#DIV/0!</v>
      </c>
      <c r="AP166">
        <f t="shared" si="124"/>
        <v>1.2401519156497349</v>
      </c>
      <c r="AQ166">
        <f t="shared" si="125"/>
        <v>2.107067859083366</v>
      </c>
      <c r="AR166" t="e">
        <f t="shared" si="126"/>
        <v>#DIV/0!</v>
      </c>
      <c r="AS166" t="e">
        <f t="shared" si="127"/>
        <v>#DIV/0!</v>
      </c>
      <c r="AT166" t="e">
        <f t="shared" si="128"/>
        <v>#DIV/0!</v>
      </c>
      <c r="AU166">
        <f t="shared" si="129"/>
        <v>1.6426226442048584</v>
      </c>
      <c r="AV166">
        <f t="shared" si="130"/>
        <v>0.92943190514976126</v>
      </c>
      <c r="AW166">
        <f t="shared" si="131"/>
        <v>2.7191834565682607</v>
      </c>
      <c r="AX166" t="e">
        <f t="shared" si="132"/>
        <v>#DIV/0!</v>
      </c>
      <c r="AY166" t="e">
        <f t="shared" si="133"/>
        <v>#DIV/0!</v>
      </c>
      <c r="AZ166">
        <f t="shared" si="134"/>
        <v>1.8158601462494026</v>
      </c>
      <c r="BA166">
        <f t="shared" si="135"/>
        <v>0.31579447333645666</v>
      </c>
      <c r="BB166" t="e">
        <f t="shared" si="136"/>
        <v>#DIV/0!</v>
      </c>
      <c r="BC166" t="e">
        <f t="shared" si="137"/>
        <v>#DIV/0!</v>
      </c>
      <c r="BD166">
        <f t="shared" si="138"/>
        <v>0.11042287464677193</v>
      </c>
      <c r="BE166">
        <f t="shared" si="139"/>
        <v>0.50244238974551214</v>
      </c>
      <c r="BF166" t="e">
        <f t="shared" si="140"/>
        <v>#DIV/0!</v>
      </c>
      <c r="BG166" t="e">
        <f t="shared" si="141"/>
        <v>#DIV/0!</v>
      </c>
      <c r="BH166">
        <f t="shared" si="142"/>
        <v>0.31051685813649099</v>
      </c>
      <c r="BI166">
        <f t="shared" si="143"/>
        <v>1.0752367775565375</v>
      </c>
      <c r="BJ166" t="e">
        <f t="shared" si="144"/>
        <v>#DIV/0!</v>
      </c>
      <c r="BK166"/>
      <c r="BL166"/>
      <c r="BM166"/>
      <c r="BN166"/>
      <c r="BO166"/>
      <c r="BP166"/>
      <c r="BQ166"/>
      <c r="BR166"/>
      <c r="BS166" s="3">
        <f t="shared" si="145"/>
        <v>0</v>
      </c>
    </row>
    <row r="167" spans="1:71" hidden="1" x14ac:dyDescent="0.2">
      <c r="A167" t="s">
        <v>1486</v>
      </c>
      <c r="B167" s="1" t="s">
        <v>1487</v>
      </c>
      <c r="C167" t="s">
        <v>1488</v>
      </c>
      <c r="D167" s="1">
        <v>2</v>
      </c>
      <c r="E167" s="1">
        <v>0</v>
      </c>
      <c r="F167" s="27">
        <v>474.48399999999998</v>
      </c>
      <c r="G167" s="28">
        <v>332.27100000000002</v>
      </c>
      <c r="H167" s="28">
        <v>385.94</v>
      </c>
      <c r="I167" s="28">
        <v>380.44099999999997</v>
      </c>
      <c r="J167" s="28">
        <v>293.93400000000003</v>
      </c>
      <c r="K167" s="28">
        <v>284.88600000000002</v>
      </c>
      <c r="L167" s="28">
        <v>273.214</v>
      </c>
      <c r="M167" s="28">
        <v>502.85599999999999</v>
      </c>
      <c r="N167" s="28">
        <v>312.03100000000001</v>
      </c>
      <c r="O167" s="29">
        <v>255.65700000000001</v>
      </c>
      <c r="P167" s="30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31">
        <v>0</v>
      </c>
      <c r="Y167" s="32">
        <v>0</v>
      </c>
      <c r="Z167">
        <f t="shared" si="108"/>
        <v>0.70027861845710293</v>
      </c>
      <c r="AA167">
        <f t="shared" si="109"/>
        <v>0.81338886031984226</v>
      </c>
      <c r="AB167">
        <f t="shared" si="110"/>
        <v>0.80179942843172791</v>
      </c>
      <c r="AC167" t="e">
        <f t="shared" si="111"/>
        <v>#DIV/0!</v>
      </c>
      <c r="AD167" t="e">
        <f t="shared" si="112"/>
        <v>#DIV/0!</v>
      </c>
      <c r="AE167" t="e">
        <f t="shared" si="113"/>
        <v>#DIV/0!</v>
      </c>
      <c r="AF167">
        <f t="shared" si="114"/>
        <v>0.61948137344989518</v>
      </c>
      <c r="AG167">
        <f t="shared" si="115"/>
        <v>0.6004122372935653</v>
      </c>
      <c r="AH167" t="e">
        <f t="shared" si="116"/>
        <v>#DIV/0!</v>
      </c>
      <c r="AI167" t="e">
        <f t="shared" si="117"/>
        <v>#DIV/0!</v>
      </c>
      <c r="AJ167">
        <f t="shared" si="118"/>
        <v>0.57581288304768974</v>
      </c>
      <c r="AK167">
        <f t="shared" si="119"/>
        <v>1.0597954830932128</v>
      </c>
      <c r="AL167" t="e">
        <f t="shared" si="120"/>
        <v>#DIV/0!</v>
      </c>
      <c r="AM167" t="e">
        <f t="shared" si="121"/>
        <v>#DIV/0!</v>
      </c>
      <c r="AN167">
        <f t="shared" si="122"/>
        <v>0.65762175331518036</v>
      </c>
      <c r="AO167">
        <f t="shared" si="123"/>
        <v>0.53881058160022255</v>
      </c>
      <c r="AP167" t="e">
        <f t="shared" si="124"/>
        <v>#DIV/0!</v>
      </c>
      <c r="AQ167" t="e">
        <f t="shared" si="125"/>
        <v>#DIV/0!</v>
      </c>
      <c r="AR167">
        <f t="shared" si="126"/>
        <v>-0.51399905641268395</v>
      </c>
      <c r="AS167">
        <f t="shared" si="127"/>
        <v>-0.29798286222767861</v>
      </c>
      <c r="AT167">
        <f t="shared" si="128"/>
        <v>-0.31868670583345754</v>
      </c>
      <c r="AU167" t="e">
        <f t="shared" si="129"/>
        <v>#DIV/0!</v>
      </c>
      <c r="AV167" t="e">
        <f t="shared" si="130"/>
        <v>#DIV/0!</v>
      </c>
      <c r="AW167" t="e">
        <f t="shared" si="131"/>
        <v>#DIV/0!</v>
      </c>
      <c r="AX167">
        <f t="shared" si="132"/>
        <v>-0.69086719078695902</v>
      </c>
      <c r="AY167">
        <f t="shared" si="133"/>
        <v>-0.73597471336043152</v>
      </c>
      <c r="AZ167" t="e">
        <f t="shared" si="134"/>
        <v>#DIV/0!</v>
      </c>
      <c r="BA167" t="e">
        <f t="shared" si="135"/>
        <v>#DIV/0!</v>
      </c>
      <c r="BB167">
        <f t="shared" si="136"/>
        <v>-0.79632802724150298</v>
      </c>
      <c r="BC167">
        <f t="shared" si="137"/>
        <v>8.3785883661173677E-2</v>
      </c>
      <c r="BD167" t="e">
        <f t="shared" si="138"/>
        <v>#DIV/0!</v>
      </c>
      <c r="BE167" t="e">
        <f t="shared" si="139"/>
        <v>#DIV/0!</v>
      </c>
      <c r="BF167">
        <f t="shared" si="140"/>
        <v>-0.60467007250878568</v>
      </c>
      <c r="BG167">
        <f t="shared" si="141"/>
        <v>-0.89214991099089258</v>
      </c>
      <c r="BH167" t="e">
        <f t="shared" si="142"/>
        <v>#DIV/0!</v>
      </c>
      <c r="BI167" t="e">
        <f t="shared" si="143"/>
        <v>#DIV/0!</v>
      </c>
      <c r="BJ167" t="e">
        <f t="shared" si="144"/>
        <v>#DIV/0!</v>
      </c>
      <c r="BK167"/>
      <c r="BL167"/>
      <c r="BM167"/>
      <c r="BN167"/>
      <c r="BO167"/>
      <c r="BP167"/>
      <c r="BQ167"/>
      <c r="BR167"/>
      <c r="BS167" s="3">
        <f t="shared" si="145"/>
        <v>0</v>
      </c>
    </row>
    <row r="168" spans="1:71" hidden="1" x14ac:dyDescent="0.2">
      <c r="A168" t="s">
        <v>226</v>
      </c>
      <c r="B168" s="1" t="s">
        <v>227</v>
      </c>
      <c r="C168" t="s">
        <v>228</v>
      </c>
      <c r="D168" s="1">
        <v>1</v>
      </c>
      <c r="E168" s="1">
        <v>0</v>
      </c>
      <c r="F168" s="27">
        <v>159.916</v>
      </c>
      <c r="G168" s="28">
        <v>184.886</v>
      </c>
      <c r="H168" s="28">
        <v>222.24</v>
      </c>
      <c r="I168" s="28">
        <v>340.589</v>
      </c>
      <c r="J168" s="28">
        <v>179.06700000000001</v>
      </c>
      <c r="K168" s="28">
        <v>247.95</v>
      </c>
      <c r="L168" s="28">
        <v>128.51</v>
      </c>
      <c r="M168" s="28">
        <v>208.721</v>
      </c>
      <c r="N168" s="28">
        <v>153.96299999999999</v>
      </c>
      <c r="O168" s="29">
        <v>151.96199999999999</v>
      </c>
      <c r="P168" s="30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70">
        <f t="shared" si="108"/>
        <v>1.1561444758498212</v>
      </c>
      <c r="AA168">
        <f t="shared" si="109"/>
        <v>1.3897296080442234</v>
      </c>
      <c r="AB168">
        <f t="shared" si="110"/>
        <v>2.129799394682208</v>
      </c>
      <c r="AC168" t="e">
        <f t="shared" si="111"/>
        <v>#DIV/0!</v>
      </c>
      <c r="AD168" t="e">
        <f t="shared" si="112"/>
        <v>#DIV/0!</v>
      </c>
      <c r="AE168" t="e">
        <f t="shared" si="113"/>
        <v>#DIV/0!</v>
      </c>
      <c r="AF168">
        <f t="shared" si="114"/>
        <v>1.1197566222266691</v>
      </c>
      <c r="AG168">
        <f t="shared" si="115"/>
        <v>1.5505015132944795</v>
      </c>
      <c r="AH168" t="e">
        <f t="shared" si="116"/>
        <v>#DIV/0!</v>
      </c>
      <c r="AI168" t="e">
        <f t="shared" si="117"/>
        <v>#DIV/0!</v>
      </c>
      <c r="AJ168">
        <f t="shared" si="118"/>
        <v>0.8036093949323394</v>
      </c>
      <c r="AK168">
        <f t="shared" si="119"/>
        <v>1.3051914755246505</v>
      </c>
      <c r="AL168" t="e">
        <f t="shared" si="120"/>
        <v>#DIV/0!</v>
      </c>
      <c r="AM168" t="e">
        <f t="shared" si="121"/>
        <v>#DIV/0!</v>
      </c>
      <c r="AN168">
        <f t="shared" si="122"/>
        <v>0.96277420645839062</v>
      </c>
      <c r="AO168">
        <f t="shared" si="123"/>
        <v>0.95026138722829478</v>
      </c>
      <c r="AP168" t="e">
        <f t="shared" si="124"/>
        <v>#DIV/0!</v>
      </c>
      <c r="AQ168" t="e">
        <f t="shared" si="125"/>
        <v>#DIV/0!</v>
      </c>
      <c r="AR168" s="70">
        <f t="shared" si="126"/>
        <v>0.20932169331278344</v>
      </c>
      <c r="AS168">
        <f t="shared" si="127"/>
        <v>0.47480421310679766</v>
      </c>
      <c r="AT168">
        <f t="shared" si="128"/>
        <v>1.0907175497344161</v>
      </c>
      <c r="AU168" t="e">
        <f t="shared" si="129"/>
        <v>#DIV/0!</v>
      </c>
      <c r="AV168" t="e">
        <f t="shared" si="130"/>
        <v>#DIV/0!</v>
      </c>
      <c r="AW168" t="e">
        <f t="shared" si="131"/>
        <v>#DIV/0!</v>
      </c>
      <c r="AX168">
        <f t="shared" si="132"/>
        <v>0.16318519829928074</v>
      </c>
      <c r="AY168">
        <f t="shared" si="133"/>
        <v>0.63273493402623715</v>
      </c>
      <c r="AZ168" t="e">
        <f t="shared" si="134"/>
        <v>#DIV/0!</v>
      </c>
      <c r="BA168" t="e">
        <f t="shared" si="135"/>
        <v>#DIV/0!</v>
      </c>
      <c r="BB168">
        <f t="shared" si="136"/>
        <v>-0.31543366428670783</v>
      </c>
      <c r="BC168">
        <f t="shared" si="137"/>
        <v>0.38426147003362388</v>
      </c>
      <c r="BD168" t="e">
        <f t="shared" si="138"/>
        <v>#DIV/0!</v>
      </c>
      <c r="BE168" t="e">
        <f t="shared" si="139"/>
        <v>#DIV/0!</v>
      </c>
      <c r="BF168">
        <f t="shared" si="140"/>
        <v>-5.4730603587037921E-2</v>
      </c>
      <c r="BG168">
        <f t="shared" si="141"/>
        <v>-7.3603686508242741E-2</v>
      </c>
      <c r="BH168" t="e">
        <f t="shared" si="142"/>
        <v>#DIV/0!</v>
      </c>
      <c r="BI168" t="e">
        <f t="shared" si="143"/>
        <v>#DIV/0!</v>
      </c>
      <c r="BJ168" t="e">
        <f t="shared" si="144"/>
        <v>#DIV/0!</v>
      </c>
      <c r="BK168"/>
      <c r="BL168"/>
      <c r="BM168"/>
      <c r="BN168"/>
      <c r="BO168"/>
      <c r="BP168"/>
      <c r="BQ168"/>
      <c r="BR168"/>
      <c r="BS168" s="3">
        <f t="shared" si="145"/>
        <v>0</v>
      </c>
    </row>
    <row r="169" spans="1:71" hidden="1" x14ac:dyDescent="0.2">
      <c r="A169" t="s">
        <v>468</v>
      </c>
      <c r="B169" s="1" t="s">
        <v>469</v>
      </c>
      <c r="C169" t="s">
        <v>470</v>
      </c>
      <c r="D169" s="1">
        <v>2</v>
      </c>
      <c r="E169" s="1">
        <v>0</v>
      </c>
      <c r="F169" s="27">
        <v>352.03699999999998</v>
      </c>
      <c r="G169" s="28">
        <v>248.24</v>
      </c>
      <c r="H169" s="28">
        <v>218.38399999999999</v>
      </c>
      <c r="I169" s="28">
        <v>726.65499999999997</v>
      </c>
      <c r="J169" s="28">
        <v>274.77699999999999</v>
      </c>
      <c r="K169" s="28">
        <v>367.70400000000001</v>
      </c>
      <c r="L169" s="28">
        <v>170.95500000000001</v>
      </c>
      <c r="M169" s="28">
        <v>386.44299999999998</v>
      </c>
      <c r="N169" s="28">
        <v>341.49</v>
      </c>
      <c r="O169" s="29">
        <v>282.74599999999998</v>
      </c>
      <c r="P169" s="30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2">
        <v>0</v>
      </c>
      <c r="Z169">
        <f t="shared" si="108"/>
        <v>0.70515315151532376</v>
      </c>
      <c r="AA169">
        <f t="shared" si="109"/>
        <v>0.62034388430761545</v>
      </c>
      <c r="AB169">
        <f t="shared" si="110"/>
        <v>2.0641438257910392</v>
      </c>
      <c r="AC169" t="e">
        <f t="shared" si="111"/>
        <v>#DIV/0!</v>
      </c>
      <c r="AD169" t="e">
        <f t="shared" si="112"/>
        <v>#DIV/0!</v>
      </c>
      <c r="AE169" t="e">
        <f t="shared" si="113"/>
        <v>#DIV/0!</v>
      </c>
      <c r="AF169">
        <f t="shared" si="114"/>
        <v>0.78053443246022436</v>
      </c>
      <c r="AG169">
        <f t="shared" si="115"/>
        <v>1.0445038447663173</v>
      </c>
      <c r="AH169" t="e">
        <f t="shared" si="116"/>
        <v>#DIV/0!</v>
      </c>
      <c r="AI169" t="e">
        <f t="shared" si="117"/>
        <v>#DIV/0!</v>
      </c>
      <c r="AJ169">
        <f t="shared" si="118"/>
        <v>0.48561656871294784</v>
      </c>
      <c r="AK169">
        <f t="shared" si="119"/>
        <v>1.0977340450009516</v>
      </c>
      <c r="AL169" t="e">
        <f t="shared" si="120"/>
        <v>#DIV/0!</v>
      </c>
      <c r="AM169" t="e">
        <f t="shared" si="121"/>
        <v>#DIV/0!</v>
      </c>
      <c r="AN169">
        <f t="shared" si="122"/>
        <v>0.97004008101421169</v>
      </c>
      <c r="AO169">
        <f t="shared" si="123"/>
        <v>0.80317125756667618</v>
      </c>
      <c r="AP169" t="e">
        <f t="shared" si="124"/>
        <v>#DIV/0!</v>
      </c>
      <c r="AQ169" t="e">
        <f t="shared" si="125"/>
        <v>#DIV/0!</v>
      </c>
      <c r="AR169">
        <f t="shared" si="126"/>
        <v>-0.5039914658356931</v>
      </c>
      <c r="AS169">
        <f t="shared" si="127"/>
        <v>-0.68885990737327374</v>
      </c>
      <c r="AT169">
        <f t="shared" si="128"/>
        <v>1.045543498632445</v>
      </c>
      <c r="AU169" t="e">
        <f t="shared" si="129"/>
        <v>#DIV/0!</v>
      </c>
      <c r="AV169" t="e">
        <f t="shared" si="130"/>
        <v>#DIV/0!</v>
      </c>
      <c r="AW169" t="e">
        <f t="shared" si="131"/>
        <v>#DIV/0!</v>
      </c>
      <c r="AX169">
        <f t="shared" si="132"/>
        <v>-0.35746581829737112</v>
      </c>
      <c r="AY169">
        <f t="shared" si="133"/>
        <v>6.2817802902953745E-2</v>
      </c>
      <c r="AZ169" t="e">
        <f t="shared" si="134"/>
        <v>#DIV/0!</v>
      </c>
      <c r="BA169" t="e">
        <f t="shared" si="135"/>
        <v>#DIV/0!</v>
      </c>
      <c r="BB169">
        <f t="shared" si="136"/>
        <v>-1.0421104492570774</v>
      </c>
      <c r="BC169">
        <f t="shared" si="137"/>
        <v>0.13452856578735811</v>
      </c>
      <c r="BD169" t="e">
        <f t="shared" si="138"/>
        <v>#DIV/0!</v>
      </c>
      <c r="BE169" t="e">
        <f t="shared" si="139"/>
        <v>#DIV/0!</v>
      </c>
      <c r="BF169">
        <f t="shared" si="140"/>
        <v>-4.3883735746572582E-2</v>
      </c>
      <c r="BG169">
        <f t="shared" si="141"/>
        <v>-0.31622045322314896</v>
      </c>
      <c r="BH169" t="e">
        <f t="shared" si="142"/>
        <v>#DIV/0!</v>
      </c>
      <c r="BI169" t="e">
        <f t="shared" si="143"/>
        <v>#DIV/0!</v>
      </c>
      <c r="BJ169" t="e">
        <f t="shared" si="144"/>
        <v>#DIV/0!</v>
      </c>
      <c r="BK169"/>
      <c r="BL169"/>
      <c r="BM169"/>
      <c r="BN169"/>
      <c r="BO169"/>
      <c r="BP169"/>
      <c r="BQ169"/>
      <c r="BR169"/>
      <c r="BS169" s="3">
        <f t="shared" si="145"/>
        <v>0</v>
      </c>
    </row>
    <row r="170" spans="1:71" hidden="1" x14ac:dyDescent="0.2">
      <c r="A170" t="s">
        <v>994</v>
      </c>
      <c r="B170" s="1" t="s">
        <v>995</v>
      </c>
      <c r="C170" t="s">
        <v>996</v>
      </c>
      <c r="D170" s="1">
        <v>1</v>
      </c>
      <c r="E170" s="1">
        <v>2</v>
      </c>
      <c r="F170" s="27">
        <v>332.733</v>
      </c>
      <c r="G170" s="28">
        <v>387.05099999999999</v>
      </c>
      <c r="H170" s="28">
        <v>417.16899999999998</v>
      </c>
      <c r="I170" s="28">
        <v>277.255</v>
      </c>
      <c r="J170" s="28">
        <v>1179.17</v>
      </c>
      <c r="K170" s="28">
        <v>295.053</v>
      </c>
      <c r="L170" s="28">
        <v>581.53</v>
      </c>
      <c r="M170" s="28">
        <v>264.654</v>
      </c>
      <c r="N170" s="28">
        <v>535.92899999999997</v>
      </c>
      <c r="O170" s="29">
        <v>266.17099999999999</v>
      </c>
      <c r="P170" s="30">
        <v>168.22399999999999</v>
      </c>
      <c r="Q170" s="31">
        <v>136.005</v>
      </c>
      <c r="R170" s="31">
        <v>205.583</v>
      </c>
      <c r="S170" s="31">
        <v>190.43799999999999</v>
      </c>
      <c r="T170" s="31">
        <v>184.18199999999999</v>
      </c>
      <c r="U170" s="31">
        <v>116.94799999999999</v>
      </c>
      <c r="V170" s="31">
        <v>157.33500000000001</v>
      </c>
      <c r="W170" s="31">
        <v>159.38800000000001</v>
      </c>
      <c r="X170" s="31">
        <v>208.184</v>
      </c>
      <c r="Y170" s="32">
        <v>171.08699999999999</v>
      </c>
      <c r="Z170">
        <f t="shared" si="108"/>
        <v>1.1632480096654074</v>
      </c>
      <c r="AA170">
        <f t="shared" si="109"/>
        <v>1.2537650308205077</v>
      </c>
      <c r="AB170">
        <f t="shared" si="110"/>
        <v>0.8332657115464952</v>
      </c>
      <c r="AC170">
        <f t="shared" si="111"/>
        <v>0.80847560395662932</v>
      </c>
      <c r="AD170">
        <f t="shared" si="112"/>
        <v>1.2220788948069241</v>
      </c>
      <c r="AE170">
        <f t="shared" si="113"/>
        <v>1.1320501236446643</v>
      </c>
      <c r="AF170">
        <f t="shared" si="114"/>
        <v>3.5438925504834207</v>
      </c>
      <c r="AG170">
        <f t="shared" si="115"/>
        <v>0.88675604764180282</v>
      </c>
      <c r="AH170">
        <f t="shared" si="116"/>
        <v>1.0948616130873121</v>
      </c>
      <c r="AI170">
        <f t="shared" si="117"/>
        <v>0.69519212478599968</v>
      </c>
      <c r="AJ170">
        <f t="shared" si="118"/>
        <v>1.747737675553672</v>
      </c>
      <c r="AK170">
        <f t="shared" si="119"/>
        <v>0.79539450550441337</v>
      </c>
      <c r="AL170">
        <f t="shared" si="120"/>
        <v>0.93527082937036343</v>
      </c>
      <c r="AM170">
        <f t="shared" si="121"/>
        <v>0.94747479551074765</v>
      </c>
      <c r="AN170">
        <f t="shared" si="122"/>
        <v>1.610687848815717</v>
      </c>
      <c r="AO170">
        <f t="shared" si="123"/>
        <v>0.79995371664367521</v>
      </c>
      <c r="AP170">
        <f t="shared" si="124"/>
        <v>1.2375404222940842</v>
      </c>
      <c r="AQ170">
        <f t="shared" si="125"/>
        <v>1.0170189747003995</v>
      </c>
      <c r="AR170">
        <f t="shared" si="126"/>
        <v>0.21815871862466527</v>
      </c>
      <c r="AS170">
        <f t="shared" si="127"/>
        <v>0.3262669967578718</v>
      </c>
      <c r="AT170">
        <f t="shared" si="128"/>
        <v>-0.26315147972373837</v>
      </c>
      <c r="AU170">
        <f t="shared" si="129"/>
        <v>-0.30672385437557398</v>
      </c>
      <c r="AV170">
        <f t="shared" si="130"/>
        <v>0.28933742547791663</v>
      </c>
      <c r="AW170">
        <f t="shared" si="131"/>
        <v>0.17893783761561238</v>
      </c>
      <c r="AX170">
        <f t="shared" si="132"/>
        <v>1.8253348625738799</v>
      </c>
      <c r="AY170">
        <f t="shared" si="133"/>
        <v>-0.17339083056920318</v>
      </c>
      <c r="AZ170">
        <f t="shared" si="134"/>
        <v>0.13074852943404094</v>
      </c>
      <c r="BA170">
        <f t="shared" si="135"/>
        <v>-0.52451635565296684</v>
      </c>
      <c r="BB170">
        <f t="shared" si="136"/>
        <v>0.80548866162443933</v>
      </c>
      <c r="BC170">
        <f t="shared" si="137"/>
        <v>-0.33025749868453719</v>
      </c>
      <c r="BD170">
        <f t="shared" si="138"/>
        <v>-9.6543903563599903E-2</v>
      </c>
      <c r="BE170">
        <f t="shared" si="139"/>
        <v>-7.7840529308434978E-2</v>
      </c>
      <c r="BF170">
        <f t="shared" si="140"/>
        <v>0.68767692694294069</v>
      </c>
      <c r="BG170">
        <f t="shared" si="141"/>
        <v>-0.32201156326269031</v>
      </c>
      <c r="BH170">
        <f t="shared" si="142"/>
        <v>0.30747564930601656</v>
      </c>
      <c r="BI170">
        <f t="shared" si="143"/>
        <v>2.4346596059522923E-2</v>
      </c>
      <c r="BJ170">
        <f t="shared" si="144"/>
        <v>0.71147558055094795</v>
      </c>
      <c r="BK170"/>
      <c r="BL170"/>
      <c r="BM170"/>
      <c r="BN170"/>
      <c r="BO170"/>
      <c r="BP170"/>
      <c r="BQ170"/>
      <c r="BR170"/>
      <c r="BS170" s="3">
        <f t="shared" si="145"/>
        <v>0</v>
      </c>
    </row>
    <row r="171" spans="1:71" hidden="1" x14ac:dyDescent="0.2">
      <c r="A171" t="s">
        <v>1175</v>
      </c>
      <c r="B171" s="1" t="s">
        <v>1176</v>
      </c>
      <c r="C171" t="s">
        <v>1177</v>
      </c>
      <c r="D171" s="1">
        <v>0</v>
      </c>
      <c r="E171" s="1">
        <v>1</v>
      </c>
      <c r="F171" s="27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9">
        <v>0</v>
      </c>
      <c r="P171" s="30">
        <v>34.088700000000003</v>
      </c>
      <c r="Q171" s="31">
        <v>43.246400000000001</v>
      </c>
      <c r="R171" s="31">
        <v>73.8553</v>
      </c>
      <c r="S171" s="31">
        <v>41.940100000000001</v>
      </c>
      <c r="T171" s="31">
        <v>60.130699999999997</v>
      </c>
      <c r="U171" s="31">
        <v>49.725499999999997</v>
      </c>
      <c r="V171" s="31">
        <v>41.311100000000003</v>
      </c>
      <c r="W171" s="31">
        <v>50.216999999999999</v>
      </c>
      <c r="X171" s="31">
        <v>79.363500000000002</v>
      </c>
      <c r="Y171" s="32">
        <v>54.785600000000002</v>
      </c>
      <c r="Z171" t="e">
        <f t="shared" si="108"/>
        <v>#DIV/0!</v>
      </c>
      <c r="AA171" t="e">
        <f t="shared" si="109"/>
        <v>#DIV/0!</v>
      </c>
      <c r="AB171" t="e">
        <f t="shared" si="110"/>
        <v>#DIV/0!</v>
      </c>
      <c r="AC171">
        <f t="shared" si="111"/>
        <v>1.2686432747508705</v>
      </c>
      <c r="AD171">
        <f t="shared" si="112"/>
        <v>2.1665625265850559</v>
      </c>
      <c r="AE171">
        <f t="shared" si="113"/>
        <v>1.2303226582415874</v>
      </c>
      <c r="AF171" t="e">
        <f t="shared" si="114"/>
        <v>#DIV/0!</v>
      </c>
      <c r="AG171" t="e">
        <f t="shared" si="115"/>
        <v>#DIV/0!</v>
      </c>
      <c r="AH171">
        <f t="shared" si="116"/>
        <v>1.7639481705081155</v>
      </c>
      <c r="AI171">
        <f t="shared" si="117"/>
        <v>1.4587091910222447</v>
      </c>
      <c r="AJ171" t="e">
        <f t="shared" si="118"/>
        <v>#DIV/0!</v>
      </c>
      <c r="AK171" t="e">
        <f t="shared" si="119"/>
        <v>#DIV/0!</v>
      </c>
      <c r="AL171">
        <f t="shared" si="120"/>
        <v>1.2118707958942405</v>
      </c>
      <c r="AM171">
        <f t="shared" si="121"/>
        <v>1.473127458659321</v>
      </c>
      <c r="AN171" t="e">
        <f t="shared" si="122"/>
        <v>#DIV/0!</v>
      </c>
      <c r="AO171" t="e">
        <f t="shared" si="123"/>
        <v>#DIV/0!</v>
      </c>
      <c r="AP171">
        <f t="shared" si="124"/>
        <v>2.3281468639167815</v>
      </c>
      <c r="AQ171">
        <f t="shared" si="125"/>
        <v>1.6071484098836271</v>
      </c>
      <c r="AR171" t="e">
        <f t="shared" si="126"/>
        <v>#DIV/0!</v>
      </c>
      <c r="AS171" t="e">
        <f t="shared" si="127"/>
        <v>#DIV/0!</v>
      </c>
      <c r="AT171" t="e">
        <f t="shared" si="128"/>
        <v>#DIV/0!</v>
      </c>
      <c r="AU171">
        <f t="shared" si="129"/>
        <v>0.34328645996168744</v>
      </c>
      <c r="AV171">
        <f t="shared" si="130"/>
        <v>1.1154078731168189</v>
      </c>
      <c r="AW171">
        <f t="shared" si="131"/>
        <v>0.29903671914190727</v>
      </c>
      <c r="AX171" t="e">
        <f t="shared" si="132"/>
        <v>#DIV/0!</v>
      </c>
      <c r="AY171" t="e">
        <f t="shared" si="133"/>
        <v>#DIV/0!</v>
      </c>
      <c r="AZ171">
        <f t="shared" si="134"/>
        <v>0.81880817129824834</v>
      </c>
      <c r="BA171">
        <f t="shared" si="135"/>
        <v>0.54469229553271359</v>
      </c>
      <c r="BB171" t="e">
        <f t="shared" si="136"/>
        <v>#DIV/0!</v>
      </c>
      <c r="BC171" t="e">
        <f t="shared" si="137"/>
        <v>#DIV/0!</v>
      </c>
      <c r="BD171">
        <f t="shared" si="138"/>
        <v>0.27723589348169037</v>
      </c>
      <c r="BE171">
        <f t="shared" si="139"/>
        <v>0.55888226134486985</v>
      </c>
      <c r="BF171" t="e">
        <f t="shared" si="140"/>
        <v>#DIV/0!</v>
      </c>
      <c r="BG171" t="e">
        <f t="shared" si="141"/>
        <v>#DIV/0!</v>
      </c>
      <c r="BH171">
        <f t="shared" si="142"/>
        <v>1.219182069054356</v>
      </c>
      <c r="BI171">
        <f t="shared" si="143"/>
        <v>0.68450315883066015</v>
      </c>
      <c r="BJ171" t="e">
        <f t="shared" si="144"/>
        <v>#DIV/0!</v>
      </c>
      <c r="BK171"/>
      <c r="BL171"/>
      <c r="BM171"/>
      <c r="BN171"/>
      <c r="BO171"/>
      <c r="BP171"/>
      <c r="BQ171"/>
      <c r="BR171"/>
      <c r="BS171" s="3">
        <f t="shared" si="145"/>
        <v>0</v>
      </c>
    </row>
    <row r="172" spans="1:71" hidden="1" x14ac:dyDescent="0.2">
      <c r="A172" t="s">
        <v>1307</v>
      </c>
      <c r="B172" s="1" t="s">
        <v>1308</v>
      </c>
      <c r="C172" t="s">
        <v>1309</v>
      </c>
      <c r="D172" s="1">
        <v>4</v>
      </c>
      <c r="E172" s="1">
        <v>1</v>
      </c>
      <c r="F172" s="27">
        <v>950.63400000000001</v>
      </c>
      <c r="G172" s="28">
        <v>1260.32</v>
      </c>
      <c r="H172" s="28">
        <v>1410.05</v>
      </c>
      <c r="I172" s="28">
        <v>322.10599999999999</v>
      </c>
      <c r="J172" s="28">
        <v>951.19600000000003</v>
      </c>
      <c r="K172" s="28">
        <v>1185.33</v>
      </c>
      <c r="L172" s="28">
        <v>1051.42</v>
      </c>
      <c r="M172" s="28">
        <v>1379.95</v>
      </c>
      <c r="N172" s="28">
        <v>1125.3699999999999</v>
      </c>
      <c r="O172" s="29">
        <v>1217.29</v>
      </c>
      <c r="P172" s="30">
        <v>58.851700000000001</v>
      </c>
      <c r="Q172" s="31">
        <v>30.6386</v>
      </c>
      <c r="R172" s="31">
        <v>26.656300000000002</v>
      </c>
      <c r="S172" s="31">
        <v>58.129800000000003</v>
      </c>
      <c r="T172" s="31">
        <v>59.009399999999999</v>
      </c>
      <c r="U172" s="31">
        <v>43.553400000000003</v>
      </c>
      <c r="V172" s="31">
        <v>55.928899999999999</v>
      </c>
      <c r="W172" s="31">
        <v>42.974499999999999</v>
      </c>
      <c r="X172" s="31">
        <v>58.915999999999997</v>
      </c>
      <c r="Y172" s="32">
        <v>58.118099999999998</v>
      </c>
      <c r="Z172">
        <f t="shared" si="108"/>
        <v>1.3257678559782207</v>
      </c>
      <c r="AA172">
        <f t="shared" si="109"/>
        <v>1.4832732681557781</v>
      </c>
      <c r="AB172">
        <f t="shared" si="110"/>
        <v>0.33883282104364032</v>
      </c>
      <c r="AC172">
        <f t="shared" si="111"/>
        <v>0.5206068813645145</v>
      </c>
      <c r="AD172">
        <f t="shared" si="112"/>
        <v>0.4529401869444723</v>
      </c>
      <c r="AE172">
        <f t="shared" si="113"/>
        <v>0.98773357439122411</v>
      </c>
      <c r="AF172">
        <f t="shared" si="114"/>
        <v>1.0005911844095625</v>
      </c>
      <c r="AG172">
        <f t="shared" si="115"/>
        <v>1.2468836586951444</v>
      </c>
      <c r="AH172">
        <f t="shared" si="116"/>
        <v>1.0026796167315473</v>
      </c>
      <c r="AI172">
        <f t="shared" si="117"/>
        <v>0.74005338843227986</v>
      </c>
      <c r="AJ172">
        <f t="shared" si="118"/>
        <v>1.1060197720679041</v>
      </c>
      <c r="AK172">
        <f t="shared" si="119"/>
        <v>1.4516101885688919</v>
      </c>
      <c r="AL172">
        <f t="shared" si="120"/>
        <v>0.95033618400148168</v>
      </c>
      <c r="AM172">
        <f t="shared" si="121"/>
        <v>0.73021679917487514</v>
      </c>
      <c r="AN172">
        <f t="shared" si="122"/>
        <v>1.1838099626144234</v>
      </c>
      <c r="AO172">
        <f t="shared" si="123"/>
        <v>1.2805033272531805</v>
      </c>
      <c r="AP172">
        <f t="shared" si="124"/>
        <v>1.0010925767649872</v>
      </c>
      <c r="AQ172">
        <f t="shared" si="125"/>
        <v>0.98753476959883912</v>
      </c>
      <c r="AR172">
        <f t="shared" si="126"/>
        <v>0.4068281794103959</v>
      </c>
      <c r="AS172">
        <f t="shared" si="127"/>
        <v>0.56878441457923112</v>
      </c>
      <c r="AT172">
        <f t="shared" si="128"/>
        <v>-1.561354466783051</v>
      </c>
      <c r="AU172">
        <f t="shared" si="129"/>
        <v>-0.94173371352404012</v>
      </c>
      <c r="AV172">
        <f t="shared" si="130"/>
        <v>-1.1426075472560024</v>
      </c>
      <c r="AW172">
        <f t="shared" si="131"/>
        <v>-1.7806144918393125E-2</v>
      </c>
      <c r="AX172">
        <f t="shared" si="132"/>
        <v>8.526468050036528E-4</v>
      </c>
      <c r="AY172">
        <f t="shared" si="133"/>
        <v>0.3183268598317629</v>
      </c>
      <c r="AZ172">
        <f t="shared" si="134"/>
        <v>3.8606994796323859E-3</v>
      </c>
      <c r="BA172">
        <f t="shared" si="135"/>
        <v>-0.434298742459092</v>
      </c>
      <c r="BB172">
        <f t="shared" si="136"/>
        <v>0.14537717653947696</v>
      </c>
      <c r="BC172">
        <f t="shared" si="137"/>
        <v>0.53765408796062975</v>
      </c>
      <c r="BD172">
        <f t="shared" si="138"/>
        <v>-7.3490133870440399E-2</v>
      </c>
      <c r="BE172">
        <f t="shared" si="139"/>
        <v>-0.45360323547159476</v>
      </c>
      <c r="BF172">
        <f t="shared" si="140"/>
        <v>0.24343750326538133</v>
      </c>
      <c r="BG172">
        <f t="shared" si="141"/>
        <v>0.35671100163153668</v>
      </c>
      <c r="BH172">
        <f t="shared" si="142"/>
        <v>1.5753946174901332E-3</v>
      </c>
      <c r="BI172">
        <f t="shared" si="143"/>
        <v>-1.8096550715580025E-2</v>
      </c>
      <c r="BJ172">
        <f t="shared" si="144"/>
        <v>1.0621459094298114</v>
      </c>
      <c r="BK172"/>
      <c r="BL172"/>
      <c r="BM172"/>
      <c r="BN172"/>
      <c r="BO172"/>
      <c r="BP172"/>
      <c r="BQ172"/>
      <c r="BR172"/>
      <c r="BS172" s="3">
        <f t="shared" si="145"/>
        <v>0</v>
      </c>
    </row>
    <row r="173" spans="1:71" hidden="1" x14ac:dyDescent="0.2">
      <c r="A173" t="s">
        <v>318</v>
      </c>
      <c r="B173" s="1" t="s">
        <v>319</v>
      </c>
      <c r="C173" t="s">
        <v>320</v>
      </c>
      <c r="D173" s="1">
        <v>1</v>
      </c>
      <c r="E173" s="1">
        <v>1</v>
      </c>
      <c r="F173" s="27">
        <v>793.24900000000002</v>
      </c>
      <c r="G173" s="28">
        <v>690.95899999999995</v>
      </c>
      <c r="H173" s="28">
        <v>905.66</v>
      </c>
      <c r="I173" s="28">
        <v>120.13</v>
      </c>
      <c r="J173" s="28">
        <v>713.41099999999994</v>
      </c>
      <c r="K173" s="28">
        <v>574.923</v>
      </c>
      <c r="L173" s="28">
        <v>470.392</v>
      </c>
      <c r="M173" s="28">
        <v>1058.29</v>
      </c>
      <c r="N173" s="28">
        <v>911.19</v>
      </c>
      <c r="O173" s="29">
        <v>591.99199999999996</v>
      </c>
      <c r="P173" s="30">
        <v>252.77</v>
      </c>
      <c r="Q173" s="31">
        <v>151.376</v>
      </c>
      <c r="R173" s="31">
        <v>128.88900000000001</v>
      </c>
      <c r="S173" s="31">
        <v>217.357</v>
      </c>
      <c r="T173" s="31">
        <v>323.923</v>
      </c>
      <c r="U173" s="31">
        <v>166.88900000000001</v>
      </c>
      <c r="V173" s="31">
        <v>244.42500000000001</v>
      </c>
      <c r="W173" s="31">
        <v>427.45100000000002</v>
      </c>
      <c r="X173" s="31">
        <v>497.53100000000001</v>
      </c>
      <c r="Y173" s="31">
        <v>729.91800000000001</v>
      </c>
      <c r="Z173" s="70">
        <f t="shared" si="108"/>
        <v>0.87104931742744074</v>
      </c>
      <c r="AA173">
        <f t="shared" si="109"/>
        <v>1.1417096019030595</v>
      </c>
      <c r="AB173">
        <f t="shared" si="110"/>
        <v>0.15144046825145696</v>
      </c>
      <c r="AC173">
        <f t="shared" si="111"/>
        <v>0.59886853661431338</v>
      </c>
      <c r="AD173">
        <f t="shared" si="112"/>
        <v>0.50990623887328401</v>
      </c>
      <c r="AE173">
        <f t="shared" si="113"/>
        <v>0.85990030462475764</v>
      </c>
      <c r="AF173">
        <f t="shared" si="114"/>
        <v>0.89935316653408948</v>
      </c>
      <c r="AG173">
        <f t="shared" si="115"/>
        <v>0.72476990201059188</v>
      </c>
      <c r="AH173">
        <f t="shared" si="116"/>
        <v>1.2814930569292242</v>
      </c>
      <c r="AI173">
        <f t="shared" si="117"/>
        <v>0.66024053487360057</v>
      </c>
      <c r="AJ173">
        <f t="shared" si="118"/>
        <v>0.59299412920785277</v>
      </c>
      <c r="AK173">
        <f t="shared" si="119"/>
        <v>1.3341208120022843</v>
      </c>
      <c r="AL173">
        <f t="shared" si="120"/>
        <v>0.96698579736519363</v>
      </c>
      <c r="AM173">
        <f t="shared" si="121"/>
        <v>1.6910669778850338</v>
      </c>
      <c r="AN173">
        <f t="shared" si="122"/>
        <v>1.1486809312082336</v>
      </c>
      <c r="AO173">
        <f t="shared" si="123"/>
        <v>0.74628773562903949</v>
      </c>
      <c r="AP173">
        <f t="shared" si="124"/>
        <v>1.9683150690350912</v>
      </c>
      <c r="AQ173">
        <f t="shared" si="125"/>
        <v>2.887676543893658</v>
      </c>
      <c r="AR173" s="70">
        <f t="shared" si="126"/>
        <v>-0.19917369065132812</v>
      </c>
      <c r="AS173">
        <f t="shared" si="127"/>
        <v>0.19119574249469601</v>
      </c>
      <c r="AT173">
        <f t="shared" si="128"/>
        <v>-2.7231773179366825</v>
      </c>
      <c r="AU173">
        <f t="shared" si="129"/>
        <v>-0.73968875696559289</v>
      </c>
      <c r="AV173">
        <f t="shared" si="130"/>
        <v>-0.9716961049568118</v>
      </c>
      <c r="AW173">
        <f t="shared" si="131"/>
        <v>-0.21775868898058415</v>
      </c>
      <c r="AX173">
        <f t="shared" si="132"/>
        <v>-0.15304033670679945</v>
      </c>
      <c r="AY173">
        <f t="shared" si="133"/>
        <v>-0.46440504999115401</v>
      </c>
      <c r="AZ173">
        <f t="shared" si="134"/>
        <v>0.35782566219491241</v>
      </c>
      <c r="BA173">
        <f t="shared" si="135"/>
        <v>-0.59893638064387367</v>
      </c>
      <c r="BB173">
        <f t="shared" si="136"/>
        <v>-0.75391027309187286</v>
      </c>
      <c r="BC173">
        <f t="shared" si="137"/>
        <v>0.41588931643603294</v>
      </c>
      <c r="BD173">
        <f t="shared" si="138"/>
        <v>-4.8433394659161313E-2</v>
      </c>
      <c r="BE173">
        <f t="shared" si="139"/>
        <v>0.75793380152730616</v>
      </c>
      <c r="BF173">
        <f t="shared" si="140"/>
        <v>0.19997811661848897</v>
      </c>
      <c r="BG173">
        <f t="shared" si="141"/>
        <v>-0.42219611758400055</v>
      </c>
      <c r="BH173">
        <f t="shared" si="142"/>
        <v>0.97696117197422261</v>
      </c>
      <c r="BI173">
        <f t="shared" si="143"/>
        <v>1.5299091512781167</v>
      </c>
      <c r="BJ173">
        <f t="shared" si="144"/>
        <v>1.2858530651126965</v>
      </c>
      <c r="BK173"/>
      <c r="BL173"/>
      <c r="BM173"/>
      <c r="BN173"/>
      <c r="BO173"/>
      <c r="BP173"/>
      <c r="BQ173"/>
      <c r="BR173"/>
      <c r="BS173" s="3">
        <f t="shared" si="145"/>
        <v>0</v>
      </c>
    </row>
    <row r="174" spans="1:71" hidden="1" x14ac:dyDescent="0.2">
      <c r="A174" t="s">
        <v>1675</v>
      </c>
      <c r="B174" s="1" t="s">
        <v>1676</v>
      </c>
      <c r="C174" t="s">
        <v>1677</v>
      </c>
      <c r="D174" s="1">
        <v>0</v>
      </c>
      <c r="E174" s="1">
        <v>1</v>
      </c>
      <c r="F174" s="27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9">
        <v>0</v>
      </c>
      <c r="P174" s="30">
        <v>40.901600000000002</v>
      </c>
      <c r="Q174" s="31">
        <v>166.965</v>
      </c>
      <c r="R174" s="31">
        <v>112.00700000000001</v>
      </c>
      <c r="S174" s="31">
        <v>193.20400000000001</v>
      </c>
      <c r="T174" s="31">
        <v>390.19400000000002</v>
      </c>
      <c r="U174" s="31">
        <v>262.91399999999999</v>
      </c>
      <c r="V174" s="31">
        <v>213.721</v>
      </c>
      <c r="W174" s="31">
        <v>348.798</v>
      </c>
      <c r="X174" s="31">
        <v>281.476</v>
      </c>
      <c r="Y174" s="32">
        <v>394.49599999999998</v>
      </c>
      <c r="Z174" t="e">
        <f t="shared" si="108"/>
        <v>#DIV/0!</v>
      </c>
      <c r="AA174" t="e">
        <f t="shared" si="109"/>
        <v>#DIV/0!</v>
      </c>
      <c r="AB174" t="e">
        <f t="shared" si="110"/>
        <v>#DIV/0!</v>
      </c>
      <c r="AC174">
        <f t="shared" si="111"/>
        <v>4.0821141471238285</v>
      </c>
      <c r="AD174">
        <f t="shared" si="112"/>
        <v>2.7384503295714593</v>
      </c>
      <c r="AE174">
        <f t="shared" si="113"/>
        <v>4.7236293934711604</v>
      </c>
      <c r="AF174" t="e">
        <f t="shared" si="114"/>
        <v>#DIV/0!</v>
      </c>
      <c r="AG174" t="e">
        <f t="shared" si="115"/>
        <v>#DIV/0!</v>
      </c>
      <c r="AH174">
        <f t="shared" si="116"/>
        <v>9.5398224030355774</v>
      </c>
      <c r="AI174">
        <f t="shared" si="117"/>
        <v>6.4279636982416326</v>
      </c>
      <c r="AJ174" t="e">
        <f t="shared" si="118"/>
        <v>#DIV/0!</v>
      </c>
      <c r="AK174" t="e">
        <f t="shared" si="119"/>
        <v>#DIV/0!</v>
      </c>
      <c r="AL174">
        <f t="shared" si="120"/>
        <v>5.2252479120621196</v>
      </c>
      <c r="AM174">
        <f t="shared" si="121"/>
        <v>8.5277348563381388</v>
      </c>
      <c r="AN174" t="e">
        <f t="shared" si="122"/>
        <v>#DIV/0!</v>
      </c>
      <c r="AO174" t="e">
        <f t="shared" si="123"/>
        <v>#DIV/0!</v>
      </c>
      <c r="AP174">
        <f t="shared" si="124"/>
        <v>6.8817845756645211</v>
      </c>
      <c r="AQ174">
        <f t="shared" si="125"/>
        <v>9.6450016625266493</v>
      </c>
      <c r="AR174" t="e">
        <f t="shared" si="126"/>
        <v>#DIV/0!</v>
      </c>
      <c r="AS174" t="e">
        <f t="shared" si="127"/>
        <v>#DIV/0!</v>
      </c>
      <c r="AT174" t="e">
        <f t="shared" si="128"/>
        <v>#DIV/0!</v>
      </c>
      <c r="AU174">
        <f t="shared" si="129"/>
        <v>2.0293165246506448</v>
      </c>
      <c r="AV174">
        <f t="shared" si="130"/>
        <v>1.4533597127817091</v>
      </c>
      <c r="AW174">
        <f t="shared" si="131"/>
        <v>2.2398957782034477</v>
      </c>
      <c r="AX174" t="e">
        <f t="shared" si="132"/>
        <v>#DIV/0!</v>
      </c>
      <c r="AY174" t="e">
        <f t="shared" si="133"/>
        <v>#DIV/0!</v>
      </c>
      <c r="AZ174">
        <f t="shared" si="134"/>
        <v>3.2539624087208541</v>
      </c>
      <c r="BA174">
        <f t="shared" si="135"/>
        <v>2.6843617814531657</v>
      </c>
      <c r="BB174" t="e">
        <f t="shared" si="136"/>
        <v>#DIV/0!</v>
      </c>
      <c r="BC174" t="e">
        <f t="shared" si="137"/>
        <v>#DIV/0!</v>
      </c>
      <c r="BD174">
        <f t="shared" si="138"/>
        <v>2.3854994875318614</v>
      </c>
      <c r="BE174">
        <f t="shared" si="139"/>
        <v>3.092162582633593</v>
      </c>
      <c r="BF174" t="e">
        <f t="shared" si="140"/>
        <v>#DIV/0!</v>
      </c>
      <c r="BG174" t="e">
        <f t="shared" si="141"/>
        <v>#DIV/0!</v>
      </c>
      <c r="BH174">
        <f t="shared" si="142"/>
        <v>2.782782731295343</v>
      </c>
      <c r="BI174">
        <f t="shared" si="143"/>
        <v>3.2697814869543942</v>
      </c>
      <c r="BJ174" t="e">
        <f t="shared" si="144"/>
        <v>#DIV/0!</v>
      </c>
      <c r="BK174"/>
      <c r="BL174"/>
      <c r="BM174"/>
      <c r="BN174"/>
      <c r="BO174"/>
      <c r="BP174"/>
      <c r="BQ174"/>
      <c r="BR174"/>
      <c r="BS174" s="3">
        <f t="shared" si="145"/>
        <v>0</v>
      </c>
    </row>
    <row r="175" spans="1:71" hidden="1" x14ac:dyDescent="0.2">
      <c r="A175" t="s">
        <v>1834</v>
      </c>
      <c r="B175" s="1" t="s">
        <v>1835</v>
      </c>
      <c r="C175" t="s">
        <v>1836</v>
      </c>
      <c r="D175" s="1">
        <v>1</v>
      </c>
      <c r="E175" s="1">
        <v>1</v>
      </c>
      <c r="F175" s="27">
        <v>412.851</v>
      </c>
      <c r="G175" s="28">
        <v>1247.0899999999999</v>
      </c>
      <c r="H175" s="28">
        <v>730.07899999999995</v>
      </c>
      <c r="I175" s="28">
        <v>158.023</v>
      </c>
      <c r="J175" s="28">
        <v>618.53200000000004</v>
      </c>
      <c r="K175" s="28">
        <v>522.55999999999995</v>
      </c>
      <c r="L175" s="28">
        <v>456.17500000000001</v>
      </c>
      <c r="M175" s="28">
        <v>544.10599999999999</v>
      </c>
      <c r="N175" s="28">
        <v>698.23400000000004</v>
      </c>
      <c r="O175" s="29">
        <v>612.6</v>
      </c>
      <c r="P175" s="30">
        <v>300.77699999999999</v>
      </c>
      <c r="Q175" s="31">
        <v>273.08</v>
      </c>
      <c r="R175" s="31">
        <v>234.56399999999999</v>
      </c>
      <c r="S175" s="31">
        <v>120.30800000000001</v>
      </c>
      <c r="T175" s="31">
        <v>271.80900000000003</v>
      </c>
      <c r="U175" s="31">
        <v>194.84100000000001</v>
      </c>
      <c r="V175" s="31">
        <v>197.989</v>
      </c>
      <c r="W175" s="31">
        <v>346.86200000000002</v>
      </c>
      <c r="X175" s="31">
        <v>549.69500000000005</v>
      </c>
      <c r="Y175" s="32">
        <v>191.21700000000001</v>
      </c>
      <c r="Z175">
        <f t="shared" si="108"/>
        <v>3.0206781623394394</v>
      </c>
      <c r="AA175">
        <f t="shared" si="109"/>
        <v>1.7683837510385101</v>
      </c>
      <c r="AB175">
        <f t="shared" si="110"/>
        <v>0.38276036633071009</v>
      </c>
      <c r="AC175">
        <f t="shared" si="111"/>
        <v>0.90791516638572767</v>
      </c>
      <c r="AD175">
        <f t="shared" si="112"/>
        <v>0.77986016217995391</v>
      </c>
      <c r="AE175">
        <f t="shared" si="113"/>
        <v>0.39999069077755284</v>
      </c>
      <c r="AF175">
        <f t="shared" si="114"/>
        <v>1.4981966859714522</v>
      </c>
      <c r="AG175">
        <f t="shared" si="115"/>
        <v>1.2657350957124966</v>
      </c>
      <c r="AH175">
        <f t="shared" si="116"/>
        <v>0.90368944433916165</v>
      </c>
      <c r="AI175">
        <f t="shared" si="117"/>
        <v>0.64779221815497867</v>
      </c>
      <c r="AJ175">
        <f t="shared" si="118"/>
        <v>1.104938585591412</v>
      </c>
      <c r="AK175">
        <f t="shared" si="119"/>
        <v>1.3179234154695034</v>
      </c>
      <c r="AL175">
        <f t="shared" si="120"/>
        <v>0.658258443963468</v>
      </c>
      <c r="AM175">
        <f t="shared" si="121"/>
        <v>1.1532198273139238</v>
      </c>
      <c r="AN175">
        <f t="shared" si="122"/>
        <v>1.6912493853714778</v>
      </c>
      <c r="AO175">
        <f t="shared" si="123"/>
        <v>1.4838283060959039</v>
      </c>
      <c r="AP175">
        <f t="shared" si="124"/>
        <v>1.8275832261110394</v>
      </c>
      <c r="AQ175">
        <f t="shared" si="125"/>
        <v>0.63574342453046617</v>
      </c>
      <c r="AR175">
        <f t="shared" si="126"/>
        <v>1.5948724805467902</v>
      </c>
      <c r="AS175">
        <f t="shared" si="127"/>
        <v>0.82243138312557273</v>
      </c>
      <c r="AT175">
        <f t="shared" si="128"/>
        <v>-1.3854866440038776</v>
      </c>
      <c r="AU175">
        <f t="shared" si="129"/>
        <v>-0.13937059335389854</v>
      </c>
      <c r="AV175">
        <f t="shared" si="130"/>
        <v>-0.35871263939435838</v>
      </c>
      <c r="AW175">
        <f t="shared" si="131"/>
        <v>-1.3219616712007232</v>
      </c>
      <c r="AX175">
        <f t="shared" si="132"/>
        <v>0.5832270358451872</v>
      </c>
      <c r="AY175">
        <f t="shared" si="133"/>
        <v>0.33997549632098822</v>
      </c>
      <c r="AZ175">
        <f t="shared" si="134"/>
        <v>-0.14610102367130312</v>
      </c>
      <c r="BA175">
        <f t="shared" si="135"/>
        <v>-0.62639695756107694</v>
      </c>
      <c r="BB175">
        <f t="shared" si="136"/>
        <v>0.14396618434521607</v>
      </c>
      <c r="BC175">
        <f t="shared" si="137"/>
        <v>0.39826653777196896</v>
      </c>
      <c r="BD175">
        <f t="shared" si="138"/>
        <v>-0.60327397199075083</v>
      </c>
      <c r="BE175">
        <f t="shared" si="139"/>
        <v>0.20566754642132409</v>
      </c>
      <c r="BF175">
        <f t="shared" si="140"/>
        <v>0.75808940990222218</v>
      </c>
      <c r="BG175">
        <f t="shared" si="141"/>
        <v>0.56932416724561352</v>
      </c>
      <c r="BH175">
        <f t="shared" si="142"/>
        <v>0.86993710640408894</v>
      </c>
      <c r="BI175">
        <f t="shared" si="143"/>
        <v>-0.65348345963355614</v>
      </c>
      <c r="BJ175">
        <f t="shared" si="144"/>
        <v>0.98121311598795757</v>
      </c>
      <c r="BK175"/>
      <c r="BL175"/>
      <c r="BM175"/>
      <c r="BN175"/>
      <c r="BO175"/>
      <c r="BP175"/>
      <c r="BQ175"/>
      <c r="BR175"/>
      <c r="BS175" s="3">
        <f t="shared" si="145"/>
        <v>0</v>
      </c>
    </row>
    <row r="176" spans="1:71" hidden="1" x14ac:dyDescent="0.2">
      <c r="A176" t="s">
        <v>1196</v>
      </c>
      <c r="B176" s="1" t="s">
        <v>1197</v>
      </c>
      <c r="C176" t="s">
        <v>1198</v>
      </c>
      <c r="D176" s="1">
        <v>2</v>
      </c>
      <c r="E176" s="1">
        <v>0</v>
      </c>
      <c r="F176" s="27">
        <v>386.29199999999997</v>
      </c>
      <c r="G176" s="28">
        <v>337.92599999999999</v>
      </c>
      <c r="H176" s="28">
        <v>629.13599999999997</v>
      </c>
      <c r="I176" s="28">
        <v>256.34500000000003</v>
      </c>
      <c r="J176" s="28">
        <v>540.77200000000005</v>
      </c>
      <c r="K176" s="28">
        <v>626.85900000000004</v>
      </c>
      <c r="L176" s="28">
        <v>475.86099999999999</v>
      </c>
      <c r="M176" s="28">
        <v>556.33299999999997</v>
      </c>
      <c r="N176" s="28">
        <v>7312.96</v>
      </c>
      <c r="O176" s="29">
        <v>302.012</v>
      </c>
      <c r="P176" s="30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 s="31">
        <v>0</v>
      </c>
      <c r="W176" s="31">
        <v>0</v>
      </c>
      <c r="X176" s="31">
        <v>0</v>
      </c>
      <c r="Y176" s="32">
        <v>0</v>
      </c>
      <c r="Z176">
        <f t="shared" si="108"/>
        <v>0.8747941971358455</v>
      </c>
      <c r="AA176">
        <f t="shared" si="109"/>
        <v>1.628653971606971</v>
      </c>
      <c r="AB176">
        <f t="shared" si="110"/>
        <v>0.6636042164994358</v>
      </c>
      <c r="AC176" t="e">
        <f t="shared" si="111"/>
        <v>#DIV/0!</v>
      </c>
      <c r="AD176" t="e">
        <f t="shared" si="112"/>
        <v>#DIV/0!</v>
      </c>
      <c r="AE176" t="e">
        <f t="shared" si="113"/>
        <v>#DIV/0!</v>
      </c>
      <c r="AF176">
        <f t="shared" si="114"/>
        <v>1.3999047352779765</v>
      </c>
      <c r="AG176">
        <f t="shared" si="115"/>
        <v>1.6227594669317513</v>
      </c>
      <c r="AH176" t="e">
        <f t="shared" si="116"/>
        <v>#DIV/0!</v>
      </c>
      <c r="AI176" t="e">
        <f t="shared" si="117"/>
        <v>#DIV/0!</v>
      </c>
      <c r="AJ176">
        <f t="shared" si="118"/>
        <v>1.2318686382322181</v>
      </c>
      <c r="AK176">
        <f t="shared" si="119"/>
        <v>1.4401877336315534</v>
      </c>
      <c r="AL176" t="e">
        <f t="shared" si="120"/>
        <v>#DIV/0!</v>
      </c>
      <c r="AM176" t="e">
        <f t="shared" si="121"/>
        <v>#DIV/0!</v>
      </c>
      <c r="AN176">
        <f t="shared" si="122"/>
        <v>18.931171238337839</v>
      </c>
      <c r="AO176">
        <f t="shared" si="123"/>
        <v>0.78182307684342423</v>
      </c>
      <c r="AP176" t="e">
        <f t="shared" si="124"/>
        <v>#DIV/0!</v>
      </c>
      <c r="AQ176" t="e">
        <f t="shared" si="125"/>
        <v>#DIV/0!</v>
      </c>
      <c r="AR176">
        <f t="shared" si="126"/>
        <v>-0.1929844444500361</v>
      </c>
      <c r="AS176">
        <f t="shared" si="127"/>
        <v>0.70368011738398362</v>
      </c>
      <c r="AT176">
        <f t="shared" si="128"/>
        <v>-0.59160504177095208</v>
      </c>
      <c r="AU176" t="e">
        <f t="shared" si="129"/>
        <v>#DIV/0!</v>
      </c>
      <c r="AV176" t="e">
        <f t="shared" si="130"/>
        <v>#DIV/0!</v>
      </c>
      <c r="AW176" t="e">
        <f t="shared" si="131"/>
        <v>#DIV/0!</v>
      </c>
      <c r="AX176">
        <f t="shared" si="132"/>
        <v>0.48532865387144608</v>
      </c>
      <c r="AY176">
        <f t="shared" si="133"/>
        <v>0.698449172663687</v>
      </c>
      <c r="AZ176" t="e">
        <f t="shared" si="134"/>
        <v>#DIV/0!</v>
      </c>
      <c r="BA176" t="e">
        <f t="shared" si="135"/>
        <v>#DIV/0!</v>
      </c>
      <c r="BB176">
        <f t="shared" si="136"/>
        <v>0.30084842074453627</v>
      </c>
      <c r="BC176">
        <f t="shared" si="137"/>
        <v>0.52625688439386953</v>
      </c>
      <c r="BD176" t="e">
        <f t="shared" si="138"/>
        <v>#DIV/0!</v>
      </c>
      <c r="BE176" t="e">
        <f t="shared" si="139"/>
        <v>#DIV/0!</v>
      </c>
      <c r="BF176">
        <f t="shared" si="140"/>
        <v>4.2426917657002434</v>
      </c>
      <c r="BG176">
        <f t="shared" si="141"/>
        <v>-0.35508592602350608</v>
      </c>
      <c r="BH176" t="e">
        <f t="shared" si="142"/>
        <v>#DIV/0!</v>
      </c>
      <c r="BI176" t="e">
        <f t="shared" si="143"/>
        <v>#DIV/0!</v>
      </c>
      <c r="BJ176" t="e">
        <f t="shared" si="144"/>
        <v>#DIV/0!</v>
      </c>
      <c r="BK176"/>
      <c r="BL176"/>
      <c r="BM176"/>
      <c r="BN176"/>
      <c r="BO176"/>
      <c r="BP176"/>
      <c r="BQ176"/>
      <c r="BR176"/>
      <c r="BS176" s="3">
        <f t="shared" si="145"/>
        <v>0</v>
      </c>
    </row>
    <row r="177" spans="1:71" hidden="1" x14ac:dyDescent="0.2">
      <c r="A177" t="s">
        <v>1462</v>
      </c>
      <c r="B177" s="1" t="s">
        <v>1463</v>
      </c>
      <c r="C177" t="s">
        <v>1464</v>
      </c>
      <c r="D177" s="1">
        <v>0</v>
      </c>
      <c r="E177" s="1">
        <v>2</v>
      </c>
      <c r="F177" s="27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9">
        <v>0</v>
      </c>
      <c r="P177" s="30">
        <v>97.443200000000004</v>
      </c>
      <c r="Q177" s="31">
        <v>60.2121</v>
      </c>
      <c r="R177" s="31">
        <v>78.039000000000001</v>
      </c>
      <c r="S177" s="31">
        <v>112.43600000000001</v>
      </c>
      <c r="T177" s="31">
        <v>82.763499999999993</v>
      </c>
      <c r="U177" s="31">
        <v>77.205399999999997</v>
      </c>
      <c r="V177" s="31">
        <v>181.738</v>
      </c>
      <c r="W177" s="31">
        <v>138.90299999999999</v>
      </c>
      <c r="X177" s="31">
        <v>129.54900000000001</v>
      </c>
      <c r="Y177" s="32">
        <v>216.31399999999999</v>
      </c>
      <c r="Z177" t="e">
        <f t="shared" si="108"/>
        <v>#DIV/0!</v>
      </c>
      <c r="AA177" t="e">
        <f t="shared" si="109"/>
        <v>#DIV/0!</v>
      </c>
      <c r="AB177" t="e">
        <f t="shared" si="110"/>
        <v>#DIV/0!</v>
      </c>
      <c r="AC177">
        <f t="shared" si="111"/>
        <v>0.61791997799743847</v>
      </c>
      <c r="AD177">
        <f t="shared" si="112"/>
        <v>0.80086655610653179</v>
      </c>
      <c r="AE177">
        <f t="shared" si="113"/>
        <v>1.1538619421365472</v>
      </c>
      <c r="AF177" t="e">
        <f t="shared" si="114"/>
        <v>#DIV/0!</v>
      </c>
      <c r="AG177" t="e">
        <f t="shared" si="115"/>
        <v>#DIV/0!</v>
      </c>
      <c r="AH177">
        <f t="shared" si="116"/>
        <v>0.84935121178286421</v>
      </c>
      <c r="AI177">
        <f t="shared" si="117"/>
        <v>0.79231182883977536</v>
      </c>
      <c r="AJ177" t="e">
        <f t="shared" si="118"/>
        <v>#DIV/0!</v>
      </c>
      <c r="AK177" t="e">
        <f t="shared" si="119"/>
        <v>#DIV/0!</v>
      </c>
      <c r="AL177">
        <f t="shared" si="120"/>
        <v>1.8650660076844765</v>
      </c>
      <c r="AM177">
        <f t="shared" si="121"/>
        <v>1.4254765853338149</v>
      </c>
      <c r="AN177" t="e">
        <f t="shared" si="122"/>
        <v>#DIV/0!</v>
      </c>
      <c r="AO177" t="e">
        <f t="shared" si="123"/>
        <v>#DIV/0!</v>
      </c>
      <c r="AP177">
        <f t="shared" si="124"/>
        <v>1.3294822009129421</v>
      </c>
      <c r="AQ177">
        <f t="shared" si="125"/>
        <v>2.2198983613017633</v>
      </c>
      <c r="AR177" t="e">
        <f t="shared" si="126"/>
        <v>#DIV/0!</v>
      </c>
      <c r="AS177" t="e">
        <f t="shared" si="127"/>
        <v>#DIV/0!</v>
      </c>
      <c r="AT177" t="e">
        <f t="shared" si="128"/>
        <v>#DIV/0!</v>
      </c>
      <c r="AU177">
        <f t="shared" si="129"/>
        <v>-0.694508076856868</v>
      </c>
      <c r="AV177">
        <f t="shared" si="130"/>
        <v>-0.32036622039522367</v>
      </c>
      <c r="AW177">
        <f t="shared" si="131"/>
        <v>0.20647061799552408</v>
      </c>
      <c r="AX177" t="e">
        <f t="shared" si="132"/>
        <v>#DIV/0!</v>
      </c>
      <c r="AY177" t="e">
        <f t="shared" si="133"/>
        <v>#DIV/0!</v>
      </c>
      <c r="AZ177">
        <f t="shared" si="134"/>
        <v>-0.23556685474506514</v>
      </c>
      <c r="BA177">
        <f t="shared" si="135"/>
        <v>-0.33585975374779181</v>
      </c>
      <c r="BB177" t="e">
        <f t="shared" si="136"/>
        <v>#DIV/0!</v>
      </c>
      <c r="BC177" t="e">
        <f t="shared" si="137"/>
        <v>#DIV/0!</v>
      </c>
      <c r="BD177">
        <f t="shared" si="138"/>
        <v>0.89922669068098593</v>
      </c>
      <c r="BE177">
        <f t="shared" si="139"/>
        <v>0.51144434197651645</v>
      </c>
      <c r="BF177" t="e">
        <f t="shared" si="140"/>
        <v>#DIV/0!</v>
      </c>
      <c r="BG177" t="e">
        <f t="shared" si="141"/>
        <v>#DIV/0!</v>
      </c>
      <c r="BH177">
        <f t="shared" si="142"/>
        <v>0.41086446254607123</v>
      </c>
      <c r="BI177">
        <f t="shared" si="143"/>
        <v>1.1504936238714671</v>
      </c>
      <c r="BJ177" t="e">
        <f t="shared" si="144"/>
        <v>#DIV/0!</v>
      </c>
      <c r="BK177"/>
      <c r="BL177"/>
      <c r="BM177"/>
      <c r="BN177"/>
      <c r="BO177"/>
      <c r="BP177"/>
      <c r="BQ177"/>
      <c r="BR177"/>
      <c r="BS177" s="3">
        <f t="shared" si="145"/>
        <v>0</v>
      </c>
    </row>
    <row r="178" spans="1:71" hidden="1" x14ac:dyDescent="0.2">
      <c r="A178" t="s">
        <v>737</v>
      </c>
      <c r="B178" s="1" t="s">
        <v>738</v>
      </c>
      <c r="C178" t="s">
        <v>739</v>
      </c>
      <c r="D178" s="1">
        <v>0</v>
      </c>
      <c r="E178" s="1">
        <v>4</v>
      </c>
      <c r="F178" s="27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9">
        <v>0</v>
      </c>
      <c r="P178" s="30">
        <v>436.375</v>
      </c>
      <c r="Q178" s="31">
        <v>316.27999999999997</v>
      </c>
      <c r="R178" s="31">
        <v>231.37</v>
      </c>
      <c r="S178" s="31">
        <v>474.46699999999998</v>
      </c>
      <c r="T178" s="31">
        <v>474.90199999999999</v>
      </c>
      <c r="U178" s="31">
        <v>335.65499999999997</v>
      </c>
      <c r="V178" s="31">
        <v>402.12700000000001</v>
      </c>
      <c r="W178" s="31">
        <v>475.27</v>
      </c>
      <c r="X178" s="31">
        <v>439.43299999999999</v>
      </c>
      <c r="Y178" s="31">
        <v>712.70699999999999</v>
      </c>
      <c r="Z178" s="70" t="e">
        <f t="shared" si="108"/>
        <v>#DIV/0!</v>
      </c>
      <c r="AA178" t="e">
        <f t="shared" si="109"/>
        <v>#DIV/0!</v>
      </c>
      <c r="AB178" t="e">
        <f t="shared" si="110"/>
        <v>#DIV/0!</v>
      </c>
      <c r="AC178">
        <f t="shared" si="111"/>
        <v>0.72478945860784871</v>
      </c>
      <c r="AD178">
        <f t="shared" si="112"/>
        <v>0.53020910913778285</v>
      </c>
      <c r="AE178">
        <f t="shared" si="113"/>
        <v>1.0872918934402749</v>
      </c>
      <c r="AF178" t="e">
        <f t="shared" si="114"/>
        <v>#DIV/0!</v>
      </c>
      <c r="AG178" t="e">
        <f t="shared" si="115"/>
        <v>#DIV/0!</v>
      </c>
      <c r="AH178">
        <f t="shared" si="116"/>
        <v>1.0882887424806644</v>
      </c>
      <c r="AI178">
        <f t="shared" si="117"/>
        <v>0.76918934402749917</v>
      </c>
      <c r="AJ178" t="e">
        <f t="shared" si="118"/>
        <v>#DIV/0!</v>
      </c>
      <c r="AK178" t="e">
        <f t="shared" si="119"/>
        <v>#DIV/0!</v>
      </c>
      <c r="AL178">
        <f t="shared" si="120"/>
        <v>0.92151704382698374</v>
      </c>
      <c r="AM178">
        <f t="shared" si="121"/>
        <v>1.0891320538527642</v>
      </c>
      <c r="AN178" t="e">
        <f t="shared" si="122"/>
        <v>#DIV/0!</v>
      </c>
      <c r="AO178" t="e">
        <f t="shared" si="123"/>
        <v>#DIV/0!</v>
      </c>
      <c r="AP178">
        <f t="shared" si="124"/>
        <v>1.0070077341735892</v>
      </c>
      <c r="AQ178">
        <f t="shared" si="125"/>
        <v>1.633244342595245</v>
      </c>
      <c r="AR178" s="70" t="e">
        <f t="shared" si="126"/>
        <v>#DIV/0!</v>
      </c>
      <c r="AS178" t="e">
        <f t="shared" si="127"/>
        <v>#DIV/0!</v>
      </c>
      <c r="AT178" t="e">
        <f t="shared" si="128"/>
        <v>#DIV/0!</v>
      </c>
      <c r="AU178">
        <f t="shared" si="129"/>
        <v>-0.46436612201531896</v>
      </c>
      <c r="AV178">
        <f t="shared" si="130"/>
        <v>-0.91536663857314426</v>
      </c>
      <c r="AW178">
        <f t="shared" si="131"/>
        <v>0.12073929702377649</v>
      </c>
      <c r="AX178" t="e">
        <f t="shared" si="132"/>
        <v>#DIV/0!</v>
      </c>
      <c r="AY178" t="e">
        <f t="shared" si="133"/>
        <v>#DIV/0!</v>
      </c>
      <c r="AZ178">
        <f t="shared" si="134"/>
        <v>0.12206138018997538</v>
      </c>
      <c r="BA178">
        <f t="shared" si="135"/>
        <v>-0.37858931846172267</v>
      </c>
      <c r="BB178" t="e">
        <f t="shared" si="136"/>
        <v>#DIV/0!</v>
      </c>
      <c r="BC178" t="e">
        <f t="shared" si="137"/>
        <v>#DIV/0!</v>
      </c>
      <c r="BD178">
        <f t="shared" si="138"/>
        <v>-0.1179172455617334</v>
      </c>
      <c r="BE178">
        <f t="shared" si="139"/>
        <v>0.12317888691842624</v>
      </c>
      <c r="BF178" t="e">
        <f t="shared" si="140"/>
        <v>#DIV/0!</v>
      </c>
      <c r="BG178" t="e">
        <f t="shared" si="141"/>
        <v>#DIV/0!</v>
      </c>
      <c r="BH178">
        <f t="shared" si="142"/>
        <v>1.0074763792595916E-2</v>
      </c>
      <c r="BI178">
        <f t="shared" si="143"/>
        <v>0.70774064238781309</v>
      </c>
      <c r="BJ178" t="e">
        <f t="shared" si="144"/>
        <v>#DIV/0!</v>
      </c>
      <c r="BK178"/>
      <c r="BL178"/>
      <c r="BM178"/>
      <c r="BN178"/>
      <c r="BO178"/>
      <c r="BP178"/>
      <c r="BQ178"/>
      <c r="BR178"/>
      <c r="BS178" s="3">
        <f t="shared" si="145"/>
        <v>0</v>
      </c>
    </row>
    <row r="179" spans="1:71" hidden="1" x14ac:dyDescent="0.2">
      <c r="A179" t="s">
        <v>1776</v>
      </c>
      <c r="B179" s="1" t="s">
        <v>1777</v>
      </c>
      <c r="C179" t="s">
        <v>1778</v>
      </c>
      <c r="D179" s="1">
        <v>0</v>
      </c>
      <c r="E179" s="1">
        <v>1</v>
      </c>
      <c r="F179" s="27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9">
        <v>0</v>
      </c>
      <c r="P179" s="30">
        <v>66.958399999999997</v>
      </c>
      <c r="Q179" s="31">
        <v>36.33</v>
      </c>
      <c r="R179" s="31">
        <v>41.399000000000001</v>
      </c>
      <c r="S179" s="31">
        <v>36.426499999999997</v>
      </c>
      <c r="T179" s="31">
        <v>90.192599999999999</v>
      </c>
      <c r="U179" s="31">
        <v>23.435300000000002</v>
      </c>
      <c r="V179" s="31">
        <v>246.798</v>
      </c>
      <c r="W179" s="31">
        <v>43.9221</v>
      </c>
      <c r="X179" s="31">
        <v>221.98500000000001</v>
      </c>
      <c r="Y179" s="32">
        <v>133.886</v>
      </c>
      <c r="Z179" t="e">
        <f t="shared" si="108"/>
        <v>#DIV/0!</v>
      </c>
      <c r="AA179" t="e">
        <f t="shared" si="109"/>
        <v>#DIV/0!</v>
      </c>
      <c r="AB179" t="e">
        <f t="shared" si="110"/>
        <v>#DIV/0!</v>
      </c>
      <c r="AC179">
        <f t="shared" si="111"/>
        <v>0.54257568878587303</v>
      </c>
      <c r="AD179">
        <f t="shared" si="112"/>
        <v>0.6182794093048819</v>
      </c>
      <c r="AE179">
        <f t="shared" si="113"/>
        <v>0.54401688212382615</v>
      </c>
      <c r="AF179" t="e">
        <f t="shared" si="114"/>
        <v>#DIV/0!</v>
      </c>
      <c r="AG179" t="e">
        <f t="shared" si="115"/>
        <v>#DIV/0!</v>
      </c>
      <c r="AH179">
        <f t="shared" si="116"/>
        <v>1.3469945518411433</v>
      </c>
      <c r="AI179">
        <f t="shared" si="117"/>
        <v>0.34999790914956158</v>
      </c>
      <c r="AJ179" t="e">
        <f t="shared" si="118"/>
        <v>#DIV/0!</v>
      </c>
      <c r="AK179" t="e">
        <f t="shared" si="119"/>
        <v>#DIV/0!</v>
      </c>
      <c r="AL179">
        <f t="shared" si="120"/>
        <v>3.6858407608306054</v>
      </c>
      <c r="AM179">
        <f t="shared" si="121"/>
        <v>0.65596101460010992</v>
      </c>
      <c r="AN179" t="e">
        <f t="shared" si="122"/>
        <v>#DIV/0!</v>
      </c>
      <c r="AO179" t="e">
        <f t="shared" si="123"/>
        <v>#DIV/0!</v>
      </c>
      <c r="AP179">
        <f t="shared" si="124"/>
        <v>3.3152673899017899</v>
      </c>
      <c r="AQ179">
        <f t="shared" si="125"/>
        <v>1.9995400129035341</v>
      </c>
      <c r="AR179" t="e">
        <f t="shared" si="126"/>
        <v>#DIV/0!</v>
      </c>
      <c r="AS179" t="e">
        <f t="shared" si="127"/>
        <v>#DIV/0!</v>
      </c>
      <c r="AT179" t="e">
        <f t="shared" si="128"/>
        <v>#DIV/0!</v>
      </c>
      <c r="AU179">
        <f t="shared" si="129"/>
        <v>-0.88210368872320621</v>
      </c>
      <c r="AV179">
        <f t="shared" si="130"/>
        <v>-0.69366913487917792</v>
      </c>
      <c r="AW179">
        <f t="shared" si="131"/>
        <v>-0.87827667249555008</v>
      </c>
      <c r="AX179" t="e">
        <f t="shared" si="132"/>
        <v>#DIV/0!</v>
      </c>
      <c r="AY179" t="e">
        <f t="shared" si="133"/>
        <v>#DIV/0!</v>
      </c>
      <c r="AZ179">
        <f t="shared" si="134"/>
        <v>0.429744015575524</v>
      </c>
      <c r="BA179">
        <f t="shared" si="135"/>
        <v>-1.514581791311383</v>
      </c>
      <c r="BB179" t="e">
        <f t="shared" si="136"/>
        <v>#DIV/0!</v>
      </c>
      <c r="BC179" t="e">
        <f t="shared" si="137"/>
        <v>#DIV/0!</v>
      </c>
      <c r="BD179">
        <f t="shared" si="138"/>
        <v>1.881993743642931</v>
      </c>
      <c r="BE179">
        <f t="shared" si="139"/>
        <v>-0.60831802046232242</v>
      </c>
      <c r="BF179" t="e">
        <f t="shared" si="140"/>
        <v>#DIV/0!</v>
      </c>
      <c r="BG179" t="e">
        <f t="shared" si="141"/>
        <v>#DIV/0!</v>
      </c>
      <c r="BH179">
        <f t="shared" si="142"/>
        <v>1.7291252342981138</v>
      </c>
      <c r="BI179">
        <f t="shared" si="143"/>
        <v>0.99966815128553321</v>
      </c>
      <c r="BJ179" t="e">
        <f t="shared" si="144"/>
        <v>#DIV/0!</v>
      </c>
      <c r="BK179"/>
      <c r="BL179"/>
      <c r="BM179"/>
      <c r="BN179"/>
      <c r="BO179"/>
      <c r="BP179"/>
      <c r="BQ179"/>
      <c r="BR179"/>
      <c r="BS179" s="3">
        <f t="shared" si="145"/>
        <v>0</v>
      </c>
    </row>
    <row r="180" spans="1:71" hidden="1" x14ac:dyDescent="0.2">
      <c r="A180" t="s">
        <v>38</v>
      </c>
      <c r="B180" s="1" t="s">
        <v>39</v>
      </c>
      <c r="C180" t="s">
        <v>40</v>
      </c>
      <c r="D180" s="1">
        <v>3</v>
      </c>
      <c r="E180" s="1">
        <v>1</v>
      </c>
      <c r="F180" s="27">
        <v>1591.86</v>
      </c>
      <c r="G180" s="28">
        <v>1005.81</v>
      </c>
      <c r="H180" s="28">
        <v>1552.66</v>
      </c>
      <c r="I180" s="28">
        <v>506.70299999999997</v>
      </c>
      <c r="J180" s="28">
        <v>1675.4</v>
      </c>
      <c r="K180" s="28">
        <v>1901.21</v>
      </c>
      <c r="L180" s="28">
        <v>1504.54</v>
      </c>
      <c r="M180" s="28">
        <v>2125.48</v>
      </c>
      <c r="N180" s="28">
        <v>2617.29</v>
      </c>
      <c r="O180" s="29">
        <v>1422.88</v>
      </c>
      <c r="P180" s="30">
        <v>708.83699999999999</v>
      </c>
      <c r="Q180" s="31">
        <v>328.35300000000001</v>
      </c>
      <c r="R180" s="31">
        <v>375.40199999999999</v>
      </c>
      <c r="S180" s="31">
        <v>302.60399999999998</v>
      </c>
      <c r="T180" s="31">
        <v>543.16499999999996</v>
      </c>
      <c r="U180" s="31">
        <v>352.14299999999997</v>
      </c>
      <c r="V180" s="31">
        <v>238.65100000000001</v>
      </c>
      <c r="W180" s="31">
        <v>476.82299999999998</v>
      </c>
      <c r="X180" s="31">
        <v>294.38299999999998</v>
      </c>
      <c r="Y180" s="31">
        <v>226.20099999999999</v>
      </c>
      <c r="Z180" s="70">
        <f t="shared" si="108"/>
        <v>0.63184576533112213</v>
      </c>
      <c r="AA180">
        <f t="shared" si="109"/>
        <v>0.97537471888231386</v>
      </c>
      <c r="AB180">
        <f t="shared" si="110"/>
        <v>0.31830877087181036</v>
      </c>
      <c r="AC180">
        <f t="shared" si="111"/>
        <v>0.46322779426017546</v>
      </c>
      <c r="AD180">
        <f t="shared" si="112"/>
        <v>0.52960271543387261</v>
      </c>
      <c r="AE180">
        <f t="shared" si="113"/>
        <v>0.42690209455770506</v>
      </c>
      <c r="AF180">
        <f t="shared" si="114"/>
        <v>1.0524794894023346</v>
      </c>
      <c r="AG180">
        <f t="shared" si="115"/>
        <v>1.1943324161672511</v>
      </c>
      <c r="AH180">
        <f t="shared" si="116"/>
        <v>0.76627630893985499</v>
      </c>
      <c r="AI180">
        <f t="shared" si="117"/>
        <v>0.49678981204423583</v>
      </c>
      <c r="AJ180">
        <f t="shared" si="118"/>
        <v>0.94514592991846025</v>
      </c>
      <c r="AK180">
        <f t="shared" si="119"/>
        <v>1.3352179211739728</v>
      </c>
      <c r="AL180">
        <f t="shared" si="120"/>
        <v>0.33667965978073944</v>
      </c>
      <c r="AM180">
        <f t="shared" si="121"/>
        <v>0.67268356476876912</v>
      </c>
      <c r="AN180">
        <f t="shared" si="122"/>
        <v>1.6441709698089029</v>
      </c>
      <c r="AO180">
        <f t="shared" si="123"/>
        <v>0.89384744889625989</v>
      </c>
      <c r="AP180">
        <f t="shared" si="124"/>
        <v>0.41530422367906866</v>
      </c>
      <c r="AQ180">
        <f t="shared" si="125"/>
        <v>0.31911567821657166</v>
      </c>
      <c r="AR180" s="70">
        <f t="shared" si="126"/>
        <v>-0.66235565792120954</v>
      </c>
      <c r="AS180">
        <f t="shared" si="127"/>
        <v>-3.5971515804321993E-2</v>
      </c>
      <c r="AT180">
        <f t="shared" si="128"/>
        <v>-1.65150118447674</v>
      </c>
      <c r="AU180">
        <f t="shared" si="129"/>
        <v>-1.1102062754153266</v>
      </c>
      <c r="AV180">
        <f t="shared" si="130"/>
        <v>-0.91701757558789143</v>
      </c>
      <c r="AW180">
        <f t="shared" si="131"/>
        <v>-1.2280228538276932</v>
      </c>
      <c r="AX180">
        <f t="shared" si="132"/>
        <v>7.379211849275058E-2</v>
      </c>
      <c r="AY180">
        <f t="shared" si="133"/>
        <v>0.25620443493622869</v>
      </c>
      <c r="AZ180">
        <f t="shared" si="134"/>
        <v>-0.38406339247810278</v>
      </c>
      <c r="BA180">
        <f t="shared" si="135"/>
        <v>-1.0092925072065204</v>
      </c>
      <c r="BB180">
        <f t="shared" si="136"/>
        <v>-8.139099717713065E-2</v>
      </c>
      <c r="BC180">
        <f t="shared" si="137"/>
        <v>0.41707522366523614</v>
      </c>
      <c r="BD180">
        <f t="shared" si="138"/>
        <v>-1.5705515302999404</v>
      </c>
      <c r="BE180">
        <f t="shared" si="139"/>
        <v>-0.57200008469824681</v>
      </c>
      <c r="BF180">
        <f t="shared" si="140"/>
        <v>0.71736032606985145</v>
      </c>
      <c r="BG180">
        <f t="shared" si="141"/>
        <v>-0.16189946426230706</v>
      </c>
      <c r="BH180">
        <f t="shared" si="142"/>
        <v>-1.2677595507194992</v>
      </c>
      <c r="BI180">
        <f t="shared" si="143"/>
        <v>-1.647848604635372</v>
      </c>
      <c r="BJ180">
        <f t="shared" si="144"/>
        <v>0.93727675171438951</v>
      </c>
      <c r="BK180"/>
      <c r="BL180"/>
      <c r="BM180"/>
      <c r="BN180"/>
      <c r="BO180"/>
      <c r="BP180"/>
      <c r="BQ180"/>
      <c r="BR180"/>
      <c r="BS180" s="3">
        <f t="shared" si="145"/>
        <v>0</v>
      </c>
    </row>
    <row r="181" spans="1:71" hidden="1" x14ac:dyDescent="0.2">
      <c r="A181" t="s">
        <v>1507</v>
      </c>
      <c r="B181" s="1" t="s">
        <v>1508</v>
      </c>
      <c r="C181" t="s">
        <v>1509</v>
      </c>
      <c r="D181" s="1">
        <v>1</v>
      </c>
      <c r="E181" s="1">
        <v>2</v>
      </c>
      <c r="F181" s="27">
        <v>157.80699999999999</v>
      </c>
      <c r="G181" s="28">
        <v>139.577</v>
      </c>
      <c r="H181" s="28">
        <v>125.801</v>
      </c>
      <c r="I181" s="28">
        <v>79.158900000000003</v>
      </c>
      <c r="J181" s="28">
        <v>120.39700000000001</v>
      </c>
      <c r="K181" s="28">
        <v>140.60400000000001</v>
      </c>
      <c r="L181" s="28">
        <v>166.006</v>
      </c>
      <c r="M181" s="28">
        <v>140.04300000000001</v>
      </c>
      <c r="N181" s="28">
        <v>101.711</v>
      </c>
      <c r="O181" s="29">
        <v>105.791</v>
      </c>
      <c r="P181" s="30">
        <v>163.43299999999999</v>
      </c>
      <c r="Q181" s="31">
        <v>141.24</v>
      </c>
      <c r="R181" s="31">
        <v>189.649</v>
      </c>
      <c r="S181" s="31">
        <v>216.37700000000001</v>
      </c>
      <c r="T181" s="31">
        <v>259.005</v>
      </c>
      <c r="U181" s="31">
        <v>157.286</v>
      </c>
      <c r="V181" s="31">
        <v>191.98500000000001</v>
      </c>
      <c r="W181" s="31">
        <v>283.238</v>
      </c>
      <c r="X181" s="31">
        <v>253.72499999999999</v>
      </c>
      <c r="Y181" s="31">
        <v>1871.76</v>
      </c>
      <c r="Z181" s="70">
        <f t="shared" si="108"/>
        <v>0.88447914224337332</v>
      </c>
      <c r="AA181">
        <f t="shared" si="109"/>
        <v>0.79718263448389493</v>
      </c>
      <c r="AB181">
        <f t="shared" si="110"/>
        <v>0.50161843264240502</v>
      </c>
      <c r="AC181">
        <f t="shared" si="111"/>
        <v>0.86420735102457902</v>
      </c>
      <c r="AD181">
        <f t="shared" si="112"/>
        <v>1.1604082406857856</v>
      </c>
      <c r="AE181">
        <f t="shared" si="113"/>
        <v>1.323949263612612</v>
      </c>
      <c r="AF181">
        <f t="shared" si="114"/>
        <v>0.76293827270019721</v>
      </c>
      <c r="AG181">
        <f t="shared" si="115"/>
        <v>0.89098709182735891</v>
      </c>
      <c r="AH181">
        <f t="shared" si="116"/>
        <v>1.584777860040506</v>
      </c>
      <c r="AI181">
        <f t="shared" si="117"/>
        <v>0.96238825696156838</v>
      </c>
      <c r="AJ181">
        <f t="shared" si="118"/>
        <v>1.0519558701451774</v>
      </c>
      <c r="AK181">
        <f t="shared" si="119"/>
        <v>0.88743211644603859</v>
      </c>
      <c r="AL181">
        <f t="shared" si="120"/>
        <v>1.1747015596605339</v>
      </c>
      <c r="AM181">
        <f t="shared" si="121"/>
        <v>1.7330526882575734</v>
      </c>
      <c r="AN181">
        <f t="shared" si="122"/>
        <v>0.6445278092860266</v>
      </c>
      <c r="AO181">
        <f t="shared" si="123"/>
        <v>0.67038217569562819</v>
      </c>
      <c r="AP181">
        <f t="shared" si="124"/>
        <v>1.5524710431797739</v>
      </c>
      <c r="AQ181">
        <f t="shared" si="125"/>
        <v>11.452766577129466</v>
      </c>
      <c r="AR181" s="70">
        <f t="shared" si="126"/>
        <v>-0.17709997315518272</v>
      </c>
      <c r="AS181">
        <f t="shared" si="127"/>
        <v>-0.32701781147511699</v>
      </c>
      <c r="AT181">
        <f t="shared" si="128"/>
        <v>-0.99533773200819531</v>
      </c>
      <c r="AU181">
        <f t="shared" si="129"/>
        <v>-0.2105505922152113</v>
      </c>
      <c r="AV181">
        <f t="shared" si="130"/>
        <v>0.21463244604177617</v>
      </c>
      <c r="AW181">
        <f t="shared" si="131"/>
        <v>0.40484783624105986</v>
      </c>
      <c r="AX181">
        <f t="shared" si="132"/>
        <v>-0.39036175771191201</v>
      </c>
      <c r="AY181">
        <f t="shared" si="133"/>
        <v>-0.16652356402855192</v>
      </c>
      <c r="AZ181">
        <f t="shared" si="134"/>
        <v>0.66428063047325137</v>
      </c>
      <c r="BA181">
        <f t="shared" si="135"/>
        <v>-5.5309055996264116E-2</v>
      </c>
      <c r="BB181">
        <f t="shared" si="136"/>
        <v>7.3074184422904503E-2</v>
      </c>
      <c r="BC181">
        <f t="shared" si="137"/>
        <v>-0.1722913291993681</v>
      </c>
      <c r="BD181">
        <f t="shared" si="138"/>
        <v>0.23229427756801466</v>
      </c>
      <c r="BE181">
        <f t="shared" si="139"/>
        <v>0.79331551597092043</v>
      </c>
      <c r="BF181">
        <f t="shared" si="140"/>
        <v>-0.63368548734233221</v>
      </c>
      <c r="BG181">
        <f t="shared" si="141"/>
        <v>-0.57694430410991382</v>
      </c>
      <c r="BH181">
        <f t="shared" si="142"/>
        <v>0.63456635942769479</v>
      </c>
      <c r="BI181">
        <f t="shared" si="143"/>
        <v>3.5176242386231578</v>
      </c>
      <c r="BJ181">
        <f t="shared" si="144"/>
        <v>1.1537816436085948</v>
      </c>
      <c r="BK181"/>
      <c r="BL181"/>
      <c r="BM181"/>
      <c r="BN181"/>
      <c r="BO181"/>
      <c r="BP181"/>
      <c r="BQ181"/>
      <c r="BR181"/>
      <c r="BS181" s="3">
        <f t="shared" si="145"/>
        <v>0</v>
      </c>
    </row>
    <row r="182" spans="1:71" hidden="1" x14ac:dyDescent="0.2">
      <c r="A182" t="s">
        <v>590</v>
      </c>
      <c r="B182" s="1" t="s">
        <v>591</v>
      </c>
      <c r="C182" t="s">
        <v>592</v>
      </c>
      <c r="D182" s="1">
        <v>1</v>
      </c>
      <c r="E182" s="1">
        <v>0</v>
      </c>
      <c r="F182" s="27">
        <v>235.154</v>
      </c>
      <c r="G182" s="28">
        <v>261.07100000000003</v>
      </c>
      <c r="H182" s="28">
        <v>306.17899999999997</v>
      </c>
      <c r="I182" s="28">
        <v>134.92500000000001</v>
      </c>
      <c r="J182" s="28">
        <v>256.51100000000002</v>
      </c>
      <c r="K182" s="28">
        <v>218.17500000000001</v>
      </c>
      <c r="L182" s="28">
        <v>150.71899999999999</v>
      </c>
      <c r="M182" s="28">
        <v>234.12299999999999</v>
      </c>
      <c r="N182" s="28">
        <v>257.762</v>
      </c>
      <c r="O182" s="29">
        <v>269.221</v>
      </c>
      <c r="P182" s="30">
        <v>0</v>
      </c>
      <c r="Q182" s="31">
        <v>0</v>
      </c>
      <c r="R182" s="31">
        <v>0</v>
      </c>
      <c r="S182" s="31">
        <v>0</v>
      </c>
      <c r="T182" s="31">
        <v>0</v>
      </c>
      <c r="U182" s="31">
        <v>0</v>
      </c>
      <c r="V182" s="31">
        <v>0</v>
      </c>
      <c r="W182" s="31">
        <v>0</v>
      </c>
      <c r="X182" s="31">
        <v>0</v>
      </c>
      <c r="Y182" s="31">
        <v>0</v>
      </c>
      <c r="Z182" s="70">
        <f t="shared" si="108"/>
        <v>1.1102128817710948</v>
      </c>
      <c r="AA182">
        <f t="shared" si="109"/>
        <v>1.3020361125049966</v>
      </c>
      <c r="AB182">
        <f t="shared" si="110"/>
        <v>0.57377293178087552</v>
      </c>
      <c r="AC182" t="e">
        <f t="shared" si="111"/>
        <v>#DIV/0!</v>
      </c>
      <c r="AD182" t="e">
        <f t="shared" si="112"/>
        <v>#DIV/0!</v>
      </c>
      <c r="AE182" t="e">
        <f t="shared" si="113"/>
        <v>#DIV/0!</v>
      </c>
      <c r="AF182">
        <f t="shared" si="114"/>
        <v>1.0908213341044593</v>
      </c>
      <c r="AG182">
        <f t="shared" si="115"/>
        <v>0.92779625266846411</v>
      </c>
      <c r="AH182" t="e">
        <f t="shared" si="116"/>
        <v>#DIV/0!</v>
      </c>
      <c r="AI182" t="e">
        <f t="shared" si="117"/>
        <v>#DIV/0!</v>
      </c>
      <c r="AJ182">
        <f t="shared" si="118"/>
        <v>0.64093742823851607</v>
      </c>
      <c r="AK182">
        <f t="shared" si="119"/>
        <v>0.99561563911309181</v>
      </c>
      <c r="AL182" t="e">
        <f t="shared" si="120"/>
        <v>#DIV/0!</v>
      </c>
      <c r="AM182" t="e">
        <f t="shared" si="121"/>
        <v>#DIV/0!</v>
      </c>
      <c r="AN182">
        <f t="shared" si="122"/>
        <v>1.0961412521156348</v>
      </c>
      <c r="AO182">
        <f t="shared" si="123"/>
        <v>1.1448710206928225</v>
      </c>
      <c r="AP182" t="e">
        <f t="shared" si="124"/>
        <v>#DIV/0!</v>
      </c>
      <c r="AQ182" t="e">
        <f t="shared" si="125"/>
        <v>#DIV/0!</v>
      </c>
      <c r="AR182" s="70">
        <f t="shared" si="126"/>
        <v>0.15083633786215869</v>
      </c>
      <c r="AS182">
        <f t="shared" si="127"/>
        <v>0.38076946279645779</v>
      </c>
      <c r="AT182">
        <f t="shared" si="128"/>
        <v>-0.80144818552358443</v>
      </c>
      <c r="AU182" t="e">
        <f t="shared" si="129"/>
        <v>#DIV/0!</v>
      </c>
      <c r="AV182" t="e">
        <f t="shared" si="130"/>
        <v>#DIV/0!</v>
      </c>
      <c r="AW182" t="e">
        <f t="shared" si="131"/>
        <v>#DIV/0!</v>
      </c>
      <c r="AX182">
        <f t="shared" si="132"/>
        <v>0.12541482163435236</v>
      </c>
      <c r="AY182">
        <f t="shared" si="133"/>
        <v>-0.10812007567476022</v>
      </c>
      <c r="AZ182" t="e">
        <f t="shared" si="134"/>
        <v>#DIV/0!</v>
      </c>
      <c r="BA182" t="e">
        <f t="shared" si="135"/>
        <v>#DIV/0!</v>
      </c>
      <c r="BB182">
        <f t="shared" si="136"/>
        <v>-0.64174457482379366</v>
      </c>
      <c r="BC182">
        <f t="shared" si="137"/>
        <v>-6.3392025618898345E-3</v>
      </c>
      <c r="BD182" t="e">
        <f t="shared" si="138"/>
        <v>#DIV/0!</v>
      </c>
      <c r="BE182" t="e">
        <f t="shared" si="139"/>
        <v>#DIV/0!</v>
      </c>
      <c r="BF182">
        <f t="shared" si="140"/>
        <v>0.13243372037515516</v>
      </c>
      <c r="BG182">
        <f t="shared" si="141"/>
        <v>0.19518507579989597</v>
      </c>
      <c r="BH182" t="e">
        <f t="shared" si="142"/>
        <v>#DIV/0!</v>
      </c>
      <c r="BI182" t="e">
        <f t="shared" si="143"/>
        <v>#DIV/0!</v>
      </c>
      <c r="BJ182" t="e">
        <f t="shared" si="144"/>
        <v>#DIV/0!</v>
      </c>
      <c r="BK182"/>
      <c r="BL182"/>
      <c r="BM182"/>
      <c r="BN182"/>
      <c r="BO182"/>
      <c r="BP182"/>
      <c r="BQ182"/>
      <c r="BR182"/>
      <c r="BS182" s="3">
        <f t="shared" si="145"/>
        <v>0</v>
      </c>
    </row>
    <row r="183" spans="1:71" hidden="1" x14ac:dyDescent="0.2">
      <c r="A183" t="s">
        <v>1373</v>
      </c>
      <c r="B183" s="1" t="s">
        <v>1374</v>
      </c>
      <c r="C183" t="s">
        <v>1375</v>
      </c>
      <c r="D183" s="1">
        <v>1</v>
      </c>
      <c r="E183" s="1">
        <v>1</v>
      </c>
      <c r="F183" s="27">
        <v>172.8</v>
      </c>
      <c r="G183" s="28">
        <v>216.58600000000001</v>
      </c>
      <c r="H183" s="28">
        <v>244.142</v>
      </c>
      <c r="I183" s="28">
        <v>62.668300000000002</v>
      </c>
      <c r="J183" s="28">
        <v>193.071</v>
      </c>
      <c r="K183" s="28">
        <v>225.08600000000001</v>
      </c>
      <c r="L183" s="28">
        <v>150.87200000000001</v>
      </c>
      <c r="M183" s="28">
        <v>221.31399999999999</v>
      </c>
      <c r="N183" s="28">
        <v>162.596</v>
      </c>
      <c r="O183" s="29">
        <v>231.38499999999999</v>
      </c>
      <c r="P183" s="30">
        <v>27.014399999999998</v>
      </c>
      <c r="Q183" s="31">
        <v>19.8674</v>
      </c>
      <c r="R183" s="31">
        <v>86.828699999999998</v>
      </c>
      <c r="S183" s="31">
        <v>53.972799999999999</v>
      </c>
      <c r="T183" s="31">
        <v>26.175899999999999</v>
      </c>
      <c r="U183" s="31">
        <v>23.493500000000001</v>
      </c>
      <c r="V183" s="31">
        <v>17.898800000000001</v>
      </c>
      <c r="W183" s="31">
        <v>27.232600000000001</v>
      </c>
      <c r="X183" s="31">
        <v>78.816100000000006</v>
      </c>
      <c r="Y183" s="31">
        <v>42.434600000000003</v>
      </c>
      <c r="Z183" s="70">
        <f t="shared" si="108"/>
        <v>1.2533912037037036</v>
      </c>
      <c r="AA183">
        <f t="shared" si="109"/>
        <v>1.4128587962962962</v>
      </c>
      <c r="AB183">
        <f t="shared" si="110"/>
        <v>0.36266377314814813</v>
      </c>
      <c r="AC183">
        <f t="shared" si="111"/>
        <v>0.73543739635157546</v>
      </c>
      <c r="AD183">
        <f t="shared" si="112"/>
        <v>3.2141635572139307</v>
      </c>
      <c r="AE183">
        <f t="shared" si="113"/>
        <v>1.9979270315091211</v>
      </c>
      <c r="AF183">
        <f t="shared" si="114"/>
        <v>1.1173090277777777</v>
      </c>
      <c r="AG183">
        <f t="shared" si="115"/>
        <v>1.3025810185185185</v>
      </c>
      <c r="AH183">
        <f t="shared" si="116"/>
        <v>0.9689609985785359</v>
      </c>
      <c r="AI183">
        <f t="shared" si="117"/>
        <v>0.86966580786543479</v>
      </c>
      <c r="AJ183">
        <f t="shared" si="118"/>
        <v>0.87310185185185185</v>
      </c>
      <c r="AK183">
        <f t="shared" si="119"/>
        <v>1.2807523148148148</v>
      </c>
      <c r="AL183">
        <f t="shared" si="120"/>
        <v>0.6625651504382849</v>
      </c>
      <c r="AM183">
        <f t="shared" si="121"/>
        <v>1.0080771736555321</v>
      </c>
      <c r="AN183">
        <f t="shared" si="122"/>
        <v>0.94094907407407402</v>
      </c>
      <c r="AO183">
        <f t="shared" si="123"/>
        <v>1.3390335648148146</v>
      </c>
      <c r="AP183">
        <f t="shared" si="124"/>
        <v>2.9175587834636345</v>
      </c>
      <c r="AQ183">
        <f t="shared" si="125"/>
        <v>1.5708140843402039</v>
      </c>
      <c r="AR183" s="70">
        <f t="shared" si="126"/>
        <v>0.32583677344419609</v>
      </c>
      <c r="AS183">
        <f t="shared" si="127"/>
        <v>0.49861728728365745</v>
      </c>
      <c r="AT183">
        <f t="shared" si="128"/>
        <v>-1.4632954546516641</v>
      </c>
      <c r="AU183">
        <f t="shared" si="129"/>
        <v>-0.44332555669365403</v>
      </c>
      <c r="AV183">
        <f t="shared" si="130"/>
        <v>1.6844433444385449</v>
      </c>
      <c r="AW183">
        <f t="shared" si="131"/>
        <v>0.99850389383990446</v>
      </c>
      <c r="AX183">
        <f t="shared" si="132"/>
        <v>0.16002826476670673</v>
      </c>
      <c r="AY183">
        <f t="shared" si="133"/>
        <v>0.38137310868787427</v>
      </c>
      <c r="AZ183">
        <f t="shared" si="134"/>
        <v>-4.5489497657446365E-2</v>
      </c>
      <c r="BA183">
        <f t="shared" si="135"/>
        <v>-0.20146698123680312</v>
      </c>
      <c r="BB183">
        <f t="shared" si="136"/>
        <v>-0.19577813336882677</v>
      </c>
      <c r="BC183">
        <f t="shared" si="137"/>
        <v>0.35699149930279167</v>
      </c>
      <c r="BD183">
        <f t="shared" si="138"/>
        <v>-0.59386577225938164</v>
      </c>
      <c r="BE183">
        <f t="shared" si="139"/>
        <v>1.1606089024590769E-2</v>
      </c>
      <c r="BF183">
        <f t="shared" si="140"/>
        <v>-8.7811451177899846E-2</v>
      </c>
      <c r="BG183">
        <f t="shared" si="141"/>
        <v>0.42119212435525571</v>
      </c>
      <c r="BH183">
        <f t="shared" si="142"/>
        <v>1.5447617238870766</v>
      </c>
      <c r="BI183">
        <f t="shared" si="143"/>
        <v>0.65151243876545251</v>
      </c>
      <c r="BJ183">
        <f t="shared" si="144"/>
        <v>0.89808180242365365</v>
      </c>
      <c r="BK183"/>
      <c r="BL183"/>
      <c r="BM183"/>
      <c r="BN183"/>
      <c r="BO183"/>
      <c r="BP183"/>
      <c r="BQ183"/>
      <c r="BR183"/>
      <c r="BS183" s="3">
        <f t="shared" si="145"/>
        <v>0</v>
      </c>
    </row>
    <row r="184" spans="1:71" hidden="1" x14ac:dyDescent="0.2">
      <c r="A184" t="s">
        <v>152</v>
      </c>
      <c r="B184" s="1" t="s">
        <v>153</v>
      </c>
      <c r="C184" t="s">
        <v>154</v>
      </c>
      <c r="D184" s="1">
        <v>3</v>
      </c>
      <c r="E184" s="1">
        <v>1</v>
      </c>
      <c r="F184" s="27">
        <v>433.142</v>
      </c>
      <c r="G184" s="28">
        <v>536.12900000000002</v>
      </c>
      <c r="H184" s="28">
        <v>616.84699999999998</v>
      </c>
      <c r="I184" s="28">
        <v>185.08199999999999</v>
      </c>
      <c r="J184" s="28">
        <v>554.01199999999994</v>
      </c>
      <c r="K184" s="28">
        <v>416.44299999999998</v>
      </c>
      <c r="L184" s="28">
        <v>549.54600000000005</v>
      </c>
      <c r="M184" s="28">
        <v>652.05899999999997</v>
      </c>
      <c r="N184" s="28">
        <v>457.84</v>
      </c>
      <c r="O184" s="29">
        <v>630.68100000000004</v>
      </c>
      <c r="P184" s="30">
        <v>60.354799999999997</v>
      </c>
      <c r="Q184" s="31">
        <v>29.893599999999999</v>
      </c>
      <c r="R184" s="31">
        <v>53.101799999999997</v>
      </c>
      <c r="S184" s="31">
        <v>61.451099999999997</v>
      </c>
      <c r="T184" s="31">
        <v>56.069299999999998</v>
      </c>
      <c r="U184" s="31">
        <v>40.514299999999999</v>
      </c>
      <c r="V184" s="31">
        <v>42.073900000000002</v>
      </c>
      <c r="W184" s="31">
        <v>56.767699999999998</v>
      </c>
      <c r="X184" s="31">
        <v>50.839500000000001</v>
      </c>
      <c r="Y184" s="32">
        <v>59.167700000000004</v>
      </c>
      <c r="Z184">
        <f t="shared" si="108"/>
        <v>1.2377672910962225</v>
      </c>
      <c r="AA184">
        <f t="shared" si="109"/>
        <v>1.424121881507681</v>
      </c>
      <c r="AB184">
        <f t="shared" si="110"/>
        <v>0.42730097750853069</v>
      </c>
      <c r="AC184">
        <f t="shared" si="111"/>
        <v>0.49529780564263326</v>
      </c>
      <c r="AD184">
        <f t="shared" si="112"/>
        <v>0.87982728797046794</v>
      </c>
      <c r="AE184">
        <f t="shared" si="113"/>
        <v>1.0181642553699126</v>
      </c>
      <c r="AF184">
        <f t="shared" si="114"/>
        <v>1.2790539822967986</v>
      </c>
      <c r="AG184">
        <f t="shared" si="115"/>
        <v>0.96144682344358201</v>
      </c>
      <c r="AH184">
        <f t="shared" si="116"/>
        <v>0.92899487696090455</v>
      </c>
      <c r="AI184">
        <f t="shared" si="117"/>
        <v>0.67126889659148903</v>
      </c>
      <c r="AJ184">
        <f t="shared" si="118"/>
        <v>1.268743275877195</v>
      </c>
      <c r="AK184">
        <f t="shared" si="119"/>
        <v>1.5054162376310771</v>
      </c>
      <c r="AL184">
        <f t="shared" si="120"/>
        <v>0.69710942625938621</v>
      </c>
      <c r="AM184">
        <f t="shared" si="121"/>
        <v>0.94056645039002695</v>
      </c>
      <c r="AN184">
        <f t="shared" si="122"/>
        <v>1.057020561386335</v>
      </c>
      <c r="AO184">
        <f t="shared" si="123"/>
        <v>1.4560605990645101</v>
      </c>
      <c r="AP184">
        <f t="shared" si="124"/>
        <v>0.84234393950439734</v>
      </c>
      <c r="AQ184">
        <f t="shared" si="125"/>
        <v>0.98033130753477782</v>
      </c>
      <c r="AR184">
        <f t="shared" si="126"/>
        <v>0.30774010329282653</v>
      </c>
      <c r="AS184">
        <f t="shared" si="127"/>
        <v>0.51007262265408115</v>
      </c>
      <c r="AT184">
        <f t="shared" si="128"/>
        <v>-1.226675477505369</v>
      </c>
      <c r="AU184">
        <f t="shared" si="129"/>
        <v>-1.0136318655877663</v>
      </c>
      <c r="AV184">
        <f t="shared" si="130"/>
        <v>-0.18470774755026181</v>
      </c>
      <c r="AW184">
        <f t="shared" si="131"/>
        <v>2.5970322997062423E-2</v>
      </c>
      <c r="AX184">
        <f t="shared" si="132"/>
        <v>0.3550771542495787</v>
      </c>
      <c r="AY184">
        <f t="shared" si="133"/>
        <v>-5.6721028976665186E-2</v>
      </c>
      <c r="AZ184">
        <f t="shared" si="134"/>
        <v>-0.10625745414969939</v>
      </c>
      <c r="BA184">
        <f t="shared" si="135"/>
        <v>-0.57503729855265384</v>
      </c>
      <c r="BB184">
        <f t="shared" si="136"/>
        <v>0.34340017628060682</v>
      </c>
      <c r="BC184">
        <f t="shared" si="137"/>
        <v>0.59016243777623778</v>
      </c>
      <c r="BD184">
        <f t="shared" si="138"/>
        <v>-0.52054295912268533</v>
      </c>
      <c r="BE184">
        <f t="shared" si="139"/>
        <v>-8.8398222099461105E-2</v>
      </c>
      <c r="BF184">
        <f t="shared" si="140"/>
        <v>8.0003440600997261E-2</v>
      </c>
      <c r="BG184">
        <f t="shared" si="141"/>
        <v>0.54207039959605774</v>
      </c>
      <c r="BH184">
        <f t="shared" si="142"/>
        <v>-0.24751867097657967</v>
      </c>
      <c r="BI184">
        <f t="shared" si="143"/>
        <v>-2.8658697739854376E-2</v>
      </c>
      <c r="BJ184">
        <f t="shared" si="144"/>
        <v>1.148686752097174</v>
      </c>
      <c r="BK184"/>
      <c r="BL184"/>
      <c r="BM184"/>
      <c r="BN184"/>
      <c r="BO184"/>
      <c r="BP184"/>
      <c r="BQ184"/>
      <c r="BR184"/>
      <c r="BS184" s="3">
        <f t="shared" si="145"/>
        <v>0</v>
      </c>
    </row>
    <row r="185" spans="1:71" hidden="1" x14ac:dyDescent="0.2">
      <c r="A185" t="s">
        <v>1761</v>
      </c>
      <c r="B185" s="1" t="s">
        <v>1762</v>
      </c>
      <c r="C185" t="s">
        <v>1763</v>
      </c>
      <c r="D185" s="1">
        <v>1</v>
      </c>
      <c r="E185" s="1">
        <v>1</v>
      </c>
      <c r="F185" s="27">
        <v>54.2956</v>
      </c>
      <c r="G185" s="28">
        <v>308.077</v>
      </c>
      <c r="H185" s="28">
        <v>27.889399999999998</v>
      </c>
      <c r="I185" s="28">
        <v>16.067399999999999</v>
      </c>
      <c r="J185" s="28">
        <v>81.117999999999995</v>
      </c>
      <c r="K185" s="28">
        <v>70.3536</v>
      </c>
      <c r="L185" s="28">
        <v>43.178400000000003</v>
      </c>
      <c r="M185" s="28">
        <v>233.14099999999999</v>
      </c>
      <c r="N185" s="28">
        <v>93.723600000000005</v>
      </c>
      <c r="O185" s="29">
        <v>1517.43</v>
      </c>
      <c r="P185" s="30">
        <v>28.966100000000001</v>
      </c>
      <c r="Q185" s="31">
        <v>35.259099999999997</v>
      </c>
      <c r="R185" s="31">
        <v>164.91399999999999</v>
      </c>
      <c r="S185" s="31">
        <v>27.357299999999999</v>
      </c>
      <c r="T185" s="31">
        <v>24.324300000000001</v>
      </c>
      <c r="U185" s="31">
        <v>14.8163</v>
      </c>
      <c r="V185" s="31">
        <v>32.644599999999997</v>
      </c>
      <c r="W185" s="31">
        <v>32.262500000000003</v>
      </c>
      <c r="X185" s="31">
        <v>334.42</v>
      </c>
      <c r="Y185" s="32">
        <v>21.992699999999999</v>
      </c>
      <c r="Z185">
        <f t="shared" si="108"/>
        <v>5.674069353686118</v>
      </c>
      <c r="AA185">
        <f t="shared" si="109"/>
        <v>0.51365856533494425</v>
      </c>
      <c r="AB185">
        <f t="shared" si="110"/>
        <v>0.29592453163792276</v>
      </c>
      <c r="AC185">
        <f t="shared" si="111"/>
        <v>1.2172539623905183</v>
      </c>
      <c r="AD185">
        <f t="shared" si="112"/>
        <v>5.6933449791307762</v>
      </c>
      <c r="AE185">
        <f t="shared" si="113"/>
        <v>0.94445921266584032</v>
      </c>
      <c r="AF185">
        <f t="shared" si="114"/>
        <v>1.4940068808522236</v>
      </c>
      <c r="AG185">
        <f t="shared" si="115"/>
        <v>1.2957514052704087</v>
      </c>
      <c r="AH185">
        <f t="shared" si="116"/>
        <v>0.83975060501758958</v>
      </c>
      <c r="AI185">
        <f t="shared" si="117"/>
        <v>0.51150482805762598</v>
      </c>
      <c r="AJ185">
        <f t="shared" si="118"/>
        <v>0.79524676032680375</v>
      </c>
      <c r="AK185">
        <f t="shared" si="119"/>
        <v>4.2939206860224397</v>
      </c>
      <c r="AL185">
        <f t="shared" si="120"/>
        <v>1.1269932783495187</v>
      </c>
      <c r="AM185">
        <f t="shared" si="121"/>
        <v>1.1138019961265067</v>
      </c>
      <c r="AN185">
        <f t="shared" si="122"/>
        <v>1.7261730232284016</v>
      </c>
      <c r="AO185">
        <f t="shared" si="123"/>
        <v>27.947568495421361</v>
      </c>
      <c r="AP185">
        <f t="shared" si="124"/>
        <v>11.545220102119375</v>
      </c>
      <c r="AQ185">
        <f t="shared" si="125"/>
        <v>0.75925651019640195</v>
      </c>
      <c r="AR185">
        <f t="shared" si="126"/>
        <v>2.5043837846636534</v>
      </c>
      <c r="AS185">
        <f t="shared" si="127"/>
        <v>-0.96111839261914311</v>
      </c>
      <c r="AT185">
        <f t="shared" si="128"/>
        <v>-1.756698796444812</v>
      </c>
      <c r="AU185">
        <f t="shared" si="129"/>
        <v>0.28363019685830093</v>
      </c>
      <c r="AV185">
        <f t="shared" si="130"/>
        <v>2.5092765201756109</v>
      </c>
      <c r="AW185">
        <f t="shared" si="131"/>
        <v>-8.2439601032122944E-2</v>
      </c>
      <c r="AX185">
        <f t="shared" si="132"/>
        <v>0.57918679267100548</v>
      </c>
      <c r="AY185">
        <f t="shared" si="133"/>
        <v>0.3737889583574186</v>
      </c>
      <c r="AZ185">
        <f t="shared" si="134"/>
        <v>-0.25196716500447253</v>
      </c>
      <c r="BA185">
        <f t="shared" si="135"/>
        <v>-0.96718023735679559</v>
      </c>
      <c r="BB185">
        <f t="shared" si="136"/>
        <v>-0.33052550535611597</v>
      </c>
      <c r="BC185">
        <f t="shared" si="137"/>
        <v>2.1022955430972718</v>
      </c>
      <c r="BD185">
        <f t="shared" si="138"/>
        <v>0.17247891096644782</v>
      </c>
      <c r="BE185">
        <f t="shared" si="139"/>
        <v>0.15549278330981012</v>
      </c>
      <c r="BF185">
        <f t="shared" si="140"/>
        <v>0.78757708053240538</v>
      </c>
      <c r="BG185">
        <f t="shared" si="141"/>
        <v>4.8046508655339419</v>
      </c>
      <c r="BH185">
        <f t="shared" si="142"/>
        <v>3.5292237723050852</v>
      </c>
      <c r="BI185">
        <f t="shared" si="143"/>
        <v>-0.39734072114520669</v>
      </c>
      <c r="BJ185">
        <f t="shared" si="144"/>
        <v>1.7700889728627003</v>
      </c>
      <c r="BK185"/>
      <c r="BL185"/>
      <c r="BM185"/>
      <c r="BN185"/>
      <c r="BO185"/>
      <c r="BP185"/>
      <c r="BQ185"/>
      <c r="BR185"/>
      <c r="BS185" s="3">
        <f t="shared" si="145"/>
        <v>0</v>
      </c>
    </row>
    <row r="186" spans="1:71" hidden="1" x14ac:dyDescent="0.2">
      <c r="A186" t="s">
        <v>119</v>
      </c>
      <c r="B186" s="1" t="s">
        <v>120</v>
      </c>
      <c r="C186" t="s">
        <v>121</v>
      </c>
      <c r="D186" s="1">
        <v>3</v>
      </c>
      <c r="E186" s="1">
        <v>1</v>
      </c>
      <c r="F186" s="27">
        <v>549.87599999999998</v>
      </c>
      <c r="G186" s="28">
        <v>466.71600000000001</v>
      </c>
      <c r="H186" s="28">
        <v>774.30200000000002</v>
      </c>
      <c r="I186" s="28">
        <v>571.31700000000001</v>
      </c>
      <c r="J186" s="28">
        <v>894.45899999999995</v>
      </c>
      <c r="K186" s="28">
        <v>546.745</v>
      </c>
      <c r="L186" s="28">
        <v>691.74199999999996</v>
      </c>
      <c r="M186" s="28">
        <v>624.75699999999995</v>
      </c>
      <c r="N186" s="28">
        <v>507.47800000000001</v>
      </c>
      <c r="O186" s="29">
        <v>564.63300000000004</v>
      </c>
      <c r="P186" s="30">
        <v>94.192400000000006</v>
      </c>
      <c r="Q186" s="31">
        <v>92.390500000000003</v>
      </c>
      <c r="R186" s="31">
        <v>151.09299999999999</v>
      </c>
      <c r="S186" s="31">
        <v>162.52000000000001</v>
      </c>
      <c r="T186" s="31">
        <v>82.715299999999999</v>
      </c>
      <c r="U186" s="31">
        <v>102.205</v>
      </c>
      <c r="V186" s="31">
        <v>76.482299999999995</v>
      </c>
      <c r="W186" s="31">
        <v>67.211799999999997</v>
      </c>
      <c r="X186" s="31">
        <v>24.829899999999999</v>
      </c>
      <c r="Y186" s="32">
        <v>67.488900000000001</v>
      </c>
      <c r="Z186">
        <f t="shared" si="108"/>
        <v>0.84876590358553572</v>
      </c>
      <c r="AA186">
        <f t="shared" si="109"/>
        <v>1.4081392895852884</v>
      </c>
      <c r="AB186">
        <f t="shared" si="110"/>
        <v>1.0389924273836284</v>
      </c>
      <c r="AC186">
        <f t="shared" si="111"/>
        <v>0.98087000649733946</v>
      </c>
      <c r="AD186">
        <f t="shared" si="112"/>
        <v>1.6040890772503937</v>
      </c>
      <c r="AE186">
        <f t="shared" si="113"/>
        <v>1.7254045973985161</v>
      </c>
      <c r="AF186">
        <f t="shared" si="114"/>
        <v>1.6266558278593719</v>
      </c>
      <c r="AG186">
        <f t="shared" si="115"/>
        <v>0.99430598898660794</v>
      </c>
      <c r="AH186">
        <f t="shared" si="116"/>
        <v>0.87815258980554689</v>
      </c>
      <c r="AI186">
        <f t="shared" si="117"/>
        <v>1.0850663110824228</v>
      </c>
      <c r="AJ186">
        <f t="shared" si="118"/>
        <v>1.2579963482676093</v>
      </c>
      <c r="AK186">
        <f t="shared" si="119"/>
        <v>1.1361779746706531</v>
      </c>
      <c r="AL186">
        <f t="shared" si="120"/>
        <v>0.8119795227640445</v>
      </c>
      <c r="AM186">
        <f t="shared" si="121"/>
        <v>0.71355863105728268</v>
      </c>
      <c r="AN186">
        <f t="shared" si="122"/>
        <v>0.92289534367748371</v>
      </c>
      <c r="AO186">
        <f t="shared" si="123"/>
        <v>1.0268369596054385</v>
      </c>
      <c r="AP186">
        <f t="shared" si="124"/>
        <v>0.26360831659454476</v>
      </c>
      <c r="AQ186">
        <f t="shared" si="125"/>
        <v>0.71650048199217764</v>
      </c>
      <c r="AR186">
        <f t="shared" si="126"/>
        <v>-0.23656139305985588</v>
      </c>
      <c r="AS186">
        <f t="shared" si="127"/>
        <v>0.49379004878683203</v>
      </c>
      <c r="AT186">
        <f t="shared" si="128"/>
        <v>5.518513930863226E-2</v>
      </c>
      <c r="AU186">
        <f t="shared" si="129"/>
        <v>-2.7866144384107939E-2</v>
      </c>
      <c r="AV186">
        <f t="shared" si="130"/>
        <v>0.68175425883717811</v>
      </c>
      <c r="AW186">
        <f t="shared" si="131"/>
        <v>0.78693470520481179</v>
      </c>
      <c r="AX186">
        <f t="shared" si="132"/>
        <v>0.70190903406764271</v>
      </c>
      <c r="AY186">
        <f t="shared" si="133"/>
        <v>-8.2381979684416767E-3</v>
      </c>
      <c r="AZ186">
        <f t="shared" si="134"/>
        <v>-0.18745644734930153</v>
      </c>
      <c r="BA186">
        <f t="shared" si="135"/>
        <v>0.11778321202136249</v>
      </c>
      <c r="BB186">
        <f t="shared" si="136"/>
        <v>0.33112773434450166</v>
      </c>
      <c r="BC186">
        <f t="shared" si="137"/>
        <v>0.18418884106054309</v>
      </c>
      <c r="BD186">
        <f t="shared" si="138"/>
        <v>-0.30048475021000759</v>
      </c>
      <c r="BE186">
        <f t="shared" si="139"/>
        <v>-0.48689611822015066</v>
      </c>
      <c r="BF186">
        <f t="shared" si="140"/>
        <v>-0.11576103934365778</v>
      </c>
      <c r="BG186">
        <f t="shared" si="141"/>
        <v>3.8207129814293202E-2</v>
      </c>
      <c r="BH186">
        <f t="shared" si="142"/>
        <v>-1.923532208151272</v>
      </c>
      <c r="BI186">
        <f t="shared" si="143"/>
        <v>-0.48096041989402299</v>
      </c>
      <c r="BJ186">
        <f t="shared" si="144"/>
        <v>0.85505190962392541</v>
      </c>
      <c r="BK186"/>
      <c r="BL186"/>
      <c r="BM186"/>
      <c r="BN186"/>
      <c r="BO186"/>
      <c r="BP186"/>
      <c r="BQ186"/>
      <c r="BR186"/>
      <c r="BS186" s="3">
        <f t="shared" si="145"/>
        <v>0</v>
      </c>
    </row>
    <row r="187" spans="1:71" hidden="1" x14ac:dyDescent="0.2">
      <c r="A187" t="s">
        <v>1424</v>
      </c>
      <c r="B187" s="1" t="s">
        <v>1425</v>
      </c>
      <c r="C187" t="s">
        <v>1426</v>
      </c>
      <c r="D187" s="1">
        <v>1</v>
      </c>
      <c r="E187" s="1">
        <v>1</v>
      </c>
      <c r="F187" s="27">
        <v>160.82900000000001</v>
      </c>
      <c r="G187" s="28">
        <v>336.327</v>
      </c>
      <c r="H187" s="28">
        <v>328.04399999999998</v>
      </c>
      <c r="I187" s="28">
        <v>86.772900000000007</v>
      </c>
      <c r="J187" s="28">
        <v>324.94099999999997</v>
      </c>
      <c r="K187" s="28">
        <v>242.96</v>
      </c>
      <c r="L187" s="28">
        <v>441.40199999999999</v>
      </c>
      <c r="M187" s="28">
        <v>277.8</v>
      </c>
      <c r="N187" s="28">
        <v>267.51900000000001</v>
      </c>
      <c r="O187" s="29">
        <v>257.66399999999999</v>
      </c>
      <c r="P187" s="30">
        <v>61.479399999999998</v>
      </c>
      <c r="Q187" s="31">
        <v>56.676299999999998</v>
      </c>
      <c r="R187" s="31">
        <v>42.913200000000003</v>
      </c>
      <c r="S187" s="31">
        <v>69.104200000000006</v>
      </c>
      <c r="T187" s="31">
        <v>83.726600000000005</v>
      </c>
      <c r="U187" s="31">
        <v>51.1798</v>
      </c>
      <c r="V187" s="31">
        <v>36.3065</v>
      </c>
      <c r="W187" s="31">
        <v>73.118799999999993</v>
      </c>
      <c r="X187" s="31">
        <v>52.0777</v>
      </c>
      <c r="Y187" s="32">
        <v>972.76599999999996</v>
      </c>
      <c r="Z187">
        <f t="shared" si="108"/>
        <v>2.0912086750523846</v>
      </c>
      <c r="AA187">
        <f t="shared" si="109"/>
        <v>2.039706769301556</v>
      </c>
      <c r="AB187">
        <f t="shared" si="110"/>
        <v>0.53953515846022793</v>
      </c>
      <c r="AC187">
        <f t="shared" si="111"/>
        <v>0.92187464418976106</v>
      </c>
      <c r="AD187">
        <f t="shared" si="112"/>
        <v>0.69800941453560061</v>
      </c>
      <c r="AE187">
        <f t="shared" si="113"/>
        <v>1.1240220301434303</v>
      </c>
      <c r="AF187">
        <f t="shared" si="114"/>
        <v>2.020412985220327</v>
      </c>
      <c r="AG187">
        <f t="shared" si="115"/>
        <v>1.5106728264181211</v>
      </c>
      <c r="AH187">
        <f t="shared" si="116"/>
        <v>1.361864299261216</v>
      </c>
      <c r="AI187">
        <f t="shared" si="117"/>
        <v>0.83247071376753845</v>
      </c>
      <c r="AJ187">
        <f t="shared" si="118"/>
        <v>2.7445423400008702</v>
      </c>
      <c r="AK187">
        <f t="shared" si="119"/>
        <v>1.7273004246746544</v>
      </c>
      <c r="AL187">
        <f t="shared" si="120"/>
        <v>0.59054740286990437</v>
      </c>
      <c r="AM187">
        <f t="shared" si="121"/>
        <v>1.1893219517431854</v>
      </c>
      <c r="AN187">
        <f t="shared" si="122"/>
        <v>1.6633753862798375</v>
      </c>
      <c r="AO187">
        <f t="shared" si="123"/>
        <v>1.6020991239142193</v>
      </c>
      <c r="AP187">
        <f t="shared" si="124"/>
        <v>0.84707560581267871</v>
      </c>
      <c r="AQ187">
        <f t="shared" si="125"/>
        <v>15.822633272283074</v>
      </c>
      <c r="AR187">
        <f t="shared" si="126"/>
        <v>1.0643370310533173</v>
      </c>
      <c r="AS187">
        <f t="shared" si="127"/>
        <v>1.0283617635293338</v>
      </c>
      <c r="AT187">
        <f t="shared" si="128"/>
        <v>-0.890211119820008</v>
      </c>
      <c r="AU187">
        <f t="shared" si="129"/>
        <v>-0.11735750746610861</v>
      </c>
      <c r="AV187">
        <f t="shared" si="130"/>
        <v>-0.51868159969566419</v>
      </c>
      <c r="AW187">
        <f t="shared" si="131"/>
        <v>0.16867031177522107</v>
      </c>
      <c r="AX187">
        <f t="shared" si="132"/>
        <v>1.0146502191311937</v>
      </c>
      <c r="AY187">
        <f t="shared" si="133"/>
        <v>0.59519124302206416</v>
      </c>
      <c r="AZ187">
        <f t="shared" si="134"/>
        <v>0.4455829555259066</v>
      </c>
      <c r="BA187">
        <f t="shared" si="135"/>
        <v>-0.26452857567105964</v>
      </c>
      <c r="BB187">
        <f t="shared" si="136"/>
        <v>1.4565655959122579</v>
      </c>
      <c r="BC187">
        <f t="shared" si="137"/>
        <v>0.78851902872335933</v>
      </c>
      <c r="BD187">
        <f t="shared" si="138"/>
        <v>-0.75987522639018779</v>
      </c>
      <c r="BE187">
        <f t="shared" si="139"/>
        <v>0.25013930827957903</v>
      </c>
      <c r="BF187">
        <f t="shared" si="140"/>
        <v>0.73411378907612213</v>
      </c>
      <c r="BG187">
        <f t="shared" si="141"/>
        <v>0.67996341188858167</v>
      </c>
      <c r="BH187">
        <f t="shared" si="142"/>
        <v>-0.23943735170170782</v>
      </c>
      <c r="BI187">
        <f t="shared" si="143"/>
        <v>3.9839178143391969</v>
      </c>
      <c r="BJ187">
        <f t="shared" si="144"/>
        <v>1.091921853561219</v>
      </c>
      <c r="BK187"/>
      <c r="BL187"/>
      <c r="BM187"/>
      <c r="BN187"/>
      <c r="BO187"/>
      <c r="BP187"/>
      <c r="BQ187"/>
      <c r="BR187"/>
      <c r="BS187" s="3">
        <f t="shared" si="145"/>
        <v>0</v>
      </c>
    </row>
    <row r="188" spans="1:71" hidden="1" x14ac:dyDescent="0.2">
      <c r="A188" t="s">
        <v>1133</v>
      </c>
      <c r="B188" s="1" t="s">
        <v>1134</v>
      </c>
      <c r="C188" t="s">
        <v>1135</v>
      </c>
      <c r="D188" s="1">
        <v>4</v>
      </c>
      <c r="E188" s="1">
        <v>1</v>
      </c>
      <c r="F188" s="27">
        <v>988.11699999999996</v>
      </c>
      <c r="G188" s="28">
        <v>625.76900000000001</v>
      </c>
      <c r="H188" s="28">
        <v>1121.27</v>
      </c>
      <c r="I188" s="28">
        <v>810.59699999999998</v>
      </c>
      <c r="J188" s="28">
        <v>1197.48</v>
      </c>
      <c r="K188" s="28">
        <v>888.197</v>
      </c>
      <c r="L188" s="28">
        <v>588.04999999999995</v>
      </c>
      <c r="M188" s="28">
        <v>721.34799999999996</v>
      </c>
      <c r="N188" s="28">
        <v>957.68600000000004</v>
      </c>
      <c r="O188" s="29">
        <v>1165.28</v>
      </c>
      <c r="P188" s="30">
        <v>72.770700000000005</v>
      </c>
      <c r="Q188" s="31">
        <v>85.295699999999997</v>
      </c>
      <c r="R188" s="31">
        <v>65.3416</v>
      </c>
      <c r="S188" s="31">
        <v>125.477</v>
      </c>
      <c r="T188" s="31">
        <v>67.078000000000003</v>
      </c>
      <c r="U188" s="31">
        <v>82.938900000000004</v>
      </c>
      <c r="V188" s="31">
        <v>61.7577</v>
      </c>
      <c r="W188" s="31">
        <v>79.067300000000003</v>
      </c>
      <c r="X188" s="31">
        <v>75.067499999999995</v>
      </c>
      <c r="Y188" s="31">
        <v>122.849</v>
      </c>
      <c r="Z188" s="70">
        <f t="shared" si="108"/>
        <v>0.63329443780443007</v>
      </c>
      <c r="AA188">
        <f t="shared" si="109"/>
        <v>1.1347542851706833</v>
      </c>
      <c r="AB188">
        <f t="shared" si="110"/>
        <v>0.82034516155475512</v>
      </c>
      <c r="AC188">
        <f t="shared" si="111"/>
        <v>1.1721159752482797</v>
      </c>
      <c r="AD188">
        <f t="shared" si="112"/>
        <v>0.89791083499265489</v>
      </c>
      <c r="AE188">
        <f t="shared" si="113"/>
        <v>1.7242791398186357</v>
      </c>
      <c r="AF188">
        <f t="shared" si="114"/>
        <v>1.2118807793004271</v>
      </c>
      <c r="AG188">
        <f t="shared" si="115"/>
        <v>0.89887837169080187</v>
      </c>
      <c r="AH188">
        <f t="shared" si="116"/>
        <v>0.92177208684264411</v>
      </c>
      <c r="AI188">
        <f t="shared" si="117"/>
        <v>1.139729314133298</v>
      </c>
      <c r="AJ188">
        <f t="shared" si="118"/>
        <v>0.59512183273843078</v>
      </c>
      <c r="AK188">
        <f t="shared" si="119"/>
        <v>0.73002286166516717</v>
      </c>
      <c r="AL188">
        <f t="shared" si="120"/>
        <v>0.84866161793139261</v>
      </c>
      <c r="AM188">
        <f t="shared" si="121"/>
        <v>1.086526582814237</v>
      </c>
      <c r="AN188">
        <f t="shared" si="122"/>
        <v>0.96920303972100474</v>
      </c>
      <c r="AO188">
        <f t="shared" si="123"/>
        <v>1.179293545197583</v>
      </c>
      <c r="AP188">
        <f t="shared" si="124"/>
        <v>1.0315621534491215</v>
      </c>
      <c r="AQ188">
        <f t="shared" si="125"/>
        <v>1.6881657040539668</v>
      </c>
      <c r="AR188" s="70">
        <f t="shared" si="126"/>
        <v>-0.65905168654888513</v>
      </c>
      <c r="AS188">
        <f t="shared" si="127"/>
        <v>0.18237993633293015</v>
      </c>
      <c r="AT188">
        <f t="shared" si="128"/>
        <v>-0.28569704114528172</v>
      </c>
      <c r="AU188">
        <f t="shared" si="129"/>
        <v>0.22911532457047079</v>
      </c>
      <c r="AV188">
        <f t="shared" si="130"/>
        <v>-0.15535590638057814</v>
      </c>
      <c r="AW188">
        <f t="shared" si="131"/>
        <v>0.78599334811209343</v>
      </c>
      <c r="AX188">
        <f t="shared" si="132"/>
        <v>0.27724777837182857</v>
      </c>
      <c r="AY188">
        <f t="shared" si="133"/>
        <v>-0.15380217873571253</v>
      </c>
      <c r="AZ188">
        <f t="shared" si="134"/>
        <v>-0.11751801432868104</v>
      </c>
      <c r="BA188">
        <f t="shared" si="135"/>
        <v>0.18869122480422945</v>
      </c>
      <c r="BB188">
        <f t="shared" si="136"/>
        <v>-0.74874304916450696</v>
      </c>
      <c r="BC188">
        <f t="shared" si="137"/>
        <v>-0.45398645021729228</v>
      </c>
      <c r="BD188">
        <f t="shared" si="138"/>
        <v>-0.23673866412957786</v>
      </c>
      <c r="BE188">
        <f t="shared" si="139"/>
        <v>0.11972347173514133</v>
      </c>
      <c r="BF188">
        <f t="shared" si="140"/>
        <v>-4.5129165352392836E-2</v>
      </c>
      <c r="BG188">
        <f t="shared" si="141"/>
        <v>0.23792287310048826</v>
      </c>
      <c r="BH188">
        <f t="shared" si="142"/>
        <v>4.4830748777887917E-2</v>
      </c>
      <c r="BI188">
        <f t="shared" si="143"/>
        <v>0.75545652056399004</v>
      </c>
      <c r="BJ188">
        <f t="shared" si="144"/>
        <v>0.78143079861395992</v>
      </c>
      <c r="BK188"/>
      <c r="BL188"/>
      <c r="BM188"/>
      <c r="BN188"/>
      <c r="BO188"/>
      <c r="BP188"/>
      <c r="BQ188"/>
      <c r="BR188"/>
      <c r="BS188" s="3">
        <f t="shared" si="145"/>
        <v>0</v>
      </c>
    </row>
    <row r="189" spans="1:71" hidden="1" x14ac:dyDescent="0.2">
      <c r="A189" t="s">
        <v>1631</v>
      </c>
      <c r="B189" s="1" t="s">
        <v>1632</v>
      </c>
      <c r="C189" t="s">
        <v>1633</v>
      </c>
      <c r="D189" s="1">
        <v>1</v>
      </c>
      <c r="E189" s="1">
        <v>0</v>
      </c>
      <c r="F189" s="27">
        <v>239.983</v>
      </c>
      <c r="G189" s="28">
        <v>91.436700000000002</v>
      </c>
      <c r="H189" s="28">
        <v>125.706</v>
      </c>
      <c r="I189" s="28">
        <v>307.91399999999999</v>
      </c>
      <c r="J189" s="28">
        <v>204.92</v>
      </c>
      <c r="K189" s="28">
        <v>73.661500000000004</v>
      </c>
      <c r="L189" s="28">
        <v>130.02500000000001</v>
      </c>
      <c r="M189" s="28">
        <v>101.634</v>
      </c>
      <c r="N189" s="28">
        <v>120.358</v>
      </c>
      <c r="O189" s="29">
        <v>158.65700000000001</v>
      </c>
      <c r="P189" s="30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70">
        <f t="shared" si="108"/>
        <v>0.38101323843772267</v>
      </c>
      <c r="AA189">
        <f t="shared" si="109"/>
        <v>0.5238121033573212</v>
      </c>
      <c r="AB189">
        <f t="shared" si="110"/>
        <v>1.2830658838334381</v>
      </c>
      <c r="AC189" t="e">
        <f t="shared" si="111"/>
        <v>#DIV/0!</v>
      </c>
      <c r="AD189" t="e">
        <f t="shared" si="112"/>
        <v>#DIV/0!</v>
      </c>
      <c r="AE189" t="e">
        <f t="shared" si="113"/>
        <v>#DIV/0!</v>
      </c>
      <c r="AF189">
        <f t="shared" si="114"/>
        <v>0.85389381747873805</v>
      </c>
      <c r="AG189">
        <f t="shared" si="115"/>
        <v>0.30694465857998277</v>
      </c>
      <c r="AH189" t="e">
        <f t="shared" si="116"/>
        <v>#DIV/0!</v>
      </c>
      <c r="AI189" t="e">
        <f t="shared" si="117"/>
        <v>#DIV/0!</v>
      </c>
      <c r="AJ189">
        <f t="shared" si="118"/>
        <v>0.54180921148581362</v>
      </c>
      <c r="AK189">
        <f t="shared" si="119"/>
        <v>0.42350499827071081</v>
      </c>
      <c r="AL189" t="e">
        <f t="shared" si="120"/>
        <v>#DIV/0!</v>
      </c>
      <c r="AM189" t="e">
        <f t="shared" si="121"/>
        <v>#DIV/0!</v>
      </c>
      <c r="AN189">
        <f t="shared" si="122"/>
        <v>0.50152719150939862</v>
      </c>
      <c r="AO189">
        <f t="shared" si="123"/>
        <v>0.66111766250109383</v>
      </c>
      <c r="AP189" t="e">
        <f t="shared" si="124"/>
        <v>#DIV/0!</v>
      </c>
      <c r="AQ189" t="e">
        <f t="shared" si="125"/>
        <v>#DIV/0!</v>
      </c>
      <c r="AR189" s="70">
        <f t="shared" si="126"/>
        <v>-1.3920869693560445</v>
      </c>
      <c r="AS189">
        <f t="shared" si="127"/>
        <v>-0.93287869947558266</v>
      </c>
      <c r="AT189">
        <f t="shared" si="128"/>
        <v>0.35959525292126454</v>
      </c>
      <c r="AU189" t="e">
        <f t="shared" si="129"/>
        <v>#DIV/0!</v>
      </c>
      <c r="AV189" t="e">
        <f t="shared" si="130"/>
        <v>#DIV/0!</v>
      </c>
      <c r="AW189" t="e">
        <f t="shared" si="131"/>
        <v>#DIV/0!</v>
      </c>
      <c r="AX189">
        <f t="shared" si="132"/>
        <v>-0.22787141441051803</v>
      </c>
      <c r="AY189">
        <f t="shared" si="133"/>
        <v>-1.7039495304623906</v>
      </c>
      <c r="AZ189" t="e">
        <f t="shared" si="134"/>
        <v>#DIV/0!</v>
      </c>
      <c r="BA189" t="e">
        <f t="shared" si="135"/>
        <v>#DIV/0!</v>
      </c>
      <c r="BB189">
        <f t="shared" si="136"/>
        <v>-0.88414317338151882</v>
      </c>
      <c r="BC189">
        <f t="shared" si="137"/>
        <v>-1.2395490983220614</v>
      </c>
      <c r="BD189" t="e">
        <f t="shared" si="138"/>
        <v>#DIV/0!</v>
      </c>
      <c r="BE189" t="e">
        <f t="shared" si="139"/>
        <v>#DIV/0!</v>
      </c>
      <c r="BF189">
        <f t="shared" si="140"/>
        <v>-0.99560017272927759</v>
      </c>
      <c r="BG189">
        <f t="shared" si="141"/>
        <v>-0.59702103646726545</v>
      </c>
      <c r="BH189" t="e">
        <f t="shared" si="142"/>
        <v>#DIV/0!</v>
      </c>
      <c r="BI189" t="e">
        <f t="shared" si="143"/>
        <v>#DIV/0!</v>
      </c>
      <c r="BJ189" t="e">
        <f t="shared" si="144"/>
        <v>#DIV/0!</v>
      </c>
      <c r="BK189"/>
      <c r="BL189"/>
      <c r="BM189"/>
      <c r="BN189"/>
      <c r="BO189"/>
      <c r="BP189"/>
      <c r="BQ189"/>
      <c r="BR189"/>
      <c r="BS189" s="3">
        <f t="shared" si="145"/>
        <v>0</v>
      </c>
    </row>
    <row r="190" spans="1:71" hidden="1" x14ac:dyDescent="0.2">
      <c r="A190" t="s">
        <v>1184</v>
      </c>
      <c r="B190" s="1" t="s">
        <v>1185</v>
      </c>
      <c r="C190" t="s">
        <v>1186</v>
      </c>
      <c r="D190" s="1">
        <v>4</v>
      </c>
      <c r="E190" s="1">
        <v>1</v>
      </c>
      <c r="F190" s="27">
        <v>1106.99</v>
      </c>
      <c r="G190" s="28">
        <v>1124.77</v>
      </c>
      <c r="H190" s="28">
        <v>1350.93</v>
      </c>
      <c r="I190" s="28">
        <v>1395.77</v>
      </c>
      <c r="J190" s="28">
        <v>1483.19</v>
      </c>
      <c r="K190" s="28">
        <v>2211.19</v>
      </c>
      <c r="L190" s="28">
        <v>1168.78</v>
      </c>
      <c r="M190" s="28">
        <v>1075.3599999999999</v>
      </c>
      <c r="N190" s="28">
        <v>913.53800000000001</v>
      </c>
      <c r="O190" s="29">
        <v>881.58199999999999</v>
      </c>
      <c r="P190" s="30">
        <v>149.03100000000001</v>
      </c>
      <c r="Q190" s="31">
        <v>93.463399999999993</v>
      </c>
      <c r="R190" s="31">
        <v>89.842299999999994</v>
      </c>
      <c r="S190" s="31">
        <v>64.046599999999998</v>
      </c>
      <c r="T190" s="31">
        <v>94.297799999999995</v>
      </c>
      <c r="U190" s="31">
        <v>119.58</v>
      </c>
      <c r="V190" s="31">
        <v>169.298</v>
      </c>
      <c r="W190" s="31">
        <v>72.061000000000007</v>
      </c>
      <c r="X190" s="31">
        <v>371.24</v>
      </c>
      <c r="Y190" s="32">
        <v>63.149000000000001</v>
      </c>
      <c r="Z190">
        <f t="shared" si="108"/>
        <v>1.0160615723719275</v>
      </c>
      <c r="AA190">
        <f t="shared" si="109"/>
        <v>1.2203633275820016</v>
      </c>
      <c r="AB190">
        <f t="shared" si="110"/>
        <v>1.2608695652173914</v>
      </c>
      <c r="AC190">
        <f t="shared" si="111"/>
        <v>0.62714066200991736</v>
      </c>
      <c r="AD190">
        <f t="shared" si="112"/>
        <v>0.60284303265763495</v>
      </c>
      <c r="AE190">
        <f t="shared" si="113"/>
        <v>0.42975354120954695</v>
      </c>
      <c r="AF190">
        <f t="shared" si="114"/>
        <v>1.3398404682969134</v>
      </c>
      <c r="AG190">
        <f t="shared" si="115"/>
        <v>1.9974796520293769</v>
      </c>
      <c r="AH190">
        <f t="shared" si="116"/>
        <v>0.63273949715159927</v>
      </c>
      <c r="AI190">
        <f t="shared" si="117"/>
        <v>0.80238339674295944</v>
      </c>
      <c r="AJ190">
        <f t="shared" si="118"/>
        <v>1.05581802906982</v>
      </c>
      <c r="AK190">
        <f t="shared" si="119"/>
        <v>0.97142702282766769</v>
      </c>
      <c r="AL190">
        <f t="shared" si="120"/>
        <v>1.1359918406237628</v>
      </c>
      <c r="AM190">
        <f t="shared" si="121"/>
        <v>0.48353027222524175</v>
      </c>
      <c r="AN190">
        <f t="shared" si="122"/>
        <v>0.8252450338304772</v>
      </c>
      <c r="AO190">
        <f t="shared" si="123"/>
        <v>0.7963775643863088</v>
      </c>
      <c r="AP190">
        <f t="shared" si="124"/>
        <v>2.4910253571404608</v>
      </c>
      <c r="AQ190">
        <f t="shared" si="125"/>
        <v>0.4237306332239601</v>
      </c>
      <c r="AR190">
        <f t="shared" si="126"/>
        <v>2.2987830716446372E-2</v>
      </c>
      <c r="AS190">
        <f t="shared" si="127"/>
        <v>0.28731073210351366</v>
      </c>
      <c r="AT190">
        <f t="shared" si="128"/>
        <v>0.33441903907055931</v>
      </c>
      <c r="AU190">
        <f t="shared" si="129"/>
        <v>-0.67313903204426928</v>
      </c>
      <c r="AV190">
        <f t="shared" si="130"/>
        <v>-0.73014569058287548</v>
      </c>
      <c r="AW190">
        <f t="shared" si="131"/>
        <v>-1.2184185671923955</v>
      </c>
      <c r="AX190">
        <f t="shared" si="132"/>
        <v>0.4220612325499053</v>
      </c>
      <c r="AY190">
        <f t="shared" si="133"/>
        <v>0.99818080674983223</v>
      </c>
      <c r="AZ190">
        <f t="shared" si="134"/>
        <v>-0.66031643966014997</v>
      </c>
      <c r="BA190">
        <f t="shared" si="135"/>
        <v>-0.31763634148515085</v>
      </c>
      <c r="BB190">
        <f t="shared" si="136"/>
        <v>7.8361206684300438E-2</v>
      </c>
      <c r="BC190">
        <f t="shared" si="137"/>
        <v>-4.1822475565858608E-2</v>
      </c>
      <c r="BD190">
        <f t="shared" si="138"/>
        <v>0.18395247257683006</v>
      </c>
      <c r="BE190">
        <f t="shared" si="139"/>
        <v>-1.0483218800103229</v>
      </c>
      <c r="BF190">
        <f t="shared" si="140"/>
        <v>-0.2771055432810543</v>
      </c>
      <c r="BG190">
        <f t="shared" si="141"/>
        <v>-0.32847551697879707</v>
      </c>
      <c r="BH190">
        <f t="shared" si="142"/>
        <v>1.3167397074216234</v>
      </c>
      <c r="BI190">
        <f t="shared" si="143"/>
        <v>-1.2387806640785068</v>
      </c>
      <c r="BJ190">
        <f t="shared" si="144"/>
        <v>0.76413005956905389</v>
      </c>
      <c r="BK190"/>
      <c r="BL190"/>
      <c r="BM190"/>
      <c r="BN190"/>
      <c r="BO190"/>
      <c r="BP190"/>
      <c r="BQ190"/>
      <c r="BR190"/>
      <c r="BS190" s="3">
        <f t="shared" si="145"/>
        <v>0</v>
      </c>
    </row>
    <row r="191" spans="1:71" hidden="1" x14ac:dyDescent="0.2">
      <c r="A191" t="s">
        <v>1790</v>
      </c>
      <c r="B191" s="1" t="s">
        <v>1791</v>
      </c>
      <c r="C191" t="s">
        <v>1792</v>
      </c>
      <c r="D191" s="1">
        <v>1</v>
      </c>
      <c r="E191" s="1">
        <v>2</v>
      </c>
      <c r="F191" s="27">
        <v>234.37700000000001</v>
      </c>
      <c r="G191" s="28">
        <v>630.84299999999996</v>
      </c>
      <c r="H191" s="28">
        <v>349.35500000000002</v>
      </c>
      <c r="I191" s="28">
        <v>63.9572</v>
      </c>
      <c r="J191" s="28">
        <v>264.83800000000002</v>
      </c>
      <c r="K191" s="28">
        <v>286.899</v>
      </c>
      <c r="L191" s="28">
        <v>330.05700000000002</v>
      </c>
      <c r="M191" s="28">
        <v>349.99700000000001</v>
      </c>
      <c r="N191" s="28">
        <v>310.71699999999998</v>
      </c>
      <c r="O191" s="29">
        <v>391.73599999999999</v>
      </c>
      <c r="P191" s="30">
        <v>216.00700000000001</v>
      </c>
      <c r="Q191" s="31">
        <v>385.54899999999998</v>
      </c>
      <c r="R191" s="31">
        <v>387.71800000000002</v>
      </c>
      <c r="S191" s="31">
        <v>703.55600000000004</v>
      </c>
      <c r="T191" s="31">
        <v>296.17099999999999</v>
      </c>
      <c r="U191" s="31">
        <v>208.04400000000001</v>
      </c>
      <c r="V191" s="31">
        <v>166.69</v>
      </c>
      <c r="W191" s="31">
        <v>309.68799999999999</v>
      </c>
      <c r="X191" s="31">
        <v>606.13</v>
      </c>
      <c r="Y191" s="31">
        <v>202.673</v>
      </c>
      <c r="Z191" s="70">
        <f t="shared" si="108"/>
        <v>2.6915738319033009</v>
      </c>
      <c r="AA191">
        <f t="shared" si="109"/>
        <v>1.4905686138144956</v>
      </c>
      <c r="AB191">
        <f t="shared" si="110"/>
        <v>0.27288172474261552</v>
      </c>
      <c r="AC191">
        <f t="shared" si="111"/>
        <v>1.7848912303767932</v>
      </c>
      <c r="AD191">
        <f t="shared" si="112"/>
        <v>1.7949325716296232</v>
      </c>
      <c r="AE191">
        <f t="shared" si="113"/>
        <v>3.2570981495970037</v>
      </c>
      <c r="AF191">
        <f t="shared" si="114"/>
        <v>1.1299658242916328</v>
      </c>
      <c r="AG191">
        <f t="shared" si="115"/>
        <v>1.2240919544153224</v>
      </c>
      <c r="AH191">
        <f t="shared" si="116"/>
        <v>1.3711176026702838</v>
      </c>
      <c r="AI191">
        <f t="shared" si="117"/>
        <v>0.96313545394362221</v>
      </c>
      <c r="AJ191">
        <f t="shared" si="118"/>
        <v>1.4082311830939043</v>
      </c>
      <c r="AK191">
        <f t="shared" si="119"/>
        <v>1.4933077904401884</v>
      </c>
      <c r="AL191">
        <f t="shared" si="120"/>
        <v>0.77168795455702821</v>
      </c>
      <c r="AM191">
        <f t="shared" si="121"/>
        <v>1.4336942784261619</v>
      </c>
      <c r="AN191">
        <f t="shared" si="122"/>
        <v>1.3257145539024733</v>
      </c>
      <c r="AO191">
        <f t="shared" si="123"/>
        <v>1.6713926707825426</v>
      </c>
      <c r="AP191">
        <f t="shared" si="124"/>
        <v>2.8060664700680995</v>
      </c>
      <c r="AQ191">
        <f t="shared" si="125"/>
        <v>0.93827051901095793</v>
      </c>
      <c r="AR191" s="70">
        <f t="shared" si="126"/>
        <v>1.4284500001148464</v>
      </c>
      <c r="AS191">
        <f t="shared" si="127"/>
        <v>0.57586278695709192</v>
      </c>
      <c r="AT191">
        <f t="shared" si="128"/>
        <v>-1.8736523162740284</v>
      </c>
      <c r="AU191">
        <f t="shared" si="129"/>
        <v>0.83583616042959907</v>
      </c>
      <c r="AV191">
        <f t="shared" si="130"/>
        <v>0.84392964883789956</v>
      </c>
      <c r="AW191">
        <f t="shared" si="131"/>
        <v>1.7035871946504115</v>
      </c>
      <c r="AX191">
        <f t="shared" si="132"/>
        <v>0.17627913912666918</v>
      </c>
      <c r="AY191">
        <f t="shared" si="133"/>
        <v>0.2917119380926752</v>
      </c>
      <c r="AZ191">
        <f t="shared" si="134"/>
        <v>0.45535231839125467</v>
      </c>
      <c r="BA191">
        <f t="shared" si="135"/>
        <v>-5.4189384056023568E-2</v>
      </c>
      <c r="BB191">
        <f t="shared" si="136"/>
        <v>0.49388419429112779</v>
      </c>
      <c r="BC191">
        <f t="shared" si="137"/>
        <v>0.57851155460607717</v>
      </c>
      <c r="BD191">
        <f t="shared" si="138"/>
        <v>-0.37391050830228828</v>
      </c>
      <c r="BE191">
        <f t="shared" si="139"/>
        <v>0.5197374159356638</v>
      </c>
      <c r="BF191">
        <f t="shared" si="140"/>
        <v>0.40677017514827174</v>
      </c>
      <c r="BG191">
        <f t="shared" si="141"/>
        <v>0.74105071463145855</v>
      </c>
      <c r="BH191">
        <f t="shared" si="142"/>
        <v>1.4885491839050018</v>
      </c>
      <c r="BI191">
        <f t="shared" si="143"/>
        <v>-9.1924159173820852E-2</v>
      </c>
      <c r="BJ191">
        <f t="shared" si="144"/>
        <v>1.0892881009600919</v>
      </c>
      <c r="BK191"/>
      <c r="BL191"/>
      <c r="BM191"/>
      <c r="BN191"/>
      <c r="BO191"/>
      <c r="BP191"/>
      <c r="BQ191"/>
      <c r="BR191"/>
      <c r="BS191" s="3">
        <f t="shared" si="145"/>
        <v>0</v>
      </c>
    </row>
    <row r="192" spans="1:71" hidden="1" x14ac:dyDescent="0.2">
      <c r="A192" t="s">
        <v>650</v>
      </c>
      <c r="B192" s="1" t="s">
        <v>651</v>
      </c>
      <c r="C192" t="s">
        <v>652</v>
      </c>
      <c r="D192" s="1">
        <v>1</v>
      </c>
      <c r="E192" s="1">
        <v>6</v>
      </c>
      <c r="F192" s="27">
        <v>108.024</v>
      </c>
      <c r="G192" s="28">
        <v>191.32</v>
      </c>
      <c r="H192" s="28">
        <v>148.66399999999999</v>
      </c>
      <c r="I192" s="28">
        <v>52.381399999999999</v>
      </c>
      <c r="J192" s="28">
        <v>129.41800000000001</v>
      </c>
      <c r="K192" s="28">
        <v>102.47199999999999</v>
      </c>
      <c r="L192" s="28">
        <v>136.28399999999999</v>
      </c>
      <c r="M192" s="28">
        <v>201.036</v>
      </c>
      <c r="N192" s="28">
        <v>153.68600000000001</v>
      </c>
      <c r="O192" s="29">
        <v>390.48</v>
      </c>
      <c r="P192" s="30">
        <v>465.577</v>
      </c>
      <c r="Q192" s="31">
        <v>414.68400000000003</v>
      </c>
      <c r="R192" s="31">
        <v>830.43100000000004</v>
      </c>
      <c r="S192" s="31">
        <v>479.351</v>
      </c>
      <c r="T192" s="31">
        <v>551.58900000000006</v>
      </c>
      <c r="U192" s="31">
        <v>405.75400000000002</v>
      </c>
      <c r="V192" s="31">
        <v>438.81200000000001</v>
      </c>
      <c r="W192" s="31">
        <v>600.52099999999996</v>
      </c>
      <c r="X192" s="31">
        <v>2125.9299999999998</v>
      </c>
      <c r="Y192" s="32">
        <v>1074.22</v>
      </c>
      <c r="Z192">
        <f t="shared" si="108"/>
        <v>1.7710879063911722</v>
      </c>
      <c r="AA192">
        <f t="shared" si="109"/>
        <v>1.3762126934755239</v>
      </c>
      <c r="AB192">
        <f t="shared" si="110"/>
        <v>0.48490520625046285</v>
      </c>
      <c r="AC192">
        <f t="shared" si="111"/>
        <v>0.89068832867602998</v>
      </c>
      <c r="AD192">
        <f t="shared" si="112"/>
        <v>1.7836598457398025</v>
      </c>
      <c r="AE192">
        <f t="shared" si="113"/>
        <v>1.0295847947815291</v>
      </c>
      <c r="AF192">
        <f t="shared" si="114"/>
        <v>1.1980485817966378</v>
      </c>
      <c r="AG192">
        <f t="shared" si="115"/>
        <v>0.94860401392283189</v>
      </c>
      <c r="AH192">
        <f t="shared" si="116"/>
        <v>1.1847428030164722</v>
      </c>
      <c r="AI192">
        <f t="shared" si="117"/>
        <v>0.87150782792105286</v>
      </c>
      <c r="AJ192">
        <f t="shared" si="118"/>
        <v>1.2616085314374583</v>
      </c>
      <c r="AK192">
        <f t="shared" si="119"/>
        <v>1.8610308820262165</v>
      </c>
      <c r="AL192">
        <f t="shared" si="120"/>
        <v>0.94251219454569279</v>
      </c>
      <c r="AM192">
        <f t="shared" si="121"/>
        <v>1.289842496515077</v>
      </c>
      <c r="AN192">
        <f t="shared" si="122"/>
        <v>1.4227023624379769</v>
      </c>
      <c r="AO192">
        <f t="shared" si="123"/>
        <v>3.6147522772717173</v>
      </c>
      <c r="AP192">
        <f t="shared" si="124"/>
        <v>4.5662264244152952</v>
      </c>
      <c r="AQ192">
        <f t="shared" si="125"/>
        <v>2.3072875163506787</v>
      </c>
      <c r="AR192">
        <f t="shared" si="126"/>
        <v>0.82463582076696007</v>
      </c>
      <c r="AS192">
        <f t="shared" si="127"/>
        <v>0.46070345558448289</v>
      </c>
      <c r="AT192">
        <f t="shared" si="128"/>
        <v>-1.04422535137914</v>
      </c>
      <c r="AU192">
        <f t="shared" si="129"/>
        <v>-0.1670074053791171</v>
      </c>
      <c r="AV192">
        <f t="shared" si="130"/>
        <v>0.8348405111916698</v>
      </c>
      <c r="AW192">
        <f t="shared" si="131"/>
        <v>4.2062652673520072E-2</v>
      </c>
      <c r="AX192">
        <f t="shared" si="132"/>
        <v>0.26068641171266832</v>
      </c>
      <c r="AY192">
        <f t="shared" si="133"/>
        <v>-7.6122121837503776E-2</v>
      </c>
      <c r="AZ192">
        <f t="shared" si="134"/>
        <v>0.24457389702539295</v>
      </c>
      <c r="BA192">
        <f t="shared" si="135"/>
        <v>-0.19841447212886923</v>
      </c>
      <c r="BB192">
        <f t="shared" si="136"/>
        <v>0.33526432128172057</v>
      </c>
      <c r="BC192">
        <f t="shared" si="137"/>
        <v>0.89610199573903804</v>
      </c>
      <c r="BD192">
        <f t="shared" si="138"/>
        <v>-8.5416810302575849E-2</v>
      </c>
      <c r="BE192">
        <f t="shared" si="139"/>
        <v>0.36719490799765703</v>
      </c>
      <c r="BF192">
        <f t="shared" si="140"/>
        <v>0.50863387328527565</v>
      </c>
      <c r="BG192">
        <f t="shared" si="141"/>
        <v>1.8538967811743388</v>
      </c>
      <c r="BH192">
        <f t="shared" si="142"/>
        <v>2.1910023999222092</v>
      </c>
      <c r="BI192">
        <f t="shared" si="143"/>
        <v>1.2061977927368635</v>
      </c>
      <c r="BJ192">
        <f t="shared" si="144"/>
        <v>1.2741178694194746</v>
      </c>
      <c r="BK192"/>
      <c r="BL192"/>
      <c r="BM192"/>
      <c r="BN192"/>
      <c r="BO192"/>
      <c r="BP192"/>
      <c r="BQ192"/>
      <c r="BR192"/>
      <c r="BS192" s="3">
        <f t="shared" si="145"/>
        <v>0</v>
      </c>
    </row>
    <row r="193" spans="1:71" hidden="1" x14ac:dyDescent="0.2">
      <c r="A193" t="s">
        <v>1781</v>
      </c>
      <c r="B193" s="1" t="s">
        <v>1782</v>
      </c>
      <c r="C193" t="s">
        <v>1783</v>
      </c>
      <c r="D193" s="1">
        <v>1</v>
      </c>
      <c r="E193" s="1">
        <v>1</v>
      </c>
      <c r="F193" s="27">
        <v>282.49700000000001</v>
      </c>
      <c r="G193" s="28">
        <v>219.13399999999999</v>
      </c>
      <c r="H193" s="28">
        <v>229.00800000000001</v>
      </c>
      <c r="I193" s="28">
        <v>54.132599999999996</v>
      </c>
      <c r="J193" s="28">
        <v>197.61500000000001</v>
      </c>
      <c r="K193" s="28">
        <v>192.86199999999999</v>
      </c>
      <c r="L193" s="28">
        <v>200.452</v>
      </c>
      <c r="M193" s="28">
        <v>256.666</v>
      </c>
      <c r="N193" s="28">
        <v>222.67400000000001</v>
      </c>
      <c r="O193" s="29">
        <v>657.755</v>
      </c>
      <c r="P193" s="30">
        <v>215.37799999999999</v>
      </c>
      <c r="Q193" s="31">
        <v>85.121899999999997</v>
      </c>
      <c r="R193" s="31">
        <v>41.453400000000002</v>
      </c>
      <c r="S193" s="31">
        <v>67.75</v>
      </c>
      <c r="T193" s="31">
        <v>108.09</v>
      </c>
      <c r="U193" s="31">
        <v>164.08500000000001</v>
      </c>
      <c r="V193" s="31">
        <v>102.01</v>
      </c>
      <c r="W193" s="31">
        <v>174.916</v>
      </c>
      <c r="X193" s="31">
        <v>403.32100000000003</v>
      </c>
      <c r="Y193" s="32">
        <v>142.44900000000001</v>
      </c>
      <c r="Z193">
        <f t="shared" si="108"/>
        <v>0.77570381278385248</v>
      </c>
      <c r="AA193">
        <f t="shared" si="109"/>
        <v>0.81065639635111164</v>
      </c>
      <c r="AB193">
        <f t="shared" si="110"/>
        <v>0.19162185793123465</v>
      </c>
      <c r="AC193">
        <f t="shared" si="111"/>
        <v>0.39522096035806814</v>
      </c>
      <c r="AD193">
        <f t="shared" si="112"/>
        <v>0.19246812580672124</v>
      </c>
      <c r="AE193">
        <f t="shared" si="113"/>
        <v>0.31456323301358546</v>
      </c>
      <c r="AF193">
        <f t="shared" si="114"/>
        <v>0.69952955252622151</v>
      </c>
      <c r="AG193">
        <f t="shared" si="115"/>
        <v>0.68270459509304515</v>
      </c>
      <c r="AH193">
        <f t="shared" si="116"/>
        <v>0.50186184289946056</v>
      </c>
      <c r="AI193">
        <f t="shared" si="117"/>
        <v>0.76184661386028296</v>
      </c>
      <c r="AJ193">
        <f t="shared" si="118"/>
        <v>0.70957213704924293</v>
      </c>
      <c r="AK193">
        <f t="shared" si="119"/>
        <v>0.90856186083392032</v>
      </c>
      <c r="AL193">
        <f t="shared" si="120"/>
        <v>0.47363240442385024</v>
      </c>
      <c r="AM193">
        <f t="shared" si="121"/>
        <v>0.8121349441447131</v>
      </c>
      <c r="AN193">
        <f t="shared" si="122"/>
        <v>0.78823491930887757</v>
      </c>
      <c r="AO193">
        <f t="shared" si="123"/>
        <v>2.3283610091434599</v>
      </c>
      <c r="AP193">
        <f t="shared" si="124"/>
        <v>1.872619301878558</v>
      </c>
      <c r="AQ193">
        <f t="shared" si="125"/>
        <v>0.66139067128490381</v>
      </c>
      <c r="AR193">
        <f t="shared" si="126"/>
        <v>-0.36642220200726178</v>
      </c>
      <c r="AS193">
        <f t="shared" si="127"/>
        <v>-0.30283754952252545</v>
      </c>
      <c r="AT193">
        <f t="shared" si="128"/>
        <v>-2.3836659590199587</v>
      </c>
      <c r="AU193">
        <f t="shared" si="129"/>
        <v>-1.3392686332816754</v>
      </c>
      <c r="AV193">
        <f t="shared" si="130"/>
        <v>-2.3773085506282796</v>
      </c>
      <c r="AW193">
        <f t="shared" si="131"/>
        <v>-1.6685780403091708</v>
      </c>
      <c r="AX193">
        <f t="shared" si="132"/>
        <v>-0.51554308770116275</v>
      </c>
      <c r="AY193">
        <f t="shared" si="133"/>
        <v>-0.55066663260107829</v>
      </c>
      <c r="AZ193">
        <f t="shared" si="134"/>
        <v>-0.99463783428982055</v>
      </c>
      <c r="BA193">
        <f t="shared" si="135"/>
        <v>-0.39242753246828327</v>
      </c>
      <c r="BB193">
        <f t="shared" si="136"/>
        <v>-0.49497873481165905</v>
      </c>
      <c r="BC193">
        <f t="shared" si="137"/>
        <v>-0.13834334896950495</v>
      </c>
      <c r="BD193">
        <f t="shared" si="138"/>
        <v>-1.0781603059341776</v>
      </c>
      <c r="BE193">
        <f t="shared" si="139"/>
        <v>-0.30020862970201168</v>
      </c>
      <c r="BF193">
        <f t="shared" si="140"/>
        <v>-0.34330243168686869</v>
      </c>
      <c r="BG193">
        <f t="shared" si="141"/>
        <v>1.2193147634533343</v>
      </c>
      <c r="BH193">
        <f t="shared" si="142"/>
        <v>0.90505763363505931</v>
      </c>
      <c r="BI193">
        <f t="shared" si="143"/>
        <v>-0.59642539799141703</v>
      </c>
      <c r="BJ193">
        <f t="shared" si="144"/>
        <v>1.0974921911177502</v>
      </c>
      <c r="BK193"/>
      <c r="BL193"/>
      <c r="BM193"/>
      <c r="BN193"/>
      <c r="BO193"/>
      <c r="BP193"/>
      <c r="BQ193"/>
      <c r="BR193"/>
      <c r="BS193" s="3">
        <f t="shared" si="145"/>
        <v>0</v>
      </c>
    </row>
    <row r="194" spans="1:71" hidden="1" x14ac:dyDescent="0.2">
      <c r="A194" t="s">
        <v>790</v>
      </c>
      <c r="B194" s="1" t="s">
        <v>791</v>
      </c>
      <c r="C194" t="s">
        <v>792</v>
      </c>
      <c r="D194" s="1">
        <v>7</v>
      </c>
      <c r="E194" s="1">
        <v>0</v>
      </c>
      <c r="F194" s="27">
        <v>2317.5100000000002</v>
      </c>
      <c r="G194" s="28">
        <v>4313.66</v>
      </c>
      <c r="H194" s="28">
        <v>2479.11</v>
      </c>
      <c r="I194" s="28">
        <v>2370.6999999999998</v>
      </c>
      <c r="J194" s="28">
        <v>1930.16</v>
      </c>
      <c r="K194" s="28">
        <v>2055.0500000000002</v>
      </c>
      <c r="L194" s="28">
        <v>1749.15</v>
      </c>
      <c r="M194" s="28">
        <v>2531.94</v>
      </c>
      <c r="N194" s="28">
        <v>2100.13</v>
      </c>
      <c r="O194" s="29">
        <v>2378.56</v>
      </c>
      <c r="P194" s="30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0</v>
      </c>
      <c r="V194" s="31">
        <v>0</v>
      </c>
      <c r="W194" s="31">
        <v>0</v>
      </c>
      <c r="X194" s="31">
        <v>0</v>
      </c>
      <c r="Y194" s="32">
        <v>0</v>
      </c>
      <c r="Z194">
        <f t="shared" si="108"/>
        <v>1.8613339316766699</v>
      </c>
      <c r="AA194">
        <f t="shared" si="109"/>
        <v>1.0697300119524835</v>
      </c>
      <c r="AB194">
        <f t="shared" si="110"/>
        <v>1.0229513572756965</v>
      </c>
      <c r="AC194" t="e">
        <f t="shared" si="111"/>
        <v>#DIV/0!</v>
      </c>
      <c r="AD194" t="e">
        <f t="shared" si="112"/>
        <v>#DIV/0!</v>
      </c>
      <c r="AE194" t="e">
        <f t="shared" si="113"/>
        <v>#DIV/0!</v>
      </c>
      <c r="AF194">
        <f t="shared" si="114"/>
        <v>0.83285940513741041</v>
      </c>
      <c r="AG194">
        <f t="shared" si="115"/>
        <v>0.88674914024103457</v>
      </c>
      <c r="AH194" t="e">
        <f t="shared" si="116"/>
        <v>#DIV/0!</v>
      </c>
      <c r="AI194" t="e">
        <f t="shared" si="117"/>
        <v>#DIV/0!</v>
      </c>
      <c r="AJ194">
        <f t="shared" si="118"/>
        <v>0.75475402479385201</v>
      </c>
      <c r="AK194">
        <f t="shared" si="119"/>
        <v>1.0925260300926425</v>
      </c>
      <c r="AL194" t="e">
        <f t="shared" si="120"/>
        <v>#DIV/0!</v>
      </c>
      <c r="AM194" t="e">
        <f t="shared" si="121"/>
        <v>#DIV/0!</v>
      </c>
      <c r="AN194">
        <f t="shared" si="122"/>
        <v>0.90620105199114565</v>
      </c>
      <c r="AO194">
        <f t="shared" si="123"/>
        <v>1.0263429284016032</v>
      </c>
      <c r="AP194" t="e">
        <f t="shared" si="124"/>
        <v>#DIV/0!</v>
      </c>
      <c r="AQ194" t="e">
        <f t="shared" si="125"/>
        <v>#DIV/0!</v>
      </c>
      <c r="AR194">
        <f t="shared" si="126"/>
        <v>0.89633690459440274</v>
      </c>
      <c r="AS194">
        <f t="shared" si="127"/>
        <v>9.7246722264570373E-2</v>
      </c>
      <c r="AT194">
        <f t="shared" si="128"/>
        <v>3.2737544608561098E-2</v>
      </c>
      <c r="AU194" t="e">
        <f t="shared" si="129"/>
        <v>#DIV/0!</v>
      </c>
      <c r="AV194" t="e">
        <f t="shared" si="130"/>
        <v>#DIV/0!</v>
      </c>
      <c r="AW194" t="e">
        <f t="shared" si="131"/>
        <v>#DIV/0!</v>
      </c>
      <c r="AX194">
        <f t="shared" si="132"/>
        <v>-0.26385511986122634</v>
      </c>
      <c r="AY194">
        <f t="shared" si="133"/>
        <v>-0.17340206850964104</v>
      </c>
      <c r="AZ194" t="e">
        <f t="shared" si="134"/>
        <v>#DIV/0!</v>
      </c>
      <c r="BA194" t="e">
        <f t="shared" si="135"/>
        <v>#DIV/0!</v>
      </c>
      <c r="BB194">
        <f t="shared" si="136"/>
        <v>-0.40592154982663503</v>
      </c>
      <c r="BC194">
        <f t="shared" si="137"/>
        <v>0.12766765321621545</v>
      </c>
      <c r="BD194" t="e">
        <f t="shared" si="138"/>
        <v>#DIV/0!</v>
      </c>
      <c r="BE194" t="e">
        <f t="shared" si="139"/>
        <v>#DIV/0!</v>
      </c>
      <c r="BF194">
        <f t="shared" si="140"/>
        <v>-0.14209692923852335</v>
      </c>
      <c r="BG194">
        <f t="shared" si="141"/>
        <v>3.7512854182882777E-2</v>
      </c>
      <c r="BH194" t="e">
        <f t="shared" si="142"/>
        <v>#DIV/0!</v>
      </c>
      <c r="BI194" t="e">
        <f t="shared" si="143"/>
        <v>#DIV/0!</v>
      </c>
      <c r="BJ194" t="e">
        <f t="shared" si="144"/>
        <v>#DIV/0!</v>
      </c>
      <c r="BK194"/>
      <c r="BL194"/>
      <c r="BM194"/>
      <c r="BN194"/>
      <c r="BO194"/>
      <c r="BP194"/>
      <c r="BQ194"/>
      <c r="BR194"/>
      <c r="BS194" s="3">
        <f t="shared" si="145"/>
        <v>0</v>
      </c>
    </row>
    <row r="195" spans="1:71" hidden="1" x14ac:dyDescent="0.2">
      <c r="A195" t="s">
        <v>1828</v>
      </c>
      <c r="B195" s="1" t="s">
        <v>1829</v>
      </c>
      <c r="C195" t="s">
        <v>1830</v>
      </c>
      <c r="D195" s="1">
        <v>1</v>
      </c>
      <c r="E195" s="1">
        <v>1</v>
      </c>
      <c r="F195" s="27">
        <v>152.37799999999999</v>
      </c>
      <c r="G195" s="28">
        <v>218.233</v>
      </c>
      <c r="H195" s="28">
        <v>136.208</v>
      </c>
      <c r="I195" s="28">
        <v>125.40600000000001</v>
      </c>
      <c r="J195" s="28">
        <v>332.47500000000002</v>
      </c>
      <c r="K195" s="28">
        <v>168.66300000000001</v>
      </c>
      <c r="L195" s="28">
        <v>177.97499999999999</v>
      </c>
      <c r="M195" s="28">
        <v>189.01400000000001</v>
      </c>
      <c r="N195" s="28">
        <v>213.69800000000001</v>
      </c>
      <c r="O195" s="29">
        <v>138.67599999999999</v>
      </c>
      <c r="P195" s="30">
        <v>147.72999999999999</v>
      </c>
      <c r="Q195" s="31">
        <v>172.59399999999999</v>
      </c>
      <c r="R195" s="31">
        <v>118.813</v>
      </c>
      <c r="S195" s="31">
        <v>363.63900000000001</v>
      </c>
      <c r="T195" s="31">
        <v>262.07600000000002</v>
      </c>
      <c r="U195" s="31">
        <v>139.947</v>
      </c>
      <c r="V195" s="31">
        <v>68.831699999999998</v>
      </c>
      <c r="W195" s="31">
        <v>151.50299999999999</v>
      </c>
      <c r="X195" s="31">
        <v>46.535400000000003</v>
      </c>
      <c r="Y195" s="31">
        <v>126.009</v>
      </c>
      <c r="Z195" s="70">
        <f t="shared" si="108"/>
        <v>1.4321818110225888</v>
      </c>
      <c r="AA195">
        <f t="shared" si="109"/>
        <v>0.89388231896993009</v>
      </c>
      <c r="AB195">
        <f t="shared" si="110"/>
        <v>0.82299282048589706</v>
      </c>
      <c r="AC195">
        <f t="shared" si="111"/>
        <v>1.168307046639139</v>
      </c>
      <c r="AD195">
        <f t="shared" si="112"/>
        <v>0.80425776754890688</v>
      </c>
      <c r="AE195">
        <f t="shared" si="113"/>
        <v>2.4615108644148109</v>
      </c>
      <c r="AF195">
        <f t="shared" si="114"/>
        <v>2.1819094619958266</v>
      </c>
      <c r="AG195">
        <f t="shared" si="115"/>
        <v>1.1068723831524236</v>
      </c>
      <c r="AH195">
        <f t="shared" si="116"/>
        <v>1.7740201719352877</v>
      </c>
      <c r="AI195">
        <f t="shared" si="117"/>
        <v>0.9473160495498546</v>
      </c>
      <c r="AJ195">
        <f t="shared" si="118"/>
        <v>1.1679835671816141</v>
      </c>
      <c r="AK195">
        <f t="shared" si="119"/>
        <v>1.2404284083004109</v>
      </c>
      <c r="AL195">
        <f t="shared" si="120"/>
        <v>0.46592905977120425</v>
      </c>
      <c r="AM195">
        <f t="shared" si="121"/>
        <v>1.0255398361876396</v>
      </c>
      <c r="AN195">
        <f t="shared" si="122"/>
        <v>1.4024202968932524</v>
      </c>
      <c r="AO195">
        <f t="shared" si="123"/>
        <v>0.9100788827783538</v>
      </c>
      <c r="AP195">
        <f t="shared" si="124"/>
        <v>0.31500304609761054</v>
      </c>
      <c r="AQ195">
        <f t="shared" si="125"/>
        <v>0.85296825289379274</v>
      </c>
      <c r="AR195" s="70">
        <f t="shared" si="126"/>
        <v>0.51821464987243115</v>
      </c>
      <c r="AS195">
        <f t="shared" si="127"/>
        <v>-0.16184318407581572</v>
      </c>
      <c r="AT195">
        <f t="shared" si="128"/>
        <v>-0.28104824977456999</v>
      </c>
      <c r="AU195">
        <f t="shared" si="129"/>
        <v>0.2244194835061914</v>
      </c>
      <c r="AV195">
        <f t="shared" si="130"/>
        <v>-0.31427013034422863</v>
      </c>
      <c r="AW195">
        <f t="shared" si="131"/>
        <v>1.299544107235906</v>
      </c>
      <c r="AX195">
        <f t="shared" si="132"/>
        <v>1.1255912384903022</v>
      </c>
      <c r="AY195">
        <f t="shared" si="133"/>
        <v>0.14648889618781955</v>
      </c>
      <c r="AZ195">
        <f t="shared" si="134"/>
        <v>0.82702241425315315</v>
      </c>
      <c r="BA195">
        <f t="shared" si="135"/>
        <v>-7.8082267874646033E-2</v>
      </c>
      <c r="BB195">
        <f t="shared" si="136"/>
        <v>0.2240199765189852</v>
      </c>
      <c r="BC195">
        <f t="shared" si="137"/>
        <v>0.31083847205382564</v>
      </c>
      <c r="BD195">
        <f t="shared" si="138"/>
        <v>-1.1018177814395398</v>
      </c>
      <c r="BE195">
        <f t="shared" si="139"/>
        <v>3.638353311871749E-2</v>
      </c>
      <c r="BF195">
        <f t="shared" si="140"/>
        <v>0.48791878114116571</v>
      </c>
      <c r="BG195">
        <f t="shared" si="141"/>
        <v>-0.13593649588270706</v>
      </c>
      <c r="BH195">
        <f t="shared" si="142"/>
        <v>-1.6665623152631612</v>
      </c>
      <c r="BI195">
        <f t="shared" si="143"/>
        <v>-0.22943604882448987</v>
      </c>
      <c r="BJ195">
        <f t="shared" si="144"/>
        <v>0.64888590011101277</v>
      </c>
      <c r="BK195"/>
      <c r="BL195"/>
      <c r="BM195"/>
      <c r="BN195"/>
      <c r="BO195"/>
      <c r="BP195"/>
      <c r="BQ195"/>
      <c r="BR195"/>
      <c r="BS195" s="3">
        <f t="shared" si="145"/>
        <v>0</v>
      </c>
    </row>
    <row r="196" spans="1:71" hidden="1" x14ac:dyDescent="0.2">
      <c r="A196" t="s">
        <v>41</v>
      </c>
      <c r="B196" s="1" t="s">
        <v>42</v>
      </c>
      <c r="C196" t="s">
        <v>43</v>
      </c>
      <c r="D196" s="1">
        <v>3</v>
      </c>
      <c r="E196" s="1">
        <v>1</v>
      </c>
      <c r="F196" s="27">
        <v>1251.8599999999999</v>
      </c>
      <c r="G196" s="28">
        <v>1096.79</v>
      </c>
      <c r="H196" s="28">
        <v>1465.53</v>
      </c>
      <c r="I196" s="28">
        <v>1134.46</v>
      </c>
      <c r="J196" s="28">
        <v>915.30600000000004</v>
      </c>
      <c r="K196" s="28">
        <v>909.40099999999995</v>
      </c>
      <c r="L196" s="28">
        <v>902.78099999999995</v>
      </c>
      <c r="M196" s="28">
        <v>1345.51</v>
      </c>
      <c r="N196" s="28">
        <v>927.42700000000002</v>
      </c>
      <c r="O196" s="29">
        <v>687.79399999999998</v>
      </c>
      <c r="P196" s="30">
        <v>321.435</v>
      </c>
      <c r="Q196" s="31">
        <v>315.76600000000002</v>
      </c>
      <c r="R196" s="31">
        <v>277.74599999999998</v>
      </c>
      <c r="S196" s="31">
        <v>376.42500000000001</v>
      </c>
      <c r="T196" s="31">
        <v>300.09699999999998</v>
      </c>
      <c r="U196" s="31">
        <v>329.834</v>
      </c>
      <c r="V196" s="31">
        <v>345.13099999999997</v>
      </c>
      <c r="W196" s="31">
        <v>430.928</v>
      </c>
      <c r="X196" s="31">
        <v>205.131</v>
      </c>
      <c r="Y196" s="32">
        <v>260.31099999999998</v>
      </c>
      <c r="Z196">
        <f t="shared" si="108"/>
        <v>0.87612832105826532</v>
      </c>
      <c r="AA196">
        <f t="shared" si="109"/>
        <v>1.1706820251465819</v>
      </c>
      <c r="AB196">
        <f t="shared" si="110"/>
        <v>0.90621954531656901</v>
      </c>
      <c r="AC196">
        <f t="shared" si="111"/>
        <v>0.98236346384183437</v>
      </c>
      <c r="AD196">
        <f t="shared" si="112"/>
        <v>0.86408138503896581</v>
      </c>
      <c r="AE196">
        <f t="shared" si="113"/>
        <v>1.1710765784684307</v>
      </c>
      <c r="AF196">
        <f t="shared" si="114"/>
        <v>0.73115683862412739</v>
      </c>
      <c r="AG196">
        <f t="shared" si="115"/>
        <v>0.72643985749205187</v>
      </c>
      <c r="AH196">
        <f t="shared" si="116"/>
        <v>0.93361643878233536</v>
      </c>
      <c r="AI196">
        <f t="shared" si="117"/>
        <v>1.0261296996282296</v>
      </c>
      <c r="AJ196">
        <f t="shared" si="118"/>
        <v>0.7211517262313677</v>
      </c>
      <c r="AK196">
        <f t="shared" si="119"/>
        <v>1.0748086846772005</v>
      </c>
      <c r="AL196">
        <f t="shared" si="120"/>
        <v>1.0737194145005988</v>
      </c>
      <c r="AM196">
        <f t="shared" si="121"/>
        <v>1.3406380761273664</v>
      </c>
      <c r="AN196">
        <f t="shared" si="122"/>
        <v>0.74083923122393891</v>
      </c>
      <c r="AO196">
        <f t="shared" si="123"/>
        <v>0.54941766651222979</v>
      </c>
      <c r="AP196">
        <f t="shared" si="124"/>
        <v>0.63817256988193571</v>
      </c>
      <c r="AQ196">
        <f t="shared" si="125"/>
        <v>0.80984024763949158</v>
      </c>
      <c r="AR196">
        <f t="shared" si="126"/>
        <v>-0.19078590702843054</v>
      </c>
      <c r="AS196">
        <f t="shared" si="127"/>
        <v>0.22734927136520983</v>
      </c>
      <c r="AT196">
        <f t="shared" si="128"/>
        <v>-0.14206748769618116</v>
      </c>
      <c r="AU196">
        <f t="shared" si="129"/>
        <v>-2.5671190036755963E-2</v>
      </c>
      <c r="AV196">
        <f t="shared" si="130"/>
        <v>-0.21076089330587344</v>
      </c>
      <c r="AW196">
        <f t="shared" si="131"/>
        <v>0.2278354189342249</v>
      </c>
      <c r="AX196">
        <f t="shared" si="132"/>
        <v>-0.45174718660954788</v>
      </c>
      <c r="AY196">
        <f t="shared" si="133"/>
        <v>-0.46108473390416604</v>
      </c>
      <c r="AZ196">
        <f t="shared" si="134"/>
        <v>-9.9098131163267156E-2</v>
      </c>
      <c r="BA196">
        <f t="shared" si="135"/>
        <v>3.7213094672498538E-2</v>
      </c>
      <c r="BB196">
        <f t="shared" si="136"/>
        <v>-0.47162526863506155</v>
      </c>
      <c r="BC196">
        <f t="shared" si="137"/>
        <v>0.10407988378611051</v>
      </c>
      <c r="BD196">
        <f t="shared" si="138"/>
        <v>0.10261703597209861</v>
      </c>
      <c r="BE196">
        <f t="shared" si="139"/>
        <v>0.42291981423706304</v>
      </c>
      <c r="BF196">
        <f t="shared" si="140"/>
        <v>-0.43276759618985666</v>
      </c>
      <c r="BG196">
        <f t="shared" si="141"/>
        <v>-0.86402479390241371</v>
      </c>
      <c r="BH196">
        <f t="shared" si="142"/>
        <v>-0.64798149527321725</v>
      </c>
      <c r="BI196">
        <f t="shared" si="143"/>
        <v>-0.30429075067885492</v>
      </c>
      <c r="BJ196">
        <f t="shared" si="144"/>
        <v>1.2320443412929056</v>
      </c>
      <c r="BK196"/>
      <c r="BL196"/>
      <c r="BM196"/>
      <c r="BN196"/>
      <c r="BO196"/>
      <c r="BP196"/>
      <c r="BQ196"/>
      <c r="BR196"/>
      <c r="BS196" s="3">
        <f t="shared" si="145"/>
        <v>0</v>
      </c>
    </row>
    <row r="197" spans="1:71" hidden="1" x14ac:dyDescent="0.2">
      <c r="A197" t="s">
        <v>1074</v>
      </c>
      <c r="B197" s="1" t="s">
        <v>1075</v>
      </c>
      <c r="C197" t="s">
        <v>1076</v>
      </c>
      <c r="D197" s="1">
        <v>6</v>
      </c>
      <c r="E197" s="1">
        <v>0</v>
      </c>
      <c r="F197" s="27">
        <v>1632.1</v>
      </c>
      <c r="G197" s="28">
        <v>897.47799999999995</v>
      </c>
      <c r="H197" s="28">
        <v>1290.55</v>
      </c>
      <c r="I197" s="28">
        <v>1978.93</v>
      </c>
      <c r="J197" s="28">
        <v>1232.6500000000001</v>
      </c>
      <c r="K197" s="28">
        <v>1191.0899999999999</v>
      </c>
      <c r="L197" s="28">
        <v>1221.99</v>
      </c>
      <c r="M197" s="28">
        <v>1075.8499999999999</v>
      </c>
      <c r="N197" s="28">
        <v>799.56399999999996</v>
      </c>
      <c r="O197" s="29">
        <v>1360.26</v>
      </c>
      <c r="P197" s="30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0</v>
      </c>
      <c r="V197" s="31">
        <v>0</v>
      </c>
      <c r="W197" s="31">
        <v>0</v>
      </c>
      <c r="X197" s="31">
        <v>0</v>
      </c>
      <c r="Y197" s="32">
        <v>0</v>
      </c>
      <c r="Z197">
        <f t="shared" ref="Z197:Z260" si="146">G197/$F197</f>
        <v>0.54989155076282092</v>
      </c>
      <c r="AA197">
        <f t="shared" ref="AA197:AA260" si="147">H197/$F197</f>
        <v>0.79072973469762886</v>
      </c>
      <c r="AB197">
        <f t="shared" ref="AB197:AB260" si="148">I197/$F197</f>
        <v>1.2125053611911036</v>
      </c>
      <c r="AC197" t="e">
        <f t="shared" ref="AC197:AC260" si="149">Q197/$P197</f>
        <v>#DIV/0!</v>
      </c>
      <c r="AD197" t="e">
        <f t="shared" ref="AD197:AD260" si="150">R197/$P197</f>
        <v>#DIV/0!</v>
      </c>
      <c r="AE197" t="e">
        <f t="shared" ref="AE197:AE260" si="151">S197/$P197</f>
        <v>#DIV/0!</v>
      </c>
      <c r="AF197">
        <f t="shared" ref="AF197:AF260" si="152">J197/$F197</f>
        <v>0.75525396728141669</v>
      </c>
      <c r="AG197">
        <f t="shared" ref="AG197:AG260" si="153">K197/$F197</f>
        <v>0.72978984130874336</v>
      </c>
      <c r="AH197" t="e">
        <f t="shared" ref="AH197:AH260" si="154">T197/$P197</f>
        <v>#DIV/0!</v>
      </c>
      <c r="AI197" t="e">
        <f t="shared" ref="AI197:AI260" si="155">U197/$P197</f>
        <v>#DIV/0!</v>
      </c>
      <c r="AJ197">
        <f t="shared" ref="AJ197:AJ260" si="156">L197/$F197</f>
        <v>0.74872250474848356</v>
      </c>
      <c r="AK197">
        <f t="shared" ref="AK197:AK260" si="157">M197/$F197</f>
        <v>0.65918142270694191</v>
      </c>
      <c r="AL197" t="e">
        <f t="shared" ref="AL197:AL260" si="158">V197/$P197</f>
        <v>#DIV/0!</v>
      </c>
      <c r="AM197" t="e">
        <f t="shared" ref="AM197:AM260" si="159">W197/$P197</f>
        <v>#DIV/0!</v>
      </c>
      <c r="AN197">
        <f t="shared" ref="AN197:AN260" si="160">N197/$F197</f>
        <v>0.48989890325347712</v>
      </c>
      <c r="AO197">
        <f t="shared" ref="AO197:AO260" si="161">O197/$F197</f>
        <v>0.83344157833466093</v>
      </c>
      <c r="AP197" t="e">
        <f t="shared" ref="AP197:AP260" si="162">X197/$P197</f>
        <v>#DIV/0!</v>
      </c>
      <c r="AQ197" t="e">
        <f t="shared" ref="AQ197:AQ260" si="163">Y197/$P197</f>
        <v>#DIV/0!</v>
      </c>
      <c r="AR197">
        <f t="shared" ref="AR197:AR260" si="164">LOG(Z197,2)</f>
        <v>-0.862780975530135</v>
      </c>
      <c r="AS197">
        <f t="shared" ref="AS197:AS260" si="165">LOG(AA197,2)</f>
        <v>-0.33874341793650764</v>
      </c>
      <c r="AT197">
        <f t="shared" ref="AT197:AT260" si="166">LOG(AB197,2)</f>
        <v>0.27799112630736861</v>
      </c>
      <c r="AU197" t="e">
        <f t="shared" ref="AU197:AU260" si="167">LOG(AC197,2)</f>
        <v>#DIV/0!</v>
      </c>
      <c r="AV197" t="e">
        <f t="shared" ref="AV197:AV260" si="168">LOG(AD197,2)</f>
        <v>#DIV/0!</v>
      </c>
      <c r="AW197" t="e">
        <f t="shared" ref="AW197:AW260" si="169">LOG(AE197,2)</f>
        <v>#DIV/0!</v>
      </c>
      <c r="AX197">
        <f t="shared" ref="AX197:AX260" si="170">LOG(AF197,2)</f>
        <v>-0.40496623756646272</v>
      </c>
      <c r="AY197">
        <f t="shared" ref="AY197:AY260" si="171">LOG(AG197,2)</f>
        <v>-0.45444702617311072</v>
      </c>
      <c r="AZ197" t="e">
        <f t="shared" ref="AZ197:AZ260" si="172">LOG(AH197,2)</f>
        <v>#DIV/0!</v>
      </c>
      <c r="BA197" t="e">
        <f t="shared" ref="BA197:BA260" si="173">LOG(AI197,2)</f>
        <v>#DIV/0!</v>
      </c>
      <c r="BB197">
        <f t="shared" ref="BB197:BB260" si="174">LOG(AJ197,2)</f>
        <v>-0.41749697593932805</v>
      </c>
      <c r="BC197">
        <f t="shared" ref="BC197:BC260" si="175">LOG(AK197,2)</f>
        <v>-0.60125251035504701</v>
      </c>
      <c r="BD197" t="e">
        <f t="shared" ref="BD197:BD260" si="176">LOG(AL197,2)</f>
        <v>#DIV/0!</v>
      </c>
      <c r="BE197" t="e">
        <f t="shared" ref="BE197:BE260" si="177">LOG(AM197,2)</f>
        <v>#DIV/0!</v>
      </c>
      <c r="BF197">
        <f t="shared" ref="BF197:BF260" si="178">LOG(AN197,2)</f>
        <v>-1.0294440330533727</v>
      </c>
      <c r="BG197">
        <f t="shared" ref="BG197:BG260" si="179">LOG(AO197,2)</f>
        <v>-0.26284702057170156</v>
      </c>
      <c r="BH197" t="e">
        <f t="shared" ref="BH197:BH260" si="180">LOG(AP197,2)</f>
        <v>#DIV/0!</v>
      </c>
      <c r="BI197" t="e">
        <f t="shared" ref="BI197:BI260" si="181">LOG(AQ197,2)</f>
        <v>#DIV/0!</v>
      </c>
      <c r="BJ197" t="e">
        <f t="shared" ref="BJ197:BJ260" si="182">AVERAGE(AJ197:AM197)/AVERAGE(AF197:AI197)</f>
        <v>#DIV/0!</v>
      </c>
      <c r="BK197"/>
      <c r="BL197"/>
      <c r="BM197"/>
      <c r="BN197"/>
      <c r="BO197"/>
      <c r="BP197"/>
      <c r="BQ197"/>
      <c r="BR197"/>
      <c r="BS197" s="3">
        <f t="shared" ref="BS197:BS260" si="183">BK197-BQ197</f>
        <v>0</v>
      </c>
    </row>
    <row r="198" spans="1:71" hidden="1" x14ac:dyDescent="0.2">
      <c r="A198" t="s">
        <v>1021</v>
      </c>
      <c r="B198" s="1" t="s">
        <v>1022</v>
      </c>
      <c r="C198" t="s">
        <v>1023</v>
      </c>
      <c r="D198" s="1">
        <v>1</v>
      </c>
      <c r="E198" s="1">
        <v>1</v>
      </c>
      <c r="F198" s="27">
        <v>157.62799999999999</v>
      </c>
      <c r="G198" s="28">
        <v>177.63499999999999</v>
      </c>
      <c r="H198" s="28">
        <v>235.05699999999999</v>
      </c>
      <c r="I198" s="28">
        <v>35.121899999999997</v>
      </c>
      <c r="J198" s="28">
        <v>182.05199999999999</v>
      </c>
      <c r="K198" s="28">
        <v>149.84</v>
      </c>
      <c r="L198" s="28">
        <v>118.227</v>
      </c>
      <c r="M198" s="28">
        <v>214.464</v>
      </c>
      <c r="N198" s="28">
        <v>174.59800000000001</v>
      </c>
      <c r="O198" s="29">
        <v>142.82599999999999</v>
      </c>
      <c r="P198" s="30">
        <v>79.377799999999993</v>
      </c>
      <c r="Q198" s="31">
        <v>69.783199999999994</v>
      </c>
      <c r="R198" s="31">
        <v>54.006399999999999</v>
      </c>
      <c r="S198" s="31">
        <v>101.161</v>
      </c>
      <c r="T198" s="31">
        <v>122.684</v>
      </c>
      <c r="U198" s="31">
        <v>83.666300000000007</v>
      </c>
      <c r="V198" s="31">
        <v>93.622900000000001</v>
      </c>
      <c r="W198" s="31">
        <v>105.309</v>
      </c>
      <c r="X198" s="31">
        <v>77.024900000000002</v>
      </c>
      <c r="Y198" s="31">
        <v>94.298199999999994</v>
      </c>
      <c r="Z198" s="70">
        <f t="shared" si="146"/>
        <v>1.1269254193417413</v>
      </c>
      <c r="AA198">
        <f t="shared" si="147"/>
        <v>1.4912134899890883</v>
      </c>
      <c r="AB198">
        <f t="shared" si="148"/>
        <v>0.22281510899078844</v>
      </c>
      <c r="AC198">
        <f t="shared" si="149"/>
        <v>0.87912741345817091</v>
      </c>
      <c r="AD198">
        <f t="shared" si="150"/>
        <v>0.68037159004154824</v>
      </c>
      <c r="AE198">
        <f t="shared" si="151"/>
        <v>1.2744243352675435</v>
      </c>
      <c r="AF198">
        <f t="shared" si="152"/>
        <v>1.154947090618418</v>
      </c>
      <c r="AG198">
        <f t="shared" si="153"/>
        <v>0.95059253432131363</v>
      </c>
      <c r="AH198">
        <f t="shared" si="154"/>
        <v>1.5455706759320618</v>
      </c>
      <c r="AI198">
        <f t="shared" si="155"/>
        <v>1.0540264406420941</v>
      </c>
      <c r="AJ198">
        <f t="shared" si="156"/>
        <v>0.75003806430329645</v>
      </c>
      <c r="AK198">
        <f t="shared" si="157"/>
        <v>1.3605704570254016</v>
      </c>
      <c r="AL198">
        <f t="shared" si="158"/>
        <v>1.179459496231944</v>
      </c>
      <c r="AM198">
        <f t="shared" si="159"/>
        <v>1.32668075960785</v>
      </c>
      <c r="AN198">
        <f t="shared" si="160"/>
        <v>1.1076585378232295</v>
      </c>
      <c r="AO198">
        <f t="shared" si="161"/>
        <v>0.9060953637678586</v>
      </c>
      <c r="AP198">
        <f t="shared" si="162"/>
        <v>0.97035821098594333</v>
      </c>
      <c r="AQ198">
        <f t="shared" si="163"/>
        <v>1.1879669126632384</v>
      </c>
      <c r="AR198" s="70">
        <f t="shared" si="164"/>
        <v>0.17239204017192453</v>
      </c>
      <c r="AS198">
        <f t="shared" si="165"/>
        <v>0.57648681623970854</v>
      </c>
      <c r="AT198">
        <f t="shared" si="166"/>
        <v>-2.1660810304005231</v>
      </c>
      <c r="AU198">
        <f t="shared" si="167"/>
        <v>-0.18585582207497853</v>
      </c>
      <c r="AV198">
        <f t="shared" si="168"/>
        <v>-0.5556051945707996</v>
      </c>
      <c r="AW198">
        <f t="shared" si="169"/>
        <v>0.34984572065335773</v>
      </c>
      <c r="AX198">
        <f t="shared" si="170"/>
        <v>0.2078267617271975</v>
      </c>
      <c r="AY198">
        <f t="shared" si="171"/>
        <v>-7.3101023711990995E-2</v>
      </c>
      <c r="AZ198">
        <f t="shared" si="172"/>
        <v>0.62813962733451023</v>
      </c>
      <c r="BA198">
        <f t="shared" si="173"/>
        <v>7.5911057966372819E-2</v>
      </c>
      <c r="BB198">
        <f t="shared" si="174"/>
        <v>-0.41496428089469845</v>
      </c>
      <c r="BC198">
        <f t="shared" si="175"/>
        <v>0.44421166836207204</v>
      </c>
      <c r="BD198">
        <f t="shared" si="176"/>
        <v>0.23812587589941878</v>
      </c>
      <c r="BE198">
        <f t="shared" si="177"/>
        <v>0.40782125545608477</v>
      </c>
      <c r="BF198">
        <f t="shared" si="178"/>
        <v>0.14751320475072577</v>
      </c>
      <c r="BG198">
        <f t="shared" si="179"/>
        <v>-0.14226519738104526</v>
      </c>
      <c r="BH198">
        <f t="shared" si="180"/>
        <v>-4.3410673552506655E-2</v>
      </c>
      <c r="BI198">
        <f t="shared" si="181"/>
        <v>0.2484946546560067</v>
      </c>
      <c r="BJ198">
        <f t="shared" si="182"/>
        <v>0.98121458116922744</v>
      </c>
      <c r="BK198"/>
      <c r="BL198"/>
      <c r="BM198"/>
      <c r="BN198"/>
      <c r="BO198"/>
      <c r="BP198"/>
      <c r="BQ198"/>
      <c r="BR198"/>
      <c r="BS198" s="3">
        <f t="shared" si="183"/>
        <v>0</v>
      </c>
    </row>
    <row r="199" spans="1:71" hidden="1" x14ac:dyDescent="0.2">
      <c r="A199" t="s">
        <v>581</v>
      </c>
      <c r="B199" s="1" t="s">
        <v>582</v>
      </c>
      <c r="C199" t="s">
        <v>583</v>
      </c>
      <c r="D199" s="1">
        <v>1</v>
      </c>
      <c r="E199" s="1">
        <v>0</v>
      </c>
      <c r="F199" s="27">
        <v>512.32399999999996</v>
      </c>
      <c r="G199" s="28">
        <v>494.661</v>
      </c>
      <c r="H199" s="28">
        <v>613.32299999999998</v>
      </c>
      <c r="I199" s="28">
        <v>285.91899999999998</v>
      </c>
      <c r="J199" s="28">
        <v>734.66099999999994</v>
      </c>
      <c r="K199" s="28">
        <v>493.02800000000002</v>
      </c>
      <c r="L199" s="28">
        <v>423.56200000000001</v>
      </c>
      <c r="M199" s="28">
        <v>593.79999999999995</v>
      </c>
      <c r="N199" s="28">
        <v>517.83100000000002</v>
      </c>
      <c r="O199" s="29">
        <v>516.827</v>
      </c>
      <c r="P199" s="30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0</v>
      </c>
      <c r="V199" s="31">
        <v>0</v>
      </c>
      <c r="W199" s="31">
        <v>0</v>
      </c>
      <c r="X199" s="31">
        <v>0</v>
      </c>
      <c r="Y199" s="32">
        <v>0</v>
      </c>
      <c r="Z199">
        <f t="shared" si="146"/>
        <v>0.96552377011422463</v>
      </c>
      <c r="AA199">
        <f t="shared" si="147"/>
        <v>1.1971389199022495</v>
      </c>
      <c r="AB199">
        <f t="shared" si="148"/>
        <v>0.55808238536551091</v>
      </c>
      <c r="AC199" t="e">
        <f t="shared" si="149"/>
        <v>#DIV/0!</v>
      </c>
      <c r="AD199" t="e">
        <f t="shared" si="150"/>
        <v>#DIV/0!</v>
      </c>
      <c r="AE199" t="e">
        <f t="shared" si="151"/>
        <v>#DIV/0!</v>
      </c>
      <c r="AF199">
        <f t="shared" si="152"/>
        <v>1.4339773268478542</v>
      </c>
      <c r="AG199">
        <f t="shared" si="153"/>
        <v>0.96233633403861629</v>
      </c>
      <c r="AH199" t="e">
        <f t="shared" si="154"/>
        <v>#DIV/0!</v>
      </c>
      <c r="AI199" t="e">
        <f t="shared" si="155"/>
        <v>#DIV/0!</v>
      </c>
      <c r="AJ199">
        <f t="shared" si="156"/>
        <v>0.82674635582170664</v>
      </c>
      <c r="AK199">
        <f t="shared" si="157"/>
        <v>1.1590321749517882</v>
      </c>
      <c r="AL199" t="e">
        <f t="shared" si="158"/>
        <v>#DIV/0!</v>
      </c>
      <c r="AM199" t="e">
        <f t="shared" si="159"/>
        <v>#DIV/0!</v>
      </c>
      <c r="AN199">
        <f t="shared" si="160"/>
        <v>1.0107490572372171</v>
      </c>
      <c r="AO199">
        <f t="shared" si="161"/>
        <v>1.0087893598582147</v>
      </c>
      <c r="AP199" t="e">
        <f t="shared" si="162"/>
        <v>#DIV/0!</v>
      </c>
      <c r="AQ199" t="e">
        <f t="shared" si="163"/>
        <v>#DIV/0!</v>
      </c>
      <c r="AR199">
        <f t="shared" si="164"/>
        <v>-5.0616317737556017E-2</v>
      </c>
      <c r="AS199">
        <f t="shared" si="165"/>
        <v>0.25959057703076011</v>
      </c>
      <c r="AT199">
        <f t="shared" si="166"/>
        <v>-0.84144998325428266</v>
      </c>
      <c r="AU199" t="e">
        <f t="shared" si="167"/>
        <v>#DIV/0!</v>
      </c>
      <c r="AV199" t="e">
        <f t="shared" si="168"/>
        <v>#DIV/0!</v>
      </c>
      <c r="AW199" t="e">
        <f t="shared" si="169"/>
        <v>#DIV/0!</v>
      </c>
      <c r="AX199">
        <f t="shared" si="170"/>
        <v>0.52002221322896747</v>
      </c>
      <c r="AY199">
        <f t="shared" si="171"/>
        <v>-5.5386894606338381E-2</v>
      </c>
      <c r="AZ199" t="e">
        <f t="shared" si="172"/>
        <v>#DIV/0!</v>
      </c>
      <c r="BA199" t="e">
        <f t="shared" si="173"/>
        <v>#DIV/0!</v>
      </c>
      <c r="BB199">
        <f t="shared" si="174"/>
        <v>-0.27448331364791684</v>
      </c>
      <c r="BC199">
        <f t="shared" si="175"/>
        <v>0.21292061638673557</v>
      </c>
      <c r="BD199" t="e">
        <f t="shared" si="176"/>
        <v>#DIV/0!</v>
      </c>
      <c r="BE199" t="e">
        <f t="shared" si="177"/>
        <v>#DIV/0!</v>
      </c>
      <c r="BF199">
        <f t="shared" si="178"/>
        <v>1.5424857955562679E-2</v>
      </c>
      <c r="BG199">
        <f t="shared" si="179"/>
        <v>1.2624964124585473E-2</v>
      </c>
      <c r="BH199" t="e">
        <f t="shared" si="180"/>
        <v>#DIV/0!</v>
      </c>
      <c r="BI199" t="e">
        <f t="shared" si="181"/>
        <v>#DIV/0!</v>
      </c>
      <c r="BJ199" t="e">
        <f t="shared" si="182"/>
        <v>#DIV/0!</v>
      </c>
      <c r="BK199"/>
      <c r="BL199"/>
      <c r="BM199"/>
      <c r="BN199"/>
      <c r="BO199"/>
      <c r="BP199"/>
      <c r="BQ199"/>
      <c r="BR199"/>
      <c r="BS199" s="3">
        <f t="shared" si="183"/>
        <v>0</v>
      </c>
    </row>
    <row r="200" spans="1:71" hidden="1" x14ac:dyDescent="0.2">
      <c r="A200" t="s">
        <v>1555</v>
      </c>
      <c r="B200" s="1" t="s">
        <v>1556</v>
      </c>
      <c r="C200" t="s">
        <v>1557</v>
      </c>
      <c r="D200" s="1">
        <v>1</v>
      </c>
      <c r="E200" s="1">
        <v>0</v>
      </c>
      <c r="F200" s="27">
        <v>328.09500000000003</v>
      </c>
      <c r="G200" s="28">
        <v>687.31600000000003</v>
      </c>
      <c r="H200" s="28">
        <v>738.70799999999997</v>
      </c>
      <c r="I200" s="28">
        <v>96.080200000000005</v>
      </c>
      <c r="J200" s="28">
        <v>497.24599999999998</v>
      </c>
      <c r="K200" s="28">
        <v>533.66399999999999</v>
      </c>
      <c r="L200" s="28">
        <v>474.60599999999999</v>
      </c>
      <c r="M200" s="28">
        <v>679.95399999999995</v>
      </c>
      <c r="N200" s="28">
        <v>472.8</v>
      </c>
      <c r="O200" s="29">
        <v>415.077</v>
      </c>
      <c r="P200" s="30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0</v>
      </c>
      <c r="V200" s="31">
        <v>0</v>
      </c>
      <c r="W200" s="31">
        <v>0</v>
      </c>
      <c r="X200" s="31">
        <v>0</v>
      </c>
      <c r="Y200" s="32">
        <v>0</v>
      </c>
      <c r="Z200">
        <f t="shared" si="146"/>
        <v>2.0948688642009174</v>
      </c>
      <c r="AA200">
        <f t="shared" si="147"/>
        <v>2.2515064234444289</v>
      </c>
      <c r="AB200">
        <f t="shared" si="148"/>
        <v>0.2928426218016123</v>
      </c>
      <c r="AC200" t="e">
        <f t="shared" si="149"/>
        <v>#DIV/0!</v>
      </c>
      <c r="AD200" t="e">
        <f t="shared" si="150"/>
        <v>#DIV/0!</v>
      </c>
      <c r="AE200" t="e">
        <f t="shared" si="151"/>
        <v>#DIV/0!</v>
      </c>
      <c r="AF200">
        <f t="shared" si="152"/>
        <v>1.5155549459760129</v>
      </c>
      <c r="AG200">
        <f t="shared" si="153"/>
        <v>1.6265532848717594</v>
      </c>
      <c r="AH200" t="e">
        <f t="shared" si="154"/>
        <v>#DIV/0!</v>
      </c>
      <c r="AI200" t="e">
        <f t="shared" si="155"/>
        <v>#DIV/0!</v>
      </c>
      <c r="AJ200">
        <f t="shared" si="156"/>
        <v>1.4465505417638183</v>
      </c>
      <c r="AK200">
        <f t="shared" si="157"/>
        <v>2.0724302412411038</v>
      </c>
      <c r="AL200" t="e">
        <f t="shared" si="158"/>
        <v>#DIV/0!</v>
      </c>
      <c r="AM200" t="e">
        <f t="shared" si="159"/>
        <v>#DIV/0!</v>
      </c>
      <c r="AN200">
        <f t="shared" si="160"/>
        <v>1.4410460384949479</v>
      </c>
      <c r="AO200">
        <f t="shared" si="161"/>
        <v>1.2651122388332647</v>
      </c>
      <c r="AP200" t="e">
        <f t="shared" si="162"/>
        <v>#DIV/0!</v>
      </c>
      <c r="AQ200" t="e">
        <f t="shared" si="163"/>
        <v>#DIV/0!</v>
      </c>
      <c r="AR200">
        <f t="shared" si="164"/>
        <v>1.0668599361020132</v>
      </c>
      <c r="AS200">
        <f t="shared" si="165"/>
        <v>1.1708905936283269</v>
      </c>
      <c r="AT200">
        <f t="shared" si="166"/>
        <v>-1.7718025488241489</v>
      </c>
      <c r="AU200" t="e">
        <f t="shared" si="167"/>
        <v>#DIV/0!</v>
      </c>
      <c r="AV200" t="e">
        <f t="shared" si="168"/>
        <v>#DIV/0!</v>
      </c>
      <c r="AW200" t="e">
        <f t="shared" si="169"/>
        <v>#DIV/0!</v>
      </c>
      <c r="AX200">
        <f t="shared" si="170"/>
        <v>0.59984615753308557</v>
      </c>
      <c r="AY200">
        <f t="shared" si="171"/>
        <v>0.70181808494348308</v>
      </c>
      <c r="AZ200" t="e">
        <f t="shared" si="172"/>
        <v>#DIV/0!</v>
      </c>
      <c r="BA200" t="e">
        <f t="shared" si="173"/>
        <v>#DIV/0!</v>
      </c>
      <c r="BB200">
        <f t="shared" si="174"/>
        <v>0.53261673120264763</v>
      </c>
      <c r="BC200">
        <f t="shared" si="175"/>
        <v>1.0513235408962736</v>
      </c>
      <c r="BD200" t="e">
        <f t="shared" si="176"/>
        <v>#DIV/0!</v>
      </c>
      <c r="BE200" t="e">
        <f t="shared" si="177"/>
        <v>#DIV/0!</v>
      </c>
      <c r="BF200">
        <f t="shared" si="178"/>
        <v>0.52711642742616216</v>
      </c>
      <c r="BG200">
        <f t="shared" si="179"/>
        <v>0.33926538430693837</v>
      </c>
      <c r="BH200" t="e">
        <f t="shared" si="180"/>
        <v>#DIV/0!</v>
      </c>
      <c r="BI200" t="e">
        <f t="shared" si="181"/>
        <v>#DIV/0!</v>
      </c>
      <c r="BJ200" t="e">
        <f t="shared" si="182"/>
        <v>#DIV/0!</v>
      </c>
      <c r="BK200"/>
      <c r="BL200"/>
      <c r="BM200"/>
      <c r="BN200"/>
      <c r="BO200"/>
      <c r="BP200"/>
      <c r="BQ200"/>
      <c r="BR200"/>
      <c r="BS200" s="3">
        <f t="shared" si="183"/>
        <v>0</v>
      </c>
    </row>
    <row r="201" spans="1:71" hidden="1" x14ac:dyDescent="0.2">
      <c r="A201" t="s">
        <v>1163</v>
      </c>
      <c r="B201" s="1" t="s">
        <v>1164</v>
      </c>
      <c r="C201" t="s">
        <v>1165</v>
      </c>
      <c r="D201" s="1">
        <v>1</v>
      </c>
      <c r="E201" s="1">
        <v>1</v>
      </c>
      <c r="F201" s="27">
        <v>201.786</v>
      </c>
      <c r="G201" s="28">
        <v>137.69499999999999</v>
      </c>
      <c r="H201" s="28">
        <v>268.31400000000002</v>
      </c>
      <c r="I201" s="28">
        <v>206.16300000000001</v>
      </c>
      <c r="J201" s="28">
        <v>230.05099999999999</v>
      </c>
      <c r="K201" s="28">
        <v>198.679</v>
      </c>
      <c r="L201" s="28">
        <v>193.70400000000001</v>
      </c>
      <c r="M201" s="28">
        <v>184.608</v>
      </c>
      <c r="N201" s="28">
        <v>136.88800000000001</v>
      </c>
      <c r="O201" s="29">
        <v>175.89500000000001</v>
      </c>
      <c r="P201" s="30">
        <v>49.320300000000003</v>
      </c>
      <c r="Q201" s="31">
        <v>46.004600000000003</v>
      </c>
      <c r="R201" s="31">
        <v>45.541200000000003</v>
      </c>
      <c r="S201" s="31">
        <v>72.837900000000005</v>
      </c>
      <c r="T201" s="31">
        <v>75.240899999999996</v>
      </c>
      <c r="U201" s="31">
        <v>44.386000000000003</v>
      </c>
      <c r="V201" s="31">
        <v>45.5122</v>
      </c>
      <c r="W201" s="31">
        <v>65.709500000000006</v>
      </c>
      <c r="X201" s="31">
        <v>41.3324</v>
      </c>
      <c r="Y201" s="31">
        <v>55.846400000000003</v>
      </c>
      <c r="Z201" s="70">
        <f t="shared" si="146"/>
        <v>0.68238133468129603</v>
      </c>
      <c r="AA201">
        <f t="shared" si="147"/>
        <v>1.3296958163599062</v>
      </c>
      <c r="AB201">
        <f t="shared" si="148"/>
        <v>1.0216912967202878</v>
      </c>
      <c r="AC201">
        <f t="shared" si="149"/>
        <v>0.93277210398152488</v>
      </c>
      <c r="AD201">
        <f t="shared" si="150"/>
        <v>0.92337637848918197</v>
      </c>
      <c r="AE201">
        <f t="shared" si="151"/>
        <v>1.4768340825177462</v>
      </c>
      <c r="AF201">
        <f t="shared" si="152"/>
        <v>1.1400741379481232</v>
      </c>
      <c r="AG201">
        <f t="shared" si="153"/>
        <v>0.98460249967787661</v>
      </c>
      <c r="AH201">
        <f t="shared" si="154"/>
        <v>1.5255564138904263</v>
      </c>
      <c r="AI201">
        <f t="shared" si="155"/>
        <v>0.8999539743270013</v>
      </c>
      <c r="AJ201">
        <f t="shared" si="156"/>
        <v>0.95994766733073655</v>
      </c>
      <c r="AK201">
        <f t="shared" si="157"/>
        <v>0.91487020903333238</v>
      </c>
      <c r="AL201">
        <f t="shared" si="158"/>
        <v>0.92278838530990281</v>
      </c>
      <c r="AM201">
        <f t="shared" si="159"/>
        <v>1.3323013039255642</v>
      </c>
      <c r="AN201">
        <f t="shared" si="160"/>
        <v>0.67838204830860416</v>
      </c>
      <c r="AO201">
        <f t="shared" si="161"/>
        <v>0.87169080114576836</v>
      </c>
      <c r="AP201">
        <f t="shared" si="162"/>
        <v>0.83804032011159701</v>
      </c>
      <c r="AQ201">
        <f t="shared" si="163"/>
        <v>1.1323207685273609</v>
      </c>
      <c r="AR201" s="70">
        <f t="shared" si="164"/>
        <v>-0.55134991002924838</v>
      </c>
      <c r="AS201">
        <f t="shared" si="165"/>
        <v>0.41109624992145821</v>
      </c>
      <c r="AT201">
        <f t="shared" si="166"/>
        <v>3.0959352863323349E-2</v>
      </c>
      <c r="AU201">
        <f t="shared" si="167"/>
        <v>-0.10040345177059784</v>
      </c>
      <c r="AV201">
        <f t="shared" si="168"/>
        <v>-0.11500926857806219</v>
      </c>
      <c r="AW201">
        <f t="shared" si="169"/>
        <v>0.56250775313420831</v>
      </c>
      <c r="AX201">
        <f t="shared" si="170"/>
        <v>0.18912764454117481</v>
      </c>
      <c r="AY201">
        <f t="shared" si="171"/>
        <v>-2.2386692641110376E-2</v>
      </c>
      <c r="AZ201">
        <f t="shared" si="172"/>
        <v>0.60933553064426738</v>
      </c>
      <c r="BA201">
        <f t="shared" si="173"/>
        <v>-0.15207687423183716</v>
      </c>
      <c r="BB201">
        <f t="shared" si="174"/>
        <v>-5.8972337116457149E-2</v>
      </c>
      <c r="BC201">
        <f t="shared" si="175"/>
        <v>-0.12836100948593587</v>
      </c>
      <c r="BD201">
        <f t="shared" si="176"/>
        <v>-0.11592824925534502</v>
      </c>
      <c r="BE201">
        <f t="shared" si="177"/>
        <v>0.41392038910761386</v>
      </c>
      <c r="BF201">
        <f t="shared" si="178"/>
        <v>-0.55983010181234572</v>
      </c>
      <c r="BG201">
        <f t="shared" si="179"/>
        <v>-0.1981116098382727</v>
      </c>
      <c r="BH201">
        <f t="shared" si="180"/>
        <v>-0.2549084378055908</v>
      </c>
      <c r="BI201">
        <f t="shared" si="181"/>
        <v>0.17928270870834498</v>
      </c>
      <c r="BJ201">
        <f t="shared" si="182"/>
        <v>0.90763468449607554</v>
      </c>
      <c r="BK201"/>
      <c r="BL201"/>
      <c r="BM201"/>
      <c r="BN201"/>
      <c r="BO201"/>
      <c r="BP201"/>
      <c r="BQ201"/>
      <c r="BR201"/>
      <c r="BS201" s="3">
        <f t="shared" si="183"/>
        <v>0</v>
      </c>
    </row>
    <row r="202" spans="1:71" hidden="1" x14ac:dyDescent="0.2">
      <c r="A202" t="s">
        <v>1033</v>
      </c>
      <c r="B202" s="1" t="s">
        <v>1034</v>
      </c>
      <c r="C202" t="s">
        <v>1035</v>
      </c>
      <c r="D202" s="1">
        <v>1</v>
      </c>
      <c r="E202" s="1">
        <v>0</v>
      </c>
      <c r="F202" s="27">
        <v>180.03100000000001</v>
      </c>
      <c r="G202" s="28">
        <v>61.545900000000003</v>
      </c>
      <c r="H202" s="28">
        <v>182.98699999999999</v>
      </c>
      <c r="I202" s="28">
        <v>343.38299999999998</v>
      </c>
      <c r="J202" s="28">
        <v>124.69499999999999</v>
      </c>
      <c r="K202" s="28">
        <v>69.157600000000002</v>
      </c>
      <c r="L202" s="28">
        <v>199.07900000000001</v>
      </c>
      <c r="M202" s="28">
        <v>214.85</v>
      </c>
      <c r="N202" s="28">
        <v>88.076599999999999</v>
      </c>
      <c r="O202" s="29">
        <v>102.589</v>
      </c>
      <c r="P202" s="30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0</v>
      </c>
      <c r="V202" s="31">
        <v>0</v>
      </c>
      <c r="W202" s="31">
        <v>0</v>
      </c>
      <c r="X202" s="31">
        <v>0</v>
      </c>
      <c r="Y202" s="32">
        <v>0</v>
      </c>
      <c r="Z202">
        <f t="shared" si="146"/>
        <v>0.3418627902972266</v>
      </c>
      <c r="AA202">
        <f t="shared" si="147"/>
        <v>1.0164193944376245</v>
      </c>
      <c r="AB202">
        <f t="shared" si="148"/>
        <v>1.9073548444434567</v>
      </c>
      <c r="AC202" t="e">
        <f t="shared" si="149"/>
        <v>#DIV/0!</v>
      </c>
      <c r="AD202" t="e">
        <f t="shared" si="150"/>
        <v>#DIV/0!</v>
      </c>
      <c r="AE202" t="e">
        <f t="shared" si="151"/>
        <v>#DIV/0!</v>
      </c>
      <c r="AF202">
        <f t="shared" si="152"/>
        <v>0.69263071359932449</v>
      </c>
      <c r="AG202">
        <f t="shared" si="153"/>
        <v>0.38414273097411</v>
      </c>
      <c r="AH202" t="e">
        <f t="shared" si="154"/>
        <v>#DIV/0!</v>
      </c>
      <c r="AI202" t="e">
        <f t="shared" si="155"/>
        <v>#DIV/0!</v>
      </c>
      <c r="AJ202">
        <f t="shared" si="156"/>
        <v>1.1058040004221494</v>
      </c>
      <c r="AK202">
        <f t="shared" si="157"/>
        <v>1.1934055801500851</v>
      </c>
      <c r="AL202" t="e">
        <f t="shared" si="158"/>
        <v>#DIV/0!</v>
      </c>
      <c r="AM202" t="e">
        <f t="shared" si="159"/>
        <v>#DIV/0!</v>
      </c>
      <c r="AN202">
        <f t="shared" si="160"/>
        <v>0.48923018813426572</v>
      </c>
      <c r="AO202">
        <f t="shared" si="161"/>
        <v>0.5698407496486716</v>
      </c>
      <c r="AP202" t="e">
        <f t="shared" si="162"/>
        <v>#DIV/0!</v>
      </c>
      <c r="AQ202" t="e">
        <f t="shared" si="163"/>
        <v>#DIV/0!</v>
      </c>
      <c r="AR202">
        <f t="shared" si="164"/>
        <v>-1.5485106922244285</v>
      </c>
      <c r="AS202">
        <f t="shared" si="165"/>
        <v>2.349580902814041E-2</v>
      </c>
      <c r="AT202">
        <f t="shared" si="166"/>
        <v>0.93157326771776117</v>
      </c>
      <c r="AU202" t="e">
        <f t="shared" si="167"/>
        <v>#DIV/0!</v>
      </c>
      <c r="AV202" t="e">
        <f t="shared" si="168"/>
        <v>#DIV/0!</v>
      </c>
      <c r="AW202" t="e">
        <f t="shared" si="169"/>
        <v>#DIV/0!</v>
      </c>
      <c r="AX202">
        <f t="shared" si="170"/>
        <v>-0.52984173193353368</v>
      </c>
      <c r="AY202">
        <f t="shared" si="171"/>
        <v>-1.3802856406889119</v>
      </c>
      <c r="AZ202" t="e">
        <f t="shared" si="172"/>
        <v>#DIV/0!</v>
      </c>
      <c r="BA202" t="e">
        <f t="shared" si="173"/>
        <v>#DIV/0!</v>
      </c>
      <c r="BB202">
        <f t="shared" si="174"/>
        <v>0.14509569599102276</v>
      </c>
      <c r="BC202">
        <f t="shared" si="175"/>
        <v>0.25508442780403789</v>
      </c>
      <c r="BD202" t="e">
        <f t="shared" si="176"/>
        <v>#DIV/0!</v>
      </c>
      <c r="BE202" t="e">
        <f t="shared" si="177"/>
        <v>#DIV/0!</v>
      </c>
      <c r="BF202">
        <f t="shared" si="178"/>
        <v>-1.0314146662308394</v>
      </c>
      <c r="BG202">
        <f t="shared" si="179"/>
        <v>-0.81136930156189702</v>
      </c>
      <c r="BH202" t="e">
        <f t="shared" si="180"/>
        <v>#DIV/0!</v>
      </c>
      <c r="BI202" t="e">
        <f t="shared" si="181"/>
        <v>#DIV/0!</v>
      </c>
      <c r="BJ202" t="e">
        <f t="shared" si="182"/>
        <v>#DIV/0!</v>
      </c>
      <c r="BK202"/>
      <c r="BL202"/>
      <c r="BM202"/>
      <c r="BN202"/>
      <c r="BO202"/>
      <c r="BP202"/>
      <c r="BQ202"/>
      <c r="BR202"/>
      <c r="BS202" s="3">
        <f t="shared" si="183"/>
        <v>0</v>
      </c>
    </row>
    <row r="203" spans="1:71" hidden="1" x14ac:dyDescent="0.2">
      <c r="A203" t="s">
        <v>1259</v>
      </c>
      <c r="B203" s="1" t="s">
        <v>1260</v>
      </c>
      <c r="C203" t="s">
        <v>1261</v>
      </c>
      <c r="D203" s="1">
        <v>2</v>
      </c>
      <c r="E203" s="1">
        <v>0</v>
      </c>
      <c r="F203" s="27">
        <v>432.238</v>
      </c>
      <c r="G203" s="28">
        <v>245.83699999999999</v>
      </c>
      <c r="H203" s="28">
        <v>509.76100000000002</v>
      </c>
      <c r="I203" s="28">
        <v>212.25399999999999</v>
      </c>
      <c r="J203" s="28">
        <v>428.23200000000003</v>
      </c>
      <c r="K203" s="28">
        <v>249.03299999999999</v>
      </c>
      <c r="L203" s="28">
        <v>405.14699999999999</v>
      </c>
      <c r="M203" s="28">
        <v>364.15199999999999</v>
      </c>
      <c r="N203" s="28">
        <v>265.59899999999999</v>
      </c>
      <c r="O203" s="29">
        <v>272.87599999999998</v>
      </c>
      <c r="P203" s="30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0</v>
      </c>
      <c r="V203" s="31">
        <v>0</v>
      </c>
      <c r="W203" s="31">
        <v>0</v>
      </c>
      <c r="X203" s="31">
        <v>0</v>
      </c>
      <c r="Y203" s="31">
        <v>0</v>
      </c>
      <c r="Z203" s="70">
        <f t="shared" si="146"/>
        <v>0.56875378842211932</v>
      </c>
      <c r="AA203">
        <f t="shared" si="147"/>
        <v>1.1793525789032895</v>
      </c>
      <c r="AB203">
        <f t="shared" si="148"/>
        <v>0.49105816702835009</v>
      </c>
      <c r="AC203" t="e">
        <f t="shared" si="149"/>
        <v>#DIV/0!</v>
      </c>
      <c r="AD203" t="e">
        <f t="shared" si="150"/>
        <v>#DIV/0!</v>
      </c>
      <c r="AE203" t="e">
        <f t="shared" si="151"/>
        <v>#DIV/0!</v>
      </c>
      <c r="AF203">
        <f t="shared" si="152"/>
        <v>0.99073195785655133</v>
      </c>
      <c r="AG203">
        <f t="shared" si="153"/>
        <v>0.57614786298289367</v>
      </c>
      <c r="AH203" t="e">
        <f t="shared" si="154"/>
        <v>#DIV/0!</v>
      </c>
      <c r="AI203" t="e">
        <f t="shared" si="155"/>
        <v>#DIV/0!</v>
      </c>
      <c r="AJ203">
        <f t="shared" si="156"/>
        <v>0.93732388175033199</v>
      </c>
      <c r="AK203">
        <f t="shared" si="157"/>
        <v>0.84248030020497966</v>
      </c>
      <c r="AL203" t="e">
        <f t="shared" si="158"/>
        <v>#DIV/0!</v>
      </c>
      <c r="AM203" t="e">
        <f t="shared" si="159"/>
        <v>#DIV/0!</v>
      </c>
      <c r="AN203">
        <f t="shared" si="160"/>
        <v>0.61447397035892259</v>
      </c>
      <c r="AO203">
        <f t="shared" si="161"/>
        <v>0.63130960258005997</v>
      </c>
      <c r="AP203" t="e">
        <f t="shared" si="162"/>
        <v>#DIV/0!</v>
      </c>
      <c r="AQ203" t="e">
        <f t="shared" si="163"/>
        <v>#DIV/0!</v>
      </c>
      <c r="AR203" s="70">
        <f t="shared" si="164"/>
        <v>-0.81412384498387225</v>
      </c>
      <c r="AS203">
        <f t="shared" si="165"/>
        <v>0.23799509049131728</v>
      </c>
      <c r="AT203">
        <f t="shared" si="166"/>
        <v>-1.0260341695061617</v>
      </c>
      <c r="AU203" t="e">
        <f t="shared" si="167"/>
        <v>#DIV/0!</v>
      </c>
      <c r="AV203" t="e">
        <f t="shared" si="168"/>
        <v>#DIV/0!</v>
      </c>
      <c r="AW203" t="e">
        <f t="shared" si="169"/>
        <v>#DIV/0!</v>
      </c>
      <c r="AX203">
        <f t="shared" si="170"/>
        <v>-1.3433305263255748E-2</v>
      </c>
      <c r="AY203">
        <f t="shared" si="171"/>
        <v>-0.79548898145525881</v>
      </c>
      <c r="AZ203" t="e">
        <f t="shared" si="172"/>
        <v>#DIV/0!</v>
      </c>
      <c r="BA203" t="e">
        <f t="shared" si="173"/>
        <v>#DIV/0!</v>
      </c>
      <c r="BB203">
        <f t="shared" si="174"/>
        <v>-9.3380453772307859E-2</v>
      </c>
      <c r="BC203">
        <f t="shared" si="175"/>
        <v>-0.24728514287044825</v>
      </c>
      <c r="BD203" t="e">
        <f t="shared" si="176"/>
        <v>#DIV/0!</v>
      </c>
      <c r="BE203" t="e">
        <f t="shared" si="177"/>
        <v>#DIV/0!</v>
      </c>
      <c r="BF203">
        <f t="shared" si="178"/>
        <v>-0.70257619678653249</v>
      </c>
      <c r="BG203">
        <f t="shared" si="179"/>
        <v>-0.6635803994030125</v>
      </c>
      <c r="BH203" t="e">
        <f t="shared" si="180"/>
        <v>#DIV/0!</v>
      </c>
      <c r="BI203" t="e">
        <f t="shared" si="181"/>
        <v>#DIV/0!</v>
      </c>
      <c r="BJ203" t="e">
        <f t="shared" si="182"/>
        <v>#DIV/0!</v>
      </c>
      <c r="BK203"/>
      <c r="BL203"/>
      <c r="BM203"/>
      <c r="BN203"/>
      <c r="BO203"/>
      <c r="BP203"/>
      <c r="BQ203"/>
      <c r="BR203"/>
      <c r="BS203" s="3">
        <f t="shared" si="183"/>
        <v>0</v>
      </c>
    </row>
    <row r="204" spans="1:71" hidden="1" x14ac:dyDescent="0.2">
      <c r="A204" t="s">
        <v>1229</v>
      </c>
      <c r="B204" s="1" t="s">
        <v>1230</v>
      </c>
      <c r="C204" t="s">
        <v>1231</v>
      </c>
      <c r="D204" s="1">
        <v>2</v>
      </c>
      <c r="E204" s="1">
        <v>1</v>
      </c>
      <c r="F204" s="27">
        <v>574.774</v>
      </c>
      <c r="G204" s="28">
        <v>326.70600000000002</v>
      </c>
      <c r="H204" s="28">
        <v>515.02300000000002</v>
      </c>
      <c r="I204" s="28">
        <v>154.191</v>
      </c>
      <c r="J204" s="28">
        <v>478.46</v>
      </c>
      <c r="K204" s="28">
        <v>607.75</v>
      </c>
      <c r="L204" s="28">
        <v>1446.61</v>
      </c>
      <c r="M204" s="28">
        <v>859.14200000000005</v>
      </c>
      <c r="N204" s="28">
        <v>536.19299999999998</v>
      </c>
      <c r="O204" s="29">
        <v>401.82299999999998</v>
      </c>
      <c r="P204" s="30">
        <v>57.761400000000002</v>
      </c>
      <c r="Q204" s="31">
        <v>48.481499999999997</v>
      </c>
      <c r="R204" s="31">
        <v>35.989100000000001</v>
      </c>
      <c r="S204" s="31">
        <v>52.469799999999999</v>
      </c>
      <c r="T204" s="31">
        <v>73.092500000000001</v>
      </c>
      <c r="U204" s="31">
        <v>63.312600000000003</v>
      </c>
      <c r="V204" s="31">
        <v>181.23599999999999</v>
      </c>
      <c r="W204" s="31">
        <v>140.71899999999999</v>
      </c>
      <c r="X204" s="31">
        <v>43.678400000000003</v>
      </c>
      <c r="Y204" s="31">
        <v>86.551199999999994</v>
      </c>
      <c r="Z204" s="70">
        <f t="shared" si="146"/>
        <v>0.56840775678788535</v>
      </c>
      <c r="AA204">
        <f t="shared" si="147"/>
        <v>0.89604435830430751</v>
      </c>
      <c r="AB204">
        <f t="shared" si="148"/>
        <v>0.26826370016737011</v>
      </c>
      <c r="AC204">
        <f t="shared" si="149"/>
        <v>0.83934080545139134</v>
      </c>
      <c r="AD204">
        <f t="shared" si="150"/>
        <v>0.62306488416139494</v>
      </c>
      <c r="AE204">
        <f t="shared" si="151"/>
        <v>0.90838864708957878</v>
      </c>
      <c r="AF204">
        <f t="shared" si="152"/>
        <v>0.83243152960989886</v>
      </c>
      <c r="AG204">
        <f t="shared" si="153"/>
        <v>1.0573721149530075</v>
      </c>
      <c r="AH204">
        <f t="shared" si="154"/>
        <v>1.2654211982396548</v>
      </c>
      <c r="AI204">
        <f t="shared" si="155"/>
        <v>1.0961057038091182</v>
      </c>
      <c r="AJ204">
        <f t="shared" si="156"/>
        <v>2.5168327029406337</v>
      </c>
      <c r="AK204">
        <f t="shared" si="157"/>
        <v>1.4947475007568194</v>
      </c>
      <c r="AL204">
        <f t="shared" si="158"/>
        <v>3.1376663308022308</v>
      </c>
      <c r="AM204">
        <f t="shared" si="159"/>
        <v>2.4362117261700718</v>
      </c>
      <c r="AN204">
        <f t="shared" si="160"/>
        <v>0.93287622613409793</v>
      </c>
      <c r="AO204">
        <f t="shared" si="161"/>
        <v>0.69909738436324531</v>
      </c>
      <c r="AP204">
        <f t="shared" si="162"/>
        <v>0.75618665752561398</v>
      </c>
      <c r="AQ204">
        <f t="shared" si="163"/>
        <v>1.4984262846814653</v>
      </c>
      <c r="AR204" s="70">
        <f t="shared" si="164"/>
        <v>-0.81500185240544087</v>
      </c>
      <c r="AS204">
        <f t="shared" si="165"/>
        <v>-0.15835794081699961</v>
      </c>
      <c r="AT204">
        <f t="shared" si="166"/>
        <v>-1.898276243909985</v>
      </c>
      <c r="AU204">
        <f t="shared" si="167"/>
        <v>-0.25267137420948083</v>
      </c>
      <c r="AV204">
        <f t="shared" si="168"/>
        <v>-0.68254568575739127</v>
      </c>
      <c r="AW204">
        <f t="shared" si="169"/>
        <v>-0.13861841932463309</v>
      </c>
      <c r="AX204">
        <f t="shared" si="170"/>
        <v>-0.26459648451092499</v>
      </c>
      <c r="AY204">
        <f t="shared" si="171"/>
        <v>8.0483185539195756E-2</v>
      </c>
      <c r="AZ204">
        <f t="shared" si="172"/>
        <v>0.33961766908541208</v>
      </c>
      <c r="BA204">
        <f t="shared" si="173"/>
        <v>0.1323869324296735</v>
      </c>
      <c r="BB204">
        <f t="shared" si="174"/>
        <v>1.3316093219182676</v>
      </c>
      <c r="BC204">
        <f t="shared" si="175"/>
        <v>0.57990179868955916</v>
      </c>
      <c r="BD204">
        <f t="shared" si="176"/>
        <v>1.6496919397846945</v>
      </c>
      <c r="BE204">
        <f t="shared" si="177"/>
        <v>1.2846395203632577</v>
      </c>
      <c r="BF204">
        <f t="shared" si="178"/>
        <v>-0.10024241765618842</v>
      </c>
      <c r="BG204">
        <f t="shared" si="179"/>
        <v>-0.5164346576673261</v>
      </c>
      <c r="BH204">
        <f t="shared" si="180"/>
        <v>-0.40318570085373673</v>
      </c>
      <c r="BI204">
        <f t="shared" si="181"/>
        <v>0.58344811198604485</v>
      </c>
      <c r="BJ204">
        <f t="shared" si="182"/>
        <v>2.2546960664607432</v>
      </c>
      <c r="BK204"/>
      <c r="BL204"/>
      <c r="BM204"/>
      <c r="BN204"/>
      <c r="BO204"/>
      <c r="BP204"/>
      <c r="BQ204"/>
      <c r="BR204"/>
      <c r="BS204" s="3">
        <f t="shared" si="183"/>
        <v>0</v>
      </c>
    </row>
    <row r="205" spans="1:71" hidden="1" x14ac:dyDescent="0.2">
      <c r="A205" t="s">
        <v>1744</v>
      </c>
      <c r="B205" s="1" t="s">
        <v>1745</v>
      </c>
      <c r="C205" t="s">
        <v>1746</v>
      </c>
      <c r="D205" s="1">
        <v>1</v>
      </c>
      <c r="E205" s="1">
        <v>1</v>
      </c>
      <c r="F205" s="27">
        <v>133.083</v>
      </c>
      <c r="G205" s="28">
        <v>82.422399999999996</v>
      </c>
      <c r="H205" s="28">
        <v>28.056699999999999</v>
      </c>
      <c r="I205" s="28">
        <v>162.24799999999999</v>
      </c>
      <c r="J205" s="28">
        <v>8.3017400000000006</v>
      </c>
      <c r="K205" s="28">
        <v>20.331800000000001</v>
      </c>
      <c r="L205" s="28">
        <v>25.148099999999999</v>
      </c>
      <c r="M205" s="28">
        <v>57.260800000000003</v>
      </c>
      <c r="N205" s="28">
        <v>52.979799999999997</v>
      </c>
      <c r="O205" s="29">
        <v>19.608000000000001</v>
      </c>
      <c r="P205" s="30">
        <v>68.932699999999997</v>
      </c>
      <c r="Q205" s="31">
        <v>80.213999999999999</v>
      </c>
      <c r="R205" s="31">
        <v>116.52500000000001</v>
      </c>
      <c r="S205" s="31">
        <v>87.421700000000001</v>
      </c>
      <c r="T205" s="31">
        <v>85.880799999999994</v>
      </c>
      <c r="U205" s="31">
        <v>102.078</v>
      </c>
      <c r="V205" s="31">
        <v>97.601100000000002</v>
      </c>
      <c r="W205" s="31">
        <v>89.477199999999996</v>
      </c>
      <c r="X205" s="31">
        <v>62.064300000000003</v>
      </c>
      <c r="Y205" s="31">
        <v>64.615899999999996</v>
      </c>
      <c r="Z205" s="70">
        <f t="shared" si="146"/>
        <v>0.61933079356491816</v>
      </c>
      <c r="AA205">
        <f t="shared" si="147"/>
        <v>0.21082106655245222</v>
      </c>
      <c r="AB205">
        <f t="shared" si="148"/>
        <v>1.2191489521576759</v>
      </c>
      <c r="AC205">
        <f t="shared" si="149"/>
        <v>1.1636567260530923</v>
      </c>
      <c r="AD205">
        <f t="shared" si="150"/>
        <v>1.6904168848746677</v>
      </c>
      <c r="AE205">
        <f t="shared" si="151"/>
        <v>1.2682181315979209</v>
      </c>
      <c r="AF205">
        <f t="shared" si="152"/>
        <v>6.2380168766859784E-2</v>
      </c>
      <c r="AG205">
        <f t="shared" si="153"/>
        <v>0.15277533569276316</v>
      </c>
      <c r="AH205">
        <f t="shared" si="154"/>
        <v>1.245864444595961</v>
      </c>
      <c r="AI205">
        <f t="shared" si="155"/>
        <v>1.4808356556467397</v>
      </c>
      <c r="AJ205">
        <f t="shared" si="156"/>
        <v>0.18896553278780912</v>
      </c>
      <c r="AK205">
        <f t="shared" si="157"/>
        <v>0.43026382032265581</v>
      </c>
      <c r="AL205">
        <f t="shared" si="158"/>
        <v>1.4158897011142753</v>
      </c>
      <c r="AM205">
        <f t="shared" si="159"/>
        <v>1.2980370709402069</v>
      </c>
      <c r="AN205">
        <f t="shared" si="160"/>
        <v>0.39809592509937408</v>
      </c>
      <c r="AO205">
        <f t="shared" si="161"/>
        <v>0.14733662451252227</v>
      </c>
      <c r="AP205">
        <f t="shared" si="162"/>
        <v>0.90036078668034192</v>
      </c>
      <c r="AQ205">
        <f t="shared" si="163"/>
        <v>0.93737660065542183</v>
      </c>
      <c r="AR205" s="70">
        <f t="shared" si="164"/>
        <v>-0.69121791523117782</v>
      </c>
      <c r="AS205">
        <f t="shared" si="165"/>
        <v>-2.2459090576456715</v>
      </c>
      <c r="AT205">
        <f t="shared" si="166"/>
        <v>0.2858744011108682</v>
      </c>
      <c r="AU205">
        <f t="shared" si="167"/>
        <v>0.21866553190554935</v>
      </c>
      <c r="AV205">
        <f t="shared" si="168"/>
        <v>0.75737908294115208</v>
      </c>
      <c r="AW205">
        <f t="shared" si="169"/>
        <v>0.34280290818181069</v>
      </c>
      <c r="AX205">
        <f t="shared" si="170"/>
        <v>-4.002768733908086</v>
      </c>
      <c r="AY205">
        <f t="shared" si="171"/>
        <v>-2.7105164438296603</v>
      </c>
      <c r="AZ205">
        <f t="shared" si="172"/>
        <v>0.31714710548234104</v>
      </c>
      <c r="BA205">
        <f t="shared" si="173"/>
        <v>0.56641153803414179</v>
      </c>
      <c r="BB205">
        <f t="shared" si="174"/>
        <v>-2.4038049832494468</v>
      </c>
      <c r="BC205">
        <f t="shared" si="175"/>
        <v>-1.2167065616788566</v>
      </c>
      <c r="BD205">
        <f t="shared" si="176"/>
        <v>0.50170888275609937</v>
      </c>
      <c r="BE205">
        <f t="shared" si="177"/>
        <v>0.37633158618596291</v>
      </c>
      <c r="BF205">
        <f t="shared" si="178"/>
        <v>-1.3288119907753893</v>
      </c>
      <c r="BG205">
        <f t="shared" si="179"/>
        <v>-2.7628119989678597</v>
      </c>
      <c r="BH205">
        <f t="shared" si="180"/>
        <v>-0.15142487027404272</v>
      </c>
      <c r="BI205">
        <f t="shared" si="181"/>
        <v>-9.3299313020845875E-2</v>
      </c>
      <c r="BJ205">
        <f t="shared" si="182"/>
        <v>1.1330114638655822</v>
      </c>
      <c r="BK205"/>
      <c r="BL205"/>
      <c r="BM205"/>
      <c r="BN205"/>
      <c r="BO205"/>
      <c r="BP205"/>
      <c r="BQ205"/>
      <c r="BR205"/>
      <c r="BS205" s="3">
        <f t="shared" si="183"/>
        <v>0</v>
      </c>
    </row>
    <row r="206" spans="1:71" hidden="1" x14ac:dyDescent="0.2">
      <c r="A206" t="s">
        <v>814</v>
      </c>
      <c r="B206" s="1" t="s">
        <v>815</v>
      </c>
      <c r="C206" t="s">
        <v>816</v>
      </c>
      <c r="D206" s="1">
        <v>5</v>
      </c>
      <c r="E206" s="1">
        <v>1</v>
      </c>
      <c r="F206" s="27">
        <v>1751.63</v>
      </c>
      <c r="G206" s="28">
        <v>2274.9899999999998</v>
      </c>
      <c r="H206" s="28">
        <v>4519.25</v>
      </c>
      <c r="I206" s="28">
        <v>874.50800000000004</v>
      </c>
      <c r="J206" s="28">
        <v>2516.98</v>
      </c>
      <c r="K206" s="28">
        <v>2285.21</v>
      </c>
      <c r="L206" s="28">
        <v>2761.36</v>
      </c>
      <c r="M206" s="28">
        <v>2059.69</v>
      </c>
      <c r="N206" s="28">
        <v>1572.67</v>
      </c>
      <c r="O206" s="29">
        <v>1481.93</v>
      </c>
      <c r="P206" s="30">
        <v>362.66</v>
      </c>
      <c r="Q206" s="31">
        <v>284.67700000000002</v>
      </c>
      <c r="R206" s="31">
        <v>102.161</v>
      </c>
      <c r="S206" s="31">
        <v>278.495</v>
      </c>
      <c r="T206" s="31">
        <v>218.57</v>
      </c>
      <c r="U206" s="31">
        <v>319.61599999999999</v>
      </c>
      <c r="V206" s="31">
        <v>240.702</v>
      </c>
      <c r="W206" s="31">
        <v>383.45</v>
      </c>
      <c r="X206" s="31">
        <v>104.973</v>
      </c>
      <c r="Y206" s="31">
        <v>345.40499999999997</v>
      </c>
      <c r="Z206" s="70">
        <f t="shared" si="146"/>
        <v>1.2987845606663506</v>
      </c>
      <c r="AA206">
        <f t="shared" si="147"/>
        <v>2.580025461998253</v>
      </c>
      <c r="AB206">
        <f t="shared" si="148"/>
        <v>0.49925383785388466</v>
      </c>
      <c r="AC206">
        <f t="shared" si="149"/>
        <v>0.784969392819721</v>
      </c>
      <c r="AD206">
        <f t="shared" si="150"/>
        <v>0.28169911211603155</v>
      </c>
      <c r="AE206">
        <f t="shared" si="151"/>
        <v>0.76792312358683057</v>
      </c>
      <c r="AF206">
        <f t="shared" si="152"/>
        <v>1.4369358825779417</v>
      </c>
      <c r="AG206">
        <f t="shared" si="153"/>
        <v>1.3046191261853244</v>
      </c>
      <c r="AH206">
        <f t="shared" si="154"/>
        <v>0.60268571113439584</v>
      </c>
      <c r="AI206">
        <f t="shared" si="155"/>
        <v>0.88131031820437866</v>
      </c>
      <c r="AJ206">
        <f t="shared" si="156"/>
        <v>1.5764516478936761</v>
      </c>
      <c r="AK206">
        <f t="shared" si="157"/>
        <v>1.175870474929066</v>
      </c>
      <c r="AL206">
        <f t="shared" si="158"/>
        <v>0.66371256824573976</v>
      </c>
      <c r="AM206">
        <f t="shared" si="159"/>
        <v>1.0573264214415705</v>
      </c>
      <c r="AN206">
        <f t="shared" si="160"/>
        <v>0.89783230476755937</v>
      </c>
      <c r="AO206">
        <f t="shared" si="161"/>
        <v>0.8460291271558491</v>
      </c>
      <c r="AP206">
        <f t="shared" si="162"/>
        <v>0.28945293112005732</v>
      </c>
      <c r="AQ206">
        <f t="shared" si="163"/>
        <v>0.95242100038603639</v>
      </c>
      <c r="AR206" s="70">
        <f t="shared" si="164"/>
        <v>0.37716213976552471</v>
      </c>
      <c r="AS206">
        <f t="shared" si="165"/>
        <v>1.3673853035234709</v>
      </c>
      <c r="AT206">
        <f t="shared" si="166"/>
        <v>-1.0021545769196956</v>
      </c>
      <c r="AU206">
        <f t="shared" si="167"/>
        <v>-0.34929169271502725</v>
      </c>
      <c r="AV206">
        <f t="shared" si="168"/>
        <v>-1.8277730783801165</v>
      </c>
      <c r="AW206">
        <f t="shared" si="169"/>
        <v>-0.38096620421617805</v>
      </c>
      <c r="AX206">
        <f t="shared" si="170"/>
        <v>0.52299568883034486</v>
      </c>
      <c r="AY206">
        <f t="shared" si="171"/>
        <v>0.38362868421675367</v>
      </c>
      <c r="AZ206">
        <f t="shared" si="172"/>
        <v>-0.73052223404375827</v>
      </c>
      <c r="BA206">
        <f t="shared" si="173"/>
        <v>-0.18227799888987592</v>
      </c>
      <c r="BB206">
        <f t="shared" si="174"/>
        <v>0.65668092110670295</v>
      </c>
      <c r="BC206">
        <f t="shared" si="175"/>
        <v>0.23372915246257459</v>
      </c>
      <c r="BD206">
        <f t="shared" si="176"/>
        <v>-0.59136950112352238</v>
      </c>
      <c r="BE206">
        <f t="shared" si="177"/>
        <v>8.0420839250846185E-2</v>
      </c>
      <c r="BF206">
        <f t="shared" si="178"/>
        <v>-0.15548208830923924</v>
      </c>
      <c r="BG206">
        <f t="shared" si="179"/>
        <v>-0.24122076147129937</v>
      </c>
      <c r="BH206">
        <f t="shared" si="180"/>
        <v>-1.7885993289201214</v>
      </c>
      <c r="BI206">
        <f t="shared" si="181"/>
        <v>-7.0328663255626464E-2</v>
      </c>
      <c r="BJ206">
        <f t="shared" si="182"/>
        <v>1.0586456232982382</v>
      </c>
      <c r="BK206"/>
      <c r="BL206"/>
      <c r="BM206"/>
      <c r="BN206"/>
      <c r="BO206"/>
      <c r="BP206"/>
      <c r="BQ206"/>
      <c r="BR206"/>
      <c r="BS206" s="3">
        <f t="shared" si="183"/>
        <v>0</v>
      </c>
    </row>
    <row r="207" spans="1:71" hidden="1" x14ac:dyDescent="0.2">
      <c r="A207" t="s">
        <v>1634</v>
      </c>
      <c r="B207" s="1" t="s">
        <v>1635</v>
      </c>
      <c r="C207" t="s">
        <v>1636</v>
      </c>
      <c r="D207" s="1">
        <v>2</v>
      </c>
      <c r="E207" s="1">
        <v>1</v>
      </c>
      <c r="F207" s="27">
        <v>1141.3499999999999</v>
      </c>
      <c r="G207" s="28">
        <v>373.91800000000001</v>
      </c>
      <c r="H207" s="28">
        <v>453.78899999999999</v>
      </c>
      <c r="I207" s="28">
        <v>1736.37</v>
      </c>
      <c r="J207" s="28">
        <v>493.02600000000001</v>
      </c>
      <c r="K207" s="28">
        <v>1026.6199999999999</v>
      </c>
      <c r="L207" s="28">
        <v>444.17500000000001</v>
      </c>
      <c r="M207" s="28">
        <v>535.63499999999999</v>
      </c>
      <c r="N207" s="28">
        <v>372.35</v>
      </c>
      <c r="O207" s="29">
        <v>318.82100000000003</v>
      </c>
      <c r="P207" s="30">
        <v>105.125</v>
      </c>
      <c r="Q207" s="31">
        <v>89.021600000000007</v>
      </c>
      <c r="R207" s="31">
        <v>158.49199999999999</v>
      </c>
      <c r="S207" s="31">
        <v>98.469800000000006</v>
      </c>
      <c r="T207" s="31">
        <v>98.551100000000005</v>
      </c>
      <c r="U207" s="31">
        <v>204.28800000000001</v>
      </c>
      <c r="V207" s="31">
        <v>96.275800000000004</v>
      </c>
      <c r="W207" s="31">
        <v>70.9024</v>
      </c>
      <c r="X207" s="31">
        <v>19.436399999999999</v>
      </c>
      <c r="Y207" s="31">
        <v>32.156799999999997</v>
      </c>
      <c r="Z207" s="70">
        <f t="shared" si="146"/>
        <v>0.3276102860647479</v>
      </c>
      <c r="AA207">
        <f t="shared" si="147"/>
        <v>0.39758969641214353</v>
      </c>
      <c r="AB207">
        <f t="shared" si="148"/>
        <v>1.5213300039426996</v>
      </c>
      <c r="AC207">
        <f t="shared" si="149"/>
        <v>0.84681664684898938</v>
      </c>
      <c r="AD207">
        <f t="shared" si="150"/>
        <v>1.5076527942925089</v>
      </c>
      <c r="AE207">
        <f t="shared" si="151"/>
        <v>0.93669250891795486</v>
      </c>
      <c r="AF207">
        <f t="shared" si="152"/>
        <v>0.43196740701800501</v>
      </c>
      <c r="AG207">
        <f t="shared" si="153"/>
        <v>0.89947868751916593</v>
      </c>
      <c r="AH207">
        <f t="shared" si="154"/>
        <v>0.93746587395957204</v>
      </c>
      <c r="AI207">
        <f t="shared" si="155"/>
        <v>1.9432865636147445</v>
      </c>
      <c r="AJ207">
        <f t="shared" si="156"/>
        <v>0.38916633810838047</v>
      </c>
      <c r="AK207">
        <f t="shared" si="157"/>
        <v>0.46929951373373641</v>
      </c>
      <c r="AL207">
        <f t="shared" si="158"/>
        <v>0.91582211652794299</v>
      </c>
      <c r="AM207">
        <f t="shared" si="159"/>
        <v>0.67445802615933415</v>
      </c>
      <c r="AN207">
        <f t="shared" si="160"/>
        <v>0.32623647435054981</v>
      </c>
      <c r="AO207">
        <f t="shared" si="161"/>
        <v>0.27933675033951028</v>
      </c>
      <c r="AP207">
        <f t="shared" si="162"/>
        <v>0.1848884661117717</v>
      </c>
      <c r="AQ207">
        <f t="shared" si="163"/>
        <v>0.30589108204518428</v>
      </c>
      <c r="AR207" s="70">
        <f t="shared" si="164"/>
        <v>-1.6099474405285954</v>
      </c>
      <c r="AS207">
        <f t="shared" si="165"/>
        <v>-1.330647725129305</v>
      </c>
      <c r="AT207">
        <f t="shared" si="166"/>
        <v>0.60533313360880447</v>
      </c>
      <c r="AU207">
        <f t="shared" si="167"/>
        <v>-0.23987846454702821</v>
      </c>
      <c r="AV207">
        <f t="shared" si="168"/>
        <v>0.59230422063122468</v>
      </c>
      <c r="AW207">
        <f t="shared" si="169"/>
        <v>-9.4352567456288561E-2</v>
      </c>
      <c r="AX207">
        <f t="shared" si="170"/>
        <v>-1.2110056332101902</v>
      </c>
      <c r="AY207">
        <f t="shared" si="171"/>
        <v>-0.15283899659534528</v>
      </c>
      <c r="AZ207">
        <f t="shared" si="172"/>
        <v>-9.3161921047896196E-2</v>
      </c>
      <c r="BA207">
        <f t="shared" si="173"/>
        <v>0.95849866130511463</v>
      </c>
      <c r="BB207">
        <f t="shared" si="174"/>
        <v>-1.3615411687980654</v>
      </c>
      <c r="BC207">
        <f t="shared" si="175"/>
        <v>-1.0914191293737123</v>
      </c>
      <c r="BD207">
        <f t="shared" si="176"/>
        <v>-0.12686068927761657</v>
      </c>
      <c r="BE207">
        <f t="shared" si="177"/>
        <v>-0.56819943279020724</v>
      </c>
      <c r="BF207">
        <f t="shared" si="178"/>
        <v>-1.6160100055937754</v>
      </c>
      <c r="BG207">
        <f t="shared" si="179"/>
        <v>-1.8399227037087795</v>
      </c>
      <c r="BH207">
        <f t="shared" si="180"/>
        <v>-2.4352728669130248</v>
      </c>
      <c r="BI207">
        <f t="shared" si="181"/>
        <v>-1.7089100477386541</v>
      </c>
      <c r="BJ207">
        <f t="shared" si="182"/>
        <v>0.58134629122096215</v>
      </c>
      <c r="BK207"/>
      <c r="BL207"/>
      <c r="BM207"/>
      <c r="BN207"/>
      <c r="BO207"/>
      <c r="BP207"/>
      <c r="BQ207"/>
      <c r="BR207"/>
      <c r="BS207" s="3">
        <f t="shared" si="183"/>
        <v>0</v>
      </c>
    </row>
    <row r="208" spans="1:71" hidden="1" x14ac:dyDescent="0.2">
      <c r="A208" t="s">
        <v>1211</v>
      </c>
      <c r="B208" s="1" t="s">
        <v>1212</v>
      </c>
      <c r="C208" t="s">
        <v>1213</v>
      </c>
      <c r="D208" s="1">
        <v>2</v>
      </c>
      <c r="E208" s="1">
        <v>0</v>
      </c>
      <c r="F208" s="27">
        <v>568.58500000000004</v>
      </c>
      <c r="G208" s="28">
        <v>527.55899999999997</v>
      </c>
      <c r="H208" s="28">
        <v>600.73699999999997</v>
      </c>
      <c r="I208" s="28">
        <v>464.41399999999999</v>
      </c>
      <c r="J208" s="28">
        <v>590.59199999999998</v>
      </c>
      <c r="K208" s="28">
        <v>341.851</v>
      </c>
      <c r="L208" s="28">
        <v>1071.74</v>
      </c>
      <c r="M208" s="28">
        <v>1263.01</v>
      </c>
      <c r="N208" s="28">
        <v>375.517</v>
      </c>
      <c r="O208" s="29">
        <v>787.40099999999995</v>
      </c>
      <c r="P208" s="30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0</v>
      </c>
      <c r="V208" s="31">
        <v>0</v>
      </c>
      <c r="W208" s="31">
        <v>0</v>
      </c>
      <c r="X208" s="31">
        <v>0</v>
      </c>
      <c r="Y208" s="31">
        <v>0</v>
      </c>
      <c r="Z208" s="70">
        <f t="shared" si="146"/>
        <v>0.92784544087515486</v>
      </c>
      <c r="AA208">
        <f t="shared" si="147"/>
        <v>1.0565473939692394</v>
      </c>
      <c r="AB208">
        <f t="shared" si="148"/>
        <v>0.81678904649260875</v>
      </c>
      <c r="AC208" t="e">
        <f t="shared" si="149"/>
        <v>#DIV/0!</v>
      </c>
      <c r="AD208" t="e">
        <f t="shared" si="150"/>
        <v>#DIV/0!</v>
      </c>
      <c r="AE208" t="e">
        <f t="shared" si="151"/>
        <v>#DIV/0!</v>
      </c>
      <c r="AF208">
        <f t="shared" si="152"/>
        <v>1.0387048550348672</v>
      </c>
      <c r="AG208">
        <f t="shared" si="153"/>
        <v>0.6012311263927117</v>
      </c>
      <c r="AH208" t="e">
        <f t="shared" si="154"/>
        <v>#DIV/0!</v>
      </c>
      <c r="AI208" t="e">
        <f t="shared" si="155"/>
        <v>#DIV/0!</v>
      </c>
      <c r="AJ208">
        <f t="shared" si="156"/>
        <v>1.8849248573212447</v>
      </c>
      <c r="AK208">
        <f t="shared" si="157"/>
        <v>2.2213213503697773</v>
      </c>
      <c r="AL208" t="e">
        <f t="shared" si="158"/>
        <v>#DIV/0!</v>
      </c>
      <c r="AM208" t="e">
        <f t="shared" si="159"/>
        <v>#DIV/0!</v>
      </c>
      <c r="AN208">
        <f t="shared" si="160"/>
        <v>0.66044127087418758</v>
      </c>
      <c r="AO208">
        <f t="shared" si="161"/>
        <v>1.3848430753537289</v>
      </c>
      <c r="AP208" t="e">
        <f t="shared" si="162"/>
        <v>#DIV/0!</v>
      </c>
      <c r="AQ208" t="e">
        <f t="shared" si="163"/>
        <v>#DIV/0!</v>
      </c>
      <c r="AR208" s="70">
        <f t="shared" si="164"/>
        <v>-0.10804359153223796</v>
      </c>
      <c r="AS208">
        <f t="shared" si="165"/>
        <v>7.9357484273140697E-2</v>
      </c>
      <c r="AT208">
        <f t="shared" si="166"/>
        <v>-0.2919645757293769</v>
      </c>
      <c r="AU208" t="e">
        <f t="shared" si="167"/>
        <v>#DIV/0!</v>
      </c>
      <c r="AV208" t="e">
        <f t="shared" si="168"/>
        <v>#DIV/0!</v>
      </c>
      <c r="AW208" t="e">
        <f t="shared" si="169"/>
        <v>#DIV/0!</v>
      </c>
      <c r="AX208">
        <f t="shared" si="170"/>
        <v>5.4785774870304699E-2</v>
      </c>
      <c r="AY208">
        <f t="shared" si="171"/>
        <v>-0.73400839380013028</v>
      </c>
      <c r="AZ208" t="e">
        <f t="shared" si="172"/>
        <v>#DIV/0!</v>
      </c>
      <c r="BA208" t="e">
        <f t="shared" si="173"/>
        <v>#DIV/0!</v>
      </c>
      <c r="BB208">
        <f t="shared" si="174"/>
        <v>0.91450701148820113</v>
      </c>
      <c r="BC208">
        <f t="shared" si="175"/>
        <v>1.1514181173553264</v>
      </c>
      <c r="BD208" t="e">
        <f t="shared" si="176"/>
        <v>#DIV/0!</v>
      </c>
      <c r="BE208" t="e">
        <f t="shared" si="177"/>
        <v>#DIV/0!</v>
      </c>
      <c r="BF208">
        <f t="shared" si="178"/>
        <v>-0.59849781802637625</v>
      </c>
      <c r="BG208">
        <f t="shared" si="179"/>
        <v>0.46972250534629062</v>
      </c>
      <c r="BH208" t="e">
        <f t="shared" si="180"/>
        <v>#DIV/0!</v>
      </c>
      <c r="BI208" t="e">
        <f t="shared" si="181"/>
        <v>#DIV/0!</v>
      </c>
      <c r="BJ208" t="e">
        <f t="shared" si="182"/>
        <v>#DIV/0!</v>
      </c>
      <c r="BK208"/>
      <c r="BL208"/>
      <c r="BM208"/>
      <c r="BN208"/>
      <c r="BO208"/>
      <c r="BP208"/>
      <c r="BQ208"/>
      <c r="BR208"/>
      <c r="BS208" s="3">
        <f t="shared" si="183"/>
        <v>0</v>
      </c>
    </row>
    <row r="209" spans="1:71" hidden="1" x14ac:dyDescent="0.2">
      <c r="A209" t="s">
        <v>1543</v>
      </c>
      <c r="B209" s="1" t="s">
        <v>1544</v>
      </c>
      <c r="C209" t="s">
        <v>1545</v>
      </c>
      <c r="D209" s="1">
        <v>1</v>
      </c>
      <c r="E209" s="1">
        <v>1</v>
      </c>
      <c r="F209" s="27">
        <v>627.58100000000002</v>
      </c>
      <c r="G209" s="28">
        <v>414.14800000000002</v>
      </c>
      <c r="H209" s="28">
        <v>364.56700000000001</v>
      </c>
      <c r="I209" s="28">
        <v>563.596</v>
      </c>
      <c r="J209" s="28">
        <v>252.023</v>
      </c>
      <c r="K209" s="28">
        <v>289.29599999999999</v>
      </c>
      <c r="L209" s="28">
        <v>282.21199999999999</v>
      </c>
      <c r="M209" s="28">
        <v>249.011</v>
      </c>
      <c r="N209" s="28">
        <v>331.09899999999999</v>
      </c>
      <c r="O209" s="29">
        <v>325.3</v>
      </c>
      <c r="P209" s="30">
        <v>208.85400000000001</v>
      </c>
      <c r="Q209" s="31">
        <v>242.512</v>
      </c>
      <c r="R209" s="31">
        <v>187.279</v>
      </c>
      <c r="S209" s="31">
        <v>193.73599999999999</v>
      </c>
      <c r="T209" s="31">
        <v>228.20500000000001</v>
      </c>
      <c r="U209" s="31">
        <v>248.34899999999999</v>
      </c>
      <c r="V209" s="31">
        <v>149.315</v>
      </c>
      <c r="W209" s="31">
        <v>163.71799999999999</v>
      </c>
      <c r="X209" s="31">
        <v>82.759500000000003</v>
      </c>
      <c r="Y209" s="32">
        <v>103.599</v>
      </c>
      <c r="Z209">
        <f t="shared" si="146"/>
        <v>0.65991162893714117</v>
      </c>
      <c r="AA209">
        <f t="shared" si="147"/>
        <v>0.5809082811621129</v>
      </c>
      <c r="AB209">
        <f t="shared" si="148"/>
        <v>0.89804503323077023</v>
      </c>
      <c r="AC209">
        <f t="shared" si="149"/>
        <v>1.1611556398249494</v>
      </c>
      <c r="AD209">
        <f t="shared" si="150"/>
        <v>0.8966981719287157</v>
      </c>
      <c r="AE209">
        <f t="shared" si="151"/>
        <v>0.92761450582703697</v>
      </c>
      <c r="AF209">
        <f t="shared" si="152"/>
        <v>0.40157844166729073</v>
      </c>
      <c r="AG209">
        <f t="shared" si="153"/>
        <v>0.46096997837729309</v>
      </c>
      <c r="AH209">
        <f t="shared" si="154"/>
        <v>1.0926532410200427</v>
      </c>
      <c r="AI209">
        <f t="shared" si="155"/>
        <v>1.1891033928007124</v>
      </c>
      <c r="AJ209">
        <f t="shared" si="156"/>
        <v>0.4496821924181898</v>
      </c>
      <c r="AK209">
        <f t="shared" si="157"/>
        <v>0.39677906118891426</v>
      </c>
      <c r="AL209">
        <f t="shared" si="158"/>
        <v>0.71492525879322388</v>
      </c>
      <c r="AM209">
        <f t="shared" si="159"/>
        <v>0.78388730883775259</v>
      </c>
      <c r="AN209">
        <f t="shared" si="160"/>
        <v>0.52757970684262268</v>
      </c>
      <c r="AO209">
        <f t="shared" si="161"/>
        <v>0.51833946534391573</v>
      </c>
      <c r="AP209">
        <f t="shared" si="162"/>
        <v>0.39625527880720501</v>
      </c>
      <c r="AQ209">
        <f t="shared" si="163"/>
        <v>0.4960355080582608</v>
      </c>
      <c r="AR209">
        <f t="shared" si="164"/>
        <v>-0.59965525379543083</v>
      </c>
      <c r="AS209">
        <f t="shared" si="165"/>
        <v>-0.7836176984832437</v>
      </c>
      <c r="AT209">
        <f t="shared" si="166"/>
        <v>-0.15514030293907835</v>
      </c>
      <c r="AU209">
        <f t="shared" si="167"/>
        <v>0.21556136217278613</v>
      </c>
      <c r="AV209">
        <f t="shared" si="168"/>
        <v>-0.15730563832569172</v>
      </c>
      <c r="AW209">
        <f t="shared" si="169"/>
        <v>-0.10840271418643446</v>
      </c>
      <c r="AX209">
        <f t="shared" si="170"/>
        <v>-1.3162462731447855</v>
      </c>
      <c r="AY209">
        <f t="shared" si="171"/>
        <v>-1.1172552996699756</v>
      </c>
      <c r="AZ209">
        <f t="shared" si="172"/>
        <v>0.1278356271456231</v>
      </c>
      <c r="BA209">
        <f t="shared" si="173"/>
        <v>0.24987416318763103</v>
      </c>
      <c r="BB209">
        <f t="shared" si="174"/>
        <v>-1.1530223410086211</v>
      </c>
      <c r="BC209">
        <f t="shared" si="175"/>
        <v>-1.333592201007276</v>
      </c>
      <c r="BD209">
        <f t="shared" si="176"/>
        <v>-0.48413567034542554</v>
      </c>
      <c r="BE209">
        <f t="shared" si="177"/>
        <v>-0.35128182660108043</v>
      </c>
      <c r="BF209">
        <f t="shared" si="178"/>
        <v>-0.92253902195932691</v>
      </c>
      <c r="BG209">
        <f t="shared" si="179"/>
        <v>-0.94803085302972312</v>
      </c>
      <c r="BH209">
        <f t="shared" si="180"/>
        <v>-1.3354979403085061</v>
      </c>
      <c r="BI209">
        <f t="shared" si="181"/>
        <v>-1.0114846971260167</v>
      </c>
      <c r="BJ209">
        <f t="shared" si="182"/>
        <v>0.74587986250093719</v>
      </c>
      <c r="BK209"/>
      <c r="BL209"/>
      <c r="BM209"/>
      <c r="BN209"/>
      <c r="BO209"/>
      <c r="BP209"/>
      <c r="BQ209"/>
      <c r="BR209"/>
      <c r="BS209" s="3">
        <f t="shared" si="183"/>
        <v>0</v>
      </c>
    </row>
    <row r="210" spans="1:71" hidden="1" x14ac:dyDescent="0.2">
      <c r="A210" t="s">
        <v>294</v>
      </c>
      <c r="B210" s="1" t="s">
        <v>295</v>
      </c>
      <c r="C210" t="s">
        <v>296</v>
      </c>
      <c r="D210" s="1">
        <v>1</v>
      </c>
      <c r="E210" s="1">
        <v>1</v>
      </c>
      <c r="F210" s="27">
        <v>202.03899999999999</v>
      </c>
      <c r="G210" s="28">
        <v>196.73</v>
      </c>
      <c r="H210" s="28">
        <v>243.863</v>
      </c>
      <c r="I210" s="28">
        <v>132.88499999999999</v>
      </c>
      <c r="J210" s="28">
        <v>260.06900000000002</v>
      </c>
      <c r="K210" s="28">
        <v>185.27500000000001</v>
      </c>
      <c r="L210" s="28">
        <v>168.989</v>
      </c>
      <c r="M210" s="28">
        <v>167.352</v>
      </c>
      <c r="N210" s="28">
        <v>256.03399999999999</v>
      </c>
      <c r="O210" s="29">
        <v>280.95999999999998</v>
      </c>
      <c r="P210" s="30">
        <v>151.03399999999999</v>
      </c>
      <c r="Q210" s="31">
        <v>122.08799999999999</v>
      </c>
      <c r="R210" s="31">
        <v>95.494200000000006</v>
      </c>
      <c r="S210" s="31">
        <v>177.27699999999999</v>
      </c>
      <c r="T210" s="31">
        <v>126.06699999999999</v>
      </c>
      <c r="U210" s="31">
        <v>115.349</v>
      </c>
      <c r="V210" s="31">
        <v>94.298100000000005</v>
      </c>
      <c r="W210" s="31">
        <v>140.86000000000001</v>
      </c>
      <c r="X210" s="31">
        <v>100.38800000000001</v>
      </c>
      <c r="Y210" s="31">
        <v>118.497</v>
      </c>
      <c r="Z210" s="70">
        <f t="shared" si="146"/>
        <v>0.97372289508461241</v>
      </c>
      <c r="AA210">
        <f t="shared" si="147"/>
        <v>1.2070095377625112</v>
      </c>
      <c r="AB210">
        <f t="shared" si="148"/>
        <v>0.65771954919594733</v>
      </c>
      <c r="AC210">
        <f t="shared" si="149"/>
        <v>0.80834778923950901</v>
      </c>
      <c r="AD210">
        <f t="shared" si="150"/>
        <v>0.63226955519949157</v>
      </c>
      <c r="AE210">
        <f t="shared" si="151"/>
        <v>1.1737555782141769</v>
      </c>
      <c r="AF210">
        <f t="shared" si="152"/>
        <v>1.2872217740139282</v>
      </c>
      <c r="AG210">
        <f t="shared" si="153"/>
        <v>0.91702592073807543</v>
      </c>
      <c r="AH210">
        <f t="shared" si="154"/>
        <v>0.83469285061641751</v>
      </c>
      <c r="AI210">
        <f t="shared" si="155"/>
        <v>0.763728696849716</v>
      </c>
      <c r="AJ210">
        <f t="shared" si="156"/>
        <v>0.83641772133103021</v>
      </c>
      <c r="AK210">
        <f t="shared" si="157"/>
        <v>0.82831532525898477</v>
      </c>
      <c r="AL210">
        <f t="shared" si="158"/>
        <v>0.62435014632466868</v>
      </c>
      <c r="AM210">
        <f t="shared" si="159"/>
        <v>0.93263768423004101</v>
      </c>
      <c r="AN210">
        <f t="shared" si="160"/>
        <v>1.2672503823519221</v>
      </c>
      <c r="AO210">
        <f t="shared" si="161"/>
        <v>1.3906226025668311</v>
      </c>
      <c r="AP210">
        <f t="shared" si="162"/>
        <v>0.66467153091356923</v>
      </c>
      <c r="AQ210">
        <f t="shared" si="163"/>
        <v>0.78457168584557124</v>
      </c>
      <c r="AR210" s="70">
        <f t="shared" si="164"/>
        <v>-3.8416830553894443E-2</v>
      </c>
      <c r="AS210">
        <f t="shared" si="165"/>
        <v>0.27143707628208935</v>
      </c>
      <c r="AT210">
        <f t="shared" si="166"/>
        <v>-0.604455543196595</v>
      </c>
      <c r="AU210">
        <f t="shared" si="167"/>
        <v>-0.30695195307788398</v>
      </c>
      <c r="AV210">
        <f t="shared" si="168"/>
        <v>-0.66138834179988604</v>
      </c>
      <c r="AW210">
        <f t="shared" si="169"/>
        <v>0.23113201423074897</v>
      </c>
      <c r="AX210">
        <f t="shared" si="170"/>
        <v>0.36426063530406783</v>
      </c>
      <c r="AY210">
        <f t="shared" si="171"/>
        <v>-0.12496558114145229</v>
      </c>
      <c r="AZ210">
        <f t="shared" si="172"/>
        <v>-0.26068268102816022</v>
      </c>
      <c r="BA210">
        <f t="shared" si="173"/>
        <v>-0.38886786136732931</v>
      </c>
      <c r="BB210">
        <f t="shared" si="174"/>
        <v>-0.25770446599962071</v>
      </c>
      <c r="BC210">
        <f t="shared" si="175"/>
        <v>-0.27174801365226925</v>
      </c>
      <c r="BD210">
        <f t="shared" si="176"/>
        <v>-0.67957275059141009</v>
      </c>
      <c r="BE210">
        <f t="shared" si="177"/>
        <v>-0.10061137038496823</v>
      </c>
      <c r="BF210">
        <f t="shared" si="178"/>
        <v>0.34170159921414323</v>
      </c>
      <c r="BG210">
        <f t="shared" si="179"/>
        <v>0.47573094376249664</v>
      </c>
      <c r="BH210">
        <f t="shared" si="180"/>
        <v>-0.58928653291202004</v>
      </c>
      <c r="BI210">
        <f t="shared" si="181"/>
        <v>-0.35002282348874453</v>
      </c>
      <c r="BJ210">
        <f t="shared" si="182"/>
        <v>0.84722616455210309</v>
      </c>
      <c r="BK210"/>
      <c r="BL210"/>
      <c r="BM210"/>
      <c r="BN210"/>
      <c r="BO210"/>
      <c r="BP210"/>
      <c r="BQ210"/>
      <c r="BR210"/>
      <c r="BS210" s="3">
        <f t="shared" si="183"/>
        <v>0</v>
      </c>
    </row>
    <row r="211" spans="1:71" hidden="1" x14ac:dyDescent="0.2">
      <c r="A211" t="s">
        <v>1615</v>
      </c>
      <c r="B211" s="1" t="s">
        <v>1616</v>
      </c>
      <c r="C211" t="s">
        <v>1617</v>
      </c>
      <c r="D211" s="1">
        <v>2</v>
      </c>
      <c r="E211" s="1">
        <v>0</v>
      </c>
      <c r="F211" s="27">
        <v>431.29700000000003</v>
      </c>
      <c r="G211" s="28">
        <v>513.56299999999999</v>
      </c>
      <c r="H211" s="28">
        <v>732.904</v>
      </c>
      <c r="I211" s="28">
        <v>192.79</v>
      </c>
      <c r="J211" s="28">
        <v>657.97699999999998</v>
      </c>
      <c r="K211" s="28">
        <v>511.57</v>
      </c>
      <c r="L211" s="28">
        <v>501.767</v>
      </c>
      <c r="M211" s="28">
        <v>667.58399999999995</v>
      </c>
      <c r="N211" s="28">
        <v>524.80799999999999</v>
      </c>
      <c r="O211" s="29">
        <v>508.91899999999998</v>
      </c>
      <c r="P211" s="30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W211" s="31">
        <v>0</v>
      </c>
      <c r="X211" s="31">
        <v>0</v>
      </c>
      <c r="Y211" s="32">
        <v>0</v>
      </c>
      <c r="Z211">
        <f t="shared" si="146"/>
        <v>1.1907409511311231</v>
      </c>
      <c r="AA211">
        <f t="shared" si="147"/>
        <v>1.6993023369047315</v>
      </c>
      <c r="AB211">
        <f t="shared" si="148"/>
        <v>0.44700055877968076</v>
      </c>
      <c r="AC211" t="e">
        <f t="shared" si="149"/>
        <v>#DIV/0!</v>
      </c>
      <c r="AD211" t="e">
        <f t="shared" si="150"/>
        <v>#DIV/0!</v>
      </c>
      <c r="AE211" t="e">
        <f t="shared" si="151"/>
        <v>#DIV/0!</v>
      </c>
      <c r="AF211">
        <f t="shared" si="152"/>
        <v>1.5255775022780125</v>
      </c>
      <c r="AG211">
        <f t="shared" si="153"/>
        <v>1.1861200054718672</v>
      </c>
      <c r="AH211" t="e">
        <f t="shared" si="154"/>
        <v>#DIV/0!</v>
      </c>
      <c r="AI211" t="e">
        <f t="shared" si="155"/>
        <v>#DIV/0!</v>
      </c>
      <c r="AJ211">
        <f t="shared" si="156"/>
        <v>1.1633908884133206</v>
      </c>
      <c r="AK211">
        <f t="shared" si="157"/>
        <v>1.5478521761106614</v>
      </c>
      <c r="AL211" t="e">
        <f t="shared" si="158"/>
        <v>#DIV/0!</v>
      </c>
      <c r="AM211" t="e">
        <f t="shared" si="159"/>
        <v>#DIV/0!</v>
      </c>
      <c r="AN211">
        <f t="shared" si="160"/>
        <v>1.2168134719230599</v>
      </c>
      <c r="AO211">
        <f t="shared" si="161"/>
        <v>1.1799734289828121</v>
      </c>
      <c r="AP211" t="e">
        <f t="shared" si="162"/>
        <v>#DIV/0!</v>
      </c>
      <c r="AQ211" t="e">
        <f t="shared" si="163"/>
        <v>#DIV/0!</v>
      </c>
      <c r="AR211">
        <f t="shared" si="164"/>
        <v>0.25185958518494322</v>
      </c>
      <c r="AS211">
        <f t="shared" si="165"/>
        <v>0.76494255714170067</v>
      </c>
      <c r="AT211">
        <f t="shared" si="166"/>
        <v>-1.1616514600153005</v>
      </c>
      <c r="AU211" t="e">
        <f t="shared" si="167"/>
        <v>#DIV/0!</v>
      </c>
      <c r="AV211" t="e">
        <f t="shared" si="168"/>
        <v>#DIV/0!</v>
      </c>
      <c r="AW211" t="e">
        <f t="shared" si="169"/>
        <v>#DIV/0!</v>
      </c>
      <c r="AX211">
        <f t="shared" si="170"/>
        <v>0.60935547346751096</v>
      </c>
      <c r="AY211">
        <f t="shared" si="171"/>
        <v>0.24624998167192969</v>
      </c>
      <c r="AZ211" t="e">
        <f t="shared" si="172"/>
        <v>#DIV/0!</v>
      </c>
      <c r="BA211" t="e">
        <f t="shared" si="173"/>
        <v>#DIV/0!</v>
      </c>
      <c r="BB211">
        <f t="shared" si="174"/>
        <v>0.21833591024773327</v>
      </c>
      <c r="BC211">
        <f t="shared" si="175"/>
        <v>0.63026769695039864</v>
      </c>
      <c r="BD211" t="e">
        <f t="shared" si="176"/>
        <v>#DIV/0!</v>
      </c>
      <c r="BE211" t="e">
        <f t="shared" si="177"/>
        <v>#DIV/0!</v>
      </c>
      <c r="BF211">
        <f t="shared" si="178"/>
        <v>0.28310803102925292</v>
      </c>
      <c r="BG211">
        <f t="shared" si="179"/>
        <v>0.23875437288683493</v>
      </c>
      <c r="BH211" t="e">
        <f t="shared" si="180"/>
        <v>#DIV/0!</v>
      </c>
      <c r="BI211" t="e">
        <f t="shared" si="181"/>
        <v>#DIV/0!</v>
      </c>
      <c r="BJ211" t="e">
        <f t="shared" si="182"/>
        <v>#DIV/0!</v>
      </c>
      <c r="BK211"/>
      <c r="BL211"/>
      <c r="BM211"/>
      <c r="BN211"/>
      <c r="BO211"/>
      <c r="BP211"/>
      <c r="BQ211"/>
      <c r="BR211"/>
      <c r="BS211" s="3">
        <f t="shared" si="183"/>
        <v>0</v>
      </c>
    </row>
    <row r="212" spans="1:71" hidden="1" x14ac:dyDescent="0.2">
      <c r="A212" t="s">
        <v>396</v>
      </c>
      <c r="B212" s="1" t="s">
        <v>397</v>
      </c>
      <c r="C212" t="s">
        <v>398</v>
      </c>
      <c r="D212" s="1">
        <v>2</v>
      </c>
      <c r="E212" s="1">
        <v>0</v>
      </c>
      <c r="F212" s="27">
        <v>1372.09</v>
      </c>
      <c r="G212" s="28">
        <v>1180.8599999999999</v>
      </c>
      <c r="H212" s="28">
        <v>3009.98</v>
      </c>
      <c r="I212" s="28">
        <v>1092.1400000000001</v>
      </c>
      <c r="J212" s="28">
        <v>2140.2800000000002</v>
      </c>
      <c r="K212" s="28">
        <v>1405.34</v>
      </c>
      <c r="L212" s="28">
        <v>1681.76</v>
      </c>
      <c r="M212" s="28">
        <v>1084.93</v>
      </c>
      <c r="N212" s="28">
        <v>1224.8</v>
      </c>
      <c r="O212" s="29">
        <v>1373.04</v>
      </c>
      <c r="P212" s="30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0</v>
      </c>
      <c r="V212" s="31">
        <v>0</v>
      </c>
      <c r="W212" s="31">
        <v>0</v>
      </c>
      <c r="X212" s="31">
        <v>0</v>
      </c>
      <c r="Y212" s="31">
        <v>0</v>
      </c>
      <c r="Z212" s="70">
        <f t="shared" si="146"/>
        <v>0.8606286759614894</v>
      </c>
      <c r="AA212">
        <f t="shared" si="147"/>
        <v>2.1937190709064276</v>
      </c>
      <c r="AB212">
        <f t="shared" si="148"/>
        <v>0.79596819450619138</v>
      </c>
      <c r="AC212" t="e">
        <f t="shared" si="149"/>
        <v>#DIV/0!</v>
      </c>
      <c r="AD212" t="e">
        <f t="shared" si="150"/>
        <v>#DIV/0!</v>
      </c>
      <c r="AE212" t="e">
        <f t="shared" si="151"/>
        <v>#DIV/0!</v>
      </c>
      <c r="AF212">
        <f t="shared" si="152"/>
        <v>1.5598685217442008</v>
      </c>
      <c r="AG212">
        <f t="shared" si="153"/>
        <v>1.0242331042424331</v>
      </c>
      <c r="AH212" t="e">
        <f t="shared" si="154"/>
        <v>#DIV/0!</v>
      </c>
      <c r="AI212" t="e">
        <f t="shared" si="155"/>
        <v>#DIV/0!</v>
      </c>
      <c r="AJ212">
        <f t="shared" si="156"/>
        <v>1.2256921922031354</v>
      </c>
      <c r="AK212">
        <f t="shared" si="157"/>
        <v>0.79071343716520059</v>
      </c>
      <c r="AL212" t="e">
        <f t="shared" si="158"/>
        <v>#DIV/0!</v>
      </c>
      <c r="AM212" t="e">
        <f t="shared" si="159"/>
        <v>#DIV/0!</v>
      </c>
      <c r="AN212">
        <f t="shared" si="160"/>
        <v>0.8926528143197604</v>
      </c>
      <c r="AO212">
        <f t="shared" si="161"/>
        <v>1.0006923744069267</v>
      </c>
      <c r="AP212" t="e">
        <f t="shared" si="162"/>
        <v>#DIV/0!</v>
      </c>
      <c r="AQ212" t="e">
        <f t="shared" si="163"/>
        <v>#DIV/0!</v>
      </c>
      <c r="AR212" s="70">
        <f t="shared" si="164"/>
        <v>-0.2165371835132997</v>
      </c>
      <c r="AS212">
        <f t="shared" si="165"/>
        <v>1.1333787851029098</v>
      </c>
      <c r="AT212">
        <f t="shared" si="166"/>
        <v>-0.3292173105316708</v>
      </c>
      <c r="AU212" t="e">
        <f t="shared" si="167"/>
        <v>#DIV/0!</v>
      </c>
      <c r="AV212" t="e">
        <f t="shared" si="168"/>
        <v>#DIV/0!</v>
      </c>
      <c r="AW212" t="e">
        <f t="shared" si="169"/>
        <v>#DIV/0!</v>
      </c>
      <c r="AX212">
        <f t="shared" si="170"/>
        <v>0.64142443227892965</v>
      </c>
      <c r="AY212">
        <f t="shared" si="171"/>
        <v>3.4544094305447214E-2</v>
      </c>
      <c r="AZ212" t="e">
        <f t="shared" si="172"/>
        <v>#DIV/0!</v>
      </c>
      <c r="BA212" t="e">
        <f t="shared" si="173"/>
        <v>#DIV/0!</v>
      </c>
      <c r="BB212">
        <f t="shared" si="174"/>
        <v>0.29359672084161131</v>
      </c>
      <c r="BC212">
        <f t="shared" si="175"/>
        <v>-0.33877315326893331</v>
      </c>
      <c r="BD212" t="e">
        <f t="shared" si="176"/>
        <v>#DIV/0!</v>
      </c>
      <c r="BE212" t="e">
        <f t="shared" si="177"/>
        <v>#DIV/0!</v>
      </c>
      <c r="BF212">
        <f t="shared" si="178"/>
        <v>-0.16382892788632109</v>
      </c>
      <c r="BG212">
        <f t="shared" si="179"/>
        <v>9.9853948159729753E-4</v>
      </c>
      <c r="BH212" t="e">
        <f t="shared" si="180"/>
        <v>#DIV/0!</v>
      </c>
      <c r="BI212" t="e">
        <f t="shared" si="181"/>
        <v>#DIV/0!</v>
      </c>
      <c r="BJ212" t="e">
        <f t="shared" si="182"/>
        <v>#DIV/0!</v>
      </c>
      <c r="BK212"/>
      <c r="BL212"/>
      <c r="BM212"/>
      <c r="BN212"/>
      <c r="BO212"/>
      <c r="BP212"/>
      <c r="BQ212"/>
      <c r="BR212"/>
      <c r="BS212" s="3">
        <f t="shared" si="183"/>
        <v>0</v>
      </c>
    </row>
    <row r="213" spans="1:71" hidden="1" x14ac:dyDescent="0.2">
      <c r="A213" t="s">
        <v>1570</v>
      </c>
      <c r="B213" s="1" t="s">
        <v>1571</v>
      </c>
      <c r="C213" t="s">
        <v>1572</v>
      </c>
      <c r="D213" s="1">
        <v>0</v>
      </c>
      <c r="E213" s="1">
        <v>1</v>
      </c>
      <c r="F213" s="27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9">
        <v>0</v>
      </c>
      <c r="P213" s="30">
        <v>41.744799999999998</v>
      </c>
      <c r="Q213" s="31">
        <v>37.195300000000003</v>
      </c>
      <c r="R213" s="31">
        <v>28.698799999999999</v>
      </c>
      <c r="S213" s="31">
        <v>58.952800000000003</v>
      </c>
      <c r="T213" s="31">
        <v>87.631900000000002</v>
      </c>
      <c r="U213" s="31">
        <v>35.218400000000003</v>
      </c>
      <c r="V213" s="31">
        <v>57.688299999999998</v>
      </c>
      <c r="W213" s="31">
        <v>77.662700000000001</v>
      </c>
      <c r="X213" s="31">
        <v>65.747600000000006</v>
      </c>
      <c r="Y213" s="32">
        <v>153.28899999999999</v>
      </c>
      <c r="Z213" t="e">
        <f t="shared" si="146"/>
        <v>#DIV/0!</v>
      </c>
      <c r="AA213" t="e">
        <f t="shared" si="147"/>
        <v>#DIV/0!</v>
      </c>
      <c r="AB213" t="e">
        <f t="shared" si="148"/>
        <v>#DIV/0!</v>
      </c>
      <c r="AC213">
        <f t="shared" si="149"/>
        <v>0.89101636611027013</v>
      </c>
      <c r="AD213">
        <f t="shared" si="150"/>
        <v>0.68748203369042371</v>
      </c>
      <c r="AE213">
        <f t="shared" si="151"/>
        <v>1.412219006918227</v>
      </c>
      <c r="AF213" t="e">
        <f t="shared" si="152"/>
        <v>#DIV/0!</v>
      </c>
      <c r="AG213" t="e">
        <f t="shared" si="153"/>
        <v>#DIV/0!</v>
      </c>
      <c r="AH213">
        <f t="shared" si="154"/>
        <v>2.0992291255437805</v>
      </c>
      <c r="AI213">
        <f t="shared" si="155"/>
        <v>0.84365956957513277</v>
      </c>
      <c r="AJ213" t="e">
        <f t="shared" si="156"/>
        <v>#DIV/0!</v>
      </c>
      <c r="AK213" t="e">
        <f t="shared" si="157"/>
        <v>#DIV/0!</v>
      </c>
      <c r="AL213">
        <f t="shared" si="158"/>
        <v>1.3819278089726146</v>
      </c>
      <c r="AM213">
        <f t="shared" si="159"/>
        <v>1.8604161476399457</v>
      </c>
      <c r="AN213" t="e">
        <f t="shared" si="160"/>
        <v>#DIV/0!</v>
      </c>
      <c r="AO213" t="e">
        <f t="shared" si="161"/>
        <v>#DIV/0!</v>
      </c>
      <c r="AP213">
        <f t="shared" si="162"/>
        <v>1.57498898066346</v>
      </c>
      <c r="AQ213">
        <f t="shared" si="163"/>
        <v>3.6720501715183684</v>
      </c>
      <c r="AR213" t="e">
        <f t="shared" si="164"/>
        <v>#DIV/0!</v>
      </c>
      <c r="AS213" t="e">
        <f t="shared" si="165"/>
        <v>#DIV/0!</v>
      </c>
      <c r="AT213" t="e">
        <f t="shared" si="166"/>
        <v>#DIV/0!</v>
      </c>
      <c r="AU213">
        <f t="shared" si="167"/>
        <v>-0.1664761636011316</v>
      </c>
      <c r="AV213">
        <f t="shared" si="168"/>
        <v>-0.54060608353639694</v>
      </c>
      <c r="AW213">
        <f t="shared" si="169"/>
        <v>0.49796383910061376</v>
      </c>
      <c r="AX213" t="e">
        <f t="shared" si="170"/>
        <v>#DIV/0!</v>
      </c>
      <c r="AY213" t="e">
        <f t="shared" si="171"/>
        <v>#DIV/0!</v>
      </c>
      <c r="AZ213">
        <f t="shared" si="172"/>
        <v>1.0698596417350206</v>
      </c>
      <c r="BA213">
        <f t="shared" si="173"/>
        <v>-0.24526712956077748</v>
      </c>
      <c r="BB213" t="e">
        <f t="shared" si="174"/>
        <v>#DIV/0!</v>
      </c>
      <c r="BC213" t="e">
        <f t="shared" si="175"/>
        <v>#DIV/0!</v>
      </c>
      <c r="BD213">
        <f t="shared" si="176"/>
        <v>0.4666822522257999</v>
      </c>
      <c r="BE213">
        <f t="shared" si="177"/>
        <v>0.8956253670236306</v>
      </c>
      <c r="BF213" t="e">
        <f t="shared" si="178"/>
        <v>#DIV/0!</v>
      </c>
      <c r="BG213" t="e">
        <f t="shared" si="179"/>
        <v>#DIV/0!</v>
      </c>
      <c r="BH213">
        <f t="shared" si="180"/>
        <v>0.65534173489966963</v>
      </c>
      <c r="BI213">
        <f t="shared" si="181"/>
        <v>1.8765857705453648</v>
      </c>
      <c r="BJ213" t="e">
        <f t="shared" si="182"/>
        <v>#DIV/0!</v>
      </c>
      <c r="BK213"/>
      <c r="BL213"/>
      <c r="BM213"/>
      <c r="BN213"/>
      <c r="BO213"/>
      <c r="BP213"/>
      <c r="BQ213"/>
      <c r="BR213"/>
      <c r="BS213" s="3">
        <f t="shared" si="183"/>
        <v>0</v>
      </c>
    </row>
    <row r="214" spans="1:71" hidden="1" x14ac:dyDescent="0.2">
      <c r="A214" t="s">
        <v>1136</v>
      </c>
      <c r="B214" s="1" t="s">
        <v>1137</v>
      </c>
      <c r="C214" t="s">
        <v>1138</v>
      </c>
      <c r="D214" s="1">
        <v>7</v>
      </c>
      <c r="E214" s="1">
        <v>1</v>
      </c>
      <c r="F214" s="27">
        <v>2906.8</v>
      </c>
      <c r="G214" s="28">
        <v>1622.58</v>
      </c>
      <c r="H214" s="28">
        <v>2372.11</v>
      </c>
      <c r="I214" s="28">
        <v>3629.77</v>
      </c>
      <c r="J214" s="28">
        <v>2046.14</v>
      </c>
      <c r="K214" s="28">
        <v>1654.32</v>
      </c>
      <c r="L214" s="28">
        <v>2279.09</v>
      </c>
      <c r="M214" s="28">
        <v>1962.92</v>
      </c>
      <c r="N214" s="28">
        <v>1785.75</v>
      </c>
      <c r="O214" s="29">
        <v>1987.02</v>
      </c>
      <c r="P214" s="30">
        <v>113.931</v>
      </c>
      <c r="Q214" s="31">
        <v>111.89100000000001</v>
      </c>
      <c r="R214" s="31">
        <v>140.79599999999999</v>
      </c>
      <c r="S214" s="31">
        <v>138.63499999999999</v>
      </c>
      <c r="T214" s="31">
        <v>115.759</v>
      </c>
      <c r="U214" s="31">
        <v>133.19300000000001</v>
      </c>
      <c r="V214" s="31">
        <v>163.483</v>
      </c>
      <c r="W214" s="31">
        <v>144.70500000000001</v>
      </c>
      <c r="X214" s="31">
        <v>130.602</v>
      </c>
      <c r="Y214" s="32">
        <v>98.372600000000006</v>
      </c>
      <c r="Z214">
        <f t="shared" si="146"/>
        <v>0.55820145864868576</v>
      </c>
      <c r="AA214">
        <f t="shared" si="147"/>
        <v>0.81605545617173525</v>
      </c>
      <c r="AB214">
        <f t="shared" si="148"/>
        <v>1.2487168019815604</v>
      </c>
      <c r="AC214">
        <f t="shared" si="149"/>
        <v>0.98209442557337345</v>
      </c>
      <c r="AD214">
        <f t="shared" si="150"/>
        <v>1.235800616162414</v>
      </c>
      <c r="AE214">
        <f t="shared" si="151"/>
        <v>1.2168329954095023</v>
      </c>
      <c r="AF214">
        <f t="shared" si="152"/>
        <v>0.70391495802944815</v>
      </c>
      <c r="AG214">
        <f t="shared" si="153"/>
        <v>0.56912068253749826</v>
      </c>
      <c r="AH214">
        <f t="shared" si="154"/>
        <v>1.0160447990450361</v>
      </c>
      <c r="AI214">
        <f t="shared" si="155"/>
        <v>1.169067242453766</v>
      </c>
      <c r="AJ214">
        <f t="shared" si="156"/>
        <v>0.78405463052153568</v>
      </c>
      <c r="AK214">
        <f t="shared" si="157"/>
        <v>0.67528553736067154</v>
      </c>
      <c r="AL214">
        <f t="shared" si="158"/>
        <v>1.4349299137197076</v>
      </c>
      <c r="AM214">
        <f t="shared" si="159"/>
        <v>1.2701108565710826</v>
      </c>
      <c r="AN214">
        <f t="shared" si="160"/>
        <v>0.61433535158937658</v>
      </c>
      <c r="AO214">
        <f t="shared" si="161"/>
        <v>0.68357644144763996</v>
      </c>
      <c r="AP214">
        <f t="shared" si="162"/>
        <v>1.146325407483477</v>
      </c>
      <c r="AQ214">
        <f t="shared" si="163"/>
        <v>0.86344015237292759</v>
      </c>
      <c r="AR214">
        <f t="shared" si="164"/>
        <v>-0.84114220053985678</v>
      </c>
      <c r="AS214">
        <f t="shared" si="165"/>
        <v>-0.29326089903199226</v>
      </c>
      <c r="AT214">
        <f t="shared" si="166"/>
        <v>0.32044632346056001</v>
      </c>
      <c r="AU214">
        <f t="shared" si="167"/>
        <v>-2.6066352671939901E-2</v>
      </c>
      <c r="AV214">
        <f t="shared" si="168"/>
        <v>0.30544599787240473</v>
      </c>
      <c r="AW214">
        <f t="shared" si="169"/>
        <v>0.28313117854673342</v>
      </c>
      <c r="AX214">
        <f t="shared" si="170"/>
        <v>-0.50652695159315042</v>
      </c>
      <c r="AY214">
        <f t="shared" si="171"/>
        <v>-0.81319348517241463</v>
      </c>
      <c r="AZ214">
        <f t="shared" si="172"/>
        <v>2.2964014251062086E-2</v>
      </c>
      <c r="BA214">
        <f t="shared" si="173"/>
        <v>0.22535791324391433</v>
      </c>
      <c r="BB214">
        <f t="shared" si="174"/>
        <v>-0.35097391447974002</v>
      </c>
      <c r="BC214">
        <f t="shared" si="175"/>
        <v>-0.5664304353475883</v>
      </c>
      <c r="BD214">
        <f t="shared" si="176"/>
        <v>0.52098027306939076</v>
      </c>
      <c r="BE214">
        <f t="shared" si="177"/>
        <v>0.34495442238769614</v>
      </c>
      <c r="BF214">
        <f t="shared" si="178"/>
        <v>-0.7029016901054298</v>
      </c>
      <c r="BG214">
        <f t="shared" si="179"/>
        <v>-0.54882541758121806</v>
      </c>
      <c r="BH214">
        <f t="shared" si="180"/>
        <v>0.19701664018820078</v>
      </c>
      <c r="BI214">
        <f t="shared" si="181"/>
        <v>-0.21183191118877873</v>
      </c>
      <c r="BJ214">
        <f t="shared" si="182"/>
        <v>1.2042229890209244</v>
      </c>
      <c r="BK214"/>
      <c r="BL214"/>
      <c r="BM214"/>
      <c r="BN214"/>
      <c r="BO214"/>
      <c r="BP214"/>
      <c r="BQ214"/>
      <c r="BR214"/>
      <c r="BS214" s="3">
        <f t="shared" si="183"/>
        <v>0</v>
      </c>
    </row>
    <row r="215" spans="1:71" hidden="1" x14ac:dyDescent="0.2">
      <c r="A215" t="s">
        <v>671</v>
      </c>
      <c r="B215" s="1" t="s">
        <v>672</v>
      </c>
      <c r="C215" t="s">
        <v>673</v>
      </c>
      <c r="D215" s="1">
        <v>2</v>
      </c>
      <c r="E215" s="1">
        <v>0</v>
      </c>
      <c r="F215" s="27">
        <v>648.00699999999995</v>
      </c>
      <c r="G215" s="28">
        <v>439.92200000000003</v>
      </c>
      <c r="H215" s="28">
        <v>538.34500000000003</v>
      </c>
      <c r="I215" s="28">
        <v>689.97199999999998</v>
      </c>
      <c r="J215" s="28">
        <v>526.94799999999998</v>
      </c>
      <c r="K215" s="28">
        <v>601.49</v>
      </c>
      <c r="L215" s="28">
        <v>565.79100000000005</v>
      </c>
      <c r="M215" s="28">
        <v>571.91800000000001</v>
      </c>
      <c r="N215" s="28">
        <v>728.07399999999996</v>
      </c>
      <c r="O215" s="29">
        <v>861.11900000000003</v>
      </c>
      <c r="P215" s="30">
        <v>0</v>
      </c>
      <c r="Q215" s="31">
        <v>0</v>
      </c>
      <c r="R215" s="31">
        <v>0</v>
      </c>
      <c r="S215" s="31">
        <v>0</v>
      </c>
      <c r="T215" s="31">
        <v>0</v>
      </c>
      <c r="U215" s="31">
        <v>0</v>
      </c>
      <c r="V215" s="31">
        <v>0</v>
      </c>
      <c r="W215" s="31">
        <v>0</v>
      </c>
      <c r="X215" s="31">
        <v>0</v>
      </c>
      <c r="Y215" s="32">
        <v>0</v>
      </c>
      <c r="Z215">
        <f t="shared" si="146"/>
        <v>0.67888464167825358</v>
      </c>
      <c r="AA215">
        <f t="shared" si="147"/>
        <v>0.83077034661662619</v>
      </c>
      <c r="AB215">
        <f t="shared" si="148"/>
        <v>1.064760102900123</v>
      </c>
      <c r="AC215" t="e">
        <f t="shared" si="149"/>
        <v>#DIV/0!</v>
      </c>
      <c r="AD215" t="e">
        <f t="shared" si="150"/>
        <v>#DIV/0!</v>
      </c>
      <c r="AE215" t="e">
        <f t="shared" si="151"/>
        <v>#DIV/0!</v>
      </c>
      <c r="AF215">
        <f t="shared" si="152"/>
        <v>0.81318257364503777</v>
      </c>
      <c r="AG215">
        <f t="shared" si="153"/>
        <v>0.9282152816250443</v>
      </c>
      <c r="AH215" t="e">
        <f t="shared" si="154"/>
        <v>#DIV/0!</v>
      </c>
      <c r="AI215" t="e">
        <f t="shared" si="155"/>
        <v>#DIV/0!</v>
      </c>
      <c r="AJ215">
        <f t="shared" si="156"/>
        <v>0.8731248273552602</v>
      </c>
      <c r="AK215">
        <f t="shared" si="157"/>
        <v>0.88257997212993078</v>
      </c>
      <c r="AL215" t="e">
        <f t="shared" si="158"/>
        <v>#DIV/0!</v>
      </c>
      <c r="AM215" t="e">
        <f t="shared" si="159"/>
        <v>#DIV/0!</v>
      </c>
      <c r="AN215">
        <f t="shared" si="160"/>
        <v>1.1235588504445169</v>
      </c>
      <c r="AO215">
        <f t="shared" si="161"/>
        <v>1.3288729905695464</v>
      </c>
      <c r="AP215" t="e">
        <f t="shared" si="162"/>
        <v>#DIV/0!</v>
      </c>
      <c r="AQ215" t="e">
        <f t="shared" si="163"/>
        <v>#DIV/0!</v>
      </c>
      <c r="AR215">
        <f t="shared" si="164"/>
        <v>-0.55876164710043419</v>
      </c>
      <c r="AS215">
        <f t="shared" si="165"/>
        <v>-0.26747837311095873</v>
      </c>
      <c r="AT215">
        <f t="shared" si="166"/>
        <v>9.0528418861959795E-2</v>
      </c>
      <c r="AU215" t="e">
        <f t="shared" si="167"/>
        <v>#DIV/0!</v>
      </c>
      <c r="AV215" t="e">
        <f t="shared" si="168"/>
        <v>#DIV/0!</v>
      </c>
      <c r="AW215" t="e">
        <f t="shared" si="169"/>
        <v>#DIV/0!</v>
      </c>
      <c r="AX215">
        <f t="shared" si="170"/>
        <v>-0.29834879606633219</v>
      </c>
      <c r="AY215">
        <f t="shared" si="171"/>
        <v>-0.10746864544736294</v>
      </c>
      <c r="AZ215" t="e">
        <f t="shared" si="172"/>
        <v>#DIV/0!</v>
      </c>
      <c r="BA215" t="e">
        <f t="shared" si="173"/>
        <v>#DIV/0!</v>
      </c>
      <c r="BB215">
        <f t="shared" si="174"/>
        <v>-0.19574016963224464</v>
      </c>
      <c r="BC215">
        <f t="shared" si="175"/>
        <v>-0.18020108543508162</v>
      </c>
      <c r="BD215" t="e">
        <f t="shared" si="176"/>
        <v>#DIV/0!</v>
      </c>
      <c r="BE215" t="e">
        <f t="shared" si="177"/>
        <v>#DIV/0!</v>
      </c>
      <c r="BF215">
        <f t="shared" si="178"/>
        <v>0.16807569284969653</v>
      </c>
      <c r="BG215">
        <f t="shared" si="179"/>
        <v>0.4102032230251243</v>
      </c>
      <c r="BH215" t="e">
        <f t="shared" si="180"/>
        <v>#DIV/0!</v>
      </c>
      <c r="BI215" t="e">
        <f t="shared" si="181"/>
        <v>#DIV/0!</v>
      </c>
      <c r="BJ215" t="e">
        <f t="shared" si="182"/>
        <v>#DIV/0!</v>
      </c>
      <c r="BK215"/>
      <c r="BL215"/>
      <c r="BM215"/>
      <c r="BN215"/>
      <c r="BO215"/>
      <c r="BP215"/>
      <c r="BQ215"/>
      <c r="BR215"/>
      <c r="BS215" s="3">
        <f t="shared" si="183"/>
        <v>0</v>
      </c>
    </row>
    <row r="216" spans="1:71" hidden="1" x14ac:dyDescent="0.2">
      <c r="A216" t="s">
        <v>509</v>
      </c>
      <c r="B216" s="1" t="s">
        <v>510</v>
      </c>
      <c r="C216" t="s">
        <v>511</v>
      </c>
      <c r="D216" s="1">
        <v>1</v>
      </c>
      <c r="E216" s="1">
        <v>3</v>
      </c>
      <c r="F216" s="27">
        <v>131.511</v>
      </c>
      <c r="G216" s="28">
        <v>144.36199999999999</v>
      </c>
      <c r="H216" s="28">
        <v>322.48899999999998</v>
      </c>
      <c r="I216" s="28">
        <v>108.25</v>
      </c>
      <c r="J216" s="28">
        <v>175.14699999999999</v>
      </c>
      <c r="K216" s="28">
        <v>180.28899999999999</v>
      </c>
      <c r="L216" s="28">
        <v>164.834</v>
      </c>
      <c r="M216" s="28">
        <v>164.65199999999999</v>
      </c>
      <c r="N216" s="28">
        <v>141.77500000000001</v>
      </c>
      <c r="O216" s="29">
        <v>212.21</v>
      </c>
      <c r="P216" s="30">
        <v>247.61199999999999</v>
      </c>
      <c r="Q216" s="31">
        <v>266.73899999999998</v>
      </c>
      <c r="R216" s="31">
        <v>215.011</v>
      </c>
      <c r="S216" s="31">
        <v>287.67200000000003</v>
      </c>
      <c r="T216" s="31">
        <v>252.64</v>
      </c>
      <c r="U216" s="31">
        <v>248.64400000000001</v>
      </c>
      <c r="V216" s="31">
        <v>195.518</v>
      </c>
      <c r="W216" s="31">
        <v>253.94200000000001</v>
      </c>
      <c r="X216" s="31">
        <v>647.35</v>
      </c>
      <c r="Y216" s="32">
        <v>272.27600000000001</v>
      </c>
      <c r="Z216">
        <f t="shared" si="146"/>
        <v>1.0977180616070139</v>
      </c>
      <c r="AA216">
        <f t="shared" si="147"/>
        <v>2.452182707149972</v>
      </c>
      <c r="AB216">
        <f t="shared" si="148"/>
        <v>0.82312506178190425</v>
      </c>
      <c r="AC216">
        <f t="shared" si="149"/>
        <v>1.0772458523819524</v>
      </c>
      <c r="AD216">
        <f t="shared" si="150"/>
        <v>0.86833836809201492</v>
      </c>
      <c r="AE216">
        <f t="shared" si="151"/>
        <v>1.1617853738914108</v>
      </c>
      <c r="AF216">
        <f t="shared" si="152"/>
        <v>1.3318049440731194</v>
      </c>
      <c r="AG216">
        <f t="shared" si="153"/>
        <v>1.3709043349985932</v>
      </c>
      <c r="AH216">
        <f t="shared" si="154"/>
        <v>1.0203059625543187</v>
      </c>
      <c r="AI216">
        <f t="shared" si="155"/>
        <v>1.0041678109300034</v>
      </c>
      <c r="AJ216">
        <f t="shared" si="156"/>
        <v>1.2533856483488073</v>
      </c>
      <c r="AK216">
        <f t="shared" si="157"/>
        <v>1.2520017336952802</v>
      </c>
      <c r="AL216">
        <f t="shared" si="158"/>
        <v>0.78961439671744504</v>
      </c>
      <c r="AM216">
        <f t="shared" si="159"/>
        <v>1.0255641891346139</v>
      </c>
      <c r="AN216">
        <f t="shared" si="160"/>
        <v>1.0780467033175933</v>
      </c>
      <c r="AO216">
        <f t="shared" si="161"/>
        <v>1.6136292781592416</v>
      </c>
      <c r="AP216">
        <f t="shared" si="162"/>
        <v>2.6143724859861397</v>
      </c>
      <c r="AQ216">
        <f t="shared" si="163"/>
        <v>1.099607450365895</v>
      </c>
      <c r="AR216">
        <f t="shared" si="164"/>
        <v>0.13450755948701429</v>
      </c>
      <c r="AS216">
        <f t="shared" si="165"/>
        <v>1.2940664753089359</v>
      </c>
      <c r="AT216">
        <f t="shared" si="166"/>
        <v>-0.28081645123278159</v>
      </c>
      <c r="AU216">
        <f t="shared" si="167"/>
        <v>0.10734754378641753</v>
      </c>
      <c r="AV216">
        <f t="shared" si="168"/>
        <v>-0.20367076322659625</v>
      </c>
      <c r="AW216">
        <f t="shared" si="169"/>
        <v>0.21634357251015951</v>
      </c>
      <c r="AX216">
        <f t="shared" si="170"/>
        <v>0.41338280100920949</v>
      </c>
      <c r="AY216">
        <f t="shared" si="171"/>
        <v>0.45512789990012337</v>
      </c>
      <c r="AZ216">
        <f t="shared" si="172"/>
        <v>2.9001842853195275E-2</v>
      </c>
      <c r="BA216">
        <f t="shared" si="173"/>
        <v>6.0003845936596649E-3</v>
      </c>
      <c r="BB216">
        <f t="shared" si="174"/>
        <v>0.32583037903142437</v>
      </c>
      <c r="BC216">
        <f t="shared" si="175"/>
        <v>0.32423656002760115</v>
      </c>
      <c r="BD216">
        <f t="shared" si="176"/>
        <v>-0.34077980078262143</v>
      </c>
      <c r="BE216">
        <f t="shared" si="177"/>
        <v>3.6417791620869312E-2</v>
      </c>
      <c r="BF216">
        <f t="shared" si="178"/>
        <v>0.10841968011747734</v>
      </c>
      <c r="BG216">
        <f t="shared" si="179"/>
        <v>0.69030916597968683</v>
      </c>
      <c r="BH216">
        <f t="shared" si="180"/>
        <v>1.3864647055560624</v>
      </c>
      <c r="BI216">
        <f t="shared" si="181"/>
        <v>0.13698858694487526</v>
      </c>
      <c r="BJ216">
        <f t="shared" si="182"/>
        <v>0.91398321576736363</v>
      </c>
      <c r="BK216"/>
      <c r="BL216"/>
      <c r="BM216"/>
      <c r="BN216"/>
      <c r="BO216"/>
      <c r="BP216"/>
      <c r="BQ216"/>
      <c r="BR216"/>
      <c r="BS216" s="3">
        <f t="shared" si="183"/>
        <v>0</v>
      </c>
    </row>
    <row r="217" spans="1:71" hidden="1" x14ac:dyDescent="0.2">
      <c r="A217" t="s">
        <v>1169</v>
      </c>
      <c r="B217" s="1" t="s">
        <v>1170</v>
      </c>
      <c r="C217" t="s">
        <v>1171</v>
      </c>
      <c r="D217" s="1">
        <v>1</v>
      </c>
      <c r="E217" s="1">
        <v>0</v>
      </c>
      <c r="F217" s="27">
        <v>199.29599999999999</v>
      </c>
      <c r="G217" s="28">
        <v>501.24799999999999</v>
      </c>
      <c r="H217" s="28">
        <v>575.91499999999996</v>
      </c>
      <c r="I217" s="28">
        <v>103.387</v>
      </c>
      <c r="J217" s="28">
        <v>412.82400000000001</v>
      </c>
      <c r="K217" s="28">
        <v>394.8</v>
      </c>
      <c r="L217" s="28">
        <v>326.30799999999999</v>
      </c>
      <c r="M217" s="28">
        <v>340.69799999999998</v>
      </c>
      <c r="N217" s="28">
        <v>370.51299999999998</v>
      </c>
      <c r="O217" s="29">
        <v>323.47699999999998</v>
      </c>
      <c r="P217" s="30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70">
        <f t="shared" si="146"/>
        <v>2.5150931278098909</v>
      </c>
      <c r="AA217">
        <f t="shared" si="147"/>
        <v>2.8897469091201029</v>
      </c>
      <c r="AB217">
        <f t="shared" si="148"/>
        <v>0.51876103885677582</v>
      </c>
      <c r="AC217" t="e">
        <f t="shared" si="149"/>
        <v>#DIV/0!</v>
      </c>
      <c r="AD217" t="e">
        <f t="shared" si="150"/>
        <v>#DIV/0!</v>
      </c>
      <c r="AE217" t="e">
        <f t="shared" si="151"/>
        <v>#DIV/0!</v>
      </c>
      <c r="AF217">
        <f t="shared" si="152"/>
        <v>2.0714113680154145</v>
      </c>
      <c r="AG217">
        <f t="shared" si="153"/>
        <v>1.9809730250481696</v>
      </c>
      <c r="AH217" t="e">
        <f t="shared" si="154"/>
        <v>#DIV/0!</v>
      </c>
      <c r="AI217" t="e">
        <f t="shared" si="155"/>
        <v>#DIV/0!</v>
      </c>
      <c r="AJ217">
        <f t="shared" si="156"/>
        <v>1.6373033076429031</v>
      </c>
      <c r="AK217">
        <f t="shared" si="157"/>
        <v>1.7095074662813101</v>
      </c>
      <c r="AL217" t="e">
        <f t="shared" si="158"/>
        <v>#DIV/0!</v>
      </c>
      <c r="AM217" t="e">
        <f t="shared" si="159"/>
        <v>#DIV/0!</v>
      </c>
      <c r="AN217">
        <f t="shared" si="160"/>
        <v>1.8591090639049455</v>
      </c>
      <c r="AO217">
        <f t="shared" si="161"/>
        <v>1.623098306037251</v>
      </c>
      <c r="AP217" t="e">
        <f t="shared" si="162"/>
        <v>#DIV/0!</v>
      </c>
      <c r="AQ217" t="e">
        <f t="shared" si="163"/>
        <v>#DIV/0!</v>
      </c>
      <c r="AR217" s="70">
        <f t="shared" si="164"/>
        <v>1.330611820524658</v>
      </c>
      <c r="AS217">
        <f t="shared" si="165"/>
        <v>1.5309431436095322</v>
      </c>
      <c r="AT217">
        <f t="shared" si="166"/>
        <v>-0.94685796371492892</v>
      </c>
      <c r="AU217" t="e">
        <f t="shared" si="167"/>
        <v>#DIV/0!</v>
      </c>
      <c r="AV217" t="e">
        <f t="shared" si="168"/>
        <v>#DIV/0!</v>
      </c>
      <c r="AW217" t="e">
        <f t="shared" si="169"/>
        <v>#DIV/0!</v>
      </c>
      <c r="AX217">
        <f t="shared" si="170"/>
        <v>1.05061409129939</v>
      </c>
      <c r="AY217">
        <f t="shared" si="171"/>
        <v>0.98620923515208536</v>
      </c>
      <c r="AZ217" t="e">
        <f t="shared" si="172"/>
        <v>#DIV/0!</v>
      </c>
      <c r="BA217" t="e">
        <f t="shared" si="173"/>
        <v>#DIV/0!</v>
      </c>
      <c r="BB217">
        <f t="shared" si="174"/>
        <v>0.71132160336323502</v>
      </c>
      <c r="BC217">
        <f t="shared" si="175"/>
        <v>0.77358072376194653</v>
      </c>
      <c r="BD217" t="e">
        <f t="shared" si="176"/>
        <v>#DIV/0!</v>
      </c>
      <c r="BE217" t="e">
        <f t="shared" si="177"/>
        <v>#DIV/0!</v>
      </c>
      <c r="BF217">
        <f t="shared" si="178"/>
        <v>0.89461140787944682</v>
      </c>
      <c r="BG217">
        <f t="shared" si="179"/>
        <v>0.69875038210238172</v>
      </c>
      <c r="BH217" t="e">
        <f t="shared" si="180"/>
        <v>#DIV/0!</v>
      </c>
      <c r="BI217" t="e">
        <f t="shared" si="181"/>
        <v>#DIV/0!</v>
      </c>
      <c r="BJ217" t="e">
        <f t="shared" si="182"/>
        <v>#DIV/0!</v>
      </c>
      <c r="BK217"/>
      <c r="BL217"/>
      <c r="BM217"/>
      <c r="BN217"/>
      <c r="BO217"/>
      <c r="BP217"/>
      <c r="BQ217"/>
      <c r="BR217"/>
      <c r="BS217" s="3">
        <f t="shared" si="183"/>
        <v>0</v>
      </c>
    </row>
    <row r="218" spans="1:71" hidden="1" x14ac:dyDescent="0.2">
      <c r="A218" t="s">
        <v>1480</v>
      </c>
      <c r="B218" s="1" t="s">
        <v>1481</v>
      </c>
      <c r="C218" t="s">
        <v>1482</v>
      </c>
      <c r="D218" s="1">
        <v>1</v>
      </c>
      <c r="E218" s="1">
        <v>2</v>
      </c>
      <c r="F218" s="27">
        <v>123.11</v>
      </c>
      <c r="G218" s="28">
        <v>93.055300000000003</v>
      </c>
      <c r="H218" s="28">
        <v>106.828</v>
      </c>
      <c r="I218" s="28">
        <v>46.299799999999998</v>
      </c>
      <c r="J218" s="28">
        <v>157.65100000000001</v>
      </c>
      <c r="K218" s="28">
        <v>130.99600000000001</v>
      </c>
      <c r="L218" s="28">
        <v>121.78400000000001</v>
      </c>
      <c r="M218" s="28">
        <v>130.41300000000001</v>
      </c>
      <c r="N218" s="28">
        <v>163.74799999999999</v>
      </c>
      <c r="O218" s="29">
        <v>116.417</v>
      </c>
      <c r="P218" s="30">
        <v>152.465</v>
      </c>
      <c r="Q218" s="31">
        <v>141.608</v>
      </c>
      <c r="R218" s="31">
        <v>368.27100000000002</v>
      </c>
      <c r="S218" s="31">
        <v>178.19300000000001</v>
      </c>
      <c r="T218" s="31">
        <v>218.49799999999999</v>
      </c>
      <c r="U218" s="31">
        <v>171.24799999999999</v>
      </c>
      <c r="V218" s="31">
        <v>147.43600000000001</v>
      </c>
      <c r="W218" s="31">
        <v>226.61799999999999</v>
      </c>
      <c r="X218" s="31">
        <v>236.51</v>
      </c>
      <c r="Y218" s="31">
        <v>216.37100000000001</v>
      </c>
      <c r="Z218" s="70">
        <f t="shared" si="146"/>
        <v>0.75587117212249211</v>
      </c>
      <c r="AA218">
        <f t="shared" si="147"/>
        <v>0.86774429372106254</v>
      </c>
      <c r="AB218">
        <f t="shared" si="148"/>
        <v>0.37608480220940621</v>
      </c>
      <c r="AC218">
        <f t="shared" si="149"/>
        <v>0.92879021414750929</v>
      </c>
      <c r="AD218">
        <f t="shared" si="150"/>
        <v>2.4154461679729775</v>
      </c>
      <c r="AE218">
        <f t="shared" si="151"/>
        <v>1.1687469255238907</v>
      </c>
      <c r="AF218">
        <f t="shared" si="152"/>
        <v>1.280570221752904</v>
      </c>
      <c r="AG218">
        <f t="shared" si="153"/>
        <v>1.0640565348062709</v>
      </c>
      <c r="AH218">
        <f t="shared" si="154"/>
        <v>1.4331026793034467</v>
      </c>
      <c r="AI218">
        <f t="shared" si="155"/>
        <v>1.1231954874889318</v>
      </c>
      <c r="AJ218">
        <f t="shared" si="156"/>
        <v>0.98922914466737066</v>
      </c>
      <c r="AK218">
        <f t="shared" si="157"/>
        <v>1.0593209324993909</v>
      </c>
      <c r="AL218">
        <f t="shared" si="158"/>
        <v>0.96701538057914938</v>
      </c>
      <c r="AM218">
        <f t="shared" si="159"/>
        <v>1.486360804118978</v>
      </c>
      <c r="AN218">
        <f t="shared" si="160"/>
        <v>1.3300950369588171</v>
      </c>
      <c r="AO218">
        <f t="shared" si="161"/>
        <v>0.94563398586629843</v>
      </c>
      <c r="AP218">
        <f t="shared" si="162"/>
        <v>1.5512412684878496</v>
      </c>
      <c r="AQ218">
        <f t="shared" si="163"/>
        <v>1.4191519365100187</v>
      </c>
      <c r="AR218" s="70">
        <f t="shared" si="164"/>
        <v>-0.40378772707818006</v>
      </c>
      <c r="AS218">
        <f t="shared" si="165"/>
        <v>-0.20465812195230365</v>
      </c>
      <c r="AT218">
        <f t="shared" si="166"/>
        <v>-1.4108700874193596</v>
      </c>
      <c r="AU218">
        <f t="shared" si="167"/>
        <v>-0.1065753230232816</v>
      </c>
      <c r="AV218">
        <f t="shared" si="168"/>
        <v>1.2722897003941491</v>
      </c>
      <c r="AW218">
        <f t="shared" si="169"/>
        <v>0.22496256988817148</v>
      </c>
      <c r="AX218">
        <f t="shared" si="170"/>
        <v>0.3567863671852306</v>
      </c>
      <c r="AY218">
        <f t="shared" si="171"/>
        <v>8.9574805273164679E-2</v>
      </c>
      <c r="AZ218">
        <f t="shared" si="172"/>
        <v>0.5191419798826501</v>
      </c>
      <c r="BA218">
        <f t="shared" si="173"/>
        <v>0.16760904464540913</v>
      </c>
      <c r="BB218">
        <f t="shared" si="174"/>
        <v>-1.5623349854532217E-2</v>
      </c>
      <c r="BC218">
        <f t="shared" si="175"/>
        <v>8.3139735299748496E-2</v>
      </c>
      <c r="BD218">
        <f t="shared" si="176"/>
        <v>-4.8389258640468502E-2</v>
      </c>
      <c r="BE218">
        <f t="shared" si="177"/>
        <v>0.57178436293602986</v>
      </c>
      <c r="BF218">
        <f t="shared" si="178"/>
        <v>0.41152933177966233</v>
      </c>
      <c r="BG218">
        <f t="shared" si="179"/>
        <v>-8.0646208314733375E-2</v>
      </c>
      <c r="BH218">
        <f t="shared" si="180"/>
        <v>0.63342308984331541</v>
      </c>
      <c r="BI218">
        <f t="shared" si="181"/>
        <v>0.50502905473692883</v>
      </c>
      <c r="BJ218">
        <f t="shared" si="182"/>
        <v>0.9185870692314535</v>
      </c>
      <c r="BK218"/>
      <c r="BL218"/>
      <c r="BM218"/>
      <c r="BN218"/>
      <c r="BO218"/>
      <c r="BP218"/>
      <c r="BQ218"/>
      <c r="BR218"/>
      <c r="BS218" s="3">
        <f t="shared" si="183"/>
        <v>0</v>
      </c>
    </row>
    <row r="219" spans="1:71" hidden="1" x14ac:dyDescent="0.2">
      <c r="A219" t="s">
        <v>1840</v>
      </c>
      <c r="B219" s="1" t="s">
        <v>1841</v>
      </c>
      <c r="C219" t="s">
        <v>1842</v>
      </c>
      <c r="D219" s="1">
        <v>3</v>
      </c>
      <c r="E219" s="1">
        <v>0</v>
      </c>
      <c r="F219" s="27">
        <v>587.91800000000001</v>
      </c>
      <c r="G219" s="28">
        <v>471.89800000000002</v>
      </c>
      <c r="H219" s="28">
        <v>746.12900000000002</v>
      </c>
      <c r="I219" s="28">
        <v>746.27099999999996</v>
      </c>
      <c r="J219" s="28">
        <v>523.73299999999995</v>
      </c>
      <c r="K219" s="28">
        <v>1596.19</v>
      </c>
      <c r="L219" s="28">
        <v>473.92399999999998</v>
      </c>
      <c r="M219" s="28">
        <v>584.60500000000002</v>
      </c>
      <c r="N219" s="28">
        <v>500.428</v>
      </c>
      <c r="O219" s="29">
        <v>652.05100000000004</v>
      </c>
      <c r="P219" s="30">
        <v>0</v>
      </c>
      <c r="Q219" s="31">
        <v>0</v>
      </c>
      <c r="R219" s="31">
        <v>0</v>
      </c>
      <c r="S219" s="31">
        <v>0</v>
      </c>
      <c r="T219" s="31">
        <v>0</v>
      </c>
      <c r="U219" s="31">
        <v>0</v>
      </c>
      <c r="V219" s="31">
        <v>0</v>
      </c>
      <c r="W219" s="31">
        <v>0</v>
      </c>
      <c r="X219" s="31">
        <v>0</v>
      </c>
      <c r="Y219" s="32">
        <v>0</v>
      </c>
      <c r="Z219">
        <f t="shared" si="146"/>
        <v>0.80265955456373173</v>
      </c>
      <c r="AA219">
        <f t="shared" si="147"/>
        <v>1.2691038546191815</v>
      </c>
      <c r="AB219">
        <f t="shared" si="148"/>
        <v>1.2693453849006153</v>
      </c>
      <c r="AC219" t="e">
        <f t="shared" si="149"/>
        <v>#DIV/0!</v>
      </c>
      <c r="AD219" t="e">
        <f t="shared" si="150"/>
        <v>#DIV/0!</v>
      </c>
      <c r="AE219" t="e">
        <f t="shared" si="151"/>
        <v>#DIV/0!</v>
      </c>
      <c r="AF219">
        <f t="shared" si="152"/>
        <v>0.89082661187444501</v>
      </c>
      <c r="AG219">
        <f t="shared" si="153"/>
        <v>2.7149874642382104</v>
      </c>
      <c r="AH219" t="e">
        <f t="shared" si="154"/>
        <v>#DIV/0!</v>
      </c>
      <c r="AI219" t="e">
        <f t="shared" si="155"/>
        <v>#DIV/0!</v>
      </c>
      <c r="AJ219">
        <f t="shared" si="156"/>
        <v>0.80610561336785058</v>
      </c>
      <c r="AK219">
        <f t="shared" si="157"/>
        <v>0.99436486040570282</v>
      </c>
      <c r="AL219" t="e">
        <f t="shared" si="158"/>
        <v>#DIV/0!</v>
      </c>
      <c r="AM219" t="e">
        <f t="shared" si="159"/>
        <v>#DIV/0!</v>
      </c>
      <c r="AN219">
        <f t="shared" si="160"/>
        <v>0.8511867301222279</v>
      </c>
      <c r="AO219">
        <f t="shared" si="161"/>
        <v>1.109084940416861</v>
      </c>
      <c r="AP219" t="e">
        <f t="shared" si="162"/>
        <v>#DIV/0!</v>
      </c>
      <c r="AQ219" t="e">
        <f t="shared" si="163"/>
        <v>#DIV/0!</v>
      </c>
      <c r="AR219">
        <f t="shared" si="164"/>
        <v>-0.31713989181427077</v>
      </c>
      <c r="AS219">
        <f t="shared" si="165"/>
        <v>0.34381013412256128</v>
      </c>
      <c r="AT219">
        <f t="shared" si="166"/>
        <v>0.34408467539356702</v>
      </c>
      <c r="AU219" t="e">
        <f t="shared" si="167"/>
        <v>#DIV/0!</v>
      </c>
      <c r="AV219" t="e">
        <f t="shared" si="168"/>
        <v>#DIV/0!</v>
      </c>
      <c r="AW219" t="e">
        <f t="shared" si="169"/>
        <v>#DIV/0!</v>
      </c>
      <c r="AX219">
        <f t="shared" si="170"/>
        <v>-0.16678343814712676</v>
      </c>
      <c r="AY219">
        <f t="shared" si="171"/>
        <v>1.4409455367688193</v>
      </c>
      <c r="AZ219" t="e">
        <f t="shared" si="172"/>
        <v>#DIV/0!</v>
      </c>
      <c r="BA219" t="e">
        <f t="shared" si="173"/>
        <v>#DIV/0!</v>
      </c>
      <c r="BB219">
        <f t="shared" si="174"/>
        <v>-0.31095922648121838</v>
      </c>
      <c r="BC219">
        <f t="shared" si="175"/>
        <v>-8.1527806109850092E-3</v>
      </c>
      <c r="BD219" t="e">
        <f t="shared" si="176"/>
        <v>#DIV/0!</v>
      </c>
      <c r="BE219" t="e">
        <f t="shared" si="177"/>
        <v>#DIV/0!</v>
      </c>
      <c r="BF219">
        <f t="shared" si="178"/>
        <v>-0.23245243527956072</v>
      </c>
      <c r="BG219">
        <f t="shared" si="179"/>
        <v>0.14936986002217559</v>
      </c>
      <c r="BH219" t="e">
        <f t="shared" si="180"/>
        <v>#DIV/0!</v>
      </c>
      <c r="BI219" t="e">
        <f t="shared" si="181"/>
        <v>#DIV/0!</v>
      </c>
      <c r="BJ219" t="e">
        <f t="shared" si="182"/>
        <v>#DIV/0!</v>
      </c>
      <c r="BK219"/>
      <c r="BL219"/>
      <c r="BM219"/>
      <c r="BN219"/>
      <c r="BO219"/>
      <c r="BP219"/>
      <c r="BQ219"/>
      <c r="BR219"/>
      <c r="BS219" s="3">
        <f t="shared" si="183"/>
        <v>0</v>
      </c>
    </row>
    <row r="220" spans="1:71" hidden="1" x14ac:dyDescent="0.2">
      <c r="A220" t="s">
        <v>1681</v>
      </c>
      <c r="B220" s="1" t="s">
        <v>1682</v>
      </c>
      <c r="C220" t="s">
        <v>1683</v>
      </c>
      <c r="D220" s="1">
        <v>1</v>
      </c>
      <c r="E220" s="1">
        <v>0</v>
      </c>
      <c r="F220" s="27">
        <v>135.18</v>
      </c>
      <c r="G220" s="28">
        <v>53.695999999999998</v>
      </c>
      <c r="H220" s="28">
        <v>138.88999999999999</v>
      </c>
      <c r="I220" s="28">
        <v>74.724699999999999</v>
      </c>
      <c r="J220" s="28">
        <v>140.28299999999999</v>
      </c>
      <c r="K220" s="28">
        <v>156.31899999999999</v>
      </c>
      <c r="L220" s="28">
        <v>154.21199999999999</v>
      </c>
      <c r="M220" s="28">
        <v>115.718</v>
      </c>
      <c r="N220" s="28">
        <v>62.338299999999997</v>
      </c>
      <c r="O220" s="29">
        <v>98.631200000000007</v>
      </c>
      <c r="P220" s="30">
        <v>0</v>
      </c>
      <c r="Q220" s="31">
        <v>0</v>
      </c>
      <c r="R220" s="31">
        <v>0</v>
      </c>
      <c r="S220" s="31">
        <v>0</v>
      </c>
      <c r="T220" s="31">
        <v>0</v>
      </c>
      <c r="U220" s="31">
        <v>0</v>
      </c>
      <c r="V220" s="31">
        <v>0</v>
      </c>
      <c r="W220" s="31">
        <v>0</v>
      </c>
      <c r="X220" s="31">
        <v>0</v>
      </c>
      <c r="Y220" s="31">
        <v>0</v>
      </c>
      <c r="Z220" s="70">
        <f t="shared" si="146"/>
        <v>0.39721852345021447</v>
      </c>
      <c r="AA220">
        <f t="shared" si="147"/>
        <v>1.0274448882970852</v>
      </c>
      <c r="AB220">
        <f t="shared" si="148"/>
        <v>0.55277925728658084</v>
      </c>
      <c r="AC220" t="e">
        <f t="shared" si="149"/>
        <v>#DIV/0!</v>
      </c>
      <c r="AD220" t="e">
        <f t="shared" si="150"/>
        <v>#DIV/0!</v>
      </c>
      <c r="AE220" t="e">
        <f t="shared" si="151"/>
        <v>#DIV/0!</v>
      </c>
      <c r="AF220">
        <f t="shared" si="152"/>
        <v>1.0377496671105191</v>
      </c>
      <c r="AG220">
        <f t="shared" si="153"/>
        <v>1.1563766829412634</v>
      </c>
      <c r="AH220" t="e">
        <f t="shared" si="154"/>
        <v>#DIV/0!</v>
      </c>
      <c r="AI220" t="e">
        <f t="shared" si="155"/>
        <v>#DIV/0!</v>
      </c>
      <c r="AJ220">
        <f t="shared" si="156"/>
        <v>1.1407900577008432</v>
      </c>
      <c r="AK220">
        <f t="shared" si="157"/>
        <v>0.85602899837254032</v>
      </c>
      <c r="AL220" t="e">
        <f t="shared" si="158"/>
        <v>#DIV/0!</v>
      </c>
      <c r="AM220" t="e">
        <f t="shared" si="159"/>
        <v>#DIV/0!</v>
      </c>
      <c r="AN220">
        <f t="shared" si="160"/>
        <v>0.46115031809439261</v>
      </c>
      <c r="AO220">
        <f t="shared" si="161"/>
        <v>0.72962864329042754</v>
      </c>
      <c r="AP220" t="e">
        <f t="shared" si="162"/>
        <v>#DIV/0!</v>
      </c>
      <c r="AQ220" t="e">
        <f t="shared" si="163"/>
        <v>#DIV/0!</v>
      </c>
      <c r="AR220" s="70">
        <f t="shared" si="164"/>
        <v>-1.3319951934041234</v>
      </c>
      <c r="AS220">
        <f t="shared" si="165"/>
        <v>3.9061010439438534E-2</v>
      </c>
      <c r="AT220">
        <f t="shared" si="166"/>
        <v>-0.85522461442031539</v>
      </c>
      <c r="AU220" t="e">
        <f t="shared" si="167"/>
        <v>#DIV/0!</v>
      </c>
      <c r="AV220" t="e">
        <f t="shared" si="168"/>
        <v>#DIV/0!</v>
      </c>
      <c r="AW220" t="e">
        <f t="shared" si="169"/>
        <v>#DIV/0!</v>
      </c>
      <c r="AX220">
        <f t="shared" si="170"/>
        <v>5.345846915368134E-2</v>
      </c>
      <c r="AY220">
        <f t="shared" si="171"/>
        <v>0.20961142386866211</v>
      </c>
      <c r="AZ220" t="e">
        <f t="shared" si="172"/>
        <v>#DIV/0!</v>
      </c>
      <c r="BA220" t="e">
        <f t="shared" si="173"/>
        <v>#DIV/0!</v>
      </c>
      <c r="BB220">
        <f t="shared" si="174"/>
        <v>0.19003331346509694</v>
      </c>
      <c r="BC220">
        <f t="shared" si="175"/>
        <v>-0.22426842548097956</v>
      </c>
      <c r="BD220" t="e">
        <f t="shared" si="176"/>
        <v>#DIV/0!</v>
      </c>
      <c r="BE220" t="e">
        <f t="shared" si="177"/>
        <v>#DIV/0!</v>
      </c>
      <c r="BF220">
        <f t="shared" si="178"/>
        <v>-1.116691001888336</v>
      </c>
      <c r="BG220">
        <f t="shared" si="179"/>
        <v>-0.45476572788207936</v>
      </c>
      <c r="BH220" t="e">
        <f t="shared" si="180"/>
        <v>#DIV/0!</v>
      </c>
      <c r="BI220" t="e">
        <f t="shared" si="181"/>
        <v>#DIV/0!</v>
      </c>
      <c r="BJ220" t="e">
        <f t="shared" si="182"/>
        <v>#DIV/0!</v>
      </c>
      <c r="BK220"/>
      <c r="BL220"/>
      <c r="BM220"/>
      <c r="BN220"/>
      <c r="BO220"/>
      <c r="BP220"/>
      <c r="BQ220"/>
      <c r="BR220"/>
      <c r="BS220" s="3">
        <f t="shared" si="183"/>
        <v>0</v>
      </c>
    </row>
    <row r="221" spans="1:71" hidden="1" x14ac:dyDescent="0.2">
      <c r="A221" t="s">
        <v>1283</v>
      </c>
      <c r="B221" s="1" t="s">
        <v>1284</v>
      </c>
      <c r="C221" t="s">
        <v>1285</v>
      </c>
      <c r="D221" s="1">
        <v>7</v>
      </c>
      <c r="E221" s="1">
        <v>1</v>
      </c>
      <c r="F221" s="27">
        <v>2155.92</v>
      </c>
      <c r="G221" s="28">
        <v>1989.38</v>
      </c>
      <c r="H221" s="28">
        <v>3800.4</v>
      </c>
      <c r="I221" s="28">
        <v>788.97900000000004</v>
      </c>
      <c r="J221" s="28">
        <v>2485.5700000000002</v>
      </c>
      <c r="K221" s="28">
        <v>1920.18</v>
      </c>
      <c r="L221" s="28">
        <v>3077.11</v>
      </c>
      <c r="M221" s="28">
        <v>2259.4</v>
      </c>
      <c r="N221" s="28">
        <v>2530.06</v>
      </c>
      <c r="O221" s="29">
        <v>3266.79</v>
      </c>
      <c r="P221" s="30">
        <v>183.50200000000001</v>
      </c>
      <c r="Q221" s="31">
        <v>182.179</v>
      </c>
      <c r="R221" s="31">
        <v>125.02200000000001</v>
      </c>
      <c r="S221" s="31">
        <v>310.68</v>
      </c>
      <c r="T221" s="31">
        <v>136.74100000000001</v>
      </c>
      <c r="U221" s="31">
        <v>127.971</v>
      </c>
      <c r="V221" s="31">
        <v>171.65199999999999</v>
      </c>
      <c r="W221" s="31">
        <v>293.59800000000001</v>
      </c>
      <c r="X221" s="31">
        <v>149.029</v>
      </c>
      <c r="Y221" s="32">
        <v>400.24900000000002</v>
      </c>
      <c r="Z221">
        <f t="shared" si="146"/>
        <v>0.92275223570447884</v>
      </c>
      <c r="AA221">
        <f t="shared" si="147"/>
        <v>1.7627741289101637</v>
      </c>
      <c r="AB221">
        <f t="shared" si="148"/>
        <v>0.36595931203384169</v>
      </c>
      <c r="AC221">
        <f t="shared" si="149"/>
        <v>0.99279026931586578</v>
      </c>
      <c r="AD221">
        <f t="shared" si="150"/>
        <v>0.68131137535285713</v>
      </c>
      <c r="AE221">
        <f t="shared" si="151"/>
        <v>1.6930605660973721</v>
      </c>
      <c r="AF221">
        <f t="shared" si="152"/>
        <v>1.1529045604660655</v>
      </c>
      <c r="AG221">
        <f t="shared" si="153"/>
        <v>0.89065456974284762</v>
      </c>
      <c r="AH221">
        <f t="shared" si="154"/>
        <v>0.74517443951564566</v>
      </c>
      <c r="AI221">
        <f t="shared" si="155"/>
        <v>0.69738204488234457</v>
      </c>
      <c r="AJ221">
        <f t="shared" si="156"/>
        <v>1.4272839437455935</v>
      </c>
      <c r="AK221">
        <f t="shared" si="157"/>
        <v>1.0479980704293295</v>
      </c>
      <c r="AL221">
        <f t="shared" si="158"/>
        <v>0.93542304716024882</v>
      </c>
      <c r="AM221">
        <f t="shared" si="159"/>
        <v>1.5999716624341969</v>
      </c>
      <c r="AN221">
        <f t="shared" si="160"/>
        <v>1.1735407621804148</v>
      </c>
      <c r="AO221">
        <f t="shared" si="161"/>
        <v>1.5152649448959143</v>
      </c>
      <c r="AP221">
        <f t="shared" si="162"/>
        <v>0.81213828732111903</v>
      </c>
      <c r="AQ221">
        <f t="shared" si="163"/>
        <v>2.1811696875238415</v>
      </c>
      <c r="AR221">
        <f t="shared" si="164"/>
        <v>-0.11598476695632444</v>
      </c>
      <c r="AS221">
        <f t="shared" si="165"/>
        <v>0.81784762838620173</v>
      </c>
      <c r="AT221">
        <f t="shared" si="166"/>
        <v>-1.4502448387006666</v>
      </c>
      <c r="AU221">
        <f t="shared" si="167"/>
        <v>-1.0439119707713169E-2</v>
      </c>
      <c r="AV221">
        <f t="shared" si="168"/>
        <v>-0.55361380030670992</v>
      </c>
      <c r="AW221">
        <f t="shared" si="169"/>
        <v>0.75963358389238866</v>
      </c>
      <c r="AX221">
        <f t="shared" si="170"/>
        <v>0.20527308901633282</v>
      </c>
      <c r="AY221">
        <f t="shared" si="171"/>
        <v>-0.1670620875467525</v>
      </c>
      <c r="AZ221">
        <f t="shared" si="172"/>
        <v>-0.42434990613714807</v>
      </c>
      <c r="BA221">
        <f t="shared" si="173"/>
        <v>-0.51997887458212577</v>
      </c>
      <c r="BB221">
        <f t="shared" si="174"/>
        <v>0.51327237299423878</v>
      </c>
      <c r="BC221">
        <f t="shared" si="175"/>
        <v>6.7636060592347808E-2</v>
      </c>
      <c r="BD221">
        <f t="shared" si="176"/>
        <v>-9.6309120252612984E-2</v>
      </c>
      <c r="BE221">
        <f t="shared" si="177"/>
        <v>0.67804635334532914</v>
      </c>
      <c r="BF221">
        <f t="shared" si="178"/>
        <v>0.23086795381183736</v>
      </c>
      <c r="BG221">
        <f t="shared" si="179"/>
        <v>0.5995700717632596</v>
      </c>
      <c r="BH221">
        <f t="shared" si="180"/>
        <v>-0.30020269081940471</v>
      </c>
      <c r="BI221">
        <f t="shared" si="181"/>
        <v>1.1251020110728009</v>
      </c>
      <c r="BJ221">
        <f t="shared" si="182"/>
        <v>1.4373237372778227</v>
      </c>
      <c r="BK221"/>
      <c r="BL221"/>
      <c r="BM221"/>
      <c r="BN221"/>
      <c r="BO221"/>
      <c r="BP221"/>
      <c r="BQ221"/>
      <c r="BR221"/>
      <c r="BS221" s="3">
        <f t="shared" si="183"/>
        <v>0</v>
      </c>
    </row>
    <row r="222" spans="1:71" hidden="1" x14ac:dyDescent="0.2">
      <c r="A222" t="s">
        <v>710</v>
      </c>
      <c r="B222" s="1" t="s">
        <v>711</v>
      </c>
      <c r="C222" t="s">
        <v>712</v>
      </c>
      <c r="D222" s="1">
        <v>2</v>
      </c>
      <c r="E222" s="1">
        <v>0</v>
      </c>
      <c r="F222" s="27">
        <v>500.678</v>
      </c>
      <c r="G222" s="28">
        <v>479.90800000000002</v>
      </c>
      <c r="H222" s="28">
        <v>458.916</v>
      </c>
      <c r="I222" s="28">
        <v>315.68599999999998</v>
      </c>
      <c r="J222" s="28">
        <v>428.77499999999998</v>
      </c>
      <c r="K222" s="28">
        <v>531.77</v>
      </c>
      <c r="L222" s="28">
        <v>482.83800000000002</v>
      </c>
      <c r="M222" s="28">
        <v>620.19799999999998</v>
      </c>
      <c r="N222" s="28">
        <v>438.08699999999999</v>
      </c>
      <c r="O222" s="29">
        <v>461.286</v>
      </c>
      <c r="P222" s="30">
        <v>0</v>
      </c>
      <c r="Q222" s="31">
        <v>0</v>
      </c>
      <c r="R222" s="31">
        <v>0</v>
      </c>
      <c r="S222" s="31">
        <v>0</v>
      </c>
      <c r="T222" s="31">
        <v>0</v>
      </c>
      <c r="U222" s="31">
        <v>0</v>
      </c>
      <c r="V222" s="31">
        <v>0</v>
      </c>
      <c r="W222" s="31">
        <v>0</v>
      </c>
      <c r="X222" s="31">
        <v>0</v>
      </c>
      <c r="Y222" s="32">
        <v>0</v>
      </c>
      <c r="Z222">
        <f t="shared" si="146"/>
        <v>0.95851625196233914</v>
      </c>
      <c r="AA222">
        <f t="shared" si="147"/>
        <v>0.91658910517338488</v>
      </c>
      <c r="AB222">
        <f t="shared" si="148"/>
        <v>0.63051701892234124</v>
      </c>
      <c r="AC222" t="e">
        <f t="shared" si="149"/>
        <v>#DIV/0!</v>
      </c>
      <c r="AD222" t="e">
        <f t="shared" si="150"/>
        <v>#DIV/0!</v>
      </c>
      <c r="AE222" t="e">
        <f t="shared" si="151"/>
        <v>#DIV/0!</v>
      </c>
      <c r="AF222">
        <f t="shared" si="152"/>
        <v>0.85638873687280048</v>
      </c>
      <c r="AG222">
        <f t="shared" si="153"/>
        <v>1.0620997926811244</v>
      </c>
      <c r="AH222" t="e">
        <f t="shared" si="154"/>
        <v>#DIV/0!</v>
      </c>
      <c r="AI222" t="e">
        <f t="shared" si="155"/>
        <v>#DIV/0!</v>
      </c>
      <c r="AJ222">
        <f t="shared" si="156"/>
        <v>0.96436831656274102</v>
      </c>
      <c r="AK222">
        <f t="shared" si="157"/>
        <v>1.2387163006962558</v>
      </c>
      <c r="AL222" t="e">
        <f t="shared" si="158"/>
        <v>#DIV/0!</v>
      </c>
      <c r="AM222" t="e">
        <f t="shared" si="159"/>
        <v>#DIV/0!</v>
      </c>
      <c r="AN222">
        <f t="shared" si="160"/>
        <v>0.8749875169270469</v>
      </c>
      <c r="AO222">
        <f t="shared" si="161"/>
        <v>0.92132268643719117</v>
      </c>
      <c r="AP222" t="e">
        <f t="shared" si="162"/>
        <v>#DIV/0!</v>
      </c>
      <c r="AQ222" t="e">
        <f t="shared" si="163"/>
        <v>#DIV/0!</v>
      </c>
      <c r="AR222">
        <f t="shared" si="164"/>
        <v>-6.1125201411570664E-2</v>
      </c>
      <c r="AS222">
        <f t="shared" si="165"/>
        <v>-0.1256529573376311</v>
      </c>
      <c r="AT222">
        <f t="shared" si="166"/>
        <v>-0.66539278256782275</v>
      </c>
      <c r="AU222" t="e">
        <f t="shared" si="167"/>
        <v>#DIV/0!</v>
      </c>
      <c r="AV222" t="e">
        <f t="shared" si="168"/>
        <v>#DIV/0!</v>
      </c>
      <c r="AW222" t="e">
        <f t="shared" si="169"/>
        <v>#DIV/0!</v>
      </c>
      <c r="AX222">
        <f t="shared" si="170"/>
        <v>-0.22366227320014889</v>
      </c>
      <c r="AY222">
        <f t="shared" si="171"/>
        <v>8.6919325127362099E-2</v>
      </c>
      <c r="AZ222" t="e">
        <f t="shared" si="172"/>
        <v>#DIV/0!</v>
      </c>
      <c r="BA222" t="e">
        <f t="shared" si="173"/>
        <v>#DIV/0!</v>
      </c>
      <c r="BB222">
        <f t="shared" si="174"/>
        <v>-5.2343841591755376E-2</v>
      </c>
      <c r="BC222">
        <f t="shared" si="175"/>
        <v>0.30884580939585105</v>
      </c>
      <c r="BD222" t="e">
        <f t="shared" si="176"/>
        <v>#DIV/0!</v>
      </c>
      <c r="BE222" t="e">
        <f t="shared" si="177"/>
        <v>#DIV/0!</v>
      </c>
      <c r="BF222">
        <f t="shared" si="178"/>
        <v>-0.19266566010914921</v>
      </c>
      <c r="BG222">
        <f t="shared" si="179"/>
        <v>-0.11822155682532147</v>
      </c>
      <c r="BH222" t="e">
        <f t="shared" si="180"/>
        <v>#DIV/0!</v>
      </c>
      <c r="BI222" t="e">
        <f t="shared" si="181"/>
        <v>#DIV/0!</v>
      </c>
      <c r="BJ222" t="e">
        <f t="shared" si="182"/>
        <v>#DIV/0!</v>
      </c>
      <c r="BK222"/>
      <c r="BL222"/>
      <c r="BM222"/>
      <c r="BN222"/>
      <c r="BO222"/>
      <c r="BP222"/>
      <c r="BQ222"/>
      <c r="BR222"/>
      <c r="BS222" s="3">
        <f t="shared" si="183"/>
        <v>0</v>
      </c>
    </row>
    <row r="223" spans="1:71" hidden="1" x14ac:dyDescent="0.2">
      <c r="A223" t="s">
        <v>769</v>
      </c>
      <c r="B223" s="1" t="s">
        <v>770</v>
      </c>
      <c r="C223" t="s">
        <v>771</v>
      </c>
      <c r="D223" s="1">
        <v>3</v>
      </c>
      <c r="E223" s="1">
        <v>1</v>
      </c>
      <c r="F223" s="27">
        <v>1137.01</v>
      </c>
      <c r="G223" s="28">
        <v>1803.75</v>
      </c>
      <c r="H223" s="28">
        <v>1221.42</v>
      </c>
      <c r="I223" s="28">
        <v>764.06299999999999</v>
      </c>
      <c r="J223" s="28">
        <v>2111.91</v>
      </c>
      <c r="K223" s="28">
        <v>914.24400000000003</v>
      </c>
      <c r="L223" s="28">
        <v>1582.7</v>
      </c>
      <c r="M223" s="28">
        <v>1749.21</v>
      </c>
      <c r="N223" s="28">
        <v>1770.43</v>
      </c>
      <c r="O223" s="29">
        <v>2440.23</v>
      </c>
      <c r="P223" s="30">
        <v>47.452199999999998</v>
      </c>
      <c r="Q223" s="31">
        <v>45.392099999999999</v>
      </c>
      <c r="R223" s="31">
        <v>96.760599999999997</v>
      </c>
      <c r="S223" s="31">
        <v>60.935699999999997</v>
      </c>
      <c r="T223" s="31">
        <v>50.952300000000001</v>
      </c>
      <c r="U223" s="31">
        <v>40.567500000000003</v>
      </c>
      <c r="V223" s="31">
        <v>32.904000000000003</v>
      </c>
      <c r="W223" s="31">
        <v>50.892800000000001</v>
      </c>
      <c r="X223" s="31">
        <v>93.297700000000006</v>
      </c>
      <c r="Y223" s="31">
        <v>55.13</v>
      </c>
      <c r="Z223" s="70">
        <f t="shared" si="146"/>
        <v>1.5863976570126912</v>
      </c>
      <c r="AA223">
        <f t="shared" si="147"/>
        <v>1.0742385730996211</v>
      </c>
      <c r="AB223">
        <f t="shared" si="148"/>
        <v>0.67199321026200298</v>
      </c>
      <c r="AC223">
        <f t="shared" si="149"/>
        <v>0.9565857852744446</v>
      </c>
      <c r="AD223">
        <f t="shared" si="150"/>
        <v>2.0391172590522673</v>
      </c>
      <c r="AE223">
        <f t="shared" si="151"/>
        <v>1.2841491016222641</v>
      </c>
      <c r="AF223">
        <f t="shared" si="152"/>
        <v>1.8574242970598323</v>
      </c>
      <c r="AG223">
        <f t="shared" si="153"/>
        <v>0.80407736079717862</v>
      </c>
      <c r="AH223">
        <f t="shared" si="154"/>
        <v>1.0737605421877174</v>
      </c>
      <c r="AI223">
        <f t="shared" si="155"/>
        <v>0.85491294397309303</v>
      </c>
      <c r="AJ223">
        <f t="shared" si="156"/>
        <v>1.3919842393646495</v>
      </c>
      <c r="AK223">
        <f t="shared" si="157"/>
        <v>1.5384297411632264</v>
      </c>
      <c r="AL223">
        <f t="shared" si="158"/>
        <v>0.69341358251040008</v>
      </c>
      <c r="AM223">
        <f t="shared" si="159"/>
        <v>1.0725066487960517</v>
      </c>
      <c r="AN223">
        <f t="shared" si="160"/>
        <v>1.5570927256576459</v>
      </c>
      <c r="AO223">
        <f t="shared" si="161"/>
        <v>2.1461816518764127</v>
      </c>
      <c r="AP223">
        <f t="shared" si="162"/>
        <v>1.9661406636573227</v>
      </c>
      <c r="AQ223">
        <f t="shared" si="163"/>
        <v>1.1618007173534632</v>
      </c>
      <c r="AR223" s="70">
        <f t="shared" si="164"/>
        <v>0.66575445193137317</v>
      </c>
      <c r="AS223">
        <f t="shared" si="165"/>
        <v>0.10331443094458219</v>
      </c>
      <c r="AT223">
        <f t="shared" si="166"/>
        <v>-0.57348143862562351</v>
      </c>
      <c r="AU223">
        <f t="shared" si="167"/>
        <v>-6.4033741642210346E-2</v>
      </c>
      <c r="AV223">
        <f t="shared" si="168"/>
        <v>1.0279447396453849</v>
      </c>
      <c r="AW223">
        <f t="shared" si="169"/>
        <v>0.3608127224621776</v>
      </c>
      <c r="AX223">
        <f t="shared" si="170"/>
        <v>0.89330341211946185</v>
      </c>
      <c r="AY223">
        <f t="shared" si="171"/>
        <v>-0.31459378419293926</v>
      </c>
      <c r="AZ223">
        <f t="shared" si="172"/>
        <v>0.10267229582220497</v>
      </c>
      <c r="BA223">
        <f t="shared" si="173"/>
        <v>-0.22615057745348591</v>
      </c>
      <c r="BB223">
        <f t="shared" si="174"/>
        <v>0.47714287647458359</v>
      </c>
      <c r="BC223">
        <f t="shared" si="175"/>
        <v>0.62145855846514086</v>
      </c>
      <c r="BD223">
        <f t="shared" si="176"/>
        <v>-0.52821199871512015</v>
      </c>
      <c r="BE223">
        <f t="shared" si="177"/>
        <v>0.10098659145942157</v>
      </c>
      <c r="BF223">
        <f t="shared" si="178"/>
        <v>0.63885486019292304</v>
      </c>
      <c r="BG223">
        <f t="shared" si="179"/>
        <v>1.1017721903396744</v>
      </c>
      <c r="BH223">
        <f t="shared" si="180"/>
        <v>0.97536654014308966</v>
      </c>
      <c r="BI223">
        <f t="shared" si="181"/>
        <v>0.21636262576297149</v>
      </c>
      <c r="BJ223">
        <f t="shared" si="182"/>
        <v>1.0231274547235654</v>
      </c>
      <c r="BK223"/>
      <c r="BL223"/>
      <c r="BM223"/>
      <c r="BN223"/>
      <c r="BO223"/>
      <c r="BP223"/>
      <c r="BQ223"/>
      <c r="BR223"/>
      <c r="BS223" s="3">
        <f t="shared" si="183"/>
        <v>0</v>
      </c>
    </row>
    <row r="224" spans="1:71" hidden="1" x14ac:dyDescent="0.2">
      <c r="A224" t="s">
        <v>692</v>
      </c>
      <c r="B224" s="2">
        <v>42615</v>
      </c>
      <c r="C224" t="s">
        <v>693</v>
      </c>
      <c r="D224" s="1">
        <v>1</v>
      </c>
      <c r="E224" s="1">
        <v>0</v>
      </c>
      <c r="F224" s="27">
        <v>127.29600000000001</v>
      </c>
      <c r="G224" s="28">
        <v>109.89100000000001</v>
      </c>
      <c r="H224" s="28">
        <v>154.09399999999999</v>
      </c>
      <c r="I224" s="28">
        <v>81.950100000000006</v>
      </c>
      <c r="J224" s="28">
        <v>118.294</v>
      </c>
      <c r="K224" s="28">
        <v>130.191</v>
      </c>
      <c r="L224" s="28">
        <v>69.437600000000003</v>
      </c>
      <c r="M224" s="28">
        <v>179.69</v>
      </c>
      <c r="N224" s="28">
        <v>97.967699999999994</v>
      </c>
      <c r="O224" s="29">
        <v>99.788200000000003</v>
      </c>
      <c r="P224" s="30">
        <v>0</v>
      </c>
      <c r="Q224" s="31">
        <v>0</v>
      </c>
      <c r="R224" s="31">
        <v>0</v>
      </c>
      <c r="S224" s="31">
        <v>0</v>
      </c>
      <c r="T224" s="31">
        <v>0</v>
      </c>
      <c r="U224" s="31">
        <v>0</v>
      </c>
      <c r="V224" s="31">
        <v>0</v>
      </c>
      <c r="W224" s="31">
        <v>0</v>
      </c>
      <c r="X224" s="31">
        <v>0</v>
      </c>
      <c r="Y224" s="32">
        <v>0</v>
      </c>
      <c r="Z224">
        <f t="shared" si="146"/>
        <v>0.86327143036701859</v>
      </c>
      <c r="AA224">
        <f t="shared" si="147"/>
        <v>1.210517219708396</v>
      </c>
      <c r="AB224">
        <f t="shared" si="148"/>
        <v>0.64377592383107085</v>
      </c>
      <c r="AC224" t="e">
        <f t="shared" si="149"/>
        <v>#DIV/0!</v>
      </c>
      <c r="AD224" t="e">
        <f t="shared" si="150"/>
        <v>#DIV/0!</v>
      </c>
      <c r="AE224" t="e">
        <f t="shared" si="151"/>
        <v>#DIV/0!</v>
      </c>
      <c r="AF224">
        <f t="shared" si="152"/>
        <v>0.92928293112116633</v>
      </c>
      <c r="AG224">
        <f t="shared" si="153"/>
        <v>1.0227422699849169</v>
      </c>
      <c r="AH224" t="e">
        <f t="shared" si="154"/>
        <v>#DIV/0!</v>
      </c>
      <c r="AI224" t="e">
        <f t="shared" si="155"/>
        <v>#DIV/0!</v>
      </c>
      <c r="AJ224">
        <f t="shared" si="156"/>
        <v>0.54548139768727999</v>
      </c>
      <c r="AK224">
        <f t="shared" si="157"/>
        <v>1.4115918803418803</v>
      </c>
      <c r="AL224" t="e">
        <f t="shared" si="158"/>
        <v>#DIV/0!</v>
      </c>
      <c r="AM224" t="e">
        <f t="shared" si="159"/>
        <v>#DIV/0!</v>
      </c>
      <c r="AN224">
        <f t="shared" si="160"/>
        <v>0.76960548642533932</v>
      </c>
      <c r="AO224">
        <f t="shared" si="161"/>
        <v>0.78390679989944689</v>
      </c>
      <c r="AP224" t="e">
        <f t="shared" si="162"/>
        <v>#DIV/0!</v>
      </c>
      <c r="AQ224" t="e">
        <f t="shared" si="163"/>
        <v>#DIV/0!</v>
      </c>
      <c r="AR224">
        <f t="shared" si="164"/>
        <v>-0.21211385103839994</v>
      </c>
      <c r="AS224">
        <f t="shared" si="165"/>
        <v>0.2756236019400814</v>
      </c>
      <c r="AT224">
        <f t="shared" si="166"/>
        <v>-0.63536947150298861</v>
      </c>
      <c r="AU224" t="e">
        <f t="shared" si="167"/>
        <v>#DIV/0!</v>
      </c>
      <c r="AV224" t="e">
        <f t="shared" si="168"/>
        <v>#DIV/0!</v>
      </c>
      <c r="AW224" t="e">
        <f t="shared" si="169"/>
        <v>#DIV/0!</v>
      </c>
      <c r="AX224">
        <f t="shared" si="170"/>
        <v>-0.10581018592097899</v>
      </c>
      <c r="AY224">
        <f t="shared" si="171"/>
        <v>3.2442633196068695E-2</v>
      </c>
      <c r="AZ224" t="e">
        <f t="shared" si="172"/>
        <v>#DIV/0!</v>
      </c>
      <c r="BA224" t="e">
        <f t="shared" si="173"/>
        <v>#DIV/0!</v>
      </c>
      <c r="BB224">
        <f t="shared" si="174"/>
        <v>-0.87439809709543348</v>
      </c>
      <c r="BC224">
        <f t="shared" si="175"/>
        <v>0.49732303668664085</v>
      </c>
      <c r="BD224" t="e">
        <f t="shared" si="176"/>
        <v>#DIV/0!</v>
      </c>
      <c r="BE224" t="e">
        <f t="shared" si="177"/>
        <v>#DIV/0!</v>
      </c>
      <c r="BF224">
        <f t="shared" si="178"/>
        <v>-0.37780901094258856</v>
      </c>
      <c r="BG224">
        <f t="shared" si="179"/>
        <v>-0.35124595498006494</v>
      </c>
      <c r="BH224" t="e">
        <f t="shared" si="180"/>
        <v>#DIV/0!</v>
      </c>
      <c r="BI224" t="e">
        <f t="shared" si="181"/>
        <v>#DIV/0!</v>
      </c>
      <c r="BJ224" t="e">
        <f t="shared" si="182"/>
        <v>#DIV/0!</v>
      </c>
      <c r="BK224"/>
      <c r="BL224"/>
      <c r="BM224"/>
      <c r="BN224"/>
      <c r="BO224"/>
      <c r="BP224"/>
      <c r="BQ224"/>
      <c r="BR224"/>
      <c r="BS224" s="3">
        <f t="shared" si="183"/>
        <v>0</v>
      </c>
    </row>
    <row r="225" spans="1:71" hidden="1" x14ac:dyDescent="0.2">
      <c r="A225" t="s">
        <v>1328</v>
      </c>
      <c r="B225" s="1" t="s">
        <v>1329</v>
      </c>
      <c r="C225" t="s">
        <v>1330</v>
      </c>
      <c r="D225" s="1">
        <v>2</v>
      </c>
      <c r="E225" s="1">
        <v>0</v>
      </c>
      <c r="F225" s="27">
        <v>1134.81</v>
      </c>
      <c r="G225" s="28">
        <v>968.07500000000005</v>
      </c>
      <c r="H225" s="28">
        <v>1107.03</v>
      </c>
      <c r="I225" s="28">
        <v>872.40499999999997</v>
      </c>
      <c r="J225" s="28">
        <v>1251.83</v>
      </c>
      <c r="K225" s="28">
        <v>1144.4100000000001</v>
      </c>
      <c r="L225" s="28">
        <v>905.82899999999995</v>
      </c>
      <c r="M225" s="28">
        <v>904.23400000000004</v>
      </c>
      <c r="N225" s="28">
        <v>875.08699999999999</v>
      </c>
      <c r="O225" s="29">
        <v>880.65700000000004</v>
      </c>
      <c r="P225" s="30">
        <v>0</v>
      </c>
      <c r="Q225" s="31">
        <v>0</v>
      </c>
      <c r="R225" s="31">
        <v>0</v>
      </c>
      <c r="S225" s="31">
        <v>0</v>
      </c>
      <c r="T225" s="31">
        <v>0</v>
      </c>
      <c r="U225" s="31">
        <v>0</v>
      </c>
      <c r="V225" s="31">
        <v>0</v>
      </c>
      <c r="W225" s="31">
        <v>0</v>
      </c>
      <c r="X225" s="31">
        <v>0</v>
      </c>
      <c r="Y225" s="32">
        <v>0</v>
      </c>
      <c r="Z225">
        <f t="shared" si="146"/>
        <v>0.85307232047655568</v>
      </c>
      <c r="AA225">
        <f t="shared" si="147"/>
        <v>0.97552013112327174</v>
      </c>
      <c r="AB225">
        <f t="shared" si="148"/>
        <v>0.76876745886976672</v>
      </c>
      <c r="AC225" t="e">
        <f t="shared" si="149"/>
        <v>#DIV/0!</v>
      </c>
      <c r="AD225" t="e">
        <f t="shared" si="150"/>
        <v>#DIV/0!</v>
      </c>
      <c r="AE225" t="e">
        <f t="shared" si="151"/>
        <v>#DIV/0!</v>
      </c>
      <c r="AF225">
        <f t="shared" si="152"/>
        <v>1.1031185837276725</v>
      </c>
      <c r="AG225">
        <f t="shared" si="153"/>
        <v>1.008459565918524</v>
      </c>
      <c r="AH225" t="e">
        <f t="shared" si="154"/>
        <v>#DIV/0!</v>
      </c>
      <c r="AI225" t="e">
        <f t="shared" si="155"/>
        <v>#DIV/0!</v>
      </c>
      <c r="AJ225">
        <f t="shared" si="156"/>
        <v>0.79822084754276046</v>
      </c>
      <c r="AK225">
        <f t="shared" si="157"/>
        <v>0.79681532591358917</v>
      </c>
      <c r="AL225" t="e">
        <f t="shared" si="158"/>
        <v>#DIV/0!</v>
      </c>
      <c r="AM225" t="e">
        <f t="shared" si="159"/>
        <v>#DIV/0!</v>
      </c>
      <c r="AN225">
        <f t="shared" si="160"/>
        <v>0.77113085009825433</v>
      </c>
      <c r="AO225">
        <f t="shared" si="161"/>
        <v>0.77603916074056456</v>
      </c>
      <c r="AP225" t="e">
        <f t="shared" si="162"/>
        <v>#DIV/0!</v>
      </c>
      <c r="AQ225" t="e">
        <f t="shared" si="163"/>
        <v>#DIV/0!</v>
      </c>
      <c r="AR225">
        <f t="shared" si="164"/>
        <v>-0.22926004153826335</v>
      </c>
      <c r="AS225">
        <f t="shared" si="165"/>
        <v>-3.5756449862349382E-2</v>
      </c>
      <c r="AT225">
        <f t="shared" si="166"/>
        <v>-0.3793808252699834</v>
      </c>
      <c r="AU225" t="e">
        <f t="shared" si="167"/>
        <v>#DIV/0!</v>
      </c>
      <c r="AV225" t="e">
        <f t="shared" si="168"/>
        <v>#DIV/0!</v>
      </c>
      <c r="AW225" t="e">
        <f t="shared" si="169"/>
        <v>#DIV/0!</v>
      </c>
      <c r="AX225">
        <f t="shared" si="170"/>
        <v>0.14158788699463842</v>
      </c>
      <c r="AY225">
        <f t="shared" si="171"/>
        <v>1.215324040277185E-2</v>
      </c>
      <c r="AZ225" t="e">
        <f t="shared" si="172"/>
        <v>#DIV/0!</v>
      </c>
      <c r="BA225" t="e">
        <f t="shared" si="173"/>
        <v>#DIV/0!</v>
      </c>
      <c r="BB225">
        <f t="shared" si="174"/>
        <v>-0.32514013594072333</v>
      </c>
      <c r="BC225">
        <f t="shared" si="175"/>
        <v>-0.32768269847673309</v>
      </c>
      <c r="BD225" t="e">
        <f t="shared" si="176"/>
        <v>#DIV/0!</v>
      </c>
      <c r="BE225" t="e">
        <f t="shared" si="177"/>
        <v>#DIV/0!</v>
      </c>
      <c r="BF225">
        <f t="shared" si="178"/>
        <v>-0.37495240884490266</v>
      </c>
      <c r="BG225">
        <f t="shared" si="179"/>
        <v>-0.36579863889158187</v>
      </c>
      <c r="BH225" t="e">
        <f t="shared" si="180"/>
        <v>#DIV/0!</v>
      </c>
      <c r="BI225" t="e">
        <f t="shared" si="181"/>
        <v>#DIV/0!</v>
      </c>
      <c r="BJ225" t="e">
        <f t="shared" si="182"/>
        <v>#DIV/0!</v>
      </c>
      <c r="BK225"/>
      <c r="BL225"/>
      <c r="BM225"/>
      <c r="BN225"/>
      <c r="BO225"/>
      <c r="BP225"/>
      <c r="BQ225"/>
      <c r="BR225"/>
      <c r="BS225" s="3">
        <f t="shared" si="183"/>
        <v>0</v>
      </c>
    </row>
    <row r="226" spans="1:71" hidden="1" x14ac:dyDescent="0.2">
      <c r="A226" t="s">
        <v>444</v>
      </c>
      <c r="B226" s="1" t="s">
        <v>445</v>
      </c>
      <c r="C226" t="s">
        <v>446</v>
      </c>
      <c r="D226" s="1">
        <v>1</v>
      </c>
      <c r="E226" s="1">
        <v>2</v>
      </c>
      <c r="F226" s="27">
        <v>111.494</v>
      </c>
      <c r="G226" s="28">
        <v>135.37799999999999</v>
      </c>
      <c r="H226" s="28">
        <v>181.72800000000001</v>
      </c>
      <c r="I226" s="28">
        <v>35.659599999999998</v>
      </c>
      <c r="J226" s="28">
        <v>130.267</v>
      </c>
      <c r="K226" s="28">
        <v>143.39699999999999</v>
      </c>
      <c r="L226" s="28">
        <v>234.999</v>
      </c>
      <c r="M226" s="28">
        <v>199.65100000000001</v>
      </c>
      <c r="N226" s="28">
        <v>117.428</v>
      </c>
      <c r="O226" s="29">
        <v>111.181</v>
      </c>
      <c r="P226" s="30">
        <v>136.08000000000001</v>
      </c>
      <c r="Q226" s="31">
        <v>152.5</v>
      </c>
      <c r="R226" s="31">
        <v>107.562</v>
      </c>
      <c r="S226" s="31">
        <v>223.31200000000001</v>
      </c>
      <c r="T226" s="31">
        <v>147.44800000000001</v>
      </c>
      <c r="U226" s="31">
        <v>141.95500000000001</v>
      </c>
      <c r="V226" s="31">
        <v>131.21299999999999</v>
      </c>
      <c r="W226" s="31">
        <v>161.762</v>
      </c>
      <c r="X226" s="31">
        <v>211.92500000000001</v>
      </c>
      <c r="Y226" s="31">
        <v>208.358</v>
      </c>
      <c r="Z226" s="70">
        <f t="shared" si="146"/>
        <v>1.2142178054424453</v>
      </c>
      <c r="AA226">
        <f t="shared" si="147"/>
        <v>1.6299352431520979</v>
      </c>
      <c r="AB226">
        <f t="shared" si="148"/>
        <v>0.31983425117046654</v>
      </c>
      <c r="AC226">
        <f t="shared" si="149"/>
        <v>1.1206643151087594</v>
      </c>
      <c r="AD226">
        <f t="shared" si="150"/>
        <v>0.79043209876543197</v>
      </c>
      <c r="AE226">
        <f t="shared" si="151"/>
        <v>1.6410346854791298</v>
      </c>
      <c r="AF226">
        <f t="shared" si="152"/>
        <v>1.1683767736380433</v>
      </c>
      <c r="AG226">
        <f t="shared" si="153"/>
        <v>1.2861409582578434</v>
      </c>
      <c r="AH226">
        <f t="shared" si="154"/>
        <v>1.0835390946502057</v>
      </c>
      <c r="AI226">
        <f t="shared" si="155"/>
        <v>1.0431731334509111</v>
      </c>
      <c r="AJ226">
        <f t="shared" si="156"/>
        <v>2.107727770104221</v>
      </c>
      <c r="AK226">
        <f t="shared" si="157"/>
        <v>1.7906882881590043</v>
      </c>
      <c r="AL226">
        <f t="shared" si="158"/>
        <v>0.96423427395649608</v>
      </c>
      <c r="AM226">
        <f t="shared" si="159"/>
        <v>1.1887272192827747</v>
      </c>
      <c r="AN226">
        <f t="shared" si="160"/>
        <v>1.0532225949378442</v>
      </c>
      <c r="AO226">
        <f t="shared" si="161"/>
        <v>0.99719267404524004</v>
      </c>
      <c r="AP226">
        <f t="shared" si="162"/>
        <v>1.5573559670781894</v>
      </c>
      <c r="AQ226">
        <f t="shared" si="163"/>
        <v>1.5311434450323338</v>
      </c>
      <c r="AR226" s="70">
        <f t="shared" si="164"/>
        <v>0.28002723431775256</v>
      </c>
      <c r="AS226">
        <f t="shared" si="165"/>
        <v>0.70481464774520619</v>
      </c>
      <c r="AT226">
        <f t="shared" si="166"/>
        <v>-1.6446036490403475</v>
      </c>
      <c r="AU226">
        <f t="shared" si="167"/>
        <v>0.16435419656158812</v>
      </c>
      <c r="AV226">
        <f t="shared" si="168"/>
        <v>-0.33928656017451886</v>
      </c>
      <c r="AW226">
        <f t="shared" si="169"/>
        <v>0.71460573247739678</v>
      </c>
      <c r="AX226">
        <f t="shared" si="170"/>
        <v>0.22450558398302287</v>
      </c>
      <c r="AY226">
        <f t="shared" si="171"/>
        <v>0.36304876757663834</v>
      </c>
      <c r="AZ226">
        <f t="shared" si="172"/>
        <v>0.11575120755291952</v>
      </c>
      <c r="BA226">
        <f t="shared" si="173"/>
        <v>6.0978619067881969E-2</v>
      </c>
      <c r="BB226">
        <f t="shared" si="174"/>
        <v>1.0756885434065362</v>
      </c>
      <c r="BC226">
        <f t="shared" si="175"/>
        <v>0.84051422383093677</v>
      </c>
      <c r="BD226">
        <f t="shared" si="176"/>
        <v>-5.2544383273654426E-2</v>
      </c>
      <c r="BE226">
        <f t="shared" si="177"/>
        <v>0.24941769360513669</v>
      </c>
      <c r="BF226">
        <f t="shared" si="178"/>
        <v>7.4810377175605042E-2</v>
      </c>
      <c r="BG226">
        <f t="shared" si="179"/>
        <v>-4.0558108921096648E-3</v>
      </c>
      <c r="BH226">
        <f t="shared" si="180"/>
        <v>0.63909874097591024</v>
      </c>
      <c r="BI226">
        <f t="shared" si="181"/>
        <v>0.61460944792101868</v>
      </c>
      <c r="BJ226">
        <f t="shared" si="182"/>
        <v>1.3209067443334483</v>
      </c>
      <c r="BK226"/>
      <c r="BL226"/>
      <c r="BM226"/>
      <c r="BN226"/>
      <c r="BO226"/>
      <c r="BP226"/>
      <c r="BQ226"/>
      <c r="BR226"/>
      <c r="BS226" s="3">
        <f t="shared" si="183"/>
        <v>0</v>
      </c>
    </row>
    <row r="227" spans="1:71" hidden="1" x14ac:dyDescent="0.2">
      <c r="A227" t="s">
        <v>59</v>
      </c>
      <c r="B227" s="1" t="s">
        <v>60</v>
      </c>
      <c r="C227" t="s">
        <v>61</v>
      </c>
      <c r="D227" s="1">
        <v>2</v>
      </c>
      <c r="E227" s="1">
        <v>1</v>
      </c>
      <c r="F227" s="27">
        <v>808.548</v>
      </c>
      <c r="G227" s="28">
        <v>910.899</v>
      </c>
      <c r="H227" s="28">
        <v>1900.38</v>
      </c>
      <c r="I227" s="28">
        <v>316.22000000000003</v>
      </c>
      <c r="J227" s="28">
        <v>1600.4</v>
      </c>
      <c r="K227" s="28">
        <v>1477.6</v>
      </c>
      <c r="L227" s="28">
        <v>1162.1600000000001</v>
      </c>
      <c r="M227" s="28">
        <v>1319.28</v>
      </c>
      <c r="N227" s="28">
        <v>768.15599999999995</v>
      </c>
      <c r="O227" s="29">
        <v>837.01700000000005</v>
      </c>
      <c r="P227" s="30">
        <v>403.548</v>
      </c>
      <c r="Q227" s="31">
        <v>221.98599999999999</v>
      </c>
      <c r="R227" s="31">
        <v>144.77799999999999</v>
      </c>
      <c r="S227" s="31">
        <v>217.23099999999999</v>
      </c>
      <c r="T227" s="31">
        <v>382.16399999999999</v>
      </c>
      <c r="U227" s="31">
        <v>249.749</v>
      </c>
      <c r="V227" s="31">
        <v>318.28699999999998</v>
      </c>
      <c r="W227" s="31">
        <v>334.48899999999998</v>
      </c>
      <c r="X227" s="31">
        <v>165.364</v>
      </c>
      <c r="Y227" s="32">
        <v>279.24</v>
      </c>
      <c r="Z227">
        <f t="shared" si="146"/>
        <v>1.1265861767019398</v>
      </c>
      <c r="AA227">
        <f t="shared" si="147"/>
        <v>2.3503613885632024</v>
      </c>
      <c r="AB227">
        <f t="shared" si="148"/>
        <v>0.39109613776794949</v>
      </c>
      <c r="AC227">
        <f t="shared" si="149"/>
        <v>0.55008573949071726</v>
      </c>
      <c r="AD227">
        <f t="shared" si="150"/>
        <v>0.35876277419290886</v>
      </c>
      <c r="AE227">
        <f t="shared" si="151"/>
        <v>0.53830275456699073</v>
      </c>
      <c r="AF227">
        <f t="shared" si="152"/>
        <v>1.9793506384283928</v>
      </c>
      <c r="AG227">
        <f t="shared" si="153"/>
        <v>1.8274734462270636</v>
      </c>
      <c r="AH227">
        <f t="shared" si="154"/>
        <v>0.94701002111273003</v>
      </c>
      <c r="AI227">
        <f t="shared" si="155"/>
        <v>0.61888300772151017</v>
      </c>
      <c r="AJ227">
        <f t="shared" si="156"/>
        <v>1.4373420007222826</v>
      </c>
      <c r="AK227">
        <f t="shared" si="157"/>
        <v>1.6316656525030053</v>
      </c>
      <c r="AL227">
        <f t="shared" si="158"/>
        <v>0.78872153994072569</v>
      </c>
      <c r="AM227">
        <f t="shared" si="159"/>
        <v>0.82887041938009842</v>
      </c>
      <c r="AN227">
        <f t="shared" si="160"/>
        <v>0.95004378218732832</v>
      </c>
      <c r="AO227">
        <f t="shared" si="161"/>
        <v>1.0352100308206811</v>
      </c>
      <c r="AP227">
        <f t="shared" si="162"/>
        <v>0.40977529314976163</v>
      </c>
      <c r="AQ227">
        <f t="shared" si="163"/>
        <v>0.69196229444824409</v>
      </c>
      <c r="AR227">
        <f t="shared" si="164"/>
        <v>0.17195767482083779</v>
      </c>
      <c r="AS227">
        <f t="shared" si="165"/>
        <v>1.2328826007915734</v>
      </c>
      <c r="AT227">
        <f t="shared" si="166"/>
        <v>-1.35440480594138</v>
      </c>
      <c r="AU227">
        <f t="shared" si="167"/>
        <v>-0.86227159207263038</v>
      </c>
      <c r="AV227">
        <f t="shared" si="168"/>
        <v>-1.478897893240755</v>
      </c>
      <c r="AW227">
        <f t="shared" si="169"/>
        <v>-0.89351028704818791</v>
      </c>
      <c r="AX227">
        <f t="shared" si="170"/>
        <v>0.98502720587337911</v>
      </c>
      <c r="AY227">
        <f t="shared" si="171"/>
        <v>0.86985044351021501</v>
      </c>
      <c r="AZ227">
        <f t="shared" si="172"/>
        <v>-7.8548402738425921E-2</v>
      </c>
      <c r="BA227">
        <f t="shared" si="173"/>
        <v>-0.69226138356137479</v>
      </c>
      <c r="BB227">
        <f t="shared" si="174"/>
        <v>0.52340337706408091</v>
      </c>
      <c r="BC227">
        <f t="shared" si="175"/>
        <v>0.70634546239933227</v>
      </c>
      <c r="BD227">
        <f t="shared" si="176"/>
        <v>-0.34241205175211864</v>
      </c>
      <c r="BE227">
        <f t="shared" si="177"/>
        <v>-0.27078151781038928</v>
      </c>
      <c r="BF227">
        <f t="shared" si="178"/>
        <v>-7.3934094192123836E-2</v>
      </c>
      <c r="BG227">
        <f t="shared" si="179"/>
        <v>4.9923501717730627E-2</v>
      </c>
      <c r="BH227">
        <f t="shared" si="180"/>
        <v>-1.2870950932733427</v>
      </c>
      <c r="BI227">
        <f t="shared" si="181"/>
        <v>-0.53123466843372802</v>
      </c>
      <c r="BJ227">
        <f t="shared" si="182"/>
        <v>0.872295993544701</v>
      </c>
      <c r="BK227"/>
      <c r="BL227"/>
      <c r="BM227"/>
      <c r="BN227"/>
      <c r="BO227"/>
      <c r="BP227"/>
      <c r="BQ227"/>
      <c r="BR227"/>
      <c r="BS227" s="3">
        <f t="shared" si="183"/>
        <v>0</v>
      </c>
    </row>
    <row r="228" spans="1:71" hidden="1" x14ac:dyDescent="0.2">
      <c r="A228" t="s">
        <v>1250</v>
      </c>
      <c r="B228" s="1" t="s">
        <v>1251</v>
      </c>
      <c r="C228" t="s">
        <v>1252</v>
      </c>
      <c r="D228" s="1">
        <v>0</v>
      </c>
      <c r="E228" s="1">
        <v>2</v>
      </c>
      <c r="F228" s="27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9">
        <v>0</v>
      </c>
      <c r="P228" s="30">
        <v>94.1173</v>
      </c>
      <c r="Q228" s="31">
        <v>117.93600000000001</v>
      </c>
      <c r="R228" s="31">
        <v>58.365200000000002</v>
      </c>
      <c r="S228" s="31">
        <v>216.273</v>
      </c>
      <c r="T228" s="31">
        <v>207.02500000000001</v>
      </c>
      <c r="U228" s="31">
        <v>80.840999999999994</v>
      </c>
      <c r="V228" s="31">
        <v>82.132400000000004</v>
      </c>
      <c r="W228" s="31">
        <v>134.523</v>
      </c>
      <c r="X228" s="31">
        <v>86.714799999999997</v>
      </c>
      <c r="Y228" s="32">
        <v>2328.8200000000002</v>
      </c>
      <c r="Z228" t="e">
        <f t="shared" si="146"/>
        <v>#DIV/0!</v>
      </c>
      <c r="AA228" t="e">
        <f t="shared" si="147"/>
        <v>#DIV/0!</v>
      </c>
      <c r="AB228" t="e">
        <f t="shared" si="148"/>
        <v>#DIV/0!</v>
      </c>
      <c r="AC228">
        <f t="shared" si="149"/>
        <v>1.253074620712664</v>
      </c>
      <c r="AD228">
        <f t="shared" si="150"/>
        <v>0.62013253673872926</v>
      </c>
      <c r="AE228">
        <f t="shared" si="151"/>
        <v>2.297909098539801</v>
      </c>
      <c r="AF228" t="e">
        <f t="shared" si="152"/>
        <v>#DIV/0!</v>
      </c>
      <c r="AG228" t="e">
        <f t="shared" si="153"/>
        <v>#DIV/0!</v>
      </c>
      <c r="AH228">
        <f t="shared" si="154"/>
        <v>2.1996487362047148</v>
      </c>
      <c r="AI228">
        <f t="shared" si="155"/>
        <v>0.85893879233679671</v>
      </c>
      <c r="AJ228" t="e">
        <f t="shared" si="156"/>
        <v>#DIV/0!</v>
      </c>
      <c r="AK228" t="e">
        <f t="shared" si="157"/>
        <v>#DIV/0!</v>
      </c>
      <c r="AL228">
        <f t="shared" si="158"/>
        <v>0.87265996793363176</v>
      </c>
      <c r="AM228">
        <f t="shared" si="159"/>
        <v>1.4293121455885369</v>
      </c>
      <c r="AN228" t="e">
        <f t="shared" si="160"/>
        <v>#DIV/0!</v>
      </c>
      <c r="AO228" t="e">
        <f t="shared" si="161"/>
        <v>#DIV/0!</v>
      </c>
      <c r="AP228">
        <f t="shared" si="162"/>
        <v>0.92134814747129379</v>
      </c>
      <c r="AQ228">
        <f t="shared" si="163"/>
        <v>24.743803742776304</v>
      </c>
      <c r="AR228" t="e">
        <f t="shared" si="164"/>
        <v>#DIV/0!</v>
      </c>
      <c r="AS228" t="e">
        <f t="shared" si="165"/>
        <v>#DIV/0!</v>
      </c>
      <c r="AT228" t="e">
        <f t="shared" si="166"/>
        <v>#DIV/0!</v>
      </c>
      <c r="AU228">
        <f t="shared" si="167"/>
        <v>0.32547232984462071</v>
      </c>
      <c r="AV228">
        <f t="shared" si="168"/>
        <v>-0.68935150896652153</v>
      </c>
      <c r="AW228">
        <f t="shared" si="169"/>
        <v>1.2003217284976442</v>
      </c>
      <c r="AX228" t="e">
        <f t="shared" si="170"/>
        <v>#DIV/0!</v>
      </c>
      <c r="AY228" t="e">
        <f t="shared" si="171"/>
        <v>#DIV/0!</v>
      </c>
      <c r="AZ228">
        <f t="shared" si="172"/>
        <v>1.1372731569334169</v>
      </c>
      <c r="BA228">
        <f t="shared" si="173"/>
        <v>-0.21937276578014051</v>
      </c>
      <c r="BB228" t="e">
        <f t="shared" si="174"/>
        <v>#DIV/0!</v>
      </c>
      <c r="BC228" t="e">
        <f t="shared" si="175"/>
        <v>#DIV/0!</v>
      </c>
      <c r="BD228">
        <f t="shared" si="176"/>
        <v>-0.1965084778452087</v>
      </c>
      <c r="BE228">
        <f t="shared" si="177"/>
        <v>0.51532101910374595</v>
      </c>
      <c r="BF228" t="e">
        <f t="shared" si="178"/>
        <v>#DIV/0!</v>
      </c>
      <c r="BG228" t="e">
        <f t="shared" si="179"/>
        <v>#DIV/0!</v>
      </c>
      <c r="BH228">
        <f t="shared" si="180"/>
        <v>-0.11818168805770206</v>
      </c>
      <c r="BI228">
        <f t="shared" si="181"/>
        <v>4.6289953906351382</v>
      </c>
      <c r="BJ228" t="e">
        <f t="shared" si="182"/>
        <v>#DIV/0!</v>
      </c>
      <c r="BK228"/>
      <c r="BL228"/>
      <c r="BM228"/>
      <c r="BN228"/>
      <c r="BO228"/>
      <c r="BP228"/>
      <c r="BQ228"/>
      <c r="BR228"/>
      <c r="BS228" s="3">
        <f t="shared" si="183"/>
        <v>0</v>
      </c>
    </row>
    <row r="229" spans="1:71" hidden="1" x14ac:dyDescent="0.2">
      <c r="A229" t="s">
        <v>1271</v>
      </c>
      <c r="B229" s="1" t="s">
        <v>1272</v>
      </c>
      <c r="C229" t="s">
        <v>1273</v>
      </c>
      <c r="D229" s="1">
        <v>1</v>
      </c>
      <c r="E229" s="1">
        <v>2</v>
      </c>
      <c r="F229" s="27">
        <v>312.64499999999998</v>
      </c>
      <c r="G229" s="28">
        <v>443.93200000000002</v>
      </c>
      <c r="H229" s="28">
        <v>229.745</v>
      </c>
      <c r="I229" s="28">
        <v>156.35499999999999</v>
      </c>
      <c r="J229" s="28">
        <v>389.95</v>
      </c>
      <c r="K229" s="28">
        <v>375.72</v>
      </c>
      <c r="L229" s="28">
        <v>439.589</v>
      </c>
      <c r="M229" s="28">
        <v>255.37299999999999</v>
      </c>
      <c r="N229" s="28">
        <v>422.00599999999997</v>
      </c>
      <c r="O229" s="29">
        <v>260.45100000000002</v>
      </c>
      <c r="P229" s="30">
        <v>161.76599999999999</v>
      </c>
      <c r="Q229" s="31">
        <v>50.423699999999997</v>
      </c>
      <c r="R229" s="31">
        <v>101.045</v>
      </c>
      <c r="S229" s="31">
        <v>135.64500000000001</v>
      </c>
      <c r="T229" s="31">
        <v>277.81</v>
      </c>
      <c r="U229" s="31">
        <v>157.643</v>
      </c>
      <c r="V229" s="31">
        <v>145.97499999999999</v>
      </c>
      <c r="W229" s="31">
        <v>281.42500000000001</v>
      </c>
      <c r="X229" s="31">
        <v>141.125</v>
      </c>
      <c r="Y229" s="31">
        <v>564.94200000000001</v>
      </c>
      <c r="Z229" s="70">
        <f t="shared" si="146"/>
        <v>1.4199235554702618</v>
      </c>
      <c r="AA229">
        <f t="shared" si="147"/>
        <v>0.73484303283276564</v>
      </c>
      <c r="AB229">
        <f t="shared" si="148"/>
        <v>0.50010395176638045</v>
      </c>
      <c r="AC229">
        <f t="shared" si="149"/>
        <v>0.3117076517933311</v>
      </c>
      <c r="AD229">
        <f t="shared" si="150"/>
        <v>0.62463682108724949</v>
      </c>
      <c r="AE229">
        <f t="shared" si="151"/>
        <v>0.83852601906457491</v>
      </c>
      <c r="AF229">
        <f t="shared" si="152"/>
        <v>1.2472612707703625</v>
      </c>
      <c r="AG229">
        <f t="shared" si="153"/>
        <v>1.2017463896751908</v>
      </c>
      <c r="AH229">
        <f t="shared" si="154"/>
        <v>1.7173571702335473</v>
      </c>
      <c r="AI229">
        <f t="shared" si="155"/>
        <v>0.97451256753582338</v>
      </c>
      <c r="AJ229">
        <f t="shared" si="156"/>
        <v>1.4060324009659519</v>
      </c>
      <c r="AK229">
        <f t="shared" si="157"/>
        <v>0.81681459802651568</v>
      </c>
      <c r="AL229">
        <f t="shared" si="158"/>
        <v>0.90238369002138896</v>
      </c>
      <c r="AM229">
        <f t="shared" si="159"/>
        <v>1.7397042641840685</v>
      </c>
      <c r="AN229">
        <f t="shared" si="160"/>
        <v>1.3497928960962113</v>
      </c>
      <c r="AO229">
        <f t="shared" si="161"/>
        <v>0.83305666170896719</v>
      </c>
      <c r="AP229">
        <f t="shared" si="162"/>
        <v>0.87240211169219739</v>
      </c>
      <c r="AQ229">
        <f t="shared" si="163"/>
        <v>3.4923407885464193</v>
      </c>
      <c r="AR229" s="70">
        <f t="shared" si="164"/>
        <v>0.50581326134077098</v>
      </c>
      <c r="AS229">
        <f t="shared" si="165"/>
        <v>-0.44449198090873782</v>
      </c>
      <c r="AT229">
        <f t="shared" si="166"/>
        <v>-0.99970008977941971</v>
      </c>
      <c r="AU229">
        <f t="shared" si="167"/>
        <v>-1.681734524239781</v>
      </c>
      <c r="AV229">
        <f t="shared" si="168"/>
        <v>-0.67891047904434465</v>
      </c>
      <c r="AW229">
        <f t="shared" si="169"/>
        <v>-0.25407254426048592</v>
      </c>
      <c r="AX229">
        <f t="shared" si="170"/>
        <v>0.31876370619624117</v>
      </c>
      <c r="AY229">
        <f t="shared" si="171"/>
        <v>0.2651324692918916</v>
      </c>
      <c r="AZ229">
        <f t="shared" si="172"/>
        <v>0.78019011746297262</v>
      </c>
      <c r="BA229">
        <f t="shared" si="173"/>
        <v>-3.7247303960691119E-2</v>
      </c>
      <c r="BB229">
        <f t="shared" si="174"/>
        <v>0.49162984062260773</v>
      </c>
      <c r="BC229">
        <f t="shared" si="175"/>
        <v>-0.29191944474380233</v>
      </c>
      <c r="BD229">
        <f t="shared" si="176"/>
        <v>-0.14818710265808632</v>
      </c>
      <c r="BE229">
        <f t="shared" si="177"/>
        <v>0.79884208029405657</v>
      </c>
      <c r="BF229">
        <f t="shared" si="178"/>
        <v>0.43273806601992115</v>
      </c>
      <c r="BG229">
        <f t="shared" si="179"/>
        <v>-0.2635134687005693</v>
      </c>
      <c r="BH229">
        <f t="shared" si="180"/>
        <v>-0.19693483279020513</v>
      </c>
      <c r="BI229">
        <f t="shared" si="181"/>
        <v>1.8041943464693337</v>
      </c>
      <c r="BJ229">
        <f t="shared" si="182"/>
        <v>0.94632386193204787</v>
      </c>
      <c r="BK229"/>
      <c r="BL229"/>
      <c r="BM229"/>
      <c r="BN229"/>
      <c r="BO229"/>
      <c r="BP229"/>
      <c r="BQ229"/>
      <c r="BR229"/>
      <c r="BS229" s="3">
        <f t="shared" si="183"/>
        <v>0</v>
      </c>
    </row>
    <row r="230" spans="1:71" hidden="1" x14ac:dyDescent="0.2">
      <c r="A230" t="s">
        <v>1331</v>
      </c>
      <c r="B230" s="1" t="s">
        <v>1332</v>
      </c>
      <c r="C230" t="s">
        <v>1333</v>
      </c>
      <c r="D230" s="1">
        <v>3</v>
      </c>
      <c r="E230" s="1">
        <v>0</v>
      </c>
      <c r="F230" s="27">
        <v>733.81100000000004</v>
      </c>
      <c r="G230" s="28">
        <v>740.90700000000004</v>
      </c>
      <c r="H230" s="28">
        <v>915.66700000000003</v>
      </c>
      <c r="I230" s="28">
        <v>327.97500000000002</v>
      </c>
      <c r="J230" s="28">
        <v>882.90099999999995</v>
      </c>
      <c r="K230" s="28">
        <v>775.85799999999995</v>
      </c>
      <c r="L230" s="28">
        <v>948.88800000000003</v>
      </c>
      <c r="M230" s="28">
        <v>724.17</v>
      </c>
      <c r="N230" s="28">
        <v>774.10299999999995</v>
      </c>
      <c r="O230" s="29">
        <v>828.72699999999998</v>
      </c>
      <c r="P230" s="30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0</v>
      </c>
      <c r="V230" s="31">
        <v>0</v>
      </c>
      <c r="W230" s="31">
        <v>0</v>
      </c>
      <c r="X230" s="31">
        <v>0</v>
      </c>
      <c r="Y230" s="31">
        <v>0</v>
      </c>
      <c r="Z230" s="70">
        <f t="shared" si="146"/>
        <v>1.0096700649077215</v>
      </c>
      <c r="AA230">
        <f t="shared" si="147"/>
        <v>1.247824030983455</v>
      </c>
      <c r="AB230">
        <f t="shared" si="148"/>
        <v>0.44694751100760277</v>
      </c>
      <c r="AC230" t="e">
        <f t="shared" si="149"/>
        <v>#DIV/0!</v>
      </c>
      <c r="AD230" t="e">
        <f t="shared" si="150"/>
        <v>#DIV/0!</v>
      </c>
      <c r="AE230" t="e">
        <f t="shared" si="151"/>
        <v>#DIV/0!</v>
      </c>
      <c r="AF230">
        <f t="shared" si="152"/>
        <v>1.2031722064673327</v>
      </c>
      <c r="AG230">
        <f t="shared" si="153"/>
        <v>1.0572994953741492</v>
      </c>
      <c r="AH230" t="e">
        <f t="shared" si="154"/>
        <v>#DIV/0!</v>
      </c>
      <c r="AI230" t="e">
        <f t="shared" si="155"/>
        <v>#DIV/0!</v>
      </c>
      <c r="AJ230">
        <f t="shared" si="156"/>
        <v>1.2930959061665741</v>
      </c>
      <c r="AK230">
        <f t="shared" si="157"/>
        <v>0.98686173960324919</v>
      </c>
      <c r="AL230" t="e">
        <f t="shared" si="158"/>
        <v>#DIV/0!</v>
      </c>
      <c r="AM230" t="e">
        <f t="shared" si="159"/>
        <v>#DIV/0!</v>
      </c>
      <c r="AN230">
        <f t="shared" si="160"/>
        <v>1.0549078713728739</v>
      </c>
      <c r="AO230">
        <f t="shared" si="161"/>
        <v>1.1293466573818054</v>
      </c>
      <c r="AP230" t="e">
        <f t="shared" si="162"/>
        <v>#DIV/0!</v>
      </c>
      <c r="AQ230" t="e">
        <f t="shared" si="163"/>
        <v>#DIV/0!</v>
      </c>
      <c r="AR230" s="70">
        <f t="shared" si="164"/>
        <v>1.3883933091165644E-2</v>
      </c>
      <c r="AS230">
        <f t="shared" si="165"/>
        <v>0.31941449868164018</v>
      </c>
      <c r="AT230">
        <f t="shared" si="166"/>
        <v>-1.1618226819472752</v>
      </c>
      <c r="AU230" t="e">
        <f t="shared" si="167"/>
        <v>#DIV/0!</v>
      </c>
      <c r="AV230" t="e">
        <f t="shared" si="168"/>
        <v>#DIV/0!</v>
      </c>
      <c r="AW230" t="e">
        <f t="shared" si="169"/>
        <v>#DIV/0!</v>
      </c>
      <c r="AX230">
        <f t="shared" si="170"/>
        <v>0.26684314595226066</v>
      </c>
      <c r="AY230">
        <f t="shared" si="171"/>
        <v>8.0384098848080371E-2</v>
      </c>
      <c r="AZ230" t="e">
        <f t="shared" si="172"/>
        <v>#DIV/0!</v>
      </c>
      <c r="BA230" t="e">
        <f t="shared" si="173"/>
        <v>#DIV/0!</v>
      </c>
      <c r="BB230">
        <f t="shared" si="174"/>
        <v>0.37082928073186633</v>
      </c>
      <c r="BC230">
        <f t="shared" si="175"/>
        <v>-1.9080119183302022E-2</v>
      </c>
      <c r="BD230" t="e">
        <f t="shared" si="176"/>
        <v>#DIV/0!</v>
      </c>
      <c r="BE230" t="e">
        <f t="shared" si="177"/>
        <v>#DIV/0!</v>
      </c>
      <c r="BF230">
        <f t="shared" si="178"/>
        <v>7.7117009058336961E-2</v>
      </c>
      <c r="BG230">
        <f t="shared" si="179"/>
        <v>0.17548839498667163</v>
      </c>
      <c r="BH230" t="e">
        <f t="shared" si="180"/>
        <v>#DIV/0!</v>
      </c>
      <c r="BI230" t="e">
        <f t="shared" si="181"/>
        <v>#DIV/0!</v>
      </c>
      <c r="BJ230" t="e">
        <f t="shared" si="182"/>
        <v>#DIV/0!</v>
      </c>
      <c r="BK230"/>
      <c r="BL230"/>
      <c r="BM230"/>
      <c r="BN230"/>
      <c r="BO230"/>
      <c r="BP230"/>
      <c r="BQ230"/>
      <c r="BR230"/>
      <c r="BS230" s="3">
        <f t="shared" si="183"/>
        <v>0</v>
      </c>
    </row>
    <row r="231" spans="1:71" hidden="1" x14ac:dyDescent="0.2">
      <c r="A231" t="s">
        <v>572</v>
      </c>
      <c r="B231" s="1" t="s">
        <v>573</v>
      </c>
      <c r="C231" t="s">
        <v>574</v>
      </c>
      <c r="D231" s="1">
        <v>0</v>
      </c>
      <c r="E231" s="1">
        <v>1</v>
      </c>
      <c r="F231" s="27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9">
        <v>0</v>
      </c>
      <c r="P231" s="30">
        <v>84.811700000000002</v>
      </c>
      <c r="Q231" s="31">
        <v>202.38900000000001</v>
      </c>
      <c r="R231" s="31">
        <v>123.83799999999999</v>
      </c>
      <c r="S231" s="31">
        <v>488.60700000000003</v>
      </c>
      <c r="T231" s="31">
        <v>387.459</v>
      </c>
      <c r="U231" s="31">
        <v>263.673</v>
      </c>
      <c r="V231" s="31">
        <v>289.32</v>
      </c>
      <c r="W231" s="31">
        <v>318.26499999999999</v>
      </c>
      <c r="X231" s="31">
        <v>552.779</v>
      </c>
      <c r="Y231" s="31">
        <v>704.31299999999999</v>
      </c>
      <c r="Z231" s="70" t="e">
        <f t="shared" si="146"/>
        <v>#DIV/0!</v>
      </c>
      <c r="AA231" t="e">
        <f t="shared" si="147"/>
        <v>#DIV/0!</v>
      </c>
      <c r="AB231" t="e">
        <f t="shared" si="148"/>
        <v>#DIV/0!</v>
      </c>
      <c r="AC231">
        <f t="shared" si="149"/>
        <v>2.3863334893652643</v>
      </c>
      <c r="AD231">
        <f t="shared" si="150"/>
        <v>1.460152313890654</v>
      </c>
      <c r="AE231">
        <f t="shared" si="151"/>
        <v>5.761080133990947</v>
      </c>
      <c r="AF231" t="e">
        <f t="shared" si="152"/>
        <v>#DIV/0!</v>
      </c>
      <c r="AG231" t="e">
        <f t="shared" si="153"/>
        <v>#DIV/0!</v>
      </c>
      <c r="AH231">
        <f t="shared" si="154"/>
        <v>4.5684616627187049</v>
      </c>
      <c r="AI231">
        <f t="shared" si="155"/>
        <v>3.1089224717816055</v>
      </c>
      <c r="AJ231" t="e">
        <f t="shared" si="156"/>
        <v>#DIV/0!</v>
      </c>
      <c r="AK231" t="e">
        <f t="shared" si="157"/>
        <v>#DIV/0!</v>
      </c>
      <c r="AL231">
        <f t="shared" si="158"/>
        <v>3.4113217869704298</v>
      </c>
      <c r="AM231">
        <f t="shared" si="159"/>
        <v>3.7526072464058613</v>
      </c>
      <c r="AN231" t="e">
        <f t="shared" si="160"/>
        <v>#DIV/0!</v>
      </c>
      <c r="AO231" t="e">
        <f t="shared" si="161"/>
        <v>#DIV/0!</v>
      </c>
      <c r="AP231">
        <f t="shared" si="162"/>
        <v>6.5177210219816368</v>
      </c>
      <c r="AQ231">
        <f t="shared" si="163"/>
        <v>8.3044320535963791</v>
      </c>
      <c r="AR231" s="70" t="e">
        <f t="shared" si="164"/>
        <v>#DIV/0!</v>
      </c>
      <c r="AS231" t="e">
        <f t="shared" si="165"/>
        <v>#DIV/0!</v>
      </c>
      <c r="AT231" t="e">
        <f t="shared" si="166"/>
        <v>#DIV/0!</v>
      </c>
      <c r="AU231">
        <f t="shared" si="167"/>
        <v>1.2547956733070149</v>
      </c>
      <c r="AV231">
        <f t="shared" si="168"/>
        <v>0.54611886981298452</v>
      </c>
      <c r="AW231">
        <f t="shared" si="169"/>
        <v>2.5263393251851882</v>
      </c>
      <c r="AX231" t="e">
        <f t="shared" si="170"/>
        <v>#DIV/0!</v>
      </c>
      <c r="AY231" t="e">
        <f t="shared" si="171"/>
        <v>#DIV/0!</v>
      </c>
      <c r="AZ231">
        <f t="shared" si="172"/>
        <v>2.1917084486124625</v>
      </c>
      <c r="BA231">
        <f t="shared" si="173"/>
        <v>1.6364146401685848</v>
      </c>
      <c r="BB231" t="e">
        <f t="shared" si="174"/>
        <v>#DIV/0!</v>
      </c>
      <c r="BC231" t="e">
        <f t="shared" si="175"/>
        <v>#DIV/0!</v>
      </c>
      <c r="BD231">
        <f t="shared" si="176"/>
        <v>1.770330849518915</v>
      </c>
      <c r="BE231">
        <f t="shared" si="177"/>
        <v>1.9078933034640659</v>
      </c>
      <c r="BF231" t="e">
        <f t="shared" si="178"/>
        <v>#DIV/0!</v>
      </c>
      <c r="BG231" t="e">
        <f t="shared" si="179"/>
        <v>#DIV/0!</v>
      </c>
      <c r="BH231">
        <f t="shared" si="180"/>
        <v>2.7043676017209743</v>
      </c>
      <c r="BI231">
        <f t="shared" si="181"/>
        <v>3.0538815045539196</v>
      </c>
      <c r="BJ231" t="e">
        <f t="shared" si="182"/>
        <v>#DIV/0!</v>
      </c>
      <c r="BK231"/>
      <c r="BL231"/>
      <c r="BM231"/>
      <c r="BN231"/>
      <c r="BO231"/>
      <c r="BP231"/>
      <c r="BQ231"/>
      <c r="BR231"/>
      <c r="BS231" s="3">
        <f t="shared" si="183"/>
        <v>0</v>
      </c>
    </row>
    <row r="232" spans="1:71" hidden="1" x14ac:dyDescent="0.2">
      <c r="A232" t="s">
        <v>979</v>
      </c>
      <c r="B232" s="1" t="s">
        <v>980</v>
      </c>
      <c r="C232" t="s">
        <v>981</v>
      </c>
      <c r="D232" s="1">
        <v>1</v>
      </c>
      <c r="E232" s="1">
        <v>1</v>
      </c>
      <c r="F232" s="27">
        <v>163.554</v>
      </c>
      <c r="G232" s="28">
        <v>172.738</v>
      </c>
      <c r="H232" s="28">
        <v>174.191</v>
      </c>
      <c r="I232" s="28">
        <v>226.08199999999999</v>
      </c>
      <c r="J232" s="28">
        <v>184.67400000000001</v>
      </c>
      <c r="K232" s="28">
        <v>148.01599999999999</v>
      </c>
      <c r="L232" s="28">
        <v>141.15299999999999</v>
      </c>
      <c r="M232" s="28">
        <v>162.03299999999999</v>
      </c>
      <c r="N232" s="28">
        <v>72.382300000000001</v>
      </c>
      <c r="O232" s="29">
        <v>123.973</v>
      </c>
      <c r="P232" s="30">
        <v>133.63399999999999</v>
      </c>
      <c r="Q232" s="31">
        <v>108.636</v>
      </c>
      <c r="R232" s="31">
        <v>157.80000000000001</v>
      </c>
      <c r="S232" s="31">
        <v>154.25700000000001</v>
      </c>
      <c r="T232" s="31">
        <v>161.67099999999999</v>
      </c>
      <c r="U232" s="31">
        <v>140.935</v>
      </c>
      <c r="V232" s="31">
        <v>114.062</v>
      </c>
      <c r="W232" s="31">
        <v>150.63399999999999</v>
      </c>
      <c r="X232" s="31">
        <v>241.44200000000001</v>
      </c>
      <c r="Y232" s="32">
        <v>183.095</v>
      </c>
      <c r="Z232">
        <f t="shared" si="146"/>
        <v>1.0561527079741246</v>
      </c>
      <c r="AA232">
        <f t="shared" si="147"/>
        <v>1.0650366239896303</v>
      </c>
      <c r="AB232">
        <f t="shared" si="148"/>
        <v>1.3823079839074557</v>
      </c>
      <c r="AC232">
        <f t="shared" si="149"/>
        <v>0.81293682745409113</v>
      </c>
      <c r="AD232">
        <f t="shared" si="150"/>
        <v>1.1808372120867445</v>
      </c>
      <c r="AE232">
        <f t="shared" si="151"/>
        <v>1.1543244982564318</v>
      </c>
      <c r="AF232">
        <f t="shared" si="152"/>
        <v>1.1291316629370116</v>
      </c>
      <c r="AG232">
        <f t="shared" si="153"/>
        <v>0.90499773775022307</v>
      </c>
      <c r="AH232">
        <f t="shared" si="154"/>
        <v>1.2098043910980738</v>
      </c>
      <c r="AI232">
        <f t="shared" si="155"/>
        <v>1.0546342996542797</v>
      </c>
      <c r="AJ232">
        <f t="shared" si="156"/>
        <v>0.86303606148428036</v>
      </c>
      <c r="AK232">
        <f t="shared" si="157"/>
        <v>0.99070031916064405</v>
      </c>
      <c r="AL232">
        <f t="shared" si="158"/>
        <v>0.85354026669859473</v>
      </c>
      <c r="AM232">
        <f t="shared" si="159"/>
        <v>1.1272131343819687</v>
      </c>
      <c r="AN232">
        <f t="shared" si="160"/>
        <v>0.44255903249079814</v>
      </c>
      <c r="AO232">
        <f t="shared" si="161"/>
        <v>0.75799430157623782</v>
      </c>
      <c r="AP232">
        <f t="shared" si="162"/>
        <v>1.8067407994971343</v>
      </c>
      <c r="AQ232">
        <f t="shared" si="163"/>
        <v>1.370122872921562</v>
      </c>
      <c r="AR232">
        <f t="shared" si="164"/>
        <v>7.8818447488922472E-2</v>
      </c>
      <c r="AS232">
        <f t="shared" si="165"/>
        <v>9.0903042037719442E-2</v>
      </c>
      <c r="AT232">
        <f t="shared" si="166"/>
        <v>0.46707908993265285</v>
      </c>
      <c r="AU232">
        <f t="shared" si="167"/>
        <v>-0.29878484868762861</v>
      </c>
      <c r="AV232">
        <f t="shared" si="168"/>
        <v>0.23981009132047554</v>
      </c>
      <c r="AW232">
        <f t="shared" si="169"/>
        <v>0.20704884462188777</v>
      </c>
      <c r="AX232">
        <f t="shared" si="170"/>
        <v>0.17521372206422731</v>
      </c>
      <c r="AY232">
        <f t="shared" si="171"/>
        <v>-0.14401390903473885</v>
      </c>
      <c r="AZ232">
        <f t="shared" si="172"/>
        <v>0.27477380220581588</v>
      </c>
      <c r="BA232">
        <f t="shared" si="173"/>
        <v>7.6742823067294449E-2</v>
      </c>
      <c r="BB232">
        <f t="shared" si="174"/>
        <v>-0.21250725200967879</v>
      </c>
      <c r="BC232">
        <f t="shared" si="175"/>
        <v>-1.3479377985719132E-2</v>
      </c>
      <c r="BD232">
        <f t="shared" si="176"/>
        <v>-0.22846887930738496</v>
      </c>
      <c r="BE232">
        <f t="shared" si="177"/>
        <v>0.17276032726172535</v>
      </c>
      <c r="BF232">
        <f t="shared" si="178"/>
        <v>-1.1760581872592328</v>
      </c>
      <c r="BG232">
        <f t="shared" si="179"/>
        <v>-0.39974109229390381</v>
      </c>
      <c r="BH232">
        <f t="shared" si="180"/>
        <v>0.85338954765098962</v>
      </c>
      <c r="BI232">
        <f t="shared" si="181"/>
        <v>0.454305280197215</v>
      </c>
      <c r="BJ232">
        <f t="shared" si="182"/>
        <v>0.89203886041998703</v>
      </c>
      <c r="BK232"/>
      <c r="BL232"/>
      <c r="BM232"/>
      <c r="BN232"/>
      <c r="BO232"/>
      <c r="BP232"/>
      <c r="BQ232"/>
      <c r="BR232"/>
      <c r="BS232" s="3">
        <f t="shared" si="183"/>
        <v>0</v>
      </c>
    </row>
    <row r="233" spans="1:71" hidden="1" x14ac:dyDescent="0.2">
      <c r="A233" t="s">
        <v>1397</v>
      </c>
      <c r="B233" s="1" t="s">
        <v>1398</v>
      </c>
      <c r="C233" t="s">
        <v>1399</v>
      </c>
      <c r="D233" s="1">
        <v>2</v>
      </c>
      <c r="E233" s="1">
        <v>0</v>
      </c>
      <c r="F233" s="27">
        <v>502.45800000000003</v>
      </c>
      <c r="G233" s="28">
        <v>255.18600000000001</v>
      </c>
      <c r="H233" s="28">
        <v>193.06899999999999</v>
      </c>
      <c r="I233" s="28">
        <v>992.83100000000002</v>
      </c>
      <c r="J233" s="28">
        <v>603.23699999999997</v>
      </c>
      <c r="K233" s="28">
        <v>279.11200000000002</v>
      </c>
      <c r="L233" s="28">
        <v>316.78500000000003</v>
      </c>
      <c r="M233" s="28">
        <v>656.65300000000002</v>
      </c>
      <c r="N233" s="28">
        <v>356.50799999999998</v>
      </c>
      <c r="O233" s="29">
        <v>204.94399999999999</v>
      </c>
      <c r="P233" s="30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0</v>
      </c>
      <c r="V233" s="31">
        <v>0</v>
      </c>
      <c r="W233" s="31">
        <v>0</v>
      </c>
      <c r="X233" s="31">
        <v>0</v>
      </c>
      <c r="Y233" s="31">
        <v>0</v>
      </c>
      <c r="Z233" s="70">
        <f t="shared" si="146"/>
        <v>0.50787528509845603</v>
      </c>
      <c r="AA233">
        <f t="shared" si="147"/>
        <v>0.38424903175986846</v>
      </c>
      <c r="AB233">
        <f t="shared" si="148"/>
        <v>1.9759482384597318</v>
      </c>
      <c r="AC233" t="e">
        <f t="shared" si="149"/>
        <v>#DIV/0!</v>
      </c>
      <c r="AD233" t="e">
        <f t="shared" si="150"/>
        <v>#DIV/0!</v>
      </c>
      <c r="AE233" t="e">
        <f t="shared" si="151"/>
        <v>#DIV/0!</v>
      </c>
      <c r="AF233">
        <f t="shared" si="152"/>
        <v>1.2005719881064685</v>
      </c>
      <c r="AG233">
        <f t="shared" si="153"/>
        <v>0.55549319545116216</v>
      </c>
      <c r="AH233" t="e">
        <f t="shared" si="154"/>
        <v>#DIV/0!</v>
      </c>
      <c r="AI233" t="e">
        <f t="shared" si="155"/>
        <v>#DIV/0!</v>
      </c>
      <c r="AJ233">
        <f t="shared" si="156"/>
        <v>0.63047060649845366</v>
      </c>
      <c r="AK233">
        <f t="shared" si="157"/>
        <v>1.3068813711792826</v>
      </c>
      <c r="AL233" t="e">
        <f t="shared" si="158"/>
        <v>#DIV/0!</v>
      </c>
      <c r="AM233" t="e">
        <f t="shared" si="159"/>
        <v>#DIV/0!</v>
      </c>
      <c r="AN233">
        <f t="shared" si="160"/>
        <v>0.70952796054595602</v>
      </c>
      <c r="AO233">
        <f t="shared" si="161"/>
        <v>0.40788284791962709</v>
      </c>
      <c r="AP233" t="e">
        <f t="shared" si="162"/>
        <v>#DIV/0!</v>
      </c>
      <c r="AQ233" t="e">
        <f t="shared" si="163"/>
        <v>#DIV/0!</v>
      </c>
      <c r="AR233" s="70">
        <f t="shared" si="164"/>
        <v>-0.97745382556634108</v>
      </c>
      <c r="AS233">
        <f t="shared" si="165"/>
        <v>-1.3798864703050728</v>
      </c>
      <c r="AT233">
        <f t="shared" si="166"/>
        <v>0.98254515487018901</v>
      </c>
      <c r="AU233" t="e">
        <f t="shared" si="167"/>
        <v>#DIV/0!</v>
      </c>
      <c r="AV233" t="e">
        <f t="shared" si="168"/>
        <v>#DIV/0!</v>
      </c>
      <c r="AW233" t="e">
        <f t="shared" si="169"/>
        <v>#DIV/0!</v>
      </c>
      <c r="AX233">
        <f t="shared" si="170"/>
        <v>0.26372191233170728</v>
      </c>
      <c r="AY233">
        <f t="shared" si="171"/>
        <v>-0.84815885554840442</v>
      </c>
      <c r="AZ233" t="e">
        <f t="shared" si="172"/>
        <v>#DIV/0!</v>
      </c>
      <c r="BA233" t="e">
        <f t="shared" si="173"/>
        <v>#DIV/0!</v>
      </c>
      <c r="BB233">
        <f t="shared" si="174"/>
        <v>-0.66549898340985902</v>
      </c>
      <c r="BC233">
        <f t="shared" si="175"/>
        <v>0.38612819011670096</v>
      </c>
      <c r="BD233" t="e">
        <f t="shared" si="176"/>
        <v>#DIV/0!</v>
      </c>
      <c r="BE233" t="e">
        <f t="shared" si="177"/>
        <v>#DIV/0!</v>
      </c>
      <c r="BF233">
        <f t="shared" si="178"/>
        <v>-0.49506855683667966</v>
      </c>
      <c r="BG233">
        <f t="shared" si="179"/>
        <v>-1.2937732539534801</v>
      </c>
      <c r="BH233" t="e">
        <f t="shared" si="180"/>
        <v>#DIV/0!</v>
      </c>
      <c r="BI233" t="e">
        <f t="shared" si="181"/>
        <v>#DIV/0!</v>
      </c>
      <c r="BJ233" t="e">
        <f t="shared" si="182"/>
        <v>#DIV/0!</v>
      </c>
      <c r="BK233"/>
      <c r="BL233"/>
      <c r="BM233"/>
      <c r="BN233"/>
      <c r="BO233"/>
      <c r="BP233"/>
      <c r="BQ233"/>
      <c r="BR233"/>
      <c r="BS233" s="3">
        <f t="shared" si="183"/>
        <v>0</v>
      </c>
    </row>
    <row r="234" spans="1:71" hidden="1" x14ac:dyDescent="0.2">
      <c r="A234" t="s">
        <v>1030</v>
      </c>
      <c r="B234" s="1" t="s">
        <v>1031</v>
      </c>
      <c r="C234" t="s">
        <v>1032</v>
      </c>
      <c r="D234" s="1">
        <v>1</v>
      </c>
      <c r="E234" s="1">
        <v>0</v>
      </c>
      <c r="F234" s="27">
        <v>326.10899999999998</v>
      </c>
      <c r="G234" s="28">
        <v>245.69200000000001</v>
      </c>
      <c r="H234" s="28">
        <v>279.53399999999999</v>
      </c>
      <c r="I234" s="28">
        <v>409.02199999999999</v>
      </c>
      <c r="J234" s="28">
        <v>265.94900000000001</v>
      </c>
      <c r="K234" s="28">
        <v>265.36700000000002</v>
      </c>
      <c r="L234" s="28">
        <v>193.642</v>
      </c>
      <c r="M234" s="28">
        <v>270.88400000000001</v>
      </c>
      <c r="N234" s="28">
        <v>227.94499999999999</v>
      </c>
      <c r="O234" s="29">
        <v>230.37700000000001</v>
      </c>
      <c r="P234" s="30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0</v>
      </c>
      <c r="V234" s="31">
        <v>0</v>
      </c>
      <c r="W234" s="31">
        <v>0</v>
      </c>
      <c r="X234" s="31">
        <v>0</v>
      </c>
      <c r="Y234" s="31">
        <v>0</v>
      </c>
      <c r="Z234" s="70">
        <f t="shared" si="146"/>
        <v>0.75340453651999795</v>
      </c>
      <c r="AA234">
        <f t="shared" si="147"/>
        <v>0.85717965465534529</v>
      </c>
      <c r="AB234">
        <f t="shared" si="148"/>
        <v>1.2542493460775386</v>
      </c>
      <c r="AC234" t="e">
        <f t="shared" si="149"/>
        <v>#DIV/0!</v>
      </c>
      <c r="AD234" t="e">
        <f t="shared" si="150"/>
        <v>#DIV/0!</v>
      </c>
      <c r="AE234" t="e">
        <f t="shared" si="151"/>
        <v>#DIV/0!</v>
      </c>
      <c r="AF234">
        <f t="shared" si="152"/>
        <v>0.81552180405937902</v>
      </c>
      <c r="AG234">
        <f t="shared" si="153"/>
        <v>0.81373712470370352</v>
      </c>
      <c r="AH234" t="e">
        <f t="shared" si="154"/>
        <v>#DIV/0!</v>
      </c>
      <c r="AI234" t="e">
        <f t="shared" si="155"/>
        <v>#DIV/0!</v>
      </c>
      <c r="AJ234">
        <f t="shared" si="156"/>
        <v>0.5937953261026222</v>
      </c>
      <c r="AK234">
        <f t="shared" si="157"/>
        <v>0.83065478107013313</v>
      </c>
      <c r="AL234" t="e">
        <f t="shared" si="158"/>
        <v>#DIV/0!</v>
      </c>
      <c r="AM234" t="e">
        <f t="shared" si="159"/>
        <v>#DIV/0!</v>
      </c>
      <c r="AN234">
        <f t="shared" si="160"/>
        <v>0.69898408200938955</v>
      </c>
      <c r="AO234">
        <f t="shared" si="161"/>
        <v>0.70644171120698918</v>
      </c>
      <c r="AP234" t="e">
        <f t="shared" si="162"/>
        <v>#DIV/0!</v>
      </c>
      <c r="AQ234" t="e">
        <f t="shared" si="163"/>
        <v>#DIV/0!</v>
      </c>
      <c r="AR234" s="70">
        <f t="shared" si="164"/>
        <v>-0.40850337458958064</v>
      </c>
      <c r="AS234">
        <f t="shared" si="165"/>
        <v>-0.22233048714562154</v>
      </c>
      <c r="AT234">
        <f t="shared" si="166"/>
        <v>0.32682418593084184</v>
      </c>
      <c r="AU234" t="e">
        <f t="shared" si="167"/>
        <v>#DIV/0!</v>
      </c>
      <c r="AV234" t="e">
        <f t="shared" si="168"/>
        <v>#DIV/0!</v>
      </c>
      <c r="AW234" t="e">
        <f t="shared" si="169"/>
        <v>#DIV/0!</v>
      </c>
      <c r="AX234">
        <f t="shared" si="170"/>
        <v>-0.29420464506508132</v>
      </c>
      <c r="AY234">
        <f t="shared" si="171"/>
        <v>-0.29736528336554752</v>
      </c>
      <c r="AZ234" t="e">
        <f t="shared" si="172"/>
        <v>#DIV/0!</v>
      </c>
      <c r="BA234" t="e">
        <f t="shared" si="173"/>
        <v>#DIV/0!</v>
      </c>
      <c r="BB234">
        <f t="shared" si="174"/>
        <v>-0.75196235729722705</v>
      </c>
      <c r="BC234">
        <f t="shared" si="175"/>
        <v>-0.26767907531331936</v>
      </c>
      <c r="BD234" t="e">
        <f t="shared" si="176"/>
        <v>#DIV/0!</v>
      </c>
      <c r="BE234" t="e">
        <f t="shared" si="177"/>
        <v>#DIV/0!</v>
      </c>
      <c r="BF234">
        <f t="shared" si="178"/>
        <v>-0.51666849346061605</v>
      </c>
      <c r="BG234">
        <f t="shared" si="179"/>
        <v>-0.50135756677229848</v>
      </c>
      <c r="BH234" t="e">
        <f t="shared" si="180"/>
        <v>#DIV/0!</v>
      </c>
      <c r="BI234" t="e">
        <f t="shared" si="181"/>
        <v>#DIV/0!</v>
      </c>
      <c r="BJ234" t="e">
        <f t="shared" si="182"/>
        <v>#DIV/0!</v>
      </c>
      <c r="BK234"/>
      <c r="BL234"/>
      <c r="BM234"/>
      <c r="BN234"/>
      <c r="BO234"/>
      <c r="BP234"/>
      <c r="BQ234"/>
      <c r="BR234"/>
      <c r="BS234" s="3">
        <f t="shared" si="183"/>
        <v>0</v>
      </c>
    </row>
    <row r="235" spans="1:71" hidden="1" x14ac:dyDescent="0.2">
      <c r="A235" t="s">
        <v>725</v>
      </c>
      <c r="B235" s="1" t="s">
        <v>726</v>
      </c>
      <c r="C235" t="s">
        <v>727</v>
      </c>
      <c r="D235" s="1">
        <v>1</v>
      </c>
      <c r="E235" s="1">
        <v>0</v>
      </c>
      <c r="F235" s="27">
        <v>1243.96</v>
      </c>
      <c r="G235" s="28">
        <v>863.14499999999998</v>
      </c>
      <c r="H235" s="28">
        <v>981.31399999999996</v>
      </c>
      <c r="I235" s="28">
        <v>663.93499999999995</v>
      </c>
      <c r="J235" s="28">
        <v>1171.0899999999999</v>
      </c>
      <c r="K235" s="28">
        <v>931.15200000000004</v>
      </c>
      <c r="L235" s="28">
        <v>974.93799999999999</v>
      </c>
      <c r="M235" s="28">
        <v>883.14</v>
      </c>
      <c r="N235" s="28">
        <v>1271.21</v>
      </c>
      <c r="O235" s="29">
        <v>1328.46</v>
      </c>
      <c r="P235" s="30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0</v>
      </c>
      <c r="V235" s="31">
        <v>0</v>
      </c>
      <c r="W235" s="31">
        <v>0</v>
      </c>
      <c r="X235" s="31">
        <v>0</v>
      </c>
      <c r="Y235" s="32">
        <v>0</v>
      </c>
      <c r="Z235">
        <f t="shared" si="146"/>
        <v>0.6938687739155599</v>
      </c>
      <c r="AA235">
        <f t="shared" si="147"/>
        <v>0.78886298594810123</v>
      </c>
      <c r="AB235">
        <f t="shared" si="148"/>
        <v>0.53372696871282033</v>
      </c>
      <c r="AC235" t="e">
        <f t="shared" si="149"/>
        <v>#DIV/0!</v>
      </c>
      <c r="AD235" t="e">
        <f t="shared" si="150"/>
        <v>#DIV/0!</v>
      </c>
      <c r="AE235" t="e">
        <f t="shared" si="151"/>
        <v>#DIV/0!</v>
      </c>
      <c r="AF235">
        <f t="shared" si="152"/>
        <v>0.94142094601112569</v>
      </c>
      <c r="AG235">
        <f t="shared" si="153"/>
        <v>0.74853853821666294</v>
      </c>
      <c r="AH235" t="e">
        <f t="shared" si="154"/>
        <v>#DIV/0!</v>
      </c>
      <c r="AI235" t="e">
        <f t="shared" si="155"/>
        <v>#DIV/0!</v>
      </c>
      <c r="AJ235">
        <f t="shared" si="156"/>
        <v>0.78373741920962081</v>
      </c>
      <c r="AK235">
        <f t="shared" si="157"/>
        <v>0.70994244187916011</v>
      </c>
      <c r="AL235" t="e">
        <f t="shared" si="158"/>
        <v>#DIV/0!</v>
      </c>
      <c r="AM235" t="e">
        <f t="shared" si="159"/>
        <v>#DIV/0!</v>
      </c>
      <c r="AN235">
        <f t="shared" si="160"/>
        <v>1.0219058490626709</v>
      </c>
      <c r="AO235">
        <f t="shared" si="161"/>
        <v>1.0679282292035113</v>
      </c>
      <c r="AP235" t="e">
        <f t="shared" si="162"/>
        <v>#DIV/0!</v>
      </c>
      <c r="AQ235" t="e">
        <f t="shared" si="163"/>
        <v>#DIV/0!</v>
      </c>
      <c r="AR235">
        <f t="shared" si="164"/>
        <v>-0.52726525214488573</v>
      </c>
      <c r="AS235">
        <f t="shared" si="165"/>
        <v>-0.34215334808129494</v>
      </c>
      <c r="AT235">
        <f t="shared" si="166"/>
        <v>-0.90582618371993817</v>
      </c>
      <c r="AU235" t="e">
        <f t="shared" si="167"/>
        <v>#DIV/0!</v>
      </c>
      <c r="AV235" t="e">
        <f t="shared" si="168"/>
        <v>#DIV/0!</v>
      </c>
      <c r="AW235" t="e">
        <f t="shared" si="169"/>
        <v>#DIV/0!</v>
      </c>
      <c r="AX235">
        <f t="shared" si="170"/>
        <v>-8.7088142465462759E-2</v>
      </c>
      <c r="AY235">
        <f t="shared" si="171"/>
        <v>-0.41785150009626087</v>
      </c>
      <c r="AZ235" t="e">
        <f t="shared" si="172"/>
        <v>#DIV/0!</v>
      </c>
      <c r="BA235" t="e">
        <f t="shared" si="173"/>
        <v>#DIV/0!</v>
      </c>
      <c r="BB235">
        <f t="shared" si="174"/>
        <v>-0.35155771536447694</v>
      </c>
      <c r="BC235">
        <f t="shared" si="175"/>
        <v>-0.49422603108915047</v>
      </c>
      <c r="BD235" t="e">
        <f t="shared" si="176"/>
        <v>#DIV/0!</v>
      </c>
      <c r="BE235" t="e">
        <f t="shared" si="177"/>
        <v>#DIV/0!</v>
      </c>
      <c r="BF235">
        <f t="shared" si="178"/>
        <v>3.1262283019732315E-2</v>
      </c>
      <c r="BG235">
        <f t="shared" si="179"/>
        <v>9.4814693044712101E-2</v>
      </c>
      <c r="BH235" t="e">
        <f t="shared" si="180"/>
        <v>#DIV/0!</v>
      </c>
      <c r="BI235" t="e">
        <f t="shared" si="181"/>
        <v>#DIV/0!</v>
      </c>
      <c r="BJ235" t="e">
        <f t="shared" si="182"/>
        <v>#DIV/0!</v>
      </c>
      <c r="BK235"/>
      <c r="BL235"/>
      <c r="BM235"/>
      <c r="BN235"/>
      <c r="BO235"/>
      <c r="BP235"/>
      <c r="BQ235"/>
      <c r="BR235"/>
      <c r="BS235" s="3">
        <f t="shared" si="183"/>
        <v>0</v>
      </c>
    </row>
    <row r="236" spans="1:71" hidden="1" x14ac:dyDescent="0.2">
      <c r="A236" t="s">
        <v>1253</v>
      </c>
      <c r="B236" s="1" t="s">
        <v>1254</v>
      </c>
      <c r="C236" t="s">
        <v>1255</v>
      </c>
      <c r="D236" s="1">
        <v>3</v>
      </c>
      <c r="E236" s="1">
        <v>0</v>
      </c>
      <c r="F236" s="27">
        <v>566.11199999999997</v>
      </c>
      <c r="G236" s="28">
        <v>477.78699999999998</v>
      </c>
      <c r="H236" s="28">
        <v>610.95899999999995</v>
      </c>
      <c r="I236" s="28">
        <v>709.46600000000001</v>
      </c>
      <c r="J236" s="28">
        <v>629.76199999999994</v>
      </c>
      <c r="K236" s="28">
        <v>650.67700000000002</v>
      </c>
      <c r="L236" s="28">
        <v>469.589</v>
      </c>
      <c r="M236" s="28">
        <v>488.678</v>
      </c>
      <c r="N236" s="28">
        <v>654.52800000000002</v>
      </c>
      <c r="O236" s="29">
        <v>649.57600000000002</v>
      </c>
      <c r="P236" s="30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31">
        <v>0</v>
      </c>
      <c r="Y236" s="31">
        <v>0</v>
      </c>
      <c r="Z236" s="70">
        <f t="shared" si="146"/>
        <v>0.84397963653835284</v>
      </c>
      <c r="AA236">
        <f t="shared" si="147"/>
        <v>1.0792193064269968</v>
      </c>
      <c r="AB236">
        <f t="shared" si="148"/>
        <v>1.2532255101464023</v>
      </c>
      <c r="AC236" t="e">
        <f t="shared" si="149"/>
        <v>#DIV/0!</v>
      </c>
      <c r="AD236" t="e">
        <f t="shared" si="150"/>
        <v>#DIV/0!</v>
      </c>
      <c r="AE236" t="e">
        <f t="shared" si="151"/>
        <v>#DIV/0!</v>
      </c>
      <c r="AF236">
        <f t="shared" si="152"/>
        <v>1.1124335820473688</v>
      </c>
      <c r="AG236">
        <f t="shared" si="153"/>
        <v>1.1493785681985191</v>
      </c>
      <c r="AH236" t="e">
        <f t="shared" si="154"/>
        <v>#DIV/0!</v>
      </c>
      <c r="AI236" t="e">
        <f t="shared" si="155"/>
        <v>#DIV/0!</v>
      </c>
      <c r="AJ236">
        <f t="shared" si="156"/>
        <v>0.82949840314284107</v>
      </c>
      <c r="AK236">
        <f t="shared" si="157"/>
        <v>0.86321787914758918</v>
      </c>
      <c r="AL236" t="e">
        <f t="shared" si="158"/>
        <v>#DIV/0!</v>
      </c>
      <c r="AM236" t="e">
        <f t="shared" si="159"/>
        <v>#DIV/0!</v>
      </c>
      <c r="AN236">
        <f t="shared" si="160"/>
        <v>1.1561811090384944</v>
      </c>
      <c r="AO236">
        <f t="shared" si="161"/>
        <v>1.1474337233621617</v>
      </c>
      <c r="AP236" t="e">
        <f t="shared" si="162"/>
        <v>#DIV/0!</v>
      </c>
      <c r="AQ236" t="e">
        <f t="shared" si="163"/>
        <v>#DIV/0!</v>
      </c>
      <c r="AR236" s="70">
        <f t="shared" si="164"/>
        <v>-0.24471990474583658</v>
      </c>
      <c r="AS236">
        <f t="shared" si="165"/>
        <v>0.10998806236596685</v>
      </c>
      <c r="AT236">
        <f t="shared" si="166"/>
        <v>0.32564604203124953</v>
      </c>
      <c r="AU236" t="e">
        <f t="shared" si="167"/>
        <v>#DIV/0!</v>
      </c>
      <c r="AV236" t="e">
        <f t="shared" si="168"/>
        <v>#DIV/0!</v>
      </c>
      <c r="AW236" t="e">
        <f t="shared" si="169"/>
        <v>#DIV/0!</v>
      </c>
      <c r="AX236">
        <f t="shared" si="170"/>
        <v>0.15371920240593279</v>
      </c>
      <c r="AY236">
        <f t="shared" si="171"/>
        <v>0.2008540534316168</v>
      </c>
      <c r="AZ236" t="e">
        <f t="shared" si="172"/>
        <v>#DIV/0!</v>
      </c>
      <c r="BA236" t="e">
        <f t="shared" si="173"/>
        <v>#DIV/0!</v>
      </c>
      <c r="BB236">
        <f t="shared" si="174"/>
        <v>-0.26968889101800403</v>
      </c>
      <c r="BC236">
        <f t="shared" si="175"/>
        <v>-0.21220334835333074</v>
      </c>
      <c r="BD236" t="e">
        <f t="shared" si="176"/>
        <v>#DIV/0!</v>
      </c>
      <c r="BE236" t="e">
        <f t="shared" si="177"/>
        <v>#DIV/0!</v>
      </c>
      <c r="BF236">
        <f t="shared" si="178"/>
        <v>0.20936740531803097</v>
      </c>
      <c r="BG236">
        <f t="shared" si="179"/>
        <v>0.19841082489125114</v>
      </c>
      <c r="BH236" t="e">
        <f t="shared" si="180"/>
        <v>#DIV/0!</v>
      </c>
      <c r="BI236" t="e">
        <f t="shared" si="181"/>
        <v>#DIV/0!</v>
      </c>
      <c r="BJ236" t="e">
        <f t="shared" si="182"/>
        <v>#DIV/0!</v>
      </c>
      <c r="BK236"/>
      <c r="BL236"/>
      <c r="BM236"/>
      <c r="BN236"/>
      <c r="BO236"/>
      <c r="BP236"/>
      <c r="BQ236"/>
      <c r="BR236"/>
      <c r="BS236" s="3">
        <f t="shared" si="183"/>
        <v>0</v>
      </c>
    </row>
    <row r="237" spans="1:71" hidden="1" x14ac:dyDescent="0.2">
      <c r="A237" t="s">
        <v>1094</v>
      </c>
      <c r="B237" s="1" t="s">
        <v>1095</v>
      </c>
      <c r="C237" t="s">
        <v>1096</v>
      </c>
      <c r="D237" s="1">
        <v>1</v>
      </c>
      <c r="E237" s="1">
        <v>4</v>
      </c>
      <c r="F237" s="27">
        <v>316.26900000000001</v>
      </c>
      <c r="G237" s="28">
        <v>435.33100000000002</v>
      </c>
      <c r="H237" s="28">
        <v>618.98900000000003</v>
      </c>
      <c r="I237" s="28">
        <v>92.679699999999997</v>
      </c>
      <c r="J237" s="28">
        <v>482.17</v>
      </c>
      <c r="K237" s="28">
        <v>511.21199999999999</v>
      </c>
      <c r="L237" s="28">
        <v>498.60599999999999</v>
      </c>
      <c r="M237" s="28">
        <v>561.048</v>
      </c>
      <c r="N237" s="28">
        <v>893.91300000000001</v>
      </c>
      <c r="O237" s="29">
        <v>359.21300000000002</v>
      </c>
      <c r="P237" s="30">
        <v>514.03899999999999</v>
      </c>
      <c r="Q237" s="31">
        <v>1195.3499999999999</v>
      </c>
      <c r="R237" s="31">
        <v>825.50800000000004</v>
      </c>
      <c r="S237" s="31">
        <v>1624.16</v>
      </c>
      <c r="T237" s="31">
        <v>1580.65</v>
      </c>
      <c r="U237" s="31">
        <v>1401.77</v>
      </c>
      <c r="V237" s="31">
        <v>1418.71</v>
      </c>
      <c r="W237" s="31">
        <v>1834.9</v>
      </c>
      <c r="X237" s="31">
        <v>1615.28</v>
      </c>
      <c r="Y237" s="32">
        <v>2597.7399999999998</v>
      </c>
      <c r="Z237">
        <f t="shared" si="146"/>
        <v>1.37645801517063</v>
      </c>
      <c r="AA237">
        <f t="shared" si="147"/>
        <v>1.9571598860463719</v>
      </c>
      <c r="AB237">
        <f t="shared" si="148"/>
        <v>0.29304073431161448</v>
      </c>
      <c r="AC237">
        <f t="shared" si="149"/>
        <v>2.325407216183986</v>
      </c>
      <c r="AD237">
        <f t="shared" si="150"/>
        <v>1.6059248422785042</v>
      </c>
      <c r="AE237">
        <f t="shared" si="151"/>
        <v>3.1596046214392297</v>
      </c>
      <c r="AF237">
        <f t="shared" si="152"/>
        <v>1.5245566274279174</v>
      </c>
      <c r="AG237">
        <f t="shared" si="153"/>
        <v>1.6163835216224163</v>
      </c>
      <c r="AH237">
        <f t="shared" si="154"/>
        <v>3.0749612383496197</v>
      </c>
      <c r="AI237">
        <f t="shared" si="155"/>
        <v>2.7269720779940823</v>
      </c>
      <c r="AJ237">
        <f t="shared" si="156"/>
        <v>1.5765250467165608</v>
      </c>
      <c r="AK237">
        <f t="shared" si="157"/>
        <v>1.7739582444058697</v>
      </c>
      <c r="AL237">
        <f t="shared" si="158"/>
        <v>2.7599267759839234</v>
      </c>
      <c r="AM237">
        <f t="shared" si="159"/>
        <v>3.5695735148500409</v>
      </c>
      <c r="AN237">
        <f t="shared" si="160"/>
        <v>2.8264325621543684</v>
      </c>
      <c r="AO237">
        <f t="shared" si="161"/>
        <v>1.1357831466251831</v>
      </c>
      <c r="AP237">
        <f t="shared" si="162"/>
        <v>3.142329667593315</v>
      </c>
      <c r="AQ237">
        <f t="shared" si="163"/>
        <v>5.0535854283429851</v>
      </c>
      <c r="AR237">
        <f t="shared" si="164"/>
        <v>0.46096060540830847</v>
      </c>
      <c r="AS237">
        <f t="shared" si="165"/>
        <v>0.96876161870566346</v>
      </c>
      <c r="AT237">
        <f t="shared" si="166"/>
        <v>-1.7708268735685562</v>
      </c>
      <c r="AU237">
        <f t="shared" si="167"/>
        <v>1.2174833774365141</v>
      </c>
      <c r="AV237">
        <f t="shared" si="168"/>
        <v>0.68340437591293846</v>
      </c>
      <c r="AW237">
        <f t="shared" si="169"/>
        <v>1.6597440373970906</v>
      </c>
      <c r="AX237">
        <f t="shared" si="170"/>
        <v>0.60838973814180675</v>
      </c>
      <c r="AY237">
        <f t="shared" si="171"/>
        <v>0.69276954901535059</v>
      </c>
      <c r="AZ237">
        <f t="shared" si="172"/>
        <v>1.6205682245678974</v>
      </c>
      <c r="BA237">
        <f t="shared" si="173"/>
        <v>1.4472999282892229</v>
      </c>
      <c r="BB237">
        <f t="shared" si="174"/>
        <v>0.65674809072326434</v>
      </c>
      <c r="BC237">
        <f t="shared" si="175"/>
        <v>0.82697205174858801</v>
      </c>
      <c r="BD237">
        <f t="shared" si="176"/>
        <v>1.4646299911606078</v>
      </c>
      <c r="BE237">
        <f t="shared" si="177"/>
        <v>1.8357517143759285</v>
      </c>
      <c r="BF237">
        <f t="shared" si="178"/>
        <v>1.498982275126663</v>
      </c>
      <c r="BG237">
        <f t="shared" si="179"/>
        <v>0.18368740953198531</v>
      </c>
      <c r="BH237">
        <f t="shared" si="180"/>
        <v>1.6518345443662261</v>
      </c>
      <c r="BI237">
        <f t="shared" si="181"/>
        <v>2.3373073174275971</v>
      </c>
      <c r="BJ237">
        <f t="shared" si="182"/>
        <v>1.082424303487546</v>
      </c>
      <c r="BK237"/>
      <c r="BL237"/>
      <c r="BM237"/>
      <c r="BN237"/>
      <c r="BO237"/>
      <c r="BP237"/>
      <c r="BQ237"/>
      <c r="BR237"/>
      <c r="BS237" s="3">
        <f t="shared" si="183"/>
        <v>0</v>
      </c>
    </row>
    <row r="238" spans="1:71" hidden="1" x14ac:dyDescent="0.2">
      <c r="A238" t="s">
        <v>1817</v>
      </c>
      <c r="B238" s="1" t="s">
        <v>1818</v>
      </c>
      <c r="C238" t="s">
        <v>1819</v>
      </c>
      <c r="D238" s="1">
        <v>1</v>
      </c>
      <c r="E238" s="1">
        <v>0</v>
      </c>
      <c r="F238" s="27">
        <v>243.059</v>
      </c>
      <c r="G238" s="28">
        <v>416.55</v>
      </c>
      <c r="H238" s="28">
        <v>256.02300000000002</v>
      </c>
      <c r="I238" s="28">
        <v>173.49700000000001</v>
      </c>
      <c r="J238" s="28">
        <v>213.91900000000001</v>
      </c>
      <c r="K238" s="28">
        <v>237.739</v>
      </c>
      <c r="L238" s="28">
        <v>202.99700000000001</v>
      </c>
      <c r="M238" s="28">
        <v>229.161</v>
      </c>
      <c r="N238" s="28">
        <v>245.84299999999999</v>
      </c>
      <c r="O238" s="29">
        <v>260.2</v>
      </c>
      <c r="P238" s="30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0</v>
      </c>
      <c r="V238" s="31">
        <v>0</v>
      </c>
      <c r="W238" s="31">
        <v>0</v>
      </c>
      <c r="X238" s="31">
        <v>0</v>
      </c>
      <c r="Y238" s="31">
        <v>0</v>
      </c>
      <c r="Z238" s="70">
        <f t="shared" si="146"/>
        <v>1.7137814275546268</v>
      </c>
      <c r="AA238">
        <f t="shared" si="147"/>
        <v>1.0533368441407231</v>
      </c>
      <c r="AB238">
        <f t="shared" si="148"/>
        <v>0.71380611291908558</v>
      </c>
      <c r="AC238" t="e">
        <f t="shared" si="149"/>
        <v>#DIV/0!</v>
      </c>
      <c r="AD238" t="e">
        <f t="shared" si="150"/>
        <v>#DIV/0!</v>
      </c>
      <c r="AE238" t="e">
        <f t="shared" si="151"/>
        <v>#DIV/0!</v>
      </c>
      <c r="AF238">
        <f t="shared" si="152"/>
        <v>0.88011141327825759</v>
      </c>
      <c r="AG238">
        <f t="shared" si="153"/>
        <v>0.97811231017983291</v>
      </c>
      <c r="AH238" t="e">
        <f t="shared" si="154"/>
        <v>#DIV/0!</v>
      </c>
      <c r="AI238" t="e">
        <f t="shared" si="155"/>
        <v>#DIV/0!</v>
      </c>
      <c r="AJ238">
        <f t="shared" si="156"/>
        <v>0.83517582150835812</v>
      </c>
      <c r="AK238">
        <f t="shared" si="157"/>
        <v>0.94282046745851833</v>
      </c>
      <c r="AL238" t="e">
        <f t="shared" si="158"/>
        <v>#DIV/0!</v>
      </c>
      <c r="AM238" t="e">
        <f t="shared" si="159"/>
        <v>#DIV/0!</v>
      </c>
      <c r="AN238">
        <f t="shared" si="160"/>
        <v>1.0114540091088995</v>
      </c>
      <c r="AO238">
        <f t="shared" si="161"/>
        <v>1.070521972031482</v>
      </c>
      <c r="AP238" t="e">
        <f t="shared" si="162"/>
        <v>#DIV/0!</v>
      </c>
      <c r="AQ238" t="e">
        <f t="shared" si="163"/>
        <v>#DIV/0!</v>
      </c>
      <c r="AR238" s="70">
        <f t="shared" si="164"/>
        <v>0.7771831225830429</v>
      </c>
      <c r="AS238">
        <f t="shared" si="165"/>
        <v>7.4966866240687088E-2</v>
      </c>
      <c r="AT238">
        <f t="shared" si="166"/>
        <v>-0.48639583844258499</v>
      </c>
      <c r="AU238" t="e">
        <f t="shared" si="167"/>
        <v>#DIV/0!</v>
      </c>
      <c r="AV238" t="e">
        <f t="shared" si="168"/>
        <v>#DIV/0!</v>
      </c>
      <c r="AW238" t="e">
        <f t="shared" si="169"/>
        <v>#DIV/0!</v>
      </c>
      <c r="AX238">
        <f t="shared" si="170"/>
        <v>-0.18424192885349758</v>
      </c>
      <c r="AY238">
        <f t="shared" si="171"/>
        <v>-3.1927965050599229E-2</v>
      </c>
      <c r="AZ238" t="e">
        <f t="shared" si="172"/>
        <v>#DIV/0!</v>
      </c>
      <c r="BA238" t="e">
        <f t="shared" si="173"/>
        <v>#DIV/0!</v>
      </c>
      <c r="BB238">
        <f t="shared" si="174"/>
        <v>-0.25984814865833161</v>
      </c>
      <c r="BC238">
        <f t="shared" si="175"/>
        <v>-8.4945016846173796E-2</v>
      </c>
      <c r="BD238" t="e">
        <f t="shared" si="176"/>
        <v>#DIV/0!</v>
      </c>
      <c r="BE238" t="e">
        <f t="shared" si="177"/>
        <v>#DIV/0!</v>
      </c>
      <c r="BF238">
        <f t="shared" si="178"/>
        <v>1.6430721933781072E-2</v>
      </c>
      <c r="BG238">
        <f t="shared" si="179"/>
        <v>9.8314406760835957E-2</v>
      </c>
      <c r="BH238" t="e">
        <f t="shared" si="180"/>
        <v>#DIV/0!</v>
      </c>
      <c r="BI238" t="e">
        <f t="shared" si="181"/>
        <v>#DIV/0!</v>
      </c>
      <c r="BJ238" t="e">
        <f t="shared" si="182"/>
        <v>#DIV/0!</v>
      </c>
      <c r="BK238"/>
      <c r="BL238"/>
      <c r="BM238"/>
      <c r="BN238"/>
      <c r="BO238"/>
      <c r="BP238"/>
      <c r="BQ238"/>
      <c r="BR238"/>
      <c r="BS238" s="3">
        <f t="shared" si="183"/>
        <v>0</v>
      </c>
    </row>
    <row r="239" spans="1:71" hidden="1" x14ac:dyDescent="0.2">
      <c r="A239" t="s">
        <v>137</v>
      </c>
      <c r="B239" s="1" t="s">
        <v>138</v>
      </c>
      <c r="C239" t="s">
        <v>139</v>
      </c>
      <c r="D239" s="1">
        <v>0</v>
      </c>
      <c r="E239" s="1">
        <v>1</v>
      </c>
      <c r="F239" s="27">
        <v>0</v>
      </c>
      <c r="G239" s="28">
        <v>0</v>
      </c>
      <c r="H239" s="28">
        <v>0</v>
      </c>
      <c r="I239" s="28">
        <v>0</v>
      </c>
      <c r="J239" s="28">
        <v>0</v>
      </c>
      <c r="K239" s="28">
        <v>0</v>
      </c>
      <c r="L239" s="28">
        <v>0</v>
      </c>
      <c r="M239" s="28">
        <v>0</v>
      </c>
      <c r="N239" s="28">
        <v>0</v>
      </c>
      <c r="O239" s="29">
        <v>0</v>
      </c>
      <c r="P239" s="30">
        <v>78.2226</v>
      </c>
      <c r="Q239" s="31">
        <v>64.798500000000004</v>
      </c>
      <c r="R239" s="31">
        <v>78.555899999999994</v>
      </c>
      <c r="S239" s="31">
        <v>51.6006</v>
      </c>
      <c r="T239" s="31">
        <v>60.638199999999998</v>
      </c>
      <c r="U239" s="31">
        <v>49.541499999999999</v>
      </c>
      <c r="V239" s="31">
        <v>50.371099999999998</v>
      </c>
      <c r="W239" s="31">
        <v>68.698599999999999</v>
      </c>
      <c r="X239" s="31">
        <v>55.274700000000003</v>
      </c>
      <c r="Y239" s="31">
        <v>51.2029</v>
      </c>
      <c r="Z239" s="70" t="e">
        <f t="shared" si="146"/>
        <v>#DIV/0!</v>
      </c>
      <c r="AA239" t="e">
        <f t="shared" si="147"/>
        <v>#DIV/0!</v>
      </c>
      <c r="AB239" t="e">
        <f t="shared" si="148"/>
        <v>#DIV/0!</v>
      </c>
      <c r="AC239">
        <f t="shared" si="149"/>
        <v>0.82838591404530149</v>
      </c>
      <c r="AD239">
        <f t="shared" si="150"/>
        <v>1.004260916921708</v>
      </c>
      <c r="AE239">
        <f t="shared" si="151"/>
        <v>0.65966357548841381</v>
      </c>
      <c r="AF239" t="e">
        <f t="shared" si="152"/>
        <v>#DIV/0!</v>
      </c>
      <c r="AG239" t="e">
        <f t="shared" si="153"/>
        <v>#DIV/0!</v>
      </c>
      <c r="AH239">
        <f t="shared" si="154"/>
        <v>0.77520051749750074</v>
      </c>
      <c r="AI239">
        <f t="shared" si="155"/>
        <v>0.63333998102850075</v>
      </c>
      <c r="AJ239" t="e">
        <f t="shared" si="156"/>
        <v>#DIV/0!</v>
      </c>
      <c r="AK239" t="e">
        <f t="shared" si="157"/>
        <v>#DIV/0!</v>
      </c>
      <c r="AL239">
        <f t="shared" si="158"/>
        <v>0.64394561162630748</v>
      </c>
      <c r="AM239">
        <f t="shared" si="159"/>
        <v>0.87824490620357798</v>
      </c>
      <c r="AN239" t="e">
        <f t="shared" si="160"/>
        <v>#DIV/0!</v>
      </c>
      <c r="AO239" t="e">
        <f t="shared" si="161"/>
        <v>#DIV/0!</v>
      </c>
      <c r="AP239">
        <f t="shared" si="162"/>
        <v>0.70663337705471307</v>
      </c>
      <c r="AQ239">
        <f t="shared" si="163"/>
        <v>0.6545793670882839</v>
      </c>
      <c r="AR239" s="70" t="e">
        <f t="shared" si="164"/>
        <v>#DIV/0!</v>
      </c>
      <c r="AS239" t="e">
        <f t="shared" si="165"/>
        <v>#DIV/0!</v>
      </c>
      <c r="AT239" t="e">
        <f t="shared" si="166"/>
        <v>#DIV/0!</v>
      </c>
      <c r="AU239">
        <f t="shared" si="167"/>
        <v>-0.27162507284724408</v>
      </c>
      <c r="AV239">
        <f t="shared" si="168"/>
        <v>6.1341444336209649E-3</v>
      </c>
      <c r="AW239">
        <f t="shared" si="169"/>
        <v>-0.60019764877734527</v>
      </c>
      <c r="AX239" t="e">
        <f t="shared" si="170"/>
        <v>#DIV/0!</v>
      </c>
      <c r="AY239" t="e">
        <f t="shared" si="171"/>
        <v>#DIV/0!</v>
      </c>
      <c r="AZ239">
        <f t="shared" si="172"/>
        <v>-0.36735856103990389</v>
      </c>
      <c r="BA239">
        <f t="shared" si="173"/>
        <v>-0.65894793919674588</v>
      </c>
      <c r="BB239" t="e">
        <f t="shared" si="174"/>
        <v>#DIV/0!</v>
      </c>
      <c r="BC239" t="e">
        <f t="shared" si="175"/>
        <v>#DIV/0!</v>
      </c>
      <c r="BD239">
        <f t="shared" si="176"/>
        <v>-0.63498925305456877</v>
      </c>
      <c r="BE239">
        <f t="shared" si="177"/>
        <v>-0.18730479100720646</v>
      </c>
      <c r="BF239" t="e">
        <f t="shared" si="178"/>
        <v>#DIV/0!</v>
      </c>
      <c r="BG239" t="e">
        <f t="shared" si="179"/>
        <v>#DIV/0!</v>
      </c>
      <c r="BH239">
        <f t="shared" si="180"/>
        <v>-0.50096619992702363</v>
      </c>
      <c r="BI239">
        <f t="shared" si="181"/>
        <v>-0.61135996679211024</v>
      </c>
      <c r="BJ239" t="e">
        <f t="shared" si="182"/>
        <v>#DIV/0!</v>
      </c>
      <c r="BK239"/>
      <c r="BL239"/>
      <c r="BM239"/>
      <c r="BN239"/>
      <c r="BO239"/>
      <c r="BP239"/>
      <c r="BQ239"/>
      <c r="BR239"/>
      <c r="BS239" s="3">
        <f t="shared" si="183"/>
        <v>0</v>
      </c>
    </row>
    <row r="240" spans="1:71" hidden="1" x14ac:dyDescent="0.2">
      <c r="A240" t="s">
        <v>1304</v>
      </c>
      <c r="B240" s="1" t="s">
        <v>1305</v>
      </c>
      <c r="C240" t="s">
        <v>1306</v>
      </c>
      <c r="D240" s="1">
        <v>1</v>
      </c>
      <c r="E240" s="1">
        <v>1</v>
      </c>
      <c r="F240" s="27">
        <v>758.36199999999997</v>
      </c>
      <c r="G240" s="28">
        <v>589.35699999999997</v>
      </c>
      <c r="H240" s="28">
        <v>1085.99</v>
      </c>
      <c r="I240" s="28">
        <v>311.43799999999999</v>
      </c>
      <c r="J240" s="28">
        <v>765.45899999999995</v>
      </c>
      <c r="K240" s="28">
        <v>593.57899999999995</v>
      </c>
      <c r="L240" s="28">
        <v>834.17499999999995</v>
      </c>
      <c r="M240" s="28">
        <v>752.33399999999995</v>
      </c>
      <c r="N240" s="28">
        <v>731.14</v>
      </c>
      <c r="O240" s="29">
        <v>921.78800000000001</v>
      </c>
      <c r="P240" s="30">
        <v>72.345799999999997</v>
      </c>
      <c r="Q240" s="31">
        <v>41.267400000000002</v>
      </c>
      <c r="R240" s="31">
        <v>33.065600000000003</v>
      </c>
      <c r="S240" s="31">
        <v>64.1721</v>
      </c>
      <c r="T240" s="31">
        <v>73.929900000000004</v>
      </c>
      <c r="U240" s="31">
        <v>36.036299999999997</v>
      </c>
      <c r="V240" s="31">
        <v>77.344800000000006</v>
      </c>
      <c r="W240" s="31">
        <v>63.175899999999999</v>
      </c>
      <c r="X240" s="31">
        <v>57.975000000000001</v>
      </c>
      <c r="Y240" s="32">
        <v>63.078600000000002</v>
      </c>
      <c r="Z240">
        <f t="shared" si="146"/>
        <v>0.77714468815684334</v>
      </c>
      <c r="AA240">
        <f t="shared" si="147"/>
        <v>1.4320205917490592</v>
      </c>
      <c r="AB240">
        <f t="shared" si="148"/>
        <v>0.41067194822525388</v>
      </c>
      <c r="AC240">
        <f t="shared" si="149"/>
        <v>0.5704187388901637</v>
      </c>
      <c r="AD240">
        <f t="shared" si="150"/>
        <v>0.45704933804035625</v>
      </c>
      <c r="AE240">
        <f t="shared" si="151"/>
        <v>0.88701901146991258</v>
      </c>
      <c r="AF240">
        <f t="shared" si="152"/>
        <v>1.009358327553332</v>
      </c>
      <c r="AG240">
        <f t="shared" si="153"/>
        <v>0.78271195022957374</v>
      </c>
      <c r="AH240">
        <f t="shared" si="154"/>
        <v>1.0218962261803728</v>
      </c>
      <c r="AI240">
        <f t="shared" si="155"/>
        <v>0.49811184616107634</v>
      </c>
      <c r="AJ240">
        <f t="shared" si="156"/>
        <v>1.099969407749861</v>
      </c>
      <c r="AK240">
        <f t="shared" si="157"/>
        <v>0.99205128948971599</v>
      </c>
      <c r="AL240">
        <f t="shared" si="158"/>
        <v>1.0690986899032149</v>
      </c>
      <c r="AM240">
        <f t="shared" si="159"/>
        <v>0.87324903449820168</v>
      </c>
      <c r="AN240">
        <f t="shared" si="160"/>
        <v>0.96410421408245672</v>
      </c>
      <c r="AO240">
        <f t="shared" si="161"/>
        <v>1.2154986668635823</v>
      </c>
      <c r="AP240">
        <f t="shared" si="162"/>
        <v>0.80135958134404495</v>
      </c>
      <c r="AQ240">
        <f t="shared" si="163"/>
        <v>0.87190410500678694</v>
      </c>
      <c r="AR240">
        <f t="shared" si="164"/>
        <v>-0.36374487147504075</v>
      </c>
      <c r="AS240">
        <f t="shared" si="165"/>
        <v>0.51805223799369138</v>
      </c>
      <c r="AT240">
        <f t="shared" si="166"/>
        <v>-1.2839416903960101</v>
      </c>
      <c r="AU240">
        <f t="shared" si="167"/>
        <v>-0.80990671818997695</v>
      </c>
      <c r="AV240">
        <f t="shared" si="168"/>
        <v>-1.1295781836431464</v>
      </c>
      <c r="AW240">
        <f t="shared" si="169"/>
        <v>-0.17296306876076228</v>
      </c>
      <c r="AX240">
        <f t="shared" si="170"/>
        <v>1.3438429758482731E-2</v>
      </c>
      <c r="AY240">
        <f t="shared" si="171"/>
        <v>-0.35344662317382702</v>
      </c>
      <c r="AZ240">
        <f t="shared" si="172"/>
        <v>3.1248697668451182E-2</v>
      </c>
      <c r="BA240">
        <f t="shared" si="173"/>
        <v>-1.0054583731067082</v>
      </c>
      <c r="BB240">
        <f t="shared" si="174"/>
        <v>0.13746340020329595</v>
      </c>
      <c r="BC240">
        <f t="shared" si="175"/>
        <v>-1.151338437638064E-2</v>
      </c>
      <c r="BD240">
        <f t="shared" si="176"/>
        <v>9.639503627836192E-2</v>
      </c>
      <c r="BE240">
        <f t="shared" si="177"/>
        <v>-0.19553495237220547</v>
      </c>
      <c r="BF240">
        <f t="shared" si="178"/>
        <v>-5.2738993023699471E-2</v>
      </c>
      <c r="BG240">
        <f t="shared" si="179"/>
        <v>0.28154831104631822</v>
      </c>
      <c r="BH240">
        <f t="shared" si="180"/>
        <v>-0.3194783493625179</v>
      </c>
      <c r="BI240">
        <f t="shared" si="181"/>
        <v>-0.19775862369115416</v>
      </c>
      <c r="BJ240">
        <f t="shared" si="182"/>
        <v>1.2180775921226379</v>
      </c>
      <c r="BK240"/>
      <c r="BL240"/>
      <c r="BM240"/>
      <c r="BN240"/>
      <c r="BO240"/>
      <c r="BP240"/>
      <c r="BQ240"/>
      <c r="BR240"/>
      <c r="BS240" s="3">
        <f t="shared" si="183"/>
        <v>0</v>
      </c>
    </row>
    <row r="241" spans="1:71" hidden="1" x14ac:dyDescent="0.2">
      <c r="A241" t="s">
        <v>1181</v>
      </c>
      <c r="B241" s="1" t="s">
        <v>1182</v>
      </c>
      <c r="C241" t="s">
        <v>1183</v>
      </c>
      <c r="D241" s="1">
        <v>9</v>
      </c>
      <c r="E241" s="1">
        <v>0</v>
      </c>
      <c r="F241" s="27">
        <v>3748.65</v>
      </c>
      <c r="G241" s="28">
        <v>2038.18</v>
      </c>
      <c r="H241" s="28">
        <v>1871.42</v>
      </c>
      <c r="I241" s="28">
        <v>4559.79</v>
      </c>
      <c r="J241" s="28">
        <v>2350.04</v>
      </c>
      <c r="K241" s="28">
        <v>3336.16</v>
      </c>
      <c r="L241" s="28">
        <v>2216.84</v>
      </c>
      <c r="M241" s="28">
        <v>2741.5</v>
      </c>
      <c r="N241" s="28">
        <v>1748.64</v>
      </c>
      <c r="O241" s="29">
        <v>1846.05</v>
      </c>
      <c r="P241" s="30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0</v>
      </c>
      <c r="V241" s="31">
        <v>0</v>
      </c>
      <c r="W241" s="31">
        <v>0</v>
      </c>
      <c r="X241" s="31">
        <v>0</v>
      </c>
      <c r="Y241" s="32">
        <v>0</v>
      </c>
      <c r="Z241">
        <f t="shared" si="146"/>
        <v>0.54371040241153479</v>
      </c>
      <c r="AA241">
        <f t="shared" si="147"/>
        <v>0.49922505435290038</v>
      </c>
      <c r="AB241">
        <f t="shared" si="148"/>
        <v>1.2163818974830938</v>
      </c>
      <c r="AC241" t="e">
        <f t="shared" si="149"/>
        <v>#DIV/0!</v>
      </c>
      <c r="AD241" t="e">
        <f t="shared" si="150"/>
        <v>#DIV/0!</v>
      </c>
      <c r="AE241" t="e">
        <f t="shared" si="151"/>
        <v>#DIV/0!</v>
      </c>
      <c r="AF241">
        <f t="shared" si="152"/>
        <v>0.62690301841996454</v>
      </c>
      <c r="AG241">
        <f t="shared" si="153"/>
        <v>0.88996305336587833</v>
      </c>
      <c r="AH241" t="e">
        <f t="shared" si="154"/>
        <v>#DIV/0!</v>
      </c>
      <c r="AI241" t="e">
        <f t="shared" si="155"/>
        <v>#DIV/0!</v>
      </c>
      <c r="AJ241">
        <f t="shared" si="156"/>
        <v>0.59137022661491467</v>
      </c>
      <c r="AK241">
        <f t="shared" si="157"/>
        <v>0.73132994544702756</v>
      </c>
      <c r="AL241" t="e">
        <f t="shared" si="158"/>
        <v>#DIV/0!</v>
      </c>
      <c r="AM241" t="e">
        <f t="shared" si="159"/>
        <v>#DIV/0!</v>
      </c>
      <c r="AN241">
        <f t="shared" si="160"/>
        <v>0.46647192989476211</v>
      </c>
      <c r="AO241">
        <f t="shared" si="161"/>
        <v>0.49245728462246408</v>
      </c>
      <c r="AP241" t="e">
        <f t="shared" si="162"/>
        <v>#DIV/0!</v>
      </c>
      <c r="AQ241" t="e">
        <f t="shared" si="163"/>
        <v>#DIV/0!</v>
      </c>
      <c r="AR241">
        <f t="shared" si="164"/>
        <v>-0.87908966446337689</v>
      </c>
      <c r="AS241">
        <f t="shared" si="165"/>
        <v>-1.0022377550709116</v>
      </c>
      <c r="AT241">
        <f t="shared" si="166"/>
        <v>0.28259625107218783</v>
      </c>
      <c r="AU241" t="e">
        <f t="shared" si="167"/>
        <v>#DIV/0!</v>
      </c>
      <c r="AV241" t="e">
        <f t="shared" si="168"/>
        <v>#DIV/0!</v>
      </c>
      <c r="AW241" t="e">
        <f t="shared" si="169"/>
        <v>#DIV/0!</v>
      </c>
      <c r="AX241">
        <f t="shared" si="170"/>
        <v>-0.67368581879209688</v>
      </c>
      <c r="AY241">
        <f t="shared" si="171"/>
        <v>-0.16818265075465891</v>
      </c>
      <c r="AZ241" t="e">
        <f t="shared" si="172"/>
        <v>#DIV/0!</v>
      </c>
      <c r="BA241" t="e">
        <f t="shared" si="173"/>
        <v>#DIV/0!</v>
      </c>
      <c r="BB241">
        <f t="shared" si="174"/>
        <v>-0.75786648415872149</v>
      </c>
      <c r="BC241">
        <f t="shared" si="175"/>
        <v>-0.45140565825000506</v>
      </c>
      <c r="BD241" t="e">
        <f t="shared" si="176"/>
        <v>#DIV/0!</v>
      </c>
      <c r="BE241" t="e">
        <f t="shared" si="177"/>
        <v>#DIV/0!</v>
      </c>
      <c r="BF241">
        <f t="shared" si="178"/>
        <v>-1.1001378258575905</v>
      </c>
      <c r="BG241">
        <f t="shared" si="179"/>
        <v>-1.0219295031831772</v>
      </c>
      <c r="BH241" t="e">
        <f t="shared" si="180"/>
        <v>#DIV/0!</v>
      </c>
      <c r="BI241" t="e">
        <f t="shared" si="181"/>
        <v>#DIV/0!</v>
      </c>
      <c r="BJ241" t="e">
        <f t="shared" si="182"/>
        <v>#DIV/0!</v>
      </c>
      <c r="BK241"/>
      <c r="BL241"/>
      <c r="BM241"/>
      <c r="BN241"/>
      <c r="BO241"/>
      <c r="BP241"/>
      <c r="BQ241"/>
      <c r="BR241"/>
      <c r="BS241" s="3">
        <f t="shared" si="183"/>
        <v>0</v>
      </c>
    </row>
    <row r="242" spans="1:71" hidden="1" x14ac:dyDescent="0.2">
      <c r="A242" t="s">
        <v>1863</v>
      </c>
      <c r="B242" s="1" t="s">
        <v>1864</v>
      </c>
      <c r="C242" t="s">
        <v>1865</v>
      </c>
      <c r="D242" s="1">
        <v>1</v>
      </c>
      <c r="E242" s="1">
        <v>0</v>
      </c>
      <c r="F242" s="27">
        <v>205.65299999999999</v>
      </c>
      <c r="G242" s="28">
        <v>259.262</v>
      </c>
      <c r="H242" s="28">
        <v>140.792</v>
      </c>
      <c r="I242" s="28">
        <v>168.87899999999999</v>
      </c>
      <c r="J242" s="28">
        <v>275.76900000000001</v>
      </c>
      <c r="K242" s="28">
        <v>234.626</v>
      </c>
      <c r="L242" s="28">
        <v>227.346</v>
      </c>
      <c r="M242" s="28">
        <v>222.255</v>
      </c>
      <c r="N242" s="28">
        <v>277.697</v>
      </c>
      <c r="O242" s="29">
        <v>277.65499999999997</v>
      </c>
      <c r="P242" s="30">
        <v>0</v>
      </c>
      <c r="Q242" s="31">
        <v>0</v>
      </c>
      <c r="R242" s="31">
        <v>0</v>
      </c>
      <c r="S242" s="31">
        <v>0</v>
      </c>
      <c r="T242" s="31">
        <v>0</v>
      </c>
      <c r="U242" s="31">
        <v>0</v>
      </c>
      <c r="V242" s="31">
        <v>0</v>
      </c>
      <c r="W242" s="31">
        <v>0</v>
      </c>
      <c r="X242" s="31">
        <v>0</v>
      </c>
      <c r="Y242" s="31">
        <v>0</v>
      </c>
      <c r="Z242" s="70">
        <f t="shared" si="146"/>
        <v>1.2606769655682144</v>
      </c>
      <c r="AA242">
        <f t="shared" si="147"/>
        <v>0.68460951213938048</v>
      </c>
      <c r="AB242">
        <f t="shared" si="148"/>
        <v>0.82118422780119904</v>
      </c>
      <c r="AC242" t="e">
        <f t="shared" si="149"/>
        <v>#DIV/0!</v>
      </c>
      <c r="AD242" t="e">
        <f t="shared" si="150"/>
        <v>#DIV/0!</v>
      </c>
      <c r="AE242" t="e">
        <f t="shared" si="151"/>
        <v>#DIV/0!</v>
      </c>
      <c r="AF242">
        <f t="shared" si="152"/>
        <v>1.3409432393400535</v>
      </c>
      <c r="AG242">
        <f t="shared" si="153"/>
        <v>1.1408829435991696</v>
      </c>
      <c r="AH242" t="e">
        <f t="shared" si="154"/>
        <v>#DIV/0!</v>
      </c>
      <c r="AI242" t="e">
        <f t="shared" si="155"/>
        <v>#DIV/0!</v>
      </c>
      <c r="AJ242">
        <f t="shared" si="156"/>
        <v>1.1054835086286123</v>
      </c>
      <c r="AK242">
        <f t="shared" si="157"/>
        <v>1.0807282169479657</v>
      </c>
      <c r="AL242" t="e">
        <f t="shared" si="158"/>
        <v>#DIV/0!</v>
      </c>
      <c r="AM242" t="e">
        <f t="shared" si="159"/>
        <v>#DIV/0!</v>
      </c>
      <c r="AN242">
        <f t="shared" si="160"/>
        <v>1.3503182545355528</v>
      </c>
      <c r="AO242">
        <f t="shared" si="161"/>
        <v>1.3501140270261069</v>
      </c>
      <c r="AP242" t="e">
        <f t="shared" si="162"/>
        <v>#DIV/0!</v>
      </c>
      <c r="AQ242" t="e">
        <f t="shared" si="163"/>
        <v>#DIV/0!</v>
      </c>
      <c r="AR242" s="70">
        <f t="shared" si="164"/>
        <v>0.33419864848415332</v>
      </c>
      <c r="AS242">
        <f t="shared" si="165"/>
        <v>-0.54664675722705558</v>
      </c>
      <c r="AT242">
        <f t="shared" si="166"/>
        <v>-0.28422217651477732</v>
      </c>
      <c r="AU242" t="e">
        <f t="shared" si="167"/>
        <v>#DIV/0!</v>
      </c>
      <c r="AV242" t="e">
        <f t="shared" si="168"/>
        <v>#DIV/0!</v>
      </c>
      <c r="AW242" t="e">
        <f t="shared" si="169"/>
        <v>#DIV/0!</v>
      </c>
      <c r="AX242">
        <f t="shared" si="170"/>
        <v>0.42324817083245442</v>
      </c>
      <c r="AY242">
        <f t="shared" si="171"/>
        <v>0.19015077641871192</v>
      </c>
      <c r="AZ242" t="e">
        <f t="shared" si="172"/>
        <v>#DIV/0!</v>
      </c>
      <c r="BA242" t="e">
        <f t="shared" si="173"/>
        <v>#DIV/0!</v>
      </c>
      <c r="BB242">
        <f t="shared" si="174"/>
        <v>0.1446775034922847</v>
      </c>
      <c r="BC242">
        <f t="shared" si="175"/>
        <v>0.11200375770700116</v>
      </c>
      <c r="BD242" t="e">
        <f t="shared" si="176"/>
        <v>#DIV/0!</v>
      </c>
      <c r="BE242" t="e">
        <f t="shared" si="177"/>
        <v>#DIV/0!</v>
      </c>
      <c r="BF242">
        <f t="shared" si="178"/>
        <v>0.43329947403789415</v>
      </c>
      <c r="BG242">
        <f t="shared" si="179"/>
        <v>0.43308125859315655</v>
      </c>
      <c r="BH242" t="e">
        <f t="shared" si="180"/>
        <v>#DIV/0!</v>
      </c>
      <c r="BI242" t="e">
        <f t="shared" si="181"/>
        <v>#DIV/0!</v>
      </c>
      <c r="BJ242" t="e">
        <f t="shared" si="182"/>
        <v>#DIV/0!</v>
      </c>
      <c r="BK242"/>
      <c r="BL242"/>
      <c r="BM242"/>
      <c r="BN242"/>
      <c r="BO242"/>
      <c r="BP242"/>
      <c r="BQ242"/>
      <c r="BR242"/>
      <c r="BS242" s="3">
        <f t="shared" si="183"/>
        <v>0</v>
      </c>
    </row>
    <row r="243" spans="1:71" hidden="1" x14ac:dyDescent="0.2">
      <c r="A243" t="s">
        <v>1747</v>
      </c>
      <c r="B243" s="1" t="s">
        <v>1748</v>
      </c>
      <c r="C243" t="s">
        <v>1749</v>
      </c>
      <c r="D243" s="1">
        <v>1</v>
      </c>
      <c r="E243" s="1">
        <v>0</v>
      </c>
      <c r="F243" s="27">
        <v>114.512</v>
      </c>
      <c r="G243" s="28">
        <v>60.350700000000003</v>
      </c>
      <c r="H243" s="28">
        <v>84.311700000000002</v>
      </c>
      <c r="I243" s="28">
        <v>98.044200000000004</v>
      </c>
      <c r="J243" s="28">
        <v>85.262100000000004</v>
      </c>
      <c r="K243" s="28">
        <v>106.38</v>
      </c>
      <c r="L243" s="28">
        <v>59.244999999999997</v>
      </c>
      <c r="M243" s="28">
        <v>96.471999999999994</v>
      </c>
      <c r="N243" s="28">
        <v>63.386200000000002</v>
      </c>
      <c r="O243" s="29">
        <v>43.942399999999999</v>
      </c>
      <c r="P243" s="30">
        <v>0</v>
      </c>
      <c r="Q243" s="31">
        <v>0</v>
      </c>
      <c r="R243" s="31">
        <v>0</v>
      </c>
      <c r="S243" s="31">
        <v>0</v>
      </c>
      <c r="T243" s="31">
        <v>0</v>
      </c>
      <c r="U243" s="31">
        <v>0</v>
      </c>
      <c r="V243" s="31">
        <v>0</v>
      </c>
      <c r="W243" s="31">
        <v>0</v>
      </c>
      <c r="X243" s="31">
        <v>0</v>
      </c>
      <c r="Y243" s="32">
        <v>0</v>
      </c>
      <c r="Z243">
        <f t="shared" si="146"/>
        <v>0.52702511527176199</v>
      </c>
      <c r="AA243">
        <f t="shared" si="147"/>
        <v>0.73626956126868803</v>
      </c>
      <c r="AB243">
        <f t="shared" si="148"/>
        <v>0.85619149084812074</v>
      </c>
      <c r="AC243" t="e">
        <f t="shared" si="149"/>
        <v>#DIV/0!</v>
      </c>
      <c r="AD243" t="e">
        <f t="shared" si="150"/>
        <v>#DIV/0!</v>
      </c>
      <c r="AE243" t="e">
        <f t="shared" si="151"/>
        <v>#DIV/0!</v>
      </c>
      <c r="AF243">
        <f t="shared" si="152"/>
        <v>0.74456912812630993</v>
      </c>
      <c r="AG243">
        <f t="shared" si="153"/>
        <v>0.92898560849517953</v>
      </c>
      <c r="AH243" t="e">
        <f t="shared" si="154"/>
        <v>#DIV/0!</v>
      </c>
      <c r="AI243" t="e">
        <f t="shared" si="155"/>
        <v>#DIV/0!</v>
      </c>
      <c r="AJ243">
        <f t="shared" si="156"/>
        <v>0.51736935866983369</v>
      </c>
      <c r="AK243">
        <f t="shared" si="157"/>
        <v>0.84246192538773224</v>
      </c>
      <c r="AL243" t="e">
        <f t="shared" si="158"/>
        <v>#DIV/0!</v>
      </c>
      <c r="AM243" t="e">
        <f t="shared" si="159"/>
        <v>#DIV/0!</v>
      </c>
      <c r="AN243">
        <f t="shared" si="160"/>
        <v>0.55353325415676957</v>
      </c>
      <c r="AO243">
        <f t="shared" si="161"/>
        <v>0.38373620231940758</v>
      </c>
      <c r="AP243" t="e">
        <f t="shared" si="162"/>
        <v>#DIV/0!</v>
      </c>
      <c r="AQ243" t="e">
        <f t="shared" si="163"/>
        <v>#DIV/0!</v>
      </c>
      <c r="AR243">
        <f t="shared" si="164"/>
        <v>-0.92405638005589008</v>
      </c>
      <c r="AS243">
        <f t="shared" si="165"/>
        <v>-0.44169403579765859</v>
      </c>
      <c r="AT243">
        <f t="shared" si="166"/>
        <v>-0.22399459732522362</v>
      </c>
      <c r="AU243" t="e">
        <f t="shared" si="167"/>
        <v>#DIV/0!</v>
      </c>
      <c r="AV243" t="e">
        <f t="shared" si="168"/>
        <v>#DIV/0!</v>
      </c>
      <c r="AW243" t="e">
        <f t="shared" si="169"/>
        <v>#DIV/0!</v>
      </c>
      <c r="AX243">
        <f t="shared" si="170"/>
        <v>-0.42552229554243165</v>
      </c>
      <c r="AY243">
        <f t="shared" si="171"/>
        <v>-0.10627184780952836</v>
      </c>
      <c r="AZ243" t="e">
        <f t="shared" si="172"/>
        <v>#DIV/0!</v>
      </c>
      <c r="BA243" t="e">
        <f t="shared" si="173"/>
        <v>#DIV/0!</v>
      </c>
      <c r="BB243">
        <f t="shared" si="174"/>
        <v>-0.95073348231061072</v>
      </c>
      <c r="BC243">
        <f t="shared" si="175"/>
        <v>-0.24731660894366847</v>
      </c>
      <c r="BD243" t="e">
        <f t="shared" si="176"/>
        <v>#DIV/0!</v>
      </c>
      <c r="BE243" t="e">
        <f t="shared" si="177"/>
        <v>#DIV/0!</v>
      </c>
      <c r="BF243">
        <f t="shared" si="178"/>
        <v>-0.85325810368733468</v>
      </c>
      <c r="BG243">
        <f t="shared" si="179"/>
        <v>-1.3818132172468414</v>
      </c>
      <c r="BH243" t="e">
        <f t="shared" si="180"/>
        <v>#DIV/0!</v>
      </c>
      <c r="BI243" t="e">
        <f t="shared" si="181"/>
        <v>#DIV/0!</v>
      </c>
      <c r="BJ243" t="e">
        <f t="shared" si="182"/>
        <v>#DIV/0!</v>
      </c>
      <c r="BK243"/>
      <c r="BL243"/>
      <c r="BM243"/>
      <c r="BN243"/>
      <c r="BO243"/>
      <c r="BP243"/>
      <c r="BQ243"/>
      <c r="BR243"/>
      <c r="BS243" s="3">
        <f t="shared" si="183"/>
        <v>0</v>
      </c>
    </row>
    <row r="244" spans="1:71" hidden="1" x14ac:dyDescent="0.2">
      <c r="A244" t="s">
        <v>1537</v>
      </c>
      <c r="B244" s="1" t="s">
        <v>1538</v>
      </c>
      <c r="C244" t="s">
        <v>1539</v>
      </c>
      <c r="D244" s="1">
        <v>1</v>
      </c>
      <c r="E244" s="1">
        <v>0</v>
      </c>
      <c r="F244" s="27">
        <v>333.529</v>
      </c>
      <c r="G244" s="28">
        <v>477.79500000000002</v>
      </c>
      <c r="H244" s="28">
        <v>628.44600000000003</v>
      </c>
      <c r="I244" s="28">
        <v>123.233</v>
      </c>
      <c r="J244" s="28">
        <v>648.69200000000001</v>
      </c>
      <c r="K244" s="28">
        <v>438.55599999999998</v>
      </c>
      <c r="L244" s="28">
        <v>533.23699999999997</v>
      </c>
      <c r="M244" s="28">
        <v>385.584</v>
      </c>
      <c r="N244" s="28">
        <v>378.83699999999999</v>
      </c>
      <c r="O244" s="29">
        <v>320.44099999999997</v>
      </c>
      <c r="P244" s="30">
        <v>0</v>
      </c>
      <c r="Q244" s="31">
        <v>0</v>
      </c>
      <c r="R244" s="31">
        <v>0</v>
      </c>
      <c r="S244" s="31">
        <v>0</v>
      </c>
      <c r="T244" s="31">
        <v>0</v>
      </c>
      <c r="U244" s="31">
        <v>0</v>
      </c>
      <c r="V244" s="31">
        <v>0</v>
      </c>
      <c r="W244" s="31">
        <v>0</v>
      </c>
      <c r="X244" s="31">
        <v>0</v>
      </c>
      <c r="Y244" s="32">
        <v>0</v>
      </c>
      <c r="Z244">
        <f t="shared" si="146"/>
        <v>1.4325440966152869</v>
      </c>
      <c r="AA244">
        <f t="shared" si="147"/>
        <v>1.8842319558419209</v>
      </c>
      <c r="AB244">
        <f t="shared" si="148"/>
        <v>0.36948211399908254</v>
      </c>
      <c r="AC244" t="e">
        <f t="shared" si="149"/>
        <v>#DIV/0!</v>
      </c>
      <c r="AD244" t="e">
        <f t="shared" si="150"/>
        <v>#DIV/0!</v>
      </c>
      <c r="AE244" t="e">
        <f t="shared" si="151"/>
        <v>#DIV/0!</v>
      </c>
      <c r="AF244">
        <f t="shared" si="152"/>
        <v>1.9449343235520751</v>
      </c>
      <c r="AG244">
        <f t="shared" si="153"/>
        <v>1.3148961559564536</v>
      </c>
      <c r="AH244" t="e">
        <f t="shared" si="154"/>
        <v>#DIV/0!</v>
      </c>
      <c r="AI244" t="e">
        <f t="shared" si="155"/>
        <v>#DIV/0!</v>
      </c>
      <c r="AJ244">
        <f t="shared" si="156"/>
        <v>1.5987725205304486</v>
      </c>
      <c r="AK244">
        <f t="shared" si="157"/>
        <v>1.1560733849230502</v>
      </c>
      <c r="AL244" t="e">
        <f t="shared" si="158"/>
        <v>#DIV/0!</v>
      </c>
      <c r="AM244" t="e">
        <f t="shared" si="159"/>
        <v>#DIV/0!</v>
      </c>
      <c r="AN244">
        <f t="shared" si="160"/>
        <v>1.1358442594197207</v>
      </c>
      <c r="AO244">
        <f t="shared" si="161"/>
        <v>0.96075903444677968</v>
      </c>
      <c r="AP244" t="e">
        <f t="shared" si="162"/>
        <v>#DIV/0!</v>
      </c>
      <c r="AQ244" t="e">
        <f t="shared" si="163"/>
        <v>#DIV/0!</v>
      </c>
      <c r="AR244">
        <f t="shared" si="164"/>
        <v>0.51857954874765266</v>
      </c>
      <c r="AS244">
        <f t="shared" si="165"/>
        <v>0.91397657691683243</v>
      </c>
      <c r="AT244">
        <f t="shared" si="166"/>
        <v>-1.4364235672395622</v>
      </c>
      <c r="AU244" t="e">
        <f t="shared" si="167"/>
        <v>#DIV/0!</v>
      </c>
      <c r="AV244" t="e">
        <f t="shared" si="168"/>
        <v>#DIV/0!</v>
      </c>
      <c r="AW244" t="e">
        <f t="shared" si="169"/>
        <v>#DIV/0!</v>
      </c>
      <c r="AX244">
        <f t="shared" si="170"/>
        <v>0.95972143917780062</v>
      </c>
      <c r="AY244">
        <f t="shared" si="171"/>
        <v>0.39494886704432103</v>
      </c>
      <c r="AZ244" t="e">
        <f t="shared" si="172"/>
        <v>#DIV/0!</v>
      </c>
      <c r="BA244" t="e">
        <f t="shared" si="173"/>
        <v>#DIV/0!</v>
      </c>
      <c r="BB244">
        <f t="shared" si="174"/>
        <v>0.6769646812515655</v>
      </c>
      <c r="BC244">
        <f t="shared" si="175"/>
        <v>0.20923297976266611</v>
      </c>
      <c r="BD244" t="e">
        <f t="shared" si="176"/>
        <v>#DIV/0!</v>
      </c>
      <c r="BE244" t="e">
        <f t="shared" si="177"/>
        <v>#DIV/0!</v>
      </c>
      <c r="BF244">
        <f t="shared" si="178"/>
        <v>0.18376503416831508</v>
      </c>
      <c r="BG244">
        <f t="shared" si="179"/>
        <v>-5.7753457228965285E-2</v>
      </c>
      <c r="BH244" t="e">
        <f t="shared" si="180"/>
        <v>#DIV/0!</v>
      </c>
      <c r="BI244" t="e">
        <f t="shared" si="181"/>
        <v>#DIV/0!</v>
      </c>
      <c r="BJ244" t="e">
        <f t="shared" si="182"/>
        <v>#DIV/0!</v>
      </c>
      <c r="BK244"/>
      <c r="BL244"/>
      <c r="BM244"/>
      <c r="BN244"/>
      <c r="BO244"/>
      <c r="BP244"/>
      <c r="BQ244"/>
      <c r="BR244"/>
      <c r="BS244" s="3">
        <f t="shared" si="183"/>
        <v>0</v>
      </c>
    </row>
    <row r="245" spans="1:71" hidden="1" x14ac:dyDescent="0.2">
      <c r="A245" t="s">
        <v>1880</v>
      </c>
      <c r="B245" s="1" t="s">
        <v>1881</v>
      </c>
      <c r="C245" t="s">
        <v>1882</v>
      </c>
      <c r="D245" s="1">
        <v>1</v>
      </c>
      <c r="E245" s="1">
        <v>0</v>
      </c>
      <c r="F245" s="27">
        <v>139.24700000000001</v>
      </c>
      <c r="G245" s="28">
        <v>78.440200000000004</v>
      </c>
      <c r="H245" s="28">
        <v>238.70400000000001</v>
      </c>
      <c r="I245" s="28">
        <v>96.191500000000005</v>
      </c>
      <c r="J245" s="28">
        <v>140.91800000000001</v>
      </c>
      <c r="K245" s="28">
        <v>94.525800000000004</v>
      </c>
      <c r="L245" s="28">
        <v>138.30000000000001</v>
      </c>
      <c r="M245" s="28">
        <v>86.364500000000007</v>
      </c>
      <c r="N245" s="28">
        <v>158.154</v>
      </c>
      <c r="O245" s="29">
        <v>138.42500000000001</v>
      </c>
      <c r="P245" s="30">
        <v>0</v>
      </c>
      <c r="Q245" s="31">
        <v>0</v>
      </c>
      <c r="R245" s="31">
        <v>0</v>
      </c>
      <c r="S245" s="31">
        <v>0</v>
      </c>
      <c r="T245" s="31">
        <v>0</v>
      </c>
      <c r="U245" s="31">
        <v>0</v>
      </c>
      <c r="V245" s="31">
        <v>0</v>
      </c>
      <c r="W245" s="31">
        <v>0</v>
      </c>
      <c r="X245" s="31">
        <v>0</v>
      </c>
      <c r="Y245" s="32">
        <v>0</v>
      </c>
      <c r="Z245">
        <f t="shared" si="146"/>
        <v>0.56331698348977</v>
      </c>
      <c r="AA245">
        <f t="shared" si="147"/>
        <v>1.7142487809432159</v>
      </c>
      <c r="AB245">
        <f t="shared" si="148"/>
        <v>0.69079764734608284</v>
      </c>
      <c r="AC245" t="e">
        <f t="shared" si="149"/>
        <v>#DIV/0!</v>
      </c>
      <c r="AD245" t="e">
        <f t="shared" si="150"/>
        <v>#DIV/0!</v>
      </c>
      <c r="AE245" t="e">
        <f t="shared" si="151"/>
        <v>#DIV/0!</v>
      </c>
      <c r="AF245">
        <f t="shared" si="152"/>
        <v>1.0120002585333974</v>
      </c>
      <c r="AG245">
        <f t="shared" si="153"/>
        <v>0.67883545067398221</v>
      </c>
      <c r="AH245" t="e">
        <f t="shared" si="154"/>
        <v>#DIV/0!</v>
      </c>
      <c r="AI245" t="e">
        <f t="shared" si="155"/>
        <v>#DIV/0!</v>
      </c>
      <c r="AJ245">
        <f t="shared" si="156"/>
        <v>0.99319913534941506</v>
      </c>
      <c r="AK245">
        <f t="shared" si="157"/>
        <v>0.62022521131514496</v>
      </c>
      <c r="AL245" t="e">
        <f t="shared" si="158"/>
        <v>#DIV/0!</v>
      </c>
      <c r="AM245" t="e">
        <f t="shared" si="159"/>
        <v>#DIV/0!</v>
      </c>
      <c r="AN245">
        <f t="shared" si="160"/>
        <v>1.1357803040640013</v>
      </c>
      <c r="AO245">
        <f t="shared" si="161"/>
        <v>0.99409682075735917</v>
      </c>
      <c r="AP245" t="e">
        <f t="shared" si="162"/>
        <v>#DIV/0!</v>
      </c>
      <c r="AQ245" t="e">
        <f t="shared" si="163"/>
        <v>#DIV/0!</v>
      </c>
      <c r="AR245">
        <f t="shared" si="164"/>
        <v>-0.82798112672352076</v>
      </c>
      <c r="AS245">
        <f t="shared" si="165"/>
        <v>0.77757649625785241</v>
      </c>
      <c r="AT245">
        <f t="shared" si="166"/>
        <v>-0.53366492540778476</v>
      </c>
      <c r="AU245" t="e">
        <f t="shared" si="167"/>
        <v>#DIV/0!</v>
      </c>
      <c r="AV245" t="e">
        <f t="shared" si="168"/>
        <v>#DIV/0!</v>
      </c>
      <c r="AW245" t="e">
        <f t="shared" si="169"/>
        <v>#DIV/0!</v>
      </c>
      <c r="AX245">
        <f t="shared" si="170"/>
        <v>1.7209658594281033E-2</v>
      </c>
      <c r="AY245">
        <f t="shared" si="171"/>
        <v>-0.55886618649459863</v>
      </c>
      <c r="AZ245" t="e">
        <f t="shared" si="172"/>
        <v>#DIV/0!</v>
      </c>
      <c r="BA245" t="e">
        <f t="shared" si="173"/>
        <v>#DIV/0!</v>
      </c>
      <c r="BB245">
        <f t="shared" si="174"/>
        <v>-9.8450893408465381E-3</v>
      </c>
      <c r="BC245">
        <f t="shared" si="175"/>
        <v>-0.68913592414469094</v>
      </c>
      <c r="BD245" t="e">
        <f t="shared" si="176"/>
        <v>#DIV/0!</v>
      </c>
      <c r="BE245" t="e">
        <f t="shared" si="177"/>
        <v>#DIV/0!</v>
      </c>
      <c r="BF245">
        <f t="shared" si="178"/>
        <v>0.18368379884797015</v>
      </c>
      <c r="BG245">
        <f t="shared" si="179"/>
        <v>-8.5417239609448491E-3</v>
      </c>
      <c r="BH245" t="e">
        <f t="shared" si="180"/>
        <v>#DIV/0!</v>
      </c>
      <c r="BI245" t="e">
        <f t="shared" si="181"/>
        <v>#DIV/0!</v>
      </c>
      <c r="BJ245" t="e">
        <f t="shared" si="182"/>
        <v>#DIV/0!</v>
      </c>
      <c r="BK245"/>
      <c r="BL245"/>
      <c r="BM245"/>
      <c r="BN245"/>
      <c r="BO245"/>
      <c r="BP245"/>
      <c r="BQ245"/>
      <c r="BR245"/>
      <c r="BS245" s="3">
        <f t="shared" si="183"/>
        <v>0</v>
      </c>
    </row>
    <row r="246" spans="1:71" hidden="1" x14ac:dyDescent="0.2">
      <c r="A246" t="s">
        <v>889</v>
      </c>
      <c r="B246" s="1" t="s">
        <v>890</v>
      </c>
      <c r="C246" t="s">
        <v>891</v>
      </c>
      <c r="D246" s="1">
        <v>2</v>
      </c>
      <c r="E246" s="1">
        <v>0</v>
      </c>
      <c r="F246" s="27">
        <v>1048.74</v>
      </c>
      <c r="G246" s="28">
        <v>926.05700000000002</v>
      </c>
      <c r="H246" s="28">
        <v>976.298</v>
      </c>
      <c r="I246" s="28">
        <v>935.00599999999997</v>
      </c>
      <c r="J246" s="28">
        <v>924.45899999999995</v>
      </c>
      <c r="K246" s="28">
        <v>707.90300000000002</v>
      </c>
      <c r="L246" s="28">
        <v>715.726</v>
      </c>
      <c r="M246" s="28">
        <v>870.73699999999997</v>
      </c>
      <c r="N246" s="28">
        <v>880.45799999999997</v>
      </c>
      <c r="O246" s="29">
        <v>984.56100000000004</v>
      </c>
      <c r="P246" s="30">
        <v>0</v>
      </c>
      <c r="Q246" s="31">
        <v>0</v>
      </c>
      <c r="R246" s="31">
        <v>0</v>
      </c>
      <c r="S246" s="31">
        <v>0</v>
      </c>
      <c r="T246" s="31">
        <v>0</v>
      </c>
      <c r="U246" s="31">
        <v>0</v>
      </c>
      <c r="V246" s="31">
        <v>0</v>
      </c>
      <c r="W246" s="31">
        <v>0</v>
      </c>
      <c r="X246" s="31">
        <v>0</v>
      </c>
      <c r="Y246" s="32">
        <v>0</v>
      </c>
      <c r="Z246">
        <f t="shared" si="146"/>
        <v>0.88301867002307532</v>
      </c>
      <c r="AA246">
        <f t="shared" si="147"/>
        <v>0.93092472872208554</v>
      </c>
      <c r="AB246">
        <f t="shared" si="148"/>
        <v>0.89155176688216331</v>
      </c>
      <c r="AC246" t="e">
        <f t="shared" si="149"/>
        <v>#DIV/0!</v>
      </c>
      <c r="AD246" t="e">
        <f t="shared" si="150"/>
        <v>#DIV/0!</v>
      </c>
      <c r="AE246" t="e">
        <f t="shared" si="151"/>
        <v>#DIV/0!</v>
      </c>
      <c r="AF246">
        <f t="shared" si="152"/>
        <v>0.88149493678128032</v>
      </c>
      <c r="AG246">
        <f t="shared" si="153"/>
        <v>0.67500333733813911</v>
      </c>
      <c r="AH246" t="e">
        <f t="shared" si="154"/>
        <v>#DIV/0!</v>
      </c>
      <c r="AI246" t="e">
        <f t="shared" si="155"/>
        <v>#DIV/0!</v>
      </c>
      <c r="AJ246">
        <f t="shared" si="156"/>
        <v>0.6824627648416195</v>
      </c>
      <c r="AK246">
        <f t="shared" si="157"/>
        <v>0.83026965692163923</v>
      </c>
      <c r="AL246" t="e">
        <f t="shared" si="158"/>
        <v>#DIV/0!</v>
      </c>
      <c r="AM246" t="e">
        <f t="shared" si="159"/>
        <v>#DIV/0!</v>
      </c>
      <c r="AN246">
        <f t="shared" si="160"/>
        <v>0.83953887522169457</v>
      </c>
      <c r="AO246">
        <f t="shared" si="161"/>
        <v>0.93880370730591001</v>
      </c>
      <c r="AP246" t="e">
        <f t="shared" si="162"/>
        <v>#DIV/0!</v>
      </c>
      <c r="AQ246" t="e">
        <f t="shared" si="163"/>
        <v>#DIV/0!</v>
      </c>
      <c r="AR246">
        <f t="shared" si="164"/>
        <v>-0.17948415320280378</v>
      </c>
      <c r="AS246">
        <f t="shared" si="165"/>
        <v>-0.10326357360113782</v>
      </c>
      <c r="AT246">
        <f t="shared" si="166"/>
        <v>-0.16560952625086212</v>
      </c>
      <c r="AU246" t="e">
        <f t="shared" si="167"/>
        <v>#DIV/0!</v>
      </c>
      <c r="AV246" t="e">
        <f t="shared" si="168"/>
        <v>#DIV/0!</v>
      </c>
      <c r="AW246" t="e">
        <f t="shared" si="169"/>
        <v>#DIV/0!</v>
      </c>
      <c r="AX246">
        <f t="shared" si="170"/>
        <v>-0.18197581201407381</v>
      </c>
      <c r="AY246">
        <f t="shared" si="171"/>
        <v>-0.56703345976199671</v>
      </c>
      <c r="AZ246" t="e">
        <f t="shared" si="172"/>
        <v>#DIV/0!</v>
      </c>
      <c r="BA246" t="e">
        <f t="shared" si="173"/>
        <v>#DIV/0!</v>
      </c>
      <c r="BB246">
        <f t="shared" si="174"/>
        <v>-0.55117776012779385</v>
      </c>
      <c r="BC246">
        <f t="shared" si="175"/>
        <v>-0.26834812045036144</v>
      </c>
      <c r="BD246" t="e">
        <f t="shared" si="176"/>
        <v>#DIV/0!</v>
      </c>
      <c r="BE246" t="e">
        <f t="shared" si="177"/>
        <v>#DIV/0!</v>
      </c>
      <c r="BF246">
        <f t="shared" si="178"/>
        <v>-0.25233096354160295</v>
      </c>
      <c r="BG246">
        <f t="shared" si="179"/>
        <v>-9.110455585830847E-2</v>
      </c>
      <c r="BH246" t="e">
        <f t="shared" si="180"/>
        <v>#DIV/0!</v>
      </c>
      <c r="BI246" t="e">
        <f t="shared" si="181"/>
        <v>#DIV/0!</v>
      </c>
      <c r="BJ246" t="e">
        <f t="shared" si="182"/>
        <v>#DIV/0!</v>
      </c>
      <c r="BK246"/>
      <c r="BL246"/>
      <c r="BM246"/>
      <c r="BN246"/>
      <c r="BO246"/>
      <c r="BP246"/>
      <c r="BQ246"/>
      <c r="BR246"/>
      <c r="BS246" s="3">
        <f t="shared" si="183"/>
        <v>0</v>
      </c>
    </row>
    <row r="247" spans="1:71" hidden="1" x14ac:dyDescent="0.2">
      <c r="A247" t="s">
        <v>235</v>
      </c>
      <c r="B247" s="1" t="s">
        <v>236</v>
      </c>
      <c r="C247" t="s">
        <v>237</v>
      </c>
      <c r="D247" s="1">
        <v>2</v>
      </c>
      <c r="E247" s="1">
        <v>1</v>
      </c>
      <c r="F247" s="27">
        <v>622.93700000000001</v>
      </c>
      <c r="G247" s="28">
        <v>311.07499999999999</v>
      </c>
      <c r="H247" s="28">
        <v>323.85300000000001</v>
      </c>
      <c r="I247" s="28">
        <v>1256.6300000000001</v>
      </c>
      <c r="J247" s="28">
        <v>346.45100000000002</v>
      </c>
      <c r="K247" s="28">
        <v>463.76100000000002</v>
      </c>
      <c r="L247" s="28">
        <v>199.16900000000001</v>
      </c>
      <c r="M247" s="28">
        <v>350.721</v>
      </c>
      <c r="N247" s="28">
        <v>475.21</v>
      </c>
      <c r="O247" s="29">
        <v>197.09200000000001</v>
      </c>
      <c r="P247" s="30">
        <v>149.52600000000001</v>
      </c>
      <c r="Q247" s="31">
        <v>135.53</v>
      </c>
      <c r="R247" s="31">
        <v>250.083</v>
      </c>
      <c r="S247" s="31">
        <v>144.62799999999999</v>
      </c>
      <c r="T247" s="31">
        <v>106.53</v>
      </c>
      <c r="U247" s="31">
        <v>194.13900000000001</v>
      </c>
      <c r="V247" s="31">
        <v>110.05</v>
      </c>
      <c r="W247" s="31">
        <v>131.52600000000001</v>
      </c>
      <c r="X247" s="31">
        <v>31.8017</v>
      </c>
      <c r="Y247" s="31">
        <v>47.116500000000002</v>
      </c>
      <c r="Z247" s="70">
        <f t="shared" si="146"/>
        <v>0.49936831493393391</v>
      </c>
      <c r="AA247">
        <f t="shared" si="147"/>
        <v>0.5198808226193018</v>
      </c>
      <c r="AB247">
        <f t="shared" si="148"/>
        <v>2.0172665935720628</v>
      </c>
      <c r="AC247">
        <f t="shared" si="149"/>
        <v>0.90639754959003782</v>
      </c>
      <c r="AD247">
        <f t="shared" si="150"/>
        <v>1.6725051161670879</v>
      </c>
      <c r="AE247">
        <f t="shared" si="151"/>
        <v>0.96724315503658209</v>
      </c>
      <c r="AF247">
        <f t="shared" si="152"/>
        <v>0.55615736422784334</v>
      </c>
      <c r="AG247">
        <f t="shared" si="153"/>
        <v>0.74447496295773086</v>
      </c>
      <c r="AH247">
        <f t="shared" si="154"/>
        <v>0.71245134625416306</v>
      </c>
      <c r="AI247">
        <f t="shared" si="155"/>
        <v>1.2983628265318405</v>
      </c>
      <c r="AJ247">
        <f t="shared" si="156"/>
        <v>0.31972575075810233</v>
      </c>
      <c r="AK247">
        <f t="shared" si="157"/>
        <v>0.56301198997651447</v>
      </c>
      <c r="AL247">
        <f t="shared" si="158"/>
        <v>0.73599240265906929</v>
      </c>
      <c r="AM247">
        <f t="shared" si="159"/>
        <v>0.8796195979294571</v>
      </c>
      <c r="AN247">
        <f t="shared" si="160"/>
        <v>0.76285402857752871</v>
      </c>
      <c r="AO247">
        <f t="shared" si="161"/>
        <v>0.31639154521243723</v>
      </c>
      <c r="AP247">
        <f t="shared" si="162"/>
        <v>0.21268341291815468</v>
      </c>
      <c r="AQ247">
        <f t="shared" si="163"/>
        <v>0.31510573411981863</v>
      </c>
      <c r="AR247" s="70">
        <f t="shared" si="164"/>
        <v>-1.0018238101407997</v>
      </c>
      <c r="AS247">
        <f t="shared" si="165"/>
        <v>-0.94374715686819455</v>
      </c>
      <c r="AT247">
        <f t="shared" si="166"/>
        <v>1.0124017571332171</v>
      </c>
      <c r="AU247">
        <f t="shared" si="167"/>
        <v>-0.14178413399270165</v>
      </c>
      <c r="AV247">
        <f t="shared" si="168"/>
        <v>0.74201062405513496</v>
      </c>
      <c r="AW247">
        <f t="shared" si="169"/>
        <v>-4.8049480812791825E-2</v>
      </c>
      <c r="AX247">
        <f t="shared" si="170"/>
        <v>-0.84643494490741966</v>
      </c>
      <c r="AY247">
        <f t="shared" si="171"/>
        <v>-0.42570476377521005</v>
      </c>
      <c r="AZ247">
        <f t="shared" si="172"/>
        <v>-0.48913659990090896</v>
      </c>
      <c r="BA247">
        <f t="shared" si="173"/>
        <v>0.37669359974135957</v>
      </c>
      <c r="BB247">
        <f t="shared" si="174"/>
        <v>-1.6450931512227287</v>
      </c>
      <c r="BC247">
        <f t="shared" si="175"/>
        <v>-0.82876244843360247</v>
      </c>
      <c r="BD247">
        <f t="shared" si="176"/>
        <v>-0.44223722086411704</v>
      </c>
      <c r="BE247">
        <f t="shared" si="177"/>
        <v>-0.18504834708299148</v>
      </c>
      <c r="BF247">
        <f t="shared" si="178"/>
        <v>-0.39052106979917262</v>
      </c>
      <c r="BG247">
        <f t="shared" si="179"/>
        <v>-1.6602170470458852</v>
      </c>
      <c r="BH247">
        <f t="shared" si="180"/>
        <v>-2.23322057232618</v>
      </c>
      <c r="BI247">
        <f t="shared" si="181"/>
        <v>-1.6660920869268456</v>
      </c>
      <c r="BJ247">
        <f t="shared" si="182"/>
        <v>0.75445873618812387</v>
      </c>
      <c r="BK247"/>
      <c r="BL247"/>
      <c r="BM247"/>
      <c r="BN247"/>
      <c r="BO247"/>
      <c r="BP247"/>
      <c r="BQ247"/>
      <c r="BR247"/>
      <c r="BS247" s="3">
        <f t="shared" si="183"/>
        <v>0</v>
      </c>
    </row>
    <row r="248" spans="1:71" hidden="1" x14ac:dyDescent="0.2">
      <c r="A248" t="s">
        <v>1286</v>
      </c>
      <c r="B248" s="1" t="s">
        <v>1287</v>
      </c>
      <c r="C248" t="s">
        <v>1288</v>
      </c>
      <c r="D248" s="1">
        <v>4</v>
      </c>
      <c r="E248" s="1">
        <v>1</v>
      </c>
      <c r="F248" s="27">
        <v>877.46799999999996</v>
      </c>
      <c r="G248" s="28">
        <v>1209.5899999999999</v>
      </c>
      <c r="H248" s="28">
        <v>959.49900000000002</v>
      </c>
      <c r="I248" s="28">
        <v>1125.52</v>
      </c>
      <c r="J248" s="28">
        <v>808.48099999999999</v>
      </c>
      <c r="K248" s="28">
        <v>748.31200000000001</v>
      </c>
      <c r="L248" s="28">
        <v>592.27700000000004</v>
      </c>
      <c r="M248" s="28">
        <v>938.45600000000002</v>
      </c>
      <c r="N248" s="28">
        <v>986.82600000000002</v>
      </c>
      <c r="O248" s="29">
        <v>1002.7</v>
      </c>
      <c r="P248" s="30">
        <v>113.244</v>
      </c>
      <c r="Q248" s="31">
        <v>100.035</v>
      </c>
      <c r="R248" s="31">
        <v>48.978499999999997</v>
      </c>
      <c r="S248" s="31">
        <v>66.374399999999994</v>
      </c>
      <c r="T248" s="31">
        <v>119.408</v>
      </c>
      <c r="U248" s="31">
        <v>73.02</v>
      </c>
      <c r="V248" s="31">
        <v>104.28</v>
      </c>
      <c r="W248" s="31">
        <v>91.825500000000005</v>
      </c>
      <c r="X248" s="31">
        <v>157.184</v>
      </c>
      <c r="Y248" s="32">
        <v>136.738</v>
      </c>
      <c r="Z248">
        <f t="shared" si="146"/>
        <v>1.378500412550657</v>
      </c>
      <c r="AA248">
        <f t="shared" si="147"/>
        <v>1.0934860302597931</v>
      </c>
      <c r="AB248">
        <f t="shared" si="148"/>
        <v>1.2826906508271527</v>
      </c>
      <c r="AC248">
        <f t="shared" si="149"/>
        <v>0.88335805870509698</v>
      </c>
      <c r="AD248">
        <f t="shared" si="150"/>
        <v>0.4325041503302603</v>
      </c>
      <c r="AE248">
        <f t="shared" si="151"/>
        <v>0.58611846985270732</v>
      </c>
      <c r="AF248">
        <f t="shared" si="152"/>
        <v>0.92137946910884505</v>
      </c>
      <c r="AG248">
        <f t="shared" si="153"/>
        <v>0.85280830753942027</v>
      </c>
      <c r="AH248">
        <f t="shared" si="154"/>
        <v>1.0544311398396382</v>
      </c>
      <c r="AI248">
        <f t="shared" si="155"/>
        <v>0.64480237363568926</v>
      </c>
      <c r="AJ248">
        <f t="shared" si="156"/>
        <v>0.6749841589664809</v>
      </c>
      <c r="AK248">
        <f t="shared" si="157"/>
        <v>1.0695045289400869</v>
      </c>
      <c r="AL248">
        <f t="shared" si="158"/>
        <v>0.92084348839673624</v>
      </c>
      <c r="AM248">
        <f t="shared" si="159"/>
        <v>0.81086415174313875</v>
      </c>
      <c r="AN248">
        <f t="shared" si="160"/>
        <v>1.1246290463014037</v>
      </c>
      <c r="AO248">
        <f t="shared" si="161"/>
        <v>1.1427197345088369</v>
      </c>
      <c r="AP248">
        <f t="shared" si="162"/>
        <v>1.3880117268906078</v>
      </c>
      <c r="AQ248">
        <f t="shared" si="163"/>
        <v>1.2074635300766488</v>
      </c>
      <c r="AR248">
        <f t="shared" si="164"/>
        <v>0.46309969911067023</v>
      </c>
      <c r="AS248">
        <f t="shared" si="165"/>
        <v>0.12893478947273981</v>
      </c>
      <c r="AT248">
        <f t="shared" si="166"/>
        <v>0.35917327461280685</v>
      </c>
      <c r="AU248">
        <f t="shared" si="167"/>
        <v>-0.17892975915248777</v>
      </c>
      <c r="AV248">
        <f t="shared" si="168"/>
        <v>-1.2092141179018023</v>
      </c>
      <c r="AW248">
        <f t="shared" si="169"/>
        <v>-0.77073579441296025</v>
      </c>
      <c r="AX248">
        <f t="shared" si="170"/>
        <v>-0.1181326438356852</v>
      </c>
      <c r="AY248">
        <f t="shared" si="171"/>
        <v>-0.22970660286491359</v>
      </c>
      <c r="AZ248">
        <f t="shared" si="172"/>
        <v>7.6464882276544924E-2</v>
      </c>
      <c r="BA248">
        <f t="shared" si="173"/>
        <v>-0.63307104018690574</v>
      </c>
      <c r="BB248">
        <f t="shared" si="174"/>
        <v>-0.56707445057378014</v>
      </c>
      <c r="BC248">
        <f t="shared" si="175"/>
        <v>9.6942591774176967E-2</v>
      </c>
      <c r="BD248">
        <f t="shared" si="176"/>
        <v>-0.11897212608623384</v>
      </c>
      <c r="BE248">
        <f t="shared" si="177"/>
        <v>-0.30246786234737638</v>
      </c>
      <c r="BF248">
        <f t="shared" si="178"/>
        <v>0.16944921360778498</v>
      </c>
      <c r="BG248">
        <f t="shared" si="179"/>
        <v>0.19247160896405638</v>
      </c>
      <c r="BH248">
        <f t="shared" si="180"/>
        <v>0.47301975686102682</v>
      </c>
      <c r="BI248">
        <f t="shared" si="181"/>
        <v>0.27197961492263256</v>
      </c>
      <c r="BJ248">
        <f t="shared" si="182"/>
        <v>1.0007989350243058</v>
      </c>
      <c r="BK248"/>
      <c r="BL248"/>
      <c r="BM248"/>
      <c r="BN248"/>
      <c r="BO248"/>
      <c r="BP248"/>
      <c r="BQ248"/>
      <c r="BR248"/>
      <c r="BS248" s="3">
        <f t="shared" si="183"/>
        <v>0</v>
      </c>
    </row>
    <row r="249" spans="1:71" hidden="1" x14ac:dyDescent="0.2">
      <c r="A249" t="s">
        <v>1009</v>
      </c>
      <c r="B249" s="1" t="s">
        <v>1010</v>
      </c>
      <c r="C249" t="s">
        <v>1011</v>
      </c>
      <c r="D249" s="1">
        <v>1</v>
      </c>
      <c r="E249" s="1">
        <v>0</v>
      </c>
      <c r="F249" s="27">
        <v>277.77300000000002</v>
      </c>
      <c r="G249" s="28">
        <v>159.286</v>
      </c>
      <c r="H249" s="28">
        <v>134.792</v>
      </c>
      <c r="I249" s="28">
        <v>505.63600000000002</v>
      </c>
      <c r="J249" s="28">
        <v>96.132199999999997</v>
      </c>
      <c r="K249" s="28">
        <v>151.48400000000001</v>
      </c>
      <c r="L249" s="28">
        <v>107.104</v>
      </c>
      <c r="M249" s="28">
        <v>166.60599999999999</v>
      </c>
      <c r="N249" s="28">
        <v>69.948599999999999</v>
      </c>
      <c r="O249" s="29">
        <v>70.730500000000006</v>
      </c>
      <c r="P249" s="30">
        <v>0</v>
      </c>
      <c r="Q249" s="31">
        <v>0</v>
      </c>
      <c r="R249" s="31">
        <v>0</v>
      </c>
      <c r="S249" s="31">
        <v>0</v>
      </c>
      <c r="T249" s="31">
        <v>0</v>
      </c>
      <c r="U249" s="31">
        <v>0</v>
      </c>
      <c r="V249" s="31">
        <v>0</v>
      </c>
      <c r="W249" s="31">
        <v>0</v>
      </c>
      <c r="X249" s="31">
        <v>0</v>
      </c>
      <c r="Y249" s="31">
        <v>0</v>
      </c>
      <c r="Z249" s="70">
        <f t="shared" si="146"/>
        <v>0.57343946315876626</v>
      </c>
      <c r="AA249">
        <f t="shared" si="147"/>
        <v>0.48525954646419917</v>
      </c>
      <c r="AB249">
        <f t="shared" si="148"/>
        <v>1.8203209095196438</v>
      </c>
      <c r="AC249" t="e">
        <f t="shared" si="149"/>
        <v>#DIV/0!</v>
      </c>
      <c r="AD249" t="e">
        <f t="shared" si="150"/>
        <v>#DIV/0!</v>
      </c>
      <c r="AE249" t="e">
        <f t="shared" si="151"/>
        <v>#DIV/0!</v>
      </c>
      <c r="AF249">
        <f t="shared" si="152"/>
        <v>0.34608187260820883</v>
      </c>
      <c r="AG249">
        <f t="shared" si="153"/>
        <v>0.54535178005061691</v>
      </c>
      <c r="AH249" t="e">
        <f t="shared" si="154"/>
        <v>#DIV/0!</v>
      </c>
      <c r="AI249" t="e">
        <f t="shared" si="155"/>
        <v>#DIV/0!</v>
      </c>
      <c r="AJ249">
        <f t="shared" si="156"/>
        <v>0.38558103199375027</v>
      </c>
      <c r="AK249">
        <f t="shared" si="157"/>
        <v>0.59979191642096241</v>
      </c>
      <c r="AL249" t="e">
        <f t="shared" si="158"/>
        <v>#DIV/0!</v>
      </c>
      <c r="AM249" t="e">
        <f t="shared" si="159"/>
        <v>#DIV/0!</v>
      </c>
      <c r="AN249">
        <f t="shared" si="160"/>
        <v>0.25181929129181019</v>
      </c>
      <c r="AO249">
        <f t="shared" si="161"/>
        <v>0.25463417970789098</v>
      </c>
      <c r="AP249" t="e">
        <f t="shared" si="162"/>
        <v>#DIV/0!</v>
      </c>
      <c r="AQ249" t="e">
        <f t="shared" si="163"/>
        <v>#DIV/0!</v>
      </c>
      <c r="AR249" s="70">
        <f t="shared" si="164"/>
        <v>-0.80228690299749061</v>
      </c>
      <c r="AS249">
        <f t="shared" si="165"/>
        <v>-1.043171499669014</v>
      </c>
      <c r="AT249">
        <f t="shared" si="166"/>
        <v>0.86419280963310208</v>
      </c>
      <c r="AU249" t="e">
        <f t="shared" si="167"/>
        <v>#DIV/0!</v>
      </c>
      <c r="AV249" t="e">
        <f t="shared" si="168"/>
        <v>#DIV/0!</v>
      </c>
      <c r="AW249" t="e">
        <f t="shared" si="169"/>
        <v>#DIV/0!</v>
      </c>
      <c r="AX249">
        <f t="shared" si="170"/>
        <v>-1.5308147182009446</v>
      </c>
      <c r="AY249">
        <f t="shared" si="171"/>
        <v>-0.87474095194495949</v>
      </c>
      <c r="AZ249" t="e">
        <f t="shared" si="172"/>
        <v>#DIV/0!</v>
      </c>
      <c r="BA249" t="e">
        <f t="shared" si="173"/>
        <v>#DIV/0!</v>
      </c>
      <c r="BB249">
        <f t="shared" si="174"/>
        <v>-1.3748940125145854</v>
      </c>
      <c r="BC249">
        <f t="shared" si="175"/>
        <v>-0.73746601619184105</v>
      </c>
      <c r="BD249" t="e">
        <f t="shared" si="176"/>
        <v>#DIV/0!</v>
      </c>
      <c r="BE249" t="e">
        <f t="shared" si="177"/>
        <v>#DIV/0!</v>
      </c>
      <c r="BF249">
        <f t="shared" si="178"/>
        <v>-1.9895392860760714</v>
      </c>
      <c r="BG249">
        <f t="shared" si="179"/>
        <v>-1.9735020087768862</v>
      </c>
      <c r="BH249" t="e">
        <f t="shared" si="180"/>
        <v>#DIV/0!</v>
      </c>
      <c r="BI249" t="e">
        <f t="shared" si="181"/>
        <v>#DIV/0!</v>
      </c>
      <c r="BJ249" t="e">
        <f t="shared" si="182"/>
        <v>#DIV/0!</v>
      </c>
      <c r="BK249"/>
      <c r="BL249"/>
      <c r="BM249"/>
      <c r="BN249"/>
      <c r="BO249"/>
      <c r="BP249"/>
      <c r="BQ249"/>
      <c r="BR249"/>
      <c r="BS249" s="3">
        <f t="shared" si="183"/>
        <v>0</v>
      </c>
    </row>
    <row r="250" spans="1:71" hidden="1" x14ac:dyDescent="0.2">
      <c r="A250" t="s">
        <v>865</v>
      </c>
      <c r="B250" s="1" t="s">
        <v>866</v>
      </c>
      <c r="C250" t="s">
        <v>867</v>
      </c>
      <c r="D250" s="1">
        <v>0</v>
      </c>
      <c r="E250" s="1">
        <v>1</v>
      </c>
      <c r="F250" s="27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9">
        <v>0</v>
      </c>
      <c r="P250" s="30">
        <v>95.412099999999995</v>
      </c>
      <c r="Q250" s="31">
        <v>118.782</v>
      </c>
      <c r="R250" s="31">
        <v>182.94900000000001</v>
      </c>
      <c r="S250" s="31">
        <v>146.74600000000001</v>
      </c>
      <c r="T250" s="31">
        <v>127.84</v>
      </c>
      <c r="U250" s="31">
        <v>88.241200000000006</v>
      </c>
      <c r="V250" s="31">
        <v>77.320400000000006</v>
      </c>
      <c r="W250" s="31">
        <v>146.08099999999999</v>
      </c>
      <c r="X250" s="31">
        <v>540.27700000000004</v>
      </c>
      <c r="Y250" s="31">
        <v>170.67099999999999</v>
      </c>
      <c r="Z250" s="70" t="e">
        <f t="shared" si="146"/>
        <v>#DIV/0!</v>
      </c>
      <c r="AA250" t="e">
        <f t="shared" si="147"/>
        <v>#DIV/0!</v>
      </c>
      <c r="AB250" t="e">
        <f t="shared" si="148"/>
        <v>#DIV/0!</v>
      </c>
      <c r="AC250">
        <f t="shared" si="149"/>
        <v>1.2449364388793456</v>
      </c>
      <c r="AD250">
        <f t="shared" si="150"/>
        <v>1.9174612025099544</v>
      </c>
      <c r="AE250">
        <f t="shared" si="151"/>
        <v>1.5380229551597755</v>
      </c>
      <c r="AF250" t="e">
        <f t="shared" si="152"/>
        <v>#DIV/0!</v>
      </c>
      <c r="AG250" t="e">
        <f t="shared" si="153"/>
        <v>#DIV/0!</v>
      </c>
      <c r="AH250">
        <f t="shared" si="154"/>
        <v>1.3398719868863593</v>
      </c>
      <c r="AI250">
        <f t="shared" si="155"/>
        <v>0.92484286584196351</v>
      </c>
      <c r="AJ250" t="e">
        <f t="shared" si="156"/>
        <v>#DIV/0!</v>
      </c>
      <c r="AK250" t="e">
        <f t="shared" si="157"/>
        <v>#DIV/0!</v>
      </c>
      <c r="AL250">
        <f t="shared" si="158"/>
        <v>0.81038358866433091</v>
      </c>
      <c r="AM250">
        <f t="shared" si="159"/>
        <v>1.5310531892705432</v>
      </c>
      <c r="AN250" t="e">
        <f t="shared" si="160"/>
        <v>#DIV/0!</v>
      </c>
      <c r="AO250" t="e">
        <f t="shared" si="161"/>
        <v>#DIV/0!</v>
      </c>
      <c r="AP250">
        <f t="shared" si="162"/>
        <v>5.6625627147919397</v>
      </c>
      <c r="AQ250">
        <f t="shared" si="163"/>
        <v>1.7887773144077115</v>
      </c>
      <c r="AR250" s="70" t="e">
        <f t="shared" si="164"/>
        <v>#DIV/0!</v>
      </c>
      <c r="AS250" t="e">
        <f t="shared" si="165"/>
        <v>#DIV/0!</v>
      </c>
      <c r="AT250" t="e">
        <f t="shared" si="166"/>
        <v>#DIV/0!</v>
      </c>
      <c r="AU250">
        <f t="shared" si="167"/>
        <v>0.31607208634604</v>
      </c>
      <c r="AV250">
        <f t="shared" si="168"/>
        <v>0.93919738684802301</v>
      </c>
      <c r="AW250">
        <f t="shared" si="169"/>
        <v>0.62107703584072138</v>
      </c>
      <c r="AX250" t="e">
        <f t="shared" si="170"/>
        <v>#DIV/0!</v>
      </c>
      <c r="AY250" t="e">
        <f t="shared" si="171"/>
        <v>#DIV/0!</v>
      </c>
      <c r="AZ250">
        <f t="shared" si="172"/>
        <v>0.42209517030513244</v>
      </c>
      <c r="BA250">
        <f t="shared" si="173"/>
        <v>-0.11271982755868963</v>
      </c>
      <c r="BB250" t="e">
        <f t="shared" si="174"/>
        <v>#DIV/0!</v>
      </c>
      <c r="BC250" t="e">
        <f t="shared" si="175"/>
        <v>#DIV/0!</v>
      </c>
      <c r="BD250">
        <f t="shared" si="176"/>
        <v>-0.30332313692837448</v>
      </c>
      <c r="BE250">
        <f t="shared" si="177"/>
        <v>0.61452440338891645</v>
      </c>
      <c r="BF250" t="e">
        <f t="shared" si="178"/>
        <v>#DIV/0!</v>
      </c>
      <c r="BG250" t="e">
        <f t="shared" si="179"/>
        <v>#DIV/0!</v>
      </c>
      <c r="BH250">
        <f t="shared" si="180"/>
        <v>2.5014551235815272</v>
      </c>
      <c r="BI250">
        <f t="shared" si="181"/>
        <v>0.83897379689446361</v>
      </c>
      <c r="BJ250" t="e">
        <f t="shared" si="182"/>
        <v>#DIV/0!</v>
      </c>
      <c r="BK250"/>
      <c r="BL250"/>
      <c r="BM250"/>
      <c r="BN250"/>
      <c r="BO250"/>
      <c r="BP250"/>
      <c r="BQ250"/>
      <c r="BR250"/>
      <c r="BS250" s="3">
        <f t="shared" si="183"/>
        <v>0</v>
      </c>
    </row>
    <row r="251" spans="1:71" hidden="1" x14ac:dyDescent="0.2">
      <c r="A251" t="s">
        <v>1068</v>
      </c>
      <c r="B251" s="1" t="s">
        <v>1069</v>
      </c>
      <c r="C251" t="s">
        <v>1070</v>
      </c>
      <c r="D251" s="1">
        <v>3</v>
      </c>
      <c r="E251" s="1">
        <v>1</v>
      </c>
      <c r="F251" s="27">
        <v>1481.47</v>
      </c>
      <c r="G251" s="28">
        <v>1350.81</v>
      </c>
      <c r="H251" s="28">
        <v>2894.58</v>
      </c>
      <c r="I251" s="28">
        <v>1234.4000000000001</v>
      </c>
      <c r="J251" s="28">
        <v>2683.25</v>
      </c>
      <c r="K251" s="28">
        <v>2241.17</v>
      </c>
      <c r="L251" s="28">
        <v>2311.62</v>
      </c>
      <c r="M251" s="28">
        <v>2810.99</v>
      </c>
      <c r="N251" s="28">
        <v>780.70600000000002</v>
      </c>
      <c r="O251" s="29">
        <v>515.26400000000001</v>
      </c>
      <c r="P251" s="30">
        <v>594.19799999999998</v>
      </c>
      <c r="Q251" s="31">
        <v>615.52300000000002</v>
      </c>
      <c r="R251" s="31">
        <v>295.85500000000002</v>
      </c>
      <c r="S251" s="31">
        <v>475.15499999999997</v>
      </c>
      <c r="T251" s="31">
        <v>437.07</v>
      </c>
      <c r="U251" s="31">
        <v>726.58600000000001</v>
      </c>
      <c r="V251" s="31">
        <v>738.97699999999998</v>
      </c>
      <c r="W251" s="31">
        <v>761.81100000000004</v>
      </c>
      <c r="X251" s="31">
        <v>198.52199999999999</v>
      </c>
      <c r="Y251" s="31">
        <v>399.572</v>
      </c>
      <c r="Z251" s="70">
        <f t="shared" si="146"/>
        <v>0.91180381647957764</v>
      </c>
      <c r="AA251">
        <f t="shared" si="147"/>
        <v>1.9538566423889785</v>
      </c>
      <c r="AB251">
        <f t="shared" si="148"/>
        <v>0.83322645750504576</v>
      </c>
      <c r="AC251">
        <f t="shared" si="149"/>
        <v>1.0358887104971743</v>
      </c>
      <c r="AD251">
        <f t="shared" si="150"/>
        <v>0.49790642176513555</v>
      </c>
      <c r="AE251">
        <f t="shared" si="151"/>
        <v>0.79965768986095542</v>
      </c>
      <c r="AF251">
        <f t="shared" si="152"/>
        <v>1.8112077868603482</v>
      </c>
      <c r="AG251">
        <f t="shared" si="153"/>
        <v>1.5128014742114251</v>
      </c>
      <c r="AH251">
        <f t="shared" si="154"/>
        <v>0.73556289317702184</v>
      </c>
      <c r="AI251">
        <f t="shared" si="155"/>
        <v>1.2228011538241461</v>
      </c>
      <c r="AJ251">
        <f t="shared" si="156"/>
        <v>1.5603555927558437</v>
      </c>
      <c r="AK251">
        <f t="shared" si="157"/>
        <v>1.8974329551054019</v>
      </c>
      <c r="AL251">
        <f t="shared" si="158"/>
        <v>1.2436544720783307</v>
      </c>
      <c r="AM251">
        <f t="shared" si="159"/>
        <v>1.2820827400967356</v>
      </c>
      <c r="AN251">
        <f t="shared" si="160"/>
        <v>0.52698063409991425</v>
      </c>
      <c r="AO251">
        <f t="shared" si="161"/>
        <v>0.34780589549569008</v>
      </c>
      <c r="AP251">
        <f t="shared" si="162"/>
        <v>0.33410075429402319</v>
      </c>
      <c r="AQ251">
        <f t="shared" si="163"/>
        <v>0.67245598268590612</v>
      </c>
      <c r="AR251" s="70">
        <f t="shared" si="164"/>
        <v>-0.13320464707464133</v>
      </c>
      <c r="AS251">
        <f t="shared" si="165"/>
        <v>0.96632461832896177</v>
      </c>
      <c r="AT251">
        <f t="shared" si="166"/>
        <v>-0.26321944477271503</v>
      </c>
      <c r="AU251">
        <f t="shared" si="167"/>
        <v>5.0869017080317901E-2</v>
      </c>
      <c r="AV251">
        <f t="shared" si="168"/>
        <v>-1.0060534721546814</v>
      </c>
      <c r="AW251">
        <f t="shared" si="169"/>
        <v>-0.32254553842008044</v>
      </c>
      <c r="AX251">
        <f t="shared" si="170"/>
        <v>0.85695206582254968</v>
      </c>
      <c r="AY251">
        <f t="shared" si="171"/>
        <v>0.59722267429433373</v>
      </c>
      <c r="AZ251">
        <f t="shared" si="172"/>
        <v>-0.44307939270654012</v>
      </c>
      <c r="BA251">
        <f t="shared" si="173"/>
        <v>0.29018981865219867</v>
      </c>
      <c r="BB251">
        <f t="shared" si="174"/>
        <v>0.6418748453986155</v>
      </c>
      <c r="BC251">
        <f t="shared" si="175"/>
        <v>0.92404890959552133</v>
      </c>
      <c r="BD251">
        <f t="shared" si="176"/>
        <v>0.31458571323275542</v>
      </c>
      <c r="BE251">
        <f t="shared" si="177"/>
        <v>0.35848937028379019</v>
      </c>
      <c r="BF251">
        <f t="shared" si="178"/>
        <v>-0.92417814934626452</v>
      </c>
      <c r="BG251">
        <f t="shared" si="179"/>
        <v>-1.5236457075841225</v>
      </c>
      <c r="BH251">
        <f t="shared" si="180"/>
        <v>-1.5816448550608779</v>
      </c>
      <c r="BI251">
        <f t="shared" si="181"/>
        <v>-0.57248825939520775</v>
      </c>
      <c r="BJ251">
        <f t="shared" si="182"/>
        <v>1.1327343622026513</v>
      </c>
      <c r="BK251"/>
      <c r="BL251"/>
      <c r="BM251"/>
      <c r="BN251"/>
      <c r="BO251"/>
      <c r="BP251"/>
      <c r="BQ251"/>
      <c r="BR251"/>
      <c r="BS251" s="3">
        <f t="shared" si="183"/>
        <v>0</v>
      </c>
    </row>
    <row r="252" spans="1:71" hidden="1" x14ac:dyDescent="0.2">
      <c r="A252" t="s">
        <v>1811</v>
      </c>
      <c r="B252" s="1" t="s">
        <v>1812</v>
      </c>
      <c r="C252" t="s">
        <v>1813</v>
      </c>
      <c r="D252" s="1">
        <v>2</v>
      </c>
      <c r="E252" s="1">
        <v>0</v>
      </c>
      <c r="F252" s="27">
        <v>379.96899999999999</v>
      </c>
      <c r="G252" s="28">
        <v>466.06900000000002</v>
      </c>
      <c r="H252" s="28">
        <v>537.99900000000002</v>
      </c>
      <c r="I252" s="28">
        <v>318.55500000000001</v>
      </c>
      <c r="J252" s="28">
        <v>634.56500000000005</v>
      </c>
      <c r="K252" s="28">
        <v>623.94600000000003</v>
      </c>
      <c r="L252" s="28">
        <v>581.54899999999998</v>
      </c>
      <c r="M252" s="28">
        <v>527.91700000000003</v>
      </c>
      <c r="N252" s="28">
        <v>411.935</v>
      </c>
      <c r="O252" s="29">
        <v>335.37799999999999</v>
      </c>
      <c r="P252" s="30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0</v>
      </c>
      <c r="V252" s="31">
        <v>0</v>
      </c>
      <c r="W252" s="31">
        <v>0</v>
      </c>
      <c r="X252" s="31">
        <v>0</v>
      </c>
      <c r="Y252" s="31">
        <v>0</v>
      </c>
      <c r="Z252" s="70">
        <f t="shared" si="146"/>
        <v>1.2265974329484775</v>
      </c>
      <c r="AA252">
        <f t="shared" si="147"/>
        <v>1.4159023499285468</v>
      </c>
      <c r="AB252">
        <f t="shared" si="148"/>
        <v>0.83837102500467142</v>
      </c>
      <c r="AC252" t="e">
        <f t="shared" si="149"/>
        <v>#DIV/0!</v>
      </c>
      <c r="AD252" t="e">
        <f t="shared" si="150"/>
        <v>#DIV/0!</v>
      </c>
      <c r="AE252" t="e">
        <f t="shared" si="151"/>
        <v>#DIV/0!</v>
      </c>
      <c r="AF252">
        <f t="shared" si="152"/>
        <v>1.6700441351794491</v>
      </c>
      <c r="AG252">
        <f t="shared" si="153"/>
        <v>1.6420971184491366</v>
      </c>
      <c r="AH252" t="e">
        <f t="shared" si="154"/>
        <v>#DIV/0!</v>
      </c>
      <c r="AI252" t="e">
        <f t="shared" si="155"/>
        <v>#DIV/0!</v>
      </c>
      <c r="AJ252">
        <f t="shared" si="156"/>
        <v>1.5305169632259474</v>
      </c>
      <c r="AK252">
        <f t="shared" si="157"/>
        <v>1.3893686063863107</v>
      </c>
      <c r="AL252" t="e">
        <f t="shared" si="158"/>
        <v>#DIV/0!</v>
      </c>
      <c r="AM252" t="e">
        <f t="shared" si="159"/>
        <v>#DIV/0!</v>
      </c>
      <c r="AN252">
        <f t="shared" si="160"/>
        <v>1.0841279156983858</v>
      </c>
      <c r="AO252">
        <f t="shared" si="161"/>
        <v>0.88264568951677635</v>
      </c>
      <c r="AP252" t="e">
        <f t="shared" si="162"/>
        <v>#DIV/0!</v>
      </c>
      <c r="AQ252" t="e">
        <f t="shared" si="163"/>
        <v>#DIV/0!</v>
      </c>
      <c r="AR252" s="70">
        <f t="shared" si="164"/>
        <v>0.29466183678879881</v>
      </c>
      <c r="AS252">
        <f t="shared" si="165"/>
        <v>0.50172177097761694</v>
      </c>
      <c r="AT252">
        <f t="shared" si="166"/>
        <v>-0.25433923822719978</v>
      </c>
      <c r="AU252" t="e">
        <f t="shared" si="167"/>
        <v>#DIV/0!</v>
      </c>
      <c r="AV252" t="e">
        <f t="shared" si="168"/>
        <v>#DIV/0!</v>
      </c>
      <c r="AW252" t="e">
        <f t="shared" si="169"/>
        <v>#DIV/0!</v>
      </c>
      <c r="AX252">
        <f t="shared" si="170"/>
        <v>0.7398862301024075</v>
      </c>
      <c r="AY252">
        <f t="shared" si="171"/>
        <v>0.71553945486330595</v>
      </c>
      <c r="AZ252" t="e">
        <f t="shared" si="172"/>
        <v>#DIV/0!</v>
      </c>
      <c r="BA252" t="e">
        <f t="shared" si="173"/>
        <v>#DIV/0!</v>
      </c>
      <c r="BB252">
        <f t="shared" si="174"/>
        <v>0.61401903482003772</v>
      </c>
      <c r="BC252">
        <f t="shared" si="175"/>
        <v>0.47442940425560381</v>
      </c>
      <c r="BD252" t="e">
        <f t="shared" si="176"/>
        <v>#DIV/0!</v>
      </c>
      <c r="BE252" t="e">
        <f t="shared" si="177"/>
        <v>#DIV/0!</v>
      </c>
      <c r="BF252">
        <f t="shared" si="178"/>
        <v>0.11653498958495566</v>
      </c>
      <c r="BG252">
        <f t="shared" si="179"/>
        <v>-0.18009366557346726</v>
      </c>
      <c r="BH252" t="e">
        <f t="shared" si="180"/>
        <v>#DIV/0!</v>
      </c>
      <c r="BI252" t="e">
        <f t="shared" si="181"/>
        <v>#DIV/0!</v>
      </c>
      <c r="BJ252" t="e">
        <f t="shared" si="182"/>
        <v>#DIV/0!</v>
      </c>
      <c r="BK252"/>
      <c r="BL252"/>
      <c r="BM252"/>
      <c r="BN252"/>
      <c r="BO252"/>
      <c r="BP252"/>
      <c r="BQ252"/>
      <c r="BR252"/>
      <c r="BS252" s="3">
        <f t="shared" si="183"/>
        <v>0</v>
      </c>
    </row>
    <row r="253" spans="1:71" hidden="1" x14ac:dyDescent="0.2">
      <c r="A253" t="s">
        <v>270</v>
      </c>
      <c r="B253" s="1" t="s">
        <v>271</v>
      </c>
      <c r="C253" t="s">
        <v>272</v>
      </c>
      <c r="D253" s="1">
        <v>3</v>
      </c>
      <c r="E253" s="1">
        <v>1</v>
      </c>
      <c r="F253" s="27">
        <v>849.303</v>
      </c>
      <c r="G253" s="28">
        <v>685.07</v>
      </c>
      <c r="H253" s="28">
        <v>1122.99</v>
      </c>
      <c r="I253" s="28">
        <v>502.976</v>
      </c>
      <c r="J253" s="28">
        <v>704.75</v>
      </c>
      <c r="K253" s="28">
        <v>641.31100000000004</v>
      </c>
      <c r="L253" s="28">
        <v>963.41600000000005</v>
      </c>
      <c r="M253" s="28">
        <v>739.03499999999997</v>
      </c>
      <c r="N253" s="28">
        <v>758.798</v>
      </c>
      <c r="O253" s="29">
        <v>1157.98</v>
      </c>
      <c r="P253" s="30">
        <v>218.36799999999999</v>
      </c>
      <c r="Q253" s="31">
        <v>214.81100000000001</v>
      </c>
      <c r="R253" s="31">
        <v>150.74100000000001</v>
      </c>
      <c r="S253" s="31">
        <v>231.02199999999999</v>
      </c>
      <c r="T253" s="31">
        <v>212.57300000000001</v>
      </c>
      <c r="U253" s="31">
        <v>203.74199999999999</v>
      </c>
      <c r="V253" s="31">
        <v>221.79599999999999</v>
      </c>
      <c r="W253" s="31">
        <v>389.70400000000001</v>
      </c>
      <c r="X253" s="31">
        <v>155.22900000000001</v>
      </c>
      <c r="Y253" s="31">
        <v>663.68100000000004</v>
      </c>
      <c r="Z253" s="70">
        <f t="shared" si="146"/>
        <v>0.80662613931659266</v>
      </c>
      <c r="AA253">
        <f t="shared" si="147"/>
        <v>1.3222489500213706</v>
      </c>
      <c r="AB253">
        <f t="shared" si="148"/>
        <v>0.59222209270425274</v>
      </c>
      <c r="AC253">
        <f t="shared" si="149"/>
        <v>0.98371098329425566</v>
      </c>
      <c r="AD253">
        <f t="shared" si="150"/>
        <v>0.69030718786635414</v>
      </c>
      <c r="AE253">
        <f t="shared" si="151"/>
        <v>1.0579480509964829</v>
      </c>
      <c r="AF253">
        <f t="shared" si="152"/>
        <v>0.82979808148564171</v>
      </c>
      <c r="AG253">
        <f t="shared" si="153"/>
        <v>0.75510271363694703</v>
      </c>
      <c r="AH253">
        <f t="shared" si="154"/>
        <v>0.97346222889800704</v>
      </c>
      <c r="AI253">
        <f t="shared" si="155"/>
        <v>0.93302132180539266</v>
      </c>
      <c r="AJ253">
        <f t="shared" si="156"/>
        <v>1.134360764061825</v>
      </c>
      <c r="AK253">
        <f t="shared" si="157"/>
        <v>0.8701664776881749</v>
      </c>
      <c r="AL253">
        <f t="shared" si="158"/>
        <v>1.0156982708089097</v>
      </c>
      <c r="AM253">
        <f t="shared" si="159"/>
        <v>1.7846204572098476</v>
      </c>
      <c r="AN253">
        <f t="shared" si="160"/>
        <v>0.89343614705234764</v>
      </c>
      <c r="AO253">
        <f t="shared" si="161"/>
        <v>1.3634474386644106</v>
      </c>
      <c r="AP253">
        <f t="shared" si="162"/>
        <v>0.71085964976553351</v>
      </c>
      <c r="AQ253">
        <f t="shared" si="163"/>
        <v>3.0392777330011724</v>
      </c>
      <c r="AR253" s="70">
        <f t="shared" si="164"/>
        <v>-0.31002793678628782</v>
      </c>
      <c r="AS253">
        <f t="shared" si="165"/>
        <v>0.40299382975659004</v>
      </c>
      <c r="AT253">
        <f t="shared" si="166"/>
        <v>-0.75578978397279073</v>
      </c>
      <c r="AU253">
        <f t="shared" si="167"/>
        <v>-2.369358441886979E-2</v>
      </c>
      <c r="AV253">
        <f t="shared" si="168"/>
        <v>-0.53468958837451375</v>
      </c>
      <c r="AW253">
        <f t="shared" si="169"/>
        <v>8.1268787745138751E-2</v>
      </c>
      <c r="AX253">
        <f t="shared" si="170"/>
        <v>-0.26916777322172558</v>
      </c>
      <c r="AY253">
        <f t="shared" si="171"/>
        <v>-0.40525519299835394</v>
      </c>
      <c r="AZ253">
        <f t="shared" si="172"/>
        <v>-3.880309256088868E-2</v>
      </c>
      <c r="BA253">
        <f t="shared" si="173"/>
        <v>-0.10001804434471219</v>
      </c>
      <c r="BB253">
        <f t="shared" si="174"/>
        <v>0.18187953776731414</v>
      </c>
      <c r="BC253">
        <f t="shared" si="175"/>
        <v>-0.20063665535272107</v>
      </c>
      <c r="BD253">
        <f t="shared" si="176"/>
        <v>2.247189043870319E-2</v>
      </c>
      <c r="BE253">
        <f t="shared" si="177"/>
        <v>0.83561728281266001</v>
      </c>
      <c r="BF253">
        <f t="shared" si="178"/>
        <v>-0.16256346984300013</v>
      </c>
      <c r="BG253">
        <f t="shared" si="179"/>
        <v>0.44725908496911798</v>
      </c>
      <c r="BH253">
        <f t="shared" si="180"/>
        <v>-0.49236334879055954</v>
      </c>
      <c r="BI253">
        <f t="shared" si="181"/>
        <v>1.6037285161617609</v>
      </c>
      <c r="BJ253">
        <f t="shared" si="182"/>
        <v>1.3762008114383155</v>
      </c>
      <c r="BK253"/>
      <c r="BL253"/>
      <c r="BM253"/>
      <c r="BN253"/>
      <c r="BO253"/>
      <c r="BP253"/>
      <c r="BQ253"/>
      <c r="BR253"/>
      <c r="BS253" s="3">
        <f t="shared" si="183"/>
        <v>0</v>
      </c>
    </row>
    <row r="254" spans="1:71" hidden="1" x14ac:dyDescent="0.2">
      <c r="A254" t="s">
        <v>997</v>
      </c>
      <c r="B254" s="1" t="s">
        <v>998</v>
      </c>
      <c r="C254" t="s">
        <v>999</v>
      </c>
      <c r="D254" s="1">
        <v>5</v>
      </c>
      <c r="E254" s="1">
        <v>0</v>
      </c>
      <c r="F254" s="27">
        <v>1254.3800000000001</v>
      </c>
      <c r="G254" s="28">
        <v>1287.48</v>
      </c>
      <c r="H254" s="28">
        <v>1447.83</v>
      </c>
      <c r="I254" s="28">
        <v>985.62199999999996</v>
      </c>
      <c r="J254" s="28">
        <v>1470.58</v>
      </c>
      <c r="K254" s="28">
        <v>1545.89</v>
      </c>
      <c r="L254" s="28">
        <v>1509.98</v>
      </c>
      <c r="M254" s="28">
        <v>1302.32</v>
      </c>
      <c r="N254" s="28">
        <v>1769.71</v>
      </c>
      <c r="O254" s="29">
        <v>1195.79</v>
      </c>
      <c r="P254" s="30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0</v>
      </c>
      <c r="V254" s="31">
        <v>0</v>
      </c>
      <c r="W254" s="31">
        <v>0</v>
      </c>
      <c r="X254" s="31">
        <v>0</v>
      </c>
      <c r="Y254" s="31">
        <v>0</v>
      </c>
      <c r="Z254" s="70">
        <f t="shared" si="146"/>
        <v>1.0263875380666145</v>
      </c>
      <c r="AA254">
        <f t="shared" si="147"/>
        <v>1.1542196144708938</v>
      </c>
      <c r="AB254">
        <f t="shared" si="148"/>
        <v>0.78574435179132307</v>
      </c>
      <c r="AC254" t="e">
        <f t="shared" si="149"/>
        <v>#DIV/0!</v>
      </c>
      <c r="AD254" t="e">
        <f t="shared" si="150"/>
        <v>#DIV/0!</v>
      </c>
      <c r="AE254" t="e">
        <f t="shared" si="151"/>
        <v>#DIV/0!</v>
      </c>
      <c r="AF254">
        <f t="shared" si="152"/>
        <v>1.1723560643505155</v>
      </c>
      <c r="AG254">
        <f t="shared" si="153"/>
        <v>1.2323936925014749</v>
      </c>
      <c r="AH254" t="e">
        <f t="shared" si="154"/>
        <v>#DIV/0!</v>
      </c>
      <c r="AI254" t="e">
        <f t="shared" si="155"/>
        <v>#DIV/0!</v>
      </c>
      <c r="AJ254">
        <f t="shared" si="156"/>
        <v>1.2037660039222564</v>
      </c>
      <c r="AK254">
        <f t="shared" si="157"/>
        <v>1.0382180838342447</v>
      </c>
      <c r="AL254" t="e">
        <f t="shared" si="158"/>
        <v>#DIV/0!</v>
      </c>
      <c r="AM254" t="e">
        <f t="shared" si="159"/>
        <v>#DIV/0!</v>
      </c>
      <c r="AN254">
        <f t="shared" si="160"/>
        <v>1.4108244710534288</v>
      </c>
      <c r="AO254">
        <f t="shared" si="161"/>
        <v>0.95329166600232773</v>
      </c>
      <c r="AP254" t="e">
        <f t="shared" si="162"/>
        <v>#DIV/0!</v>
      </c>
      <c r="AQ254" t="e">
        <f t="shared" si="163"/>
        <v>#DIV/0!</v>
      </c>
      <c r="AR254" s="70">
        <f t="shared" si="164"/>
        <v>3.7575559095728329E-2</v>
      </c>
      <c r="AS254">
        <f t="shared" si="165"/>
        <v>0.20691775306809404</v>
      </c>
      <c r="AT254">
        <f t="shared" si="166"/>
        <v>-0.34786809842895572</v>
      </c>
      <c r="AU254" t="e">
        <f t="shared" si="167"/>
        <v>#DIV/0!</v>
      </c>
      <c r="AV254" t="e">
        <f t="shared" si="168"/>
        <v>#DIV/0!</v>
      </c>
      <c r="AW254" t="e">
        <f t="shared" si="169"/>
        <v>#DIV/0!</v>
      </c>
      <c r="AX254">
        <f t="shared" si="170"/>
        <v>0.22941080718022475</v>
      </c>
      <c r="AY254">
        <f t="shared" si="171"/>
        <v>0.30146320366960871</v>
      </c>
      <c r="AZ254" t="e">
        <f t="shared" si="172"/>
        <v>#DIV/0!</v>
      </c>
      <c r="BA254" t="e">
        <f t="shared" si="173"/>
        <v>#DIV/0!</v>
      </c>
      <c r="BB254">
        <f t="shared" si="174"/>
        <v>0.26755497865090883</v>
      </c>
      <c r="BC254">
        <f t="shared" si="175"/>
        <v>5.4109522134200415E-2</v>
      </c>
      <c r="BD254" t="e">
        <f t="shared" si="176"/>
        <v>#DIV/0!</v>
      </c>
      <c r="BE254" t="e">
        <f t="shared" si="177"/>
        <v>#DIV/0!</v>
      </c>
      <c r="BF254">
        <f t="shared" si="178"/>
        <v>0.49653850494913382</v>
      </c>
      <c r="BG254">
        <f t="shared" si="179"/>
        <v>-6.9010410954063281E-2</v>
      </c>
      <c r="BH254" t="e">
        <f t="shared" si="180"/>
        <v>#DIV/0!</v>
      </c>
      <c r="BI254" t="e">
        <f t="shared" si="181"/>
        <v>#DIV/0!</v>
      </c>
      <c r="BJ254" t="e">
        <f t="shared" si="182"/>
        <v>#DIV/0!</v>
      </c>
      <c r="BK254"/>
      <c r="BL254"/>
      <c r="BM254"/>
      <c r="BN254"/>
      <c r="BO254"/>
      <c r="BP254"/>
      <c r="BQ254"/>
      <c r="BR254"/>
      <c r="BS254" s="3">
        <f t="shared" si="183"/>
        <v>0</v>
      </c>
    </row>
    <row r="255" spans="1:71" hidden="1" x14ac:dyDescent="0.2">
      <c r="A255" t="s">
        <v>372</v>
      </c>
      <c r="B255" s="1" t="s">
        <v>373</v>
      </c>
      <c r="C255" t="s">
        <v>374</v>
      </c>
      <c r="D255" s="1">
        <v>1</v>
      </c>
      <c r="E255" s="1">
        <v>3</v>
      </c>
      <c r="F255" s="27">
        <v>102.52800000000001</v>
      </c>
      <c r="G255" s="28">
        <v>128.042</v>
      </c>
      <c r="H255" s="28">
        <v>71.226799999999997</v>
      </c>
      <c r="I255" s="28">
        <v>68.595799999999997</v>
      </c>
      <c r="J255" s="28">
        <v>76.310400000000001</v>
      </c>
      <c r="K255" s="28">
        <v>56.895499999999998</v>
      </c>
      <c r="L255" s="28">
        <v>105.166</v>
      </c>
      <c r="M255" s="28">
        <v>113.98399999999999</v>
      </c>
      <c r="N255" s="28">
        <v>108.027</v>
      </c>
      <c r="O255" s="29">
        <v>317.02100000000002</v>
      </c>
      <c r="P255" s="30">
        <v>154.315</v>
      </c>
      <c r="Q255" s="31">
        <v>283.58199999999999</v>
      </c>
      <c r="R255" s="31">
        <v>213.536</v>
      </c>
      <c r="S255" s="31">
        <v>307.88099999999997</v>
      </c>
      <c r="T255" s="31">
        <v>640.08199999999999</v>
      </c>
      <c r="U255" s="31">
        <v>316.21699999999998</v>
      </c>
      <c r="V255" s="31">
        <v>359.904</v>
      </c>
      <c r="W255" s="31">
        <v>544.61599999999999</v>
      </c>
      <c r="X255" s="31">
        <v>549.69000000000005</v>
      </c>
      <c r="Y255" s="31">
        <v>1281.3</v>
      </c>
      <c r="Z255" s="70">
        <f t="shared" si="146"/>
        <v>1.2488490948813982</v>
      </c>
      <c r="AA255">
        <f t="shared" si="147"/>
        <v>0.69470583645443185</v>
      </c>
      <c r="AB255">
        <f t="shared" si="148"/>
        <v>0.66904455368289628</v>
      </c>
      <c r="AC255">
        <f t="shared" si="149"/>
        <v>1.837682662087289</v>
      </c>
      <c r="AD255">
        <f t="shared" si="150"/>
        <v>1.3837669701584421</v>
      </c>
      <c r="AE255">
        <f t="shared" si="151"/>
        <v>1.9951462916761169</v>
      </c>
      <c r="AF255">
        <f t="shared" si="152"/>
        <v>0.74428838951310861</v>
      </c>
      <c r="AG255">
        <f t="shared" si="153"/>
        <v>0.55492645911360794</v>
      </c>
      <c r="AH255">
        <f t="shared" si="154"/>
        <v>4.147892298221171</v>
      </c>
      <c r="AI255">
        <f t="shared" si="155"/>
        <v>2.049165667627904</v>
      </c>
      <c r="AJ255">
        <f t="shared" si="156"/>
        <v>1.025729556803995</v>
      </c>
      <c r="AK255">
        <f t="shared" si="157"/>
        <v>1.1117353308364544</v>
      </c>
      <c r="AL255">
        <f t="shared" si="158"/>
        <v>2.3322684120143862</v>
      </c>
      <c r="AM255">
        <f t="shared" si="159"/>
        <v>3.5292486148462561</v>
      </c>
      <c r="AN255">
        <f t="shared" si="160"/>
        <v>1.0536341292134832</v>
      </c>
      <c r="AO255">
        <f t="shared" si="161"/>
        <v>3.0920431491885143</v>
      </c>
      <c r="AP255">
        <f t="shared" si="162"/>
        <v>3.5621294106211323</v>
      </c>
      <c r="AQ255">
        <f t="shared" si="163"/>
        <v>8.3031461620710889</v>
      </c>
      <c r="AR255" s="70">
        <f t="shared" si="164"/>
        <v>0.32059915891604007</v>
      </c>
      <c r="AS255">
        <f t="shared" si="165"/>
        <v>-0.5255258769453004</v>
      </c>
      <c r="AT255">
        <f t="shared" si="166"/>
        <v>-0.57982580743301981</v>
      </c>
      <c r="AU255">
        <f t="shared" si="167"/>
        <v>0.87788765816129344</v>
      </c>
      <c r="AV255">
        <f t="shared" si="168"/>
        <v>0.46860100995230303</v>
      </c>
      <c r="AW255">
        <f t="shared" si="169"/>
        <v>0.99649453418587619</v>
      </c>
      <c r="AX255">
        <f t="shared" si="170"/>
        <v>-0.42606636400439424</v>
      </c>
      <c r="AY255">
        <f t="shared" si="171"/>
        <v>-0.84963150198673787</v>
      </c>
      <c r="AZ255">
        <f t="shared" si="172"/>
        <v>2.0523784344502083</v>
      </c>
      <c r="BA255">
        <f t="shared" si="173"/>
        <v>1.0350366257369059</v>
      </c>
      <c r="BB255">
        <f t="shared" si="174"/>
        <v>3.6650401033859255E-2</v>
      </c>
      <c r="BC255">
        <f t="shared" si="175"/>
        <v>0.15281336869290868</v>
      </c>
      <c r="BD255">
        <f t="shared" si="176"/>
        <v>1.2217338324485327</v>
      </c>
      <c r="BE255">
        <f t="shared" si="177"/>
        <v>1.8193610630936077</v>
      </c>
      <c r="BF255">
        <f t="shared" si="178"/>
        <v>7.5373983100360392E-2</v>
      </c>
      <c r="BG255">
        <f t="shared" si="179"/>
        <v>1.62856045208486</v>
      </c>
      <c r="BH255">
        <f t="shared" si="180"/>
        <v>1.832739929878594</v>
      </c>
      <c r="BI255">
        <f t="shared" si="181"/>
        <v>3.0536580945773091</v>
      </c>
      <c r="BJ255">
        <f t="shared" si="182"/>
        <v>1.0670612066111758</v>
      </c>
      <c r="BK255"/>
      <c r="BL255"/>
      <c r="BM255"/>
      <c r="BN255"/>
      <c r="BO255"/>
      <c r="BP255"/>
      <c r="BQ255"/>
      <c r="BR255"/>
      <c r="BS255" s="3">
        <f t="shared" si="183"/>
        <v>0</v>
      </c>
    </row>
    <row r="256" spans="1:71" hidden="1" x14ac:dyDescent="0.2">
      <c r="A256" t="s">
        <v>1298</v>
      </c>
      <c r="B256" s="1" t="s">
        <v>1299</v>
      </c>
      <c r="C256" t="s">
        <v>1300</v>
      </c>
      <c r="D256" s="1">
        <v>1</v>
      </c>
      <c r="E256" s="1">
        <v>0</v>
      </c>
      <c r="F256" s="27">
        <v>142.51900000000001</v>
      </c>
      <c r="G256" s="28">
        <v>143.322</v>
      </c>
      <c r="H256" s="28">
        <v>188.01300000000001</v>
      </c>
      <c r="I256" s="28">
        <v>62.866599999999998</v>
      </c>
      <c r="J256" s="28">
        <v>205.76499999999999</v>
      </c>
      <c r="K256" s="28">
        <v>138.821</v>
      </c>
      <c r="L256" s="28">
        <v>78.728200000000001</v>
      </c>
      <c r="M256" s="28">
        <v>157.1</v>
      </c>
      <c r="N256" s="28">
        <v>135.16499999999999</v>
      </c>
      <c r="O256" s="29">
        <v>130.244</v>
      </c>
      <c r="P256" s="30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0</v>
      </c>
      <c r="V256" s="31">
        <v>0</v>
      </c>
      <c r="W256" s="31">
        <v>0</v>
      </c>
      <c r="X256" s="31">
        <v>0</v>
      </c>
      <c r="Y256" s="31">
        <v>0</v>
      </c>
      <c r="Z256" s="70">
        <f t="shared" si="146"/>
        <v>1.0056343364744349</v>
      </c>
      <c r="AA256">
        <f t="shared" si="147"/>
        <v>1.3192135785404051</v>
      </c>
      <c r="AB256">
        <f t="shared" si="148"/>
        <v>0.44111030809927093</v>
      </c>
      <c r="AC256" t="e">
        <f t="shared" si="149"/>
        <v>#DIV/0!</v>
      </c>
      <c r="AD256" t="e">
        <f t="shared" si="150"/>
        <v>#DIV/0!</v>
      </c>
      <c r="AE256" t="e">
        <f t="shared" si="151"/>
        <v>#DIV/0!</v>
      </c>
      <c r="AF256">
        <f t="shared" si="152"/>
        <v>1.4437724092927959</v>
      </c>
      <c r="AG256">
        <f t="shared" si="153"/>
        <v>0.97405258246268911</v>
      </c>
      <c r="AH256" t="e">
        <f t="shared" si="154"/>
        <v>#DIV/0!</v>
      </c>
      <c r="AI256" t="e">
        <f t="shared" si="155"/>
        <v>#DIV/0!</v>
      </c>
      <c r="AJ256">
        <f t="shared" si="156"/>
        <v>0.55240494249889482</v>
      </c>
      <c r="AK256">
        <f t="shared" si="157"/>
        <v>1.1023091657954378</v>
      </c>
      <c r="AL256" t="e">
        <f t="shared" si="158"/>
        <v>#DIV/0!</v>
      </c>
      <c r="AM256" t="e">
        <f t="shared" si="159"/>
        <v>#DIV/0!</v>
      </c>
      <c r="AN256">
        <f t="shared" si="160"/>
        <v>0.94839986247447694</v>
      </c>
      <c r="AO256">
        <f t="shared" si="161"/>
        <v>0.91387113297174405</v>
      </c>
      <c r="AP256" t="e">
        <f t="shared" si="162"/>
        <v>#DIV/0!</v>
      </c>
      <c r="AQ256" t="e">
        <f t="shared" si="163"/>
        <v>#DIV/0!</v>
      </c>
      <c r="AR256" s="70">
        <f t="shared" si="164"/>
        <v>8.1058152287355398E-3</v>
      </c>
      <c r="AS256">
        <f t="shared" si="165"/>
        <v>0.39967815348784119</v>
      </c>
      <c r="AT256">
        <f t="shared" si="166"/>
        <v>-1.1807886204016074</v>
      </c>
      <c r="AU256" t="e">
        <f t="shared" si="167"/>
        <v>#DIV/0!</v>
      </c>
      <c r="AV256" t="e">
        <f t="shared" si="168"/>
        <v>#DIV/0!</v>
      </c>
      <c r="AW256" t="e">
        <f t="shared" si="169"/>
        <v>#DIV/0!</v>
      </c>
      <c r="AX256">
        <f t="shared" si="170"/>
        <v>0.52984333927306537</v>
      </c>
      <c r="AY256">
        <f t="shared" si="171"/>
        <v>-3.7928439201379574E-2</v>
      </c>
      <c r="AZ256" t="e">
        <f t="shared" si="172"/>
        <v>#DIV/0!</v>
      </c>
      <c r="BA256" t="e">
        <f t="shared" si="173"/>
        <v>#DIV/0!</v>
      </c>
      <c r="BB256">
        <f t="shared" si="174"/>
        <v>-0.8562018670967102</v>
      </c>
      <c r="BC256">
        <f t="shared" si="175"/>
        <v>0.1405289148387609</v>
      </c>
      <c r="BD256" t="e">
        <f t="shared" si="176"/>
        <v>#DIV/0!</v>
      </c>
      <c r="BE256" t="e">
        <f t="shared" si="177"/>
        <v>#DIV/0!</v>
      </c>
      <c r="BF256">
        <f t="shared" si="178"/>
        <v>-7.6432641269681606E-2</v>
      </c>
      <c r="BG256">
        <f t="shared" si="179"/>
        <v>-0.12993735294120273</v>
      </c>
      <c r="BH256" t="e">
        <f t="shared" si="180"/>
        <v>#DIV/0!</v>
      </c>
      <c r="BI256" t="e">
        <f t="shared" si="181"/>
        <v>#DIV/0!</v>
      </c>
      <c r="BJ256" t="e">
        <f t="shared" si="182"/>
        <v>#DIV/0!</v>
      </c>
      <c r="BK256"/>
      <c r="BL256"/>
      <c r="BM256"/>
      <c r="BN256"/>
      <c r="BO256"/>
      <c r="BP256"/>
      <c r="BQ256"/>
      <c r="BR256"/>
      <c r="BS256" s="3">
        <f t="shared" si="183"/>
        <v>0</v>
      </c>
    </row>
    <row r="257" spans="1:71" hidden="1" x14ac:dyDescent="0.2">
      <c r="A257" t="s">
        <v>357</v>
      </c>
      <c r="B257" s="1" t="s">
        <v>358</v>
      </c>
      <c r="C257" t="s">
        <v>359</v>
      </c>
      <c r="D257" s="1">
        <v>7</v>
      </c>
      <c r="E257" s="1">
        <v>1</v>
      </c>
      <c r="F257" s="27">
        <v>2850.38</v>
      </c>
      <c r="G257" s="28">
        <v>2690.04</v>
      </c>
      <c r="H257" s="28">
        <v>4370.84</v>
      </c>
      <c r="I257" s="28">
        <v>2894.73</v>
      </c>
      <c r="J257" s="28">
        <v>4611.88</v>
      </c>
      <c r="K257" s="28">
        <v>4490.71</v>
      </c>
      <c r="L257" s="28">
        <v>4605.8100000000004</v>
      </c>
      <c r="M257" s="28">
        <v>3275.48</v>
      </c>
      <c r="N257" s="28">
        <v>1663.59</v>
      </c>
      <c r="O257" s="29">
        <v>1606.47</v>
      </c>
      <c r="P257" s="30">
        <v>33.391500000000001</v>
      </c>
      <c r="Q257" s="31">
        <v>52.683599999999998</v>
      </c>
      <c r="R257" s="31">
        <v>48.796799999999998</v>
      </c>
      <c r="S257" s="31">
        <v>49.7468</v>
      </c>
      <c r="T257" s="31">
        <v>61.102899999999998</v>
      </c>
      <c r="U257" s="31">
        <v>47.3645</v>
      </c>
      <c r="V257" s="31">
        <v>53.932499999999997</v>
      </c>
      <c r="W257" s="31">
        <v>54.201900000000002</v>
      </c>
      <c r="X257" s="31">
        <v>39.355200000000004</v>
      </c>
      <c r="Y257" s="32">
        <v>167.833</v>
      </c>
      <c r="Z257">
        <f t="shared" si="146"/>
        <v>0.94374785116370441</v>
      </c>
      <c r="AA257">
        <f t="shared" si="147"/>
        <v>1.5334236136936128</v>
      </c>
      <c r="AB257">
        <f t="shared" si="148"/>
        <v>1.015559328931581</v>
      </c>
      <c r="AC257">
        <f t="shared" si="149"/>
        <v>1.5777548178428642</v>
      </c>
      <c r="AD257">
        <f t="shared" si="150"/>
        <v>1.461353937379273</v>
      </c>
      <c r="AE257">
        <f t="shared" si="151"/>
        <v>1.4898042915113128</v>
      </c>
      <c r="AF257">
        <f t="shared" si="152"/>
        <v>1.6179877770683206</v>
      </c>
      <c r="AG257">
        <f t="shared" si="153"/>
        <v>1.5754776556108308</v>
      </c>
      <c r="AH257">
        <f t="shared" si="154"/>
        <v>1.8298938352574756</v>
      </c>
      <c r="AI257">
        <f t="shared" si="155"/>
        <v>1.4184597876705149</v>
      </c>
      <c r="AJ257">
        <f t="shared" si="156"/>
        <v>1.6158582364456671</v>
      </c>
      <c r="AK257">
        <f t="shared" si="157"/>
        <v>1.1491380096688861</v>
      </c>
      <c r="AL257">
        <f t="shared" si="158"/>
        <v>1.6151565518170792</v>
      </c>
      <c r="AM257">
        <f t="shared" si="159"/>
        <v>1.6232244732941019</v>
      </c>
      <c r="AN257">
        <f t="shared" si="160"/>
        <v>0.58363797107754045</v>
      </c>
      <c r="AO257">
        <f t="shared" si="161"/>
        <v>0.56359853773882784</v>
      </c>
      <c r="AP257">
        <f t="shared" si="162"/>
        <v>1.178599344144468</v>
      </c>
      <c r="AQ257">
        <f t="shared" si="163"/>
        <v>5.0262192474132634</v>
      </c>
      <c r="AR257">
        <f t="shared" si="164"/>
        <v>-8.3526640456584561E-2</v>
      </c>
      <c r="AS257">
        <f t="shared" si="165"/>
        <v>0.61675630166186879</v>
      </c>
      <c r="AT257">
        <f t="shared" si="166"/>
        <v>2.2274524277235291E-2</v>
      </c>
      <c r="AU257">
        <f t="shared" si="167"/>
        <v>0.65787302882097309</v>
      </c>
      <c r="AV257">
        <f t="shared" si="168"/>
        <v>0.54730563868951798</v>
      </c>
      <c r="AW257">
        <f t="shared" si="169"/>
        <v>0.57512282316353724</v>
      </c>
      <c r="AX257">
        <f t="shared" si="170"/>
        <v>0.6942007091093455</v>
      </c>
      <c r="AY257">
        <f t="shared" si="171"/>
        <v>0.65578929331575631</v>
      </c>
      <c r="AZ257">
        <f t="shared" si="172"/>
        <v>0.87175995026314212</v>
      </c>
      <c r="BA257">
        <f t="shared" si="173"/>
        <v>0.50432525181026089</v>
      </c>
      <c r="BB257">
        <f t="shared" si="174"/>
        <v>0.69230063215643767</v>
      </c>
      <c r="BC257">
        <f t="shared" si="175"/>
        <v>0.20055207379626938</v>
      </c>
      <c r="BD257">
        <f t="shared" si="176"/>
        <v>0.69167400738608753</v>
      </c>
      <c r="BE257">
        <f t="shared" si="177"/>
        <v>0.69886252182984931</v>
      </c>
      <c r="BF257">
        <f t="shared" si="178"/>
        <v>-0.77685434784946517</v>
      </c>
      <c r="BG257">
        <f t="shared" si="179"/>
        <v>-0.82726022631944063</v>
      </c>
      <c r="BH257">
        <f t="shared" si="180"/>
        <v>0.23707336848543686</v>
      </c>
      <c r="BI257">
        <f t="shared" si="181"/>
        <v>2.3294736040193973</v>
      </c>
      <c r="BJ257">
        <f t="shared" si="182"/>
        <v>0.93193820245544234</v>
      </c>
      <c r="BK257"/>
      <c r="BL257"/>
      <c r="BM257"/>
      <c r="BN257"/>
      <c r="BO257"/>
      <c r="BP257"/>
      <c r="BQ257"/>
      <c r="BR257"/>
      <c r="BS257" s="3">
        <f t="shared" si="183"/>
        <v>0</v>
      </c>
    </row>
    <row r="258" spans="1:71" hidden="1" x14ac:dyDescent="0.2">
      <c r="A258" t="s">
        <v>1361</v>
      </c>
      <c r="B258" s="1" t="s">
        <v>1362</v>
      </c>
      <c r="C258" t="s">
        <v>1363</v>
      </c>
      <c r="D258" s="1">
        <v>0</v>
      </c>
      <c r="E258" s="1">
        <v>4</v>
      </c>
      <c r="F258" s="27">
        <v>0</v>
      </c>
      <c r="G258" s="28">
        <v>0</v>
      </c>
      <c r="H258" s="28">
        <v>0</v>
      </c>
      <c r="I258" s="28">
        <v>0</v>
      </c>
      <c r="J258" s="28">
        <v>0</v>
      </c>
      <c r="K258" s="28">
        <v>0</v>
      </c>
      <c r="L258" s="28">
        <v>0</v>
      </c>
      <c r="M258" s="28">
        <v>0</v>
      </c>
      <c r="N258" s="28">
        <v>0</v>
      </c>
      <c r="O258" s="29">
        <v>0</v>
      </c>
      <c r="P258" s="30">
        <v>177.26599999999999</v>
      </c>
      <c r="Q258" s="31">
        <v>207.77699999999999</v>
      </c>
      <c r="R258" s="31">
        <v>187.149</v>
      </c>
      <c r="S258" s="31">
        <v>248.62200000000001</v>
      </c>
      <c r="T258" s="31">
        <v>385.57600000000002</v>
      </c>
      <c r="U258" s="31">
        <v>166.75200000000001</v>
      </c>
      <c r="V258" s="31">
        <v>293.67</v>
      </c>
      <c r="W258" s="31">
        <v>388.31599999999997</v>
      </c>
      <c r="X258" s="31">
        <v>1733.22</v>
      </c>
      <c r="Y258" s="31">
        <v>5069.1000000000004</v>
      </c>
      <c r="Z258" s="70" t="e">
        <f t="shared" si="146"/>
        <v>#DIV/0!</v>
      </c>
      <c r="AA258" t="e">
        <f t="shared" si="147"/>
        <v>#DIV/0!</v>
      </c>
      <c r="AB258" t="e">
        <f t="shared" si="148"/>
        <v>#DIV/0!</v>
      </c>
      <c r="AC258">
        <f t="shared" si="149"/>
        <v>1.1721198650615459</v>
      </c>
      <c r="AD258">
        <f t="shared" si="150"/>
        <v>1.0557523721413018</v>
      </c>
      <c r="AE258">
        <f t="shared" si="151"/>
        <v>1.4025363013775909</v>
      </c>
      <c r="AF258" t="e">
        <f t="shared" si="152"/>
        <v>#DIV/0!</v>
      </c>
      <c r="AG258" t="e">
        <f t="shared" si="153"/>
        <v>#DIV/0!</v>
      </c>
      <c r="AH258">
        <f t="shared" si="154"/>
        <v>2.1751266458316882</v>
      </c>
      <c r="AI258">
        <f t="shared" si="155"/>
        <v>0.94068800559610988</v>
      </c>
      <c r="AJ258" t="e">
        <f t="shared" si="156"/>
        <v>#DIV/0!</v>
      </c>
      <c r="AK258" t="e">
        <f t="shared" si="157"/>
        <v>#DIV/0!</v>
      </c>
      <c r="AL258">
        <f t="shared" si="158"/>
        <v>1.6566628682319229</v>
      </c>
      <c r="AM258">
        <f t="shared" si="159"/>
        <v>2.190583642661311</v>
      </c>
      <c r="AN258" t="e">
        <f t="shared" si="160"/>
        <v>#DIV/0!</v>
      </c>
      <c r="AO258" t="e">
        <f t="shared" si="161"/>
        <v>#DIV/0!</v>
      </c>
      <c r="AP258">
        <f t="shared" si="162"/>
        <v>9.7775095054889274</v>
      </c>
      <c r="AQ258">
        <f t="shared" si="163"/>
        <v>28.596008258774951</v>
      </c>
      <c r="AR258" s="70" t="e">
        <f t="shared" si="164"/>
        <v>#DIV/0!</v>
      </c>
      <c r="AS258" t="e">
        <f t="shared" si="165"/>
        <v>#DIV/0!</v>
      </c>
      <c r="AT258" t="e">
        <f t="shared" si="166"/>
        <v>#DIV/0!</v>
      </c>
      <c r="AU258">
        <f t="shared" si="167"/>
        <v>0.22912011232621837</v>
      </c>
      <c r="AV258">
        <f t="shared" si="168"/>
        <v>7.8271488695120961E-2</v>
      </c>
      <c r="AW258">
        <f t="shared" si="169"/>
        <v>0.48803811211011866</v>
      </c>
      <c r="AX258" t="e">
        <f t="shared" si="170"/>
        <v>#DIV/0!</v>
      </c>
      <c r="AY258" t="e">
        <f t="shared" si="171"/>
        <v>#DIV/0!</v>
      </c>
      <c r="AZ258">
        <f t="shared" si="172"/>
        <v>1.1210994037172639</v>
      </c>
      <c r="BA258">
        <f t="shared" si="173"/>
        <v>-8.8211785764178444E-2</v>
      </c>
      <c r="BB258" t="e">
        <f t="shared" si="174"/>
        <v>#DIV/0!</v>
      </c>
      <c r="BC258" t="e">
        <f t="shared" si="175"/>
        <v>#DIV/0!</v>
      </c>
      <c r="BD258">
        <f t="shared" si="176"/>
        <v>0.72828004322581152</v>
      </c>
      <c r="BE258">
        <f t="shared" si="177"/>
        <v>1.1313153018778799</v>
      </c>
      <c r="BF258" t="e">
        <f t="shared" si="178"/>
        <v>#DIV/0!</v>
      </c>
      <c r="BG258" t="e">
        <f t="shared" si="179"/>
        <v>#DIV/0!</v>
      </c>
      <c r="BH258">
        <f t="shared" si="180"/>
        <v>3.2894670335166527</v>
      </c>
      <c r="BI258">
        <f t="shared" si="181"/>
        <v>4.8377418689122287</v>
      </c>
      <c r="BJ258" t="e">
        <f t="shared" si="182"/>
        <v>#DIV/0!</v>
      </c>
      <c r="BK258"/>
      <c r="BL258"/>
      <c r="BM258"/>
      <c r="BN258"/>
      <c r="BO258"/>
      <c r="BP258"/>
      <c r="BQ258"/>
      <c r="BR258"/>
      <c r="BS258" s="3">
        <f t="shared" si="183"/>
        <v>0</v>
      </c>
    </row>
    <row r="259" spans="1:71" hidden="1" x14ac:dyDescent="0.2">
      <c r="A259" t="s">
        <v>1693</v>
      </c>
      <c r="B259" s="1" t="s">
        <v>1694</v>
      </c>
      <c r="C259" t="s">
        <v>1695</v>
      </c>
      <c r="D259" s="1">
        <v>1</v>
      </c>
      <c r="E259" s="1">
        <v>0</v>
      </c>
      <c r="F259" s="27">
        <v>422.036</v>
      </c>
      <c r="G259" s="28">
        <v>678.56399999999996</v>
      </c>
      <c r="H259" s="28">
        <v>490.52499999999998</v>
      </c>
      <c r="I259" s="28">
        <v>324.24099999999999</v>
      </c>
      <c r="J259" s="28">
        <v>483.899</v>
      </c>
      <c r="K259" s="28">
        <v>597.61099999999999</v>
      </c>
      <c r="L259" s="28">
        <v>906.61900000000003</v>
      </c>
      <c r="M259" s="28">
        <v>551.66</v>
      </c>
      <c r="N259" s="28">
        <v>695.84</v>
      </c>
      <c r="O259" s="29">
        <v>761.64599999999996</v>
      </c>
      <c r="P259" s="30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0</v>
      </c>
      <c r="V259" s="31">
        <v>0</v>
      </c>
      <c r="W259" s="31">
        <v>0</v>
      </c>
      <c r="X259" s="31">
        <v>0</v>
      </c>
      <c r="Y259" s="32">
        <v>0</v>
      </c>
      <c r="Z259">
        <f t="shared" si="146"/>
        <v>1.6078344027523717</v>
      </c>
      <c r="AA259">
        <f t="shared" si="147"/>
        <v>1.1622823645376223</v>
      </c>
      <c r="AB259">
        <f t="shared" si="148"/>
        <v>0.76827806158716316</v>
      </c>
      <c r="AC259" t="e">
        <f t="shared" si="149"/>
        <v>#DIV/0!</v>
      </c>
      <c r="AD259" t="e">
        <f t="shared" si="150"/>
        <v>#DIV/0!</v>
      </c>
      <c r="AE259" t="e">
        <f t="shared" si="151"/>
        <v>#DIV/0!</v>
      </c>
      <c r="AF259">
        <f t="shared" si="152"/>
        <v>1.1465822820802016</v>
      </c>
      <c r="AG259">
        <f t="shared" si="153"/>
        <v>1.4160190125960819</v>
      </c>
      <c r="AH259" t="e">
        <f t="shared" si="154"/>
        <v>#DIV/0!</v>
      </c>
      <c r="AI259" t="e">
        <f t="shared" si="155"/>
        <v>#DIV/0!</v>
      </c>
      <c r="AJ259">
        <f t="shared" si="156"/>
        <v>2.1482029969007383</v>
      </c>
      <c r="AK259">
        <f t="shared" si="157"/>
        <v>1.3071396752883639</v>
      </c>
      <c r="AL259" t="e">
        <f t="shared" si="158"/>
        <v>#DIV/0!</v>
      </c>
      <c r="AM259" t="e">
        <f t="shared" si="159"/>
        <v>#DIV/0!</v>
      </c>
      <c r="AN259">
        <f t="shared" si="160"/>
        <v>1.6487692993014815</v>
      </c>
      <c r="AO259">
        <f t="shared" si="161"/>
        <v>1.8046943862608875</v>
      </c>
      <c r="AP259" t="e">
        <f t="shared" si="162"/>
        <v>#DIV/0!</v>
      </c>
      <c r="AQ259" t="e">
        <f t="shared" si="163"/>
        <v>#DIV/0!</v>
      </c>
      <c r="AR259">
        <f t="shared" si="164"/>
        <v>0.68511882527898627</v>
      </c>
      <c r="AS259">
        <f t="shared" si="165"/>
        <v>0.2169605992342358</v>
      </c>
      <c r="AT259">
        <f t="shared" si="166"/>
        <v>-0.38029953723667448</v>
      </c>
      <c r="AU259" t="e">
        <f t="shared" si="167"/>
        <v>#DIV/0!</v>
      </c>
      <c r="AV259" t="e">
        <f t="shared" si="168"/>
        <v>#DIV/0!</v>
      </c>
      <c r="AW259" t="e">
        <f t="shared" si="169"/>
        <v>#DIV/0!</v>
      </c>
      <c r="AX259">
        <f t="shared" si="170"/>
        <v>0.19733989062698828</v>
      </c>
      <c r="AY259">
        <f t="shared" si="171"/>
        <v>0.50184063632058318</v>
      </c>
      <c r="AZ259" t="e">
        <f t="shared" si="172"/>
        <v>#DIV/0!</v>
      </c>
      <c r="BA259" t="e">
        <f t="shared" si="173"/>
        <v>#DIV/0!</v>
      </c>
      <c r="BB259">
        <f t="shared" si="174"/>
        <v>1.1031303288840244</v>
      </c>
      <c r="BC259">
        <f t="shared" si="175"/>
        <v>0.38641330951842062</v>
      </c>
      <c r="BD259" t="e">
        <f t="shared" si="176"/>
        <v>#DIV/0!</v>
      </c>
      <c r="BE259" t="e">
        <f t="shared" si="177"/>
        <v>#DIV/0!</v>
      </c>
      <c r="BF259">
        <f t="shared" si="178"/>
        <v>0.72138954672084388</v>
      </c>
      <c r="BG259">
        <f t="shared" si="179"/>
        <v>0.85175454638879011</v>
      </c>
      <c r="BH259" t="e">
        <f t="shared" si="180"/>
        <v>#DIV/0!</v>
      </c>
      <c r="BI259" t="e">
        <f t="shared" si="181"/>
        <v>#DIV/0!</v>
      </c>
      <c r="BJ259" t="e">
        <f t="shared" si="182"/>
        <v>#DIV/0!</v>
      </c>
      <c r="BK259"/>
      <c r="BL259"/>
      <c r="BM259"/>
      <c r="BN259"/>
      <c r="BO259"/>
      <c r="BP259"/>
      <c r="BQ259"/>
      <c r="BR259"/>
      <c r="BS259" s="3">
        <f t="shared" si="183"/>
        <v>0</v>
      </c>
    </row>
    <row r="260" spans="1:71" hidden="1" x14ac:dyDescent="0.2">
      <c r="A260" t="s">
        <v>1024</v>
      </c>
      <c r="B260" s="1" t="s">
        <v>1025</v>
      </c>
      <c r="C260" t="s">
        <v>1026</v>
      </c>
      <c r="D260" s="1">
        <v>2</v>
      </c>
      <c r="E260" s="1">
        <v>1</v>
      </c>
      <c r="F260" s="27">
        <v>664.721</v>
      </c>
      <c r="G260" s="28">
        <v>788.35599999999999</v>
      </c>
      <c r="H260" s="28">
        <v>1047.81</v>
      </c>
      <c r="I260" s="28">
        <v>522.48400000000004</v>
      </c>
      <c r="J260" s="28">
        <v>1095.3800000000001</v>
      </c>
      <c r="K260" s="28">
        <v>1100.71</v>
      </c>
      <c r="L260" s="28">
        <v>866.06700000000001</v>
      </c>
      <c r="M260" s="28">
        <v>917.51</v>
      </c>
      <c r="N260" s="28">
        <v>448.53699999999998</v>
      </c>
      <c r="O260" s="29">
        <v>492.50200000000001</v>
      </c>
      <c r="P260" s="30">
        <v>132.73699999999999</v>
      </c>
      <c r="Q260" s="31">
        <v>108.48699999999999</v>
      </c>
      <c r="R260" s="31">
        <v>56.428199999999997</v>
      </c>
      <c r="S260" s="31">
        <v>100.973</v>
      </c>
      <c r="T260" s="31">
        <v>133.83699999999999</v>
      </c>
      <c r="U260" s="31">
        <v>146.53100000000001</v>
      </c>
      <c r="V260" s="31">
        <v>154.84800000000001</v>
      </c>
      <c r="W260" s="31">
        <v>190.85599999999999</v>
      </c>
      <c r="X260" s="31">
        <v>54.701900000000002</v>
      </c>
      <c r="Y260" s="31">
        <v>80.669200000000004</v>
      </c>
      <c r="Z260" s="70">
        <f t="shared" si="146"/>
        <v>1.1859953273629087</v>
      </c>
      <c r="AA260">
        <f t="shared" si="147"/>
        <v>1.5763154767188037</v>
      </c>
      <c r="AB260">
        <f t="shared" si="148"/>
        <v>0.78601999936815603</v>
      </c>
      <c r="AC260">
        <f t="shared" si="149"/>
        <v>0.81730790962580135</v>
      </c>
      <c r="AD260">
        <f t="shared" si="150"/>
        <v>0.4251128170743651</v>
      </c>
      <c r="AE260">
        <f t="shared" si="151"/>
        <v>0.76069972954036935</v>
      </c>
      <c r="AF260">
        <f t="shared" si="152"/>
        <v>1.6478793358416539</v>
      </c>
      <c r="AG260">
        <f t="shared" si="153"/>
        <v>1.655897737547031</v>
      </c>
      <c r="AH260">
        <f t="shared" si="154"/>
        <v>1.0082870638932626</v>
      </c>
      <c r="AI260">
        <f t="shared" si="155"/>
        <v>1.1039197812215134</v>
      </c>
      <c r="AJ260">
        <f t="shared" si="156"/>
        <v>1.3029030224710818</v>
      </c>
      <c r="AK260">
        <f t="shared" si="157"/>
        <v>1.380293386247764</v>
      </c>
      <c r="AL260">
        <f t="shared" si="158"/>
        <v>1.1665775179490272</v>
      </c>
      <c r="AM260">
        <f t="shared" si="159"/>
        <v>1.4378507876477546</v>
      </c>
      <c r="AN260">
        <f t="shared" si="160"/>
        <v>0.67477483034235408</v>
      </c>
      <c r="AO260">
        <f t="shared" si="161"/>
        <v>0.7409153614824866</v>
      </c>
      <c r="AP260">
        <f t="shared" si="162"/>
        <v>0.41210740034805671</v>
      </c>
      <c r="AQ260">
        <f t="shared" si="163"/>
        <v>0.607737104198528</v>
      </c>
      <c r="AR260" s="70">
        <f t="shared" si="164"/>
        <v>0.24609832590108432</v>
      </c>
      <c r="AS260">
        <f t="shared" si="165"/>
        <v>0.6565562982144576</v>
      </c>
      <c r="AT260">
        <f t="shared" si="166"/>
        <v>-0.34736207423275406</v>
      </c>
      <c r="AU260">
        <f t="shared" si="167"/>
        <v>-0.29104839839790198</v>
      </c>
      <c r="AV260">
        <f t="shared" si="168"/>
        <v>-1.234082338260615</v>
      </c>
      <c r="AW260">
        <f t="shared" si="169"/>
        <v>-0.39460100277469701</v>
      </c>
      <c r="AX260">
        <f t="shared" si="170"/>
        <v>0.72061060662539722</v>
      </c>
      <c r="AY260">
        <f t="shared" si="171"/>
        <v>0.72761357978817343</v>
      </c>
      <c r="AZ260">
        <f t="shared" si="172"/>
        <v>1.1906439130548471E-2</v>
      </c>
      <c r="BA260">
        <f t="shared" si="173"/>
        <v>0.14263533929113603</v>
      </c>
      <c r="BB260">
        <f t="shared" si="174"/>
        <v>0.38172970538972811</v>
      </c>
      <c r="BC260">
        <f t="shared" si="175"/>
        <v>0.46497494953829144</v>
      </c>
      <c r="BD260">
        <f t="shared" si="176"/>
        <v>0.22228217619901167</v>
      </c>
      <c r="BE260">
        <f t="shared" si="177"/>
        <v>0.52391396848242233</v>
      </c>
      <c r="BF260">
        <f t="shared" si="178"/>
        <v>-0.5675219339730494</v>
      </c>
      <c r="BG260">
        <f t="shared" si="179"/>
        <v>-0.4326193493113174</v>
      </c>
      <c r="BH260">
        <f t="shared" si="180"/>
        <v>-1.2789077240872428</v>
      </c>
      <c r="BI260">
        <f t="shared" si="181"/>
        <v>-0.71848071939554781</v>
      </c>
      <c r="BJ260">
        <f t="shared" si="182"/>
        <v>0.97629992885516159</v>
      </c>
      <c r="BK260"/>
      <c r="BL260"/>
      <c r="BM260"/>
      <c r="BN260"/>
      <c r="BO260"/>
      <c r="BP260"/>
      <c r="BQ260"/>
      <c r="BR260"/>
      <c r="BS260" s="3">
        <f t="shared" si="183"/>
        <v>0</v>
      </c>
    </row>
    <row r="261" spans="1:71" hidden="1" x14ac:dyDescent="0.2">
      <c r="A261" t="s">
        <v>593</v>
      </c>
      <c r="B261" s="1" t="s">
        <v>594</v>
      </c>
      <c r="C261" t="s">
        <v>595</v>
      </c>
      <c r="D261" s="1">
        <v>4</v>
      </c>
      <c r="E261" s="1">
        <v>1</v>
      </c>
      <c r="F261" s="27">
        <v>1033.76</v>
      </c>
      <c r="G261" s="28">
        <v>872.93600000000004</v>
      </c>
      <c r="H261" s="28">
        <v>1670.05</v>
      </c>
      <c r="I261" s="28">
        <v>951.90599999999995</v>
      </c>
      <c r="J261" s="28">
        <v>1408.13</v>
      </c>
      <c r="K261" s="28">
        <v>1215.5</v>
      </c>
      <c r="L261" s="28">
        <v>1197.43</v>
      </c>
      <c r="M261" s="28">
        <v>1480.42</v>
      </c>
      <c r="N261" s="28">
        <v>798.15499999999997</v>
      </c>
      <c r="O261" s="29">
        <v>948.58900000000006</v>
      </c>
      <c r="P261" s="30">
        <v>183.48599999999999</v>
      </c>
      <c r="Q261" s="31">
        <v>179.75299999999999</v>
      </c>
      <c r="R261" s="31">
        <v>96.525300000000001</v>
      </c>
      <c r="S261" s="31">
        <v>198.465</v>
      </c>
      <c r="T261" s="31">
        <v>232.66300000000001</v>
      </c>
      <c r="U261" s="31">
        <v>244.26400000000001</v>
      </c>
      <c r="V261" s="31">
        <v>281.863</v>
      </c>
      <c r="W261" s="31">
        <v>264.36900000000003</v>
      </c>
      <c r="X261" s="31">
        <v>93.598699999999994</v>
      </c>
      <c r="Y261" s="31">
        <v>165.02799999999999</v>
      </c>
      <c r="Z261" s="70">
        <f t="shared" ref="Z261:Z324" si="184">G261/$F261</f>
        <v>0.84442810710416349</v>
      </c>
      <c r="AA261">
        <f t="shared" ref="AA261:AA324" si="185">H261/$F261</f>
        <v>1.6155103699117783</v>
      </c>
      <c r="AB261">
        <f t="shared" ref="AB261:AB324" si="186">I261/$F261</f>
        <v>0.92081914564308931</v>
      </c>
      <c r="AC261">
        <f t="shared" ref="AC261:AC324" si="187">Q261/$P261</f>
        <v>0.97965512355166062</v>
      </c>
      <c r="AD261">
        <f t="shared" ref="AD261:AD324" si="188">R261/$P261</f>
        <v>0.52606356888263961</v>
      </c>
      <c r="AE261">
        <f t="shared" ref="AE261:AE324" si="189">S261/$P261</f>
        <v>1.0816356561263532</v>
      </c>
      <c r="AF261">
        <f t="shared" ref="AF261:AF324" si="190">J261/$F261</f>
        <v>1.3621440179538773</v>
      </c>
      <c r="AG261">
        <f t="shared" ref="AG261:AG324" si="191">K261/$F261</f>
        <v>1.175804828973843</v>
      </c>
      <c r="AH261">
        <f t="shared" ref="AH261:AH324" si="192">T261/$P261</f>
        <v>1.2680149984194982</v>
      </c>
      <c r="AI261">
        <f t="shared" ref="AI261:AI324" si="193">U261/$P261</f>
        <v>1.33124053061269</v>
      </c>
      <c r="AJ261">
        <f t="shared" ref="AJ261:AJ324" si="194">L261/$F261</f>
        <v>1.1583249496981891</v>
      </c>
      <c r="AK261">
        <f t="shared" ref="AK261:AK324" si="195">M261/$F261</f>
        <v>1.4320732084816592</v>
      </c>
      <c r="AL261">
        <f t="shared" ref="AL261:AL324" si="196">V261/$P261</f>
        <v>1.5361553470019511</v>
      </c>
      <c r="AM261">
        <f t="shared" ref="AM261:AM324" si="197">W261/$P261</f>
        <v>1.4408129230568003</v>
      </c>
      <c r="AN261">
        <f t="shared" ref="AN261:AN324" si="198">N261/$F261</f>
        <v>0.77208926636743536</v>
      </c>
      <c r="AO261">
        <f t="shared" ref="AO261:AO324" si="199">O261/$F261</f>
        <v>0.91761047051540012</v>
      </c>
      <c r="AP261">
        <f t="shared" ref="AP261:AP324" si="200">X261/$P261</f>
        <v>0.51011357814765157</v>
      </c>
      <c r="AQ261">
        <f t="shared" ref="AQ261:AQ324" si="201">Y261/$P261</f>
        <v>0.89940376922489995</v>
      </c>
      <c r="AR261" s="70">
        <f t="shared" ref="AR261:AR324" si="202">LOG(Z261,2)</f>
        <v>-0.24395349476112535</v>
      </c>
      <c r="AS261">
        <f t="shared" ref="AS261:AS324" si="203">LOG(AA261,2)</f>
        <v>0.69199001124845216</v>
      </c>
      <c r="AT261">
        <f t="shared" ref="AT261:AT324" si="204">LOG(AB261,2)</f>
        <v>-0.11901026463487022</v>
      </c>
      <c r="AU261">
        <f t="shared" ref="AU261:AU324" si="205">LOG(AC261,2)</f>
        <v>-2.9654140669868677E-2</v>
      </c>
      <c r="AV261">
        <f t="shared" ref="AV261:AV324" si="206">LOG(AD261,2)</f>
        <v>-0.92669095131955204</v>
      </c>
      <c r="AW261">
        <f t="shared" ref="AW261:AW324" si="207">LOG(AE261,2)</f>
        <v>0.11321461596792595</v>
      </c>
      <c r="AX261">
        <f t="shared" ref="AX261:AX324" si="208">LOG(AF261,2)</f>
        <v>0.44587924593707345</v>
      </c>
      <c r="AY261">
        <f t="shared" ref="AY261:AY324" si="209">LOG(AG261,2)</f>
        <v>0.23364860810007512</v>
      </c>
      <c r="AZ261">
        <f t="shared" ref="AZ261:AZ324" si="210">LOG(AH261,2)</f>
        <v>0.34257181015985949</v>
      </c>
      <c r="BA261">
        <f t="shared" ref="BA261:BA324" si="211">LOG(AI261,2)</f>
        <v>0.41277126318884166</v>
      </c>
      <c r="BB261">
        <f t="shared" ref="BB261:BB324" si="212">LOG(AJ261,2)</f>
        <v>0.21204003532567897</v>
      </c>
      <c r="BC261">
        <f t="shared" ref="BC261:BC324" si="213">LOG(AK261,2)</f>
        <v>0.51810524596374619</v>
      </c>
      <c r="BD261">
        <f t="shared" ref="BD261:BD324" si="214">LOG(AL261,2)</f>
        <v>0.61932411906474982</v>
      </c>
      <c r="BE261">
        <f t="shared" ref="BE261:BE324" si="215">LOG(AM261,2)</f>
        <v>0.52688302635290307</v>
      </c>
      <c r="BF261">
        <f t="shared" ref="BF261:BF324" si="216">LOG(AN261,2)</f>
        <v>-0.37316043819642236</v>
      </c>
      <c r="BG261">
        <f t="shared" ref="BG261:BG324" si="217">LOG(AO261,2)</f>
        <v>-0.12404624137749991</v>
      </c>
      <c r="BH261">
        <f t="shared" ref="BH261:BH324" si="218">LOG(AP261,2)</f>
        <v>-0.97110959214198234</v>
      </c>
      <c r="BI261">
        <f t="shared" ref="BI261:BI324" si="219">LOG(AQ261,2)</f>
        <v>-0.15295916481563857</v>
      </c>
      <c r="BJ261">
        <f t="shared" ref="BJ261:BJ324" si="220">AVERAGE(AJ261:AM261)/AVERAGE(AF261:AI261)</f>
        <v>1.0837346581521421</v>
      </c>
      <c r="BK261"/>
      <c r="BL261"/>
      <c r="BM261"/>
      <c r="BN261"/>
      <c r="BO261"/>
      <c r="BP261"/>
      <c r="BQ261"/>
      <c r="BR261"/>
      <c r="BS261" s="3">
        <f t="shared" ref="BS261:BS324" si="221">BK261-BQ261</f>
        <v>0</v>
      </c>
    </row>
    <row r="262" spans="1:71" hidden="1" x14ac:dyDescent="0.2">
      <c r="A262" t="s">
        <v>1178</v>
      </c>
      <c r="B262" s="1" t="s">
        <v>1179</v>
      </c>
      <c r="C262" t="s">
        <v>1180</v>
      </c>
      <c r="D262" s="1">
        <v>2</v>
      </c>
      <c r="E262" s="1">
        <v>0</v>
      </c>
      <c r="F262" s="27">
        <v>391.71</v>
      </c>
      <c r="G262" s="28">
        <v>419.45699999999999</v>
      </c>
      <c r="H262" s="28">
        <v>627.80700000000002</v>
      </c>
      <c r="I262" s="28">
        <v>222.858</v>
      </c>
      <c r="J262" s="28">
        <v>433.79500000000002</v>
      </c>
      <c r="K262" s="28">
        <v>458.26100000000002</v>
      </c>
      <c r="L262" s="28">
        <v>418.01400000000001</v>
      </c>
      <c r="M262" s="28">
        <v>575.48400000000004</v>
      </c>
      <c r="N262" s="28">
        <v>427.42099999999999</v>
      </c>
      <c r="O262" s="29">
        <v>314.05700000000002</v>
      </c>
      <c r="P262" s="30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0</v>
      </c>
      <c r="V262" s="31">
        <v>0</v>
      </c>
      <c r="W262" s="31">
        <v>0</v>
      </c>
      <c r="X262" s="31">
        <v>0</v>
      </c>
      <c r="Y262" s="31">
        <v>0</v>
      </c>
      <c r="Z262" s="70">
        <f t="shared" si="184"/>
        <v>1.0708355671287433</v>
      </c>
      <c r="AA262">
        <f t="shared" si="185"/>
        <v>1.6027341655816805</v>
      </c>
      <c r="AB262">
        <f t="shared" si="186"/>
        <v>0.5689362028030942</v>
      </c>
      <c r="AC262" t="e">
        <f t="shared" si="187"/>
        <v>#DIV/0!</v>
      </c>
      <c r="AD262" t="e">
        <f t="shared" si="188"/>
        <v>#DIV/0!</v>
      </c>
      <c r="AE262" t="e">
        <f t="shared" si="189"/>
        <v>#DIV/0!</v>
      </c>
      <c r="AF262">
        <f t="shared" si="190"/>
        <v>1.1074391769421257</v>
      </c>
      <c r="AG262">
        <f t="shared" si="191"/>
        <v>1.1698986495111181</v>
      </c>
      <c r="AH262" t="e">
        <f t="shared" si="192"/>
        <v>#DIV/0!</v>
      </c>
      <c r="AI262" t="e">
        <f t="shared" si="193"/>
        <v>#DIV/0!</v>
      </c>
      <c r="AJ262">
        <f t="shared" si="194"/>
        <v>1.0671517193842384</v>
      </c>
      <c r="AK262">
        <f t="shared" si="195"/>
        <v>1.4691583058895614</v>
      </c>
      <c r="AL262" t="e">
        <f t="shared" si="196"/>
        <v>#DIV/0!</v>
      </c>
      <c r="AM262" t="e">
        <f t="shared" si="197"/>
        <v>#DIV/0!</v>
      </c>
      <c r="AN262">
        <f t="shared" si="198"/>
        <v>1.0911669347221158</v>
      </c>
      <c r="AO262">
        <f t="shared" si="199"/>
        <v>0.80175895432845734</v>
      </c>
      <c r="AP262" t="e">
        <f t="shared" si="200"/>
        <v>#DIV/0!</v>
      </c>
      <c r="AQ262" t="e">
        <f t="shared" si="201"/>
        <v>#DIV/0!</v>
      </c>
      <c r="AR262" s="70">
        <f t="shared" si="202"/>
        <v>9.8736963094027894E-2</v>
      </c>
      <c r="AS262">
        <f t="shared" si="203"/>
        <v>0.68053515549808408</v>
      </c>
      <c r="AT262">
        <f t="shared" si="204"/>
        <v>-0.81366120871721914</v>
      </c>
      <c r="AU262" t="e">
        <f t="shared" si="205"/>
        <v>#DIV/0!</v>
      </c>
      <c r="AV262" t="e">
        <f t="shared" si="206"/>
        <v>#DIV/0!</v>
      </c>
      <c r="AW262" t="e">
        <f t="shared" si="207"/>
        <v>#DIV/0!</v>
      </c>
      <c r="AX262">
        <f t="shared" si="208"/>
        <v>0.14722746488989832</v>
      </c>
      <c r="AY262">
        <f t="shared" si="209"/>
        <v>0.22638355187613254</v>
      </c>
      <c r="AZ262" t="e">
        <f t="shared" si="210"/>
        <v>#DIV/0!</v>
      </c>
      <c r="BA262" t="e">
        <f t="shared" si="211"/>
        <v>#DIV/0!</v>
      </c>
      <c r="BB262">
        <f t="shared" si="212"/>
        <v>9.3765301975679144E-2</v>
      </c>
      <c r="BC262">
        <f t="shared" si="213"/>
        <v>0.5549898586693448</v>
      </c>
      <c r="BD262" t="e">
        <f t="shared" si="214"/>
        <v>#DIV/0!</v>
      </c>
      <c r="BE262" t="e">
        <f t="shared" si="215"/>
        <v>#DIV/0!</v>
      </c>
      <c r="BF262">
        <f t="shared" si="216"/>
        <v>0.12587183261696297</v>
      </c>
      <c r="BG262">
        <f t="shared" si="217"/>
        <v>-0.31875953360039516</v>
      </c>
      <c r="BH262" t="e">
        <f t="shared" si="218"/>
        <v>#DIV/0!</v>
      </c>
      <c r="BI262" t="e">
        <f t="shared" si="219"/>
        <v>#DIV/0!</v>
      </c>
      <c r="BJ262" t="e">
        <f t="shared" si="220"/>
        <v>#DIV/0!</v>
      </c>
      <c r="BK262"/>
      <c r="BL262"/>
      <c r="BM262"/>
      <c r="BN262"/>
      <c r="BO262"/>
      <c r="BP262"/>
      <c r="BQ262"/>
      <c r="BR262"/>
      <c r="BS262" s="3">
        <f t="shared" si="221"/>
        <v>0</v>
      </c>
    </row>
    <row r="263" spans="1:71" hidden="1" x14ac:dyDescent="0.2">
      <c r="A263" t="s">
        <v>1385</v>
      </c>
      <c r="B263" s="1" t="s">
        <v>1386</v>
      </c>
      <c r="C263" t="s">
        <v>1387</v>
      </c>
      <c r="D263" s="1">
        <v>1</v>
      </c>
      <c r="E263" s="1">
        <v>1</v>
      </c>
      <c r="F263" s="27">
        <v>447.35500000000002</v>
      </c>
      <c r="G263" s="28">
        <v>391.78300000000002</v>
      </c>
      <c r="H263" s="28">
        <v>518.45000000000005</v>
      </c>
      <c r="I263" s="28">
        <v>248.155</v>
      </c>
      <c r="J263" s="28">
        <v>726.97500000000002</v>
      </c>
      <c r="K263" s="28">
        <v>466.11399999999998</v>
      </c>
      <c r="L263" s="28">
        <v>556.14</v>
      </c>
      <c r="M263" s="28">
        <v>530.12400000000002</v>
      </c>
      <c r="N263" s="28">
        <v>283.29199999999997</v>
      </c>
      <c r="O263" s="29">
        <v>138.76400000000001</v>
      </c>
      <c r="P263" s="30">
        <v>278.57</v>
      </c>
      <c r="Q263" s="31">
        <v>259.99700000000001</v>
      </c>
      <c r="R263" s="31">
        <v>107.166</v>
      </c>
      <c r="S263" s="31">
        <v>313.44</v>
      </c>
      <c r="T263" s="31">
        <v>240.80799999999999</v>
      </c>
      <c r="U263" s="31">
        <v>260.238</v>
      </c>
      <c r="V263" s="31">
        <v>278.721</v>
      </c>
      <c r="W263" s="31">
        <v>243.392</v>
      </c>
      <c r="X263" s="31">
        <v>135.16200000000001</v>
      </c>
      <c r="Y263" s="31">
        <v>236.376</v>
      </c>
      <c r="Z263" s="70">
        <f t="shared" si="184"/>
        <v>0.87577650858937528</v>
      </c>
      <c r="AA263">
        <f t="shared" si="185"/>
        <v>1.1589230029842073</v>
      </c>
      <c r="AB263">
        <f t="shared" si="186"/>
        <v>0.55471605324630324</v>
      </c>
      <c r="AC263">
        <f t="shared" si="187"/>
        <v>0.93332735039666881</v>
      </c>
      <c r="AD263">
        <f t="shared" si="188"/>
        <v>0.38470043436120183</v>
      </c>
      <c r="AE263">
        <f t="shared" si="189"/>
        <v>1.1251750008974406</v>
      </c>
      <c r="AF263">
        <f t="shared" si="190"/>
        <v>1.6250516927272525</v>
      </c>
      <c r="AG263">
        <f t="shared" si="191"/>
        <v>1.0419331403471515</v>
      </c>
      <c r="AH263">
        <f t="shared" si="192"/>
        <v>0.86444340740208925</v>
      </c>
      <c r="AI263">
        <f t="shared" si="193"/>
        <v>0.93419248303837454</v>
      </c>
      <c r="AJ263">
        <f t="shared" si="194"/>
        <v>1.2431737658012092</v>
      </c>
      <c r="AK263">
        <f t="shared" si="195"/>
        <v>1.1850186093818109</v>
      </c>
      <c r="AL263">
        <f t="shared" si="196"/>
        <v>1.0005420540618157</v>
      </c>
      <c r="AM263">
        <f t="shared" si="197"/>
        <v>0.87371935240693543</v>
      </c>
      <c r="AN263">
        <f t="shared" si="198"/>
        <v>0.63325993897463972</v>
      </c>
      <c r="AO263">
        <f t="shared" si="199"/>
        <v>0.31018765857093361</v>
      </c>
      <c r="AP263">
        <f t="shared" si="200"/>
        <v>0.48519941127903221</v>
      </c>
      <c r="AQ263">
        <f t="shared" si="201"/>
        <v>0.84853358222349862</v>
      </c>
      <c r="AR263" s="70">
        <f t="shared" si="202"/>
        <v>-0.1913653427402614</v>
      </c>
      <c r="AS263">
        <f t="shared" si="203"/>
        <v>0.21278471914605651</v>
      </c>
      <c r="AT263">
        <f t="shared" si="204"/>
        <v>-0.85017861783998105</v>
      </c>
      <c r="AU263">
        <f t="shared" si="205"/>
        <v>-9.9544921673115877E-2</v>
      </c>
      <c r="AV263">
        <f t="shared" si="206"/>
        <v>-1.3781926363201646</v>
      </c>
      <c r="AW263">
        <f t="shared" si="207"/>
        <v>0.17014940436857098</v>
      </c>
      <c r="AX263">
        <f t="shared" si="208"/>
        <v>0.70048561085192529</v>
      </c>
      <c r="AY263">
        <f t="shared" si="209"/>
        <v>5.9262704502854618E-2</v>
      </c>
      <c r="AZ263">
        <f t="shared" si="210"/>
        <v>-0.21015657698031096</v>
      </c>
      <c r="BA263">
        <f t="shared" si="211"/>
        <v>-9.8208258320108557E-2</v>
      </c>
      <c r="BB263">
        <f t="shared" si="212"/>
        <v>0.31402796456302307</v>
      </c>
      <c r="BC263">
        <f t="shared" si="213"/>
        <v>0.24490971520120983</v>
      </c>
      <c r="BD263">
        <f t="shared" si="214"/>
        <v>7.8180683522750653E-4</v>
      </c>
      <c r="BE263">
        <f t="shared" si="215"/>
        <v>-0.19475814915578724</v>
      </c>
      <c r="BF263">
        <f t="shared" si="216"/>
        <v>-0.65913027976458882</v>
      </c>
      <c r="BG263">
        <f t="shared" si="217"/>
        <v>-1.6887868078451085</v>
      </c>
      <c r="BH263">
        <f t="shared" si="218"/>
        <v>-1.0433502949345781</v>
      </c>
      <c r="BI263">
        <f t="shared" si="219"/>
        <v>-0.23695633677108535</v>
      </c>
      <c r="BJ263">
        <f t="shared" si="220"/>
        <v>0.96346153156180525</v>
      </c>
      <c r="BK263"/>
      <c r="BL263"/>
      <c r="BM263"/>
      <c r="BN263"/>
      <c r="BO263"/>
      <c r="BP263"/>
      <c r="BQ263"/>
      <c r="BR263"/>
      <c r="BS263" s="3">
        <f t="shared" si="221"/>
        <v>0</v>
      </c>
    </row>
    <row r="264" spans="1:71" hidden="1" x14ac:dyDescent="0.2">
      <c r="A264" t="s">
        <v>1687</v>
      </c>
      <c r="B264" s="1" t="s">
        <v>1688</v>
      </c>
      <c r="C264" t="s">
        <v>1689</v>
      </c>
      <c r="D264" s="1">
        <v>3</v>
      </c>
      <c r="E264" s="1">
        <v>1</v>
      </c>
      <c r="F264" s="27">
        <v>1835.94</v>
      </c>
      <c r="G264" s="28">
        <v>689.52499999999998</v>
      </c>
      <c r="H264" s="28">
        <v>864.43100000000004</v>
      </c>
      <c r="I264" s="28">
        <v>4091.63</v>
      </c>
      <c r="J264" s="28">
        <v>595.11300000000006</v>
      </c>
      <c r="K264" s="28">
        <v>2169.42</v>
      </c>
      <c r="L264" s="28">
        <v>704.827</v>
      </c>
      <c r="M264" s="28">
        <v>968.89300000000003</v>
      </c>
      <c r="N264" s="28">
        <v>477.68599999999998</v>
      </c>
      <c r="O264" s="29">
        <v>506.31400000000002</v>
      </c>
      <c r="P264" s="30">
        <v>457.375</v>
      </c>
      <c r="Q264" s="31">
        <v>360.49</v>
      </c>
      <c r="R264" s="31">
        <v>370.88200000000001</v>
      </c>
      <c r="S264" s="31">
        <v>251.06700000000001</v>
      </c>
      <c r="T264" s="31">
        <v>229.86500000000001</v>
      </c>
      <c r="U264" s="31">
        <v>320.00099999999998</v>
      </c>
      <c r="V264" s="31">
        <v>306.84399999999999</v>
      </c>
      <c r="W264" s="31">
        <v>229.45500000000001</v>
      </c>
      <c r="X264" s="31">
        <v>182.95500000000001</v>
      </c>
      <c r="Y264" s="31">
        <v>108.229</v>
      </c>
      <c r="Z264" s="70">
        <f t="shared" si="184"/>
        <v>0.37557055241456688</v>
      </c>
      <c r="AA264">
        <f t="shared" si="185"/>
        <v>0.47083837162434505</v>
      </c>
      <c r="AB264">
        <f t="shared" si="186"/>
        <v>2.2286294759087988</v>
      </c>
      <c r="AC264">
        <f t="shared" si="187"/>
        <v>0.78817163159333148</v>
      </c>
      <c r="AD264">
        <f t="shared" si="188"/>
        <v>0.81089259360481003</v>
      </c>
      <c r="AE264">
        <f t="shared" si="189"/>
        <v>0.54893030882754856</v>
      </c>
      <c r="AF264">
        <f t="shared" si="190"/>
        <v>0.3241462139285598</v>
      </c>
      <c r="AG264">
        <f t="shared" si="191"/>
        <v>1.1816399228732966</v>
      </c>
      <c r="AH264">
        <f t="shared" si="192"/>
        <v>0.50257447389997267</v>
      </c>
      <c r="AI264">
        <f t="shared" si="193"/>
        <v>0.69964689805957903</v>
      </c>
      <c r="AJ264">
        <f t="shared" si="194"/>
        <v>0.38390524744817367</v>
      </c>
      <c r="AK264">
        <f t="shared" si="195"/>
        <v>0.52773674520953839</v>
      </c>
      <c r="AL264">
        <f t="shared" si="196"/>
        <v>0.67088056846132826</v>
      </c>
      <c r="AM264">
        <f t="shared" si="197"/>
        <v>0.5016780541131457</v>
      </c>
      <c r="AN264">
        <f t="shared" si="198"/>
        <v>0.26018606272536138</v>
      </c>
      <c r="AO264">
        <f t="shared" si="199"/>
        <v>0.27577916489645632</v>
      </c>
      <c r="AP264">
        <f t="shared" si="200"/>
        <v>0.40001093194861986</v>
      </c>
      <c r="AQ264">
        <f t="shared" si="201"/>
        <v>0.23663077343536484</v>
      </c>
      <c r="AR264" s="70">
        <f t="shared" si="202"/>
        <v>-1.4128441457161136</v>
      </c>
      <c r="AS264">
        <f t="shared" si="203"/>
        <v>-1.0866961952919498</v>
      </c>
      <c r="AT264">
        <f t="shared" si="204"/>
        <v>1.1561567791356124</v>
      </c>
      <c r="AU264">
        <f t="shared" si="205"/>
        <v>-0.34341827093324118</v>
      </c>
      <c r="AV264">
        <f t="shared" si="206"/>
        <v>-0.30241725928016705</v>
      </c>
      <c r="AW264">
        <f t="shared" si="207"/>
        <v>-0.86530509591372362</v>
      </c>
      <c r="AX264">
        <f t="shared" si="208"/>
        <v>-1.6252833727427807</v>
      </c>
      <c r="AY264">
        <f t="shared" si="209"/>
        <v>0.24079047491738295</v>
      </c>
      <c r="AZ264">
        <f t="shared" si="210"/>
        <v>-0.99259069727230609</v>
      </c>
      <c r="BA264">
        <f t="shared" si="211"/>
        <v>-0.51530109703676663</v>
      </c>
      <c r="BB264">
        <f t="shared" si="212"/>
        <v>-1.3811778149428793</v>
      </c>
      <c r="BC264">
        <f t="shared" si="213"/>
        <v>-0.92210965601054395</v>
      </c>
      <c r="BD264">
        <f t="shared" si="214"/>
        <v>-0.57587213714230645</v>
      </c>
      <c r="BE264">
        <f t="shared" si="215"/>
        <v>-0.99516626604294012</v>
      </c>
      <c r="BF264">
        <f t="shared" si="216"/>
        <v>-1.9423844109851238</v>
      </c>
      <c r="BG264">
        <f t="shared" si="217"/>
        <v>-1.8584146294640296</v>
      </c>
      <c r="BH264">
        <f t="shared" si="218"/>
        <v>-1.3218886667559899</v>
      </c>
      <c r="BI264">
        <f t="shared" si="219"/>
        <v>-2.0792903889374301</v>
      </c>
      <c r="BJ264">
        <f t="shared" si="220"/>
        <v>0.76964358794760512</v>
      </c>
      <c r="BK264"/>
      <c r="BL264"/>
      <c r="BM264"/>
      <c r="BN264"/>
      <c r="BO264"/>
      <c r="BP264"/>
      <c r="BQ264"/>
      <c r="BR264"/>
      <c r="BS264" s="3">
        <f t="shared" si="221"/>
        <v>0</v>
      </c>
    </row>
    <row r="265" spans="1:71" hidden="1" x14ac:dyDescent="0.2">
      <c r="A265" t="s">
        <v>1525</v>
      </c>
      <c r="B265" s="1" t="s">
        <v>1526</v>
      </c>
      <c r="C265" t="s">
        <v>1527</v>
      </c>
      <c r="D265" s="1">
        <v>2</v>
      </c>
      <c r="E265" s="1">
        <v>1</v>
      </c>
      <c r="F265" s="27">
        <v>910.99099999999999</v>
      </c>
      <c r="G265" s="28">
        <v>933.47900000000004</v>
      </c>
      <c r="H265" s="28">
        <v>1793.78</v>
      </c>
      <c r="I265" s="28">
        <v>922.00599999999997</v>
      </c>
      <c r="J265" s="28">
        <v>2363.1</v>
      </c>
      <c r="K265" s="28">
        <v>1299.58</v>
      </c>
      <c r="L265" s="28">
        <v>1675.77</v>
      </c>
      <c r="M265" s="28">
        <v>1520.8</v>
      </c>
      <c r="N265" s="28">
        <v>788.71699999999998</v>
      </c>
      <c r="O265" s="29">
        <v>554.51400000000001</v>
      </c>
      <c r="P265" s="30">
        <v>268.39499999999998</v>
      </c>
      <c r="Q265" s="31">
        <v>276.46300000000002</v>
      </c>
      <c r="R265" s="31">
        <v>146.63</v>
      </c>
      <c r="S265" s="31">
        <v>305.11399999999998</v>
      </c>
      <c r="T265" s="31">
        <v>256.99299999999999</v>
      </c>
      <c r="U265" s="31">
        <v>283.14699999999999</v>
      </c>
      <c r="V265" s="31">
        <v>300.57600000000002</v>
      </c>
      <c r="W265" s="31">
        <v>418.16399999999999</v>
      </c>
      <c r="X265" s="31">
        <v>125.727</v>
      </c>
      <c r="Y265" s="31">
        <v>901.39599999999996</v>
      </c>
      <c r="Z265" s="70">
        <f t="shared" si="184"/>
        <v>1.0246852054520847</v>
      </c>
      <c r="AA265">
        <f t="shared" si="185"/>
        <v>1.9690425042618422</v>
      </c>
      <c r="AB265">
        <f t="shared" si="186"/>
        <v>1.0120912281240979</v>
      </c>
      <c r="AC265">
        <f t="shared" si="187"/>
        <v>1.0300601725069396</v>
      </c>
      <c r="AD265">
        <f t="shared" si="188"/>
        <v>0.54632165278786859</v>
      </c>
      <c r="AE265">
        <f t="shared" si="189"/>
        <v>1.1368095530840738</v>
      </c>
      <c r="AF265">
        <f t="shared" si="190"/>
        <v>2.5939883050436281</v>
      </c>
      <c r="AG265">
        <f t="shared" si="191"/>
        <v>1.4265563545633271</v>
      </c>
      <c r="AH265">
        <f t="shared" si="192"/>
        <v>0.95751783751560204</v>
      </c>
      <c r="AI265">
        <f t="shared" si="193"/>
        <v>1.0549637660910225</v>
      </c>
      <c r="AJ265">
        <f t="shared" si="194"/>
        <v>1.8395022563340362</v>
      </c>
      <c r="AK265">
        <f t="shared" si="195"/>
        <v>1.6693908062758029</v>
      </c>
      <c r="AL265">
        <f t="shared" si="196"/>
        <v>1.1199016375118762</v>
      </c>
      <c r="AM265">
        <f t="shared" si="197"/>
        <v>1.558017101659867</v>
      </c>
      <c r="AN265">
        <f t="shared" si="198"/>
        <v>0.86577913502987403</v>
      </c>
      <c r="AO265">
        <f t="shared" si="199"/>
        <v>0.60869317040453752</v>
      </c>
      <c r="AP265">
        <f t="shared" si="200"/>
        <v>0.46844017213435424</v>
      </c>
      <c r="AQ265">
        <f t="shared" si="201"/>
        <v>3.3584679297304345</v>
      </c>
      <c r="AR265" s="70">
        <f t="shared" si="202"/>
        <v>3.5180766036715119E-2</v>
      </c>
      <c r="AS265">
        <f t="shared" si="203"/>
        <v>0.97749425396467216</v>
      </c>
      <c r="AT265">
        <f t="shared" si="204"/>
        <v>1.7339337888254511E-2</v>
      </c>
      <c r="AU265">
        <f t="shared" si="205"/>
        <v>4.2728617060654193E-2</v>
      </c>
      <c r="AV265">
        <f t="shared" si="206"/>
        <v>-0.87217749127187583</v>
      </c>
      <c r="AW265">
        <f t="shared" si="207"/>
        <v>0.18499058331147802</v>
      </c>
      <c r="AX265">
        <f t="shared" si="208"/>
        <v>1.3751719752358749</v>
      </c>
      <c r="AY265">
        <f t="shared" si="209"/>
        <v>0.51253674015001438</v>
      </c>
      <c r="AZ265">
        <f t="shared" si="210"/>
        <v>-6.2628731760367873E-2</v>
      </c>
      <c r="BA265">
        <f t="shared" si="211"/>
        <v>7.7193448810662979E-2</v>
      </c>
      <c r="BB265">
        <f t="shared" si="212"/>
        <v>0.87931544592215594</v>
      </c>
      <c r="BC265">
        <f t="shared" si="213"/>
        <v>0.73932173077967223</v>
      </c>
      <c r="BD265">
        <f t="shared" si="214"/>
        <v>0.16337202397431769</v>
      </c>
      <c r="BE265">
        <f t="shared" si="215"/>
        <v>0.63971106930745836</v>
      </c>
      <c r="BF265">
        <f t="shared" si="216"/>
        <v>-0.20792906235701578</v>
      </c>
      <c r="BG265">
        <f t="shared" si="217"/>
        <v>-0.71621291615686633</v>
      </c>
      <c r="BH265">
        <f t="shared" si="218"/>
        <v>-1.0940632922039462</v>
      </c>
      <c r="BI265">
        <f t="shared" si="219"/>
        <v>1.7478032525711074</v>
      </c>
      <c r="BJ265">
        <f t="shared" si="220"/>
        <v>1.0254906131448012</v>
      </c>
      <c r="BK265"/>
      <c r="BL265"/>
      <c r="BM265"/>
      <c r="BN265"/>
      <c r="BO265"/>
      <c r="BP265"/>
      <c r="BQ265"/>
      <c r="BR265"/>
      <c r="BS265" s="3">
        <f t="shared" si="221"/>
        <v>0</v>
      </c>
    </row>
    <row r="266" spans="1:71" hidden="1" x14ac:dyDescent="0.2">
      <c r="A266" t="s">
        <v>1223</v>
      </c>
      <c r="B266" s="1" t="s">
        <v>1224</v>
      </c>
      <c r="C266" t="s">
        <v>1225</v>
      </c>
      <c r="D266" s="1">
        <v>2</v>
      </c>
      <c r="E266" s="1">
        <v>1</v>
      </c>
      <c r="F266" s="27">
        <v>672.00599999999997</v>
      </c>
      <c r="G266" s="28">
        <v>687.75599999999997</v>
      </c>
      <c r="H266" s="28">
        <v>1153.53</v>
      </c>
      <c r="I266" s="28">
        <v>415.35700000000003</v>
      </c>
      <c r="J266" s="28">
        <v>1248.58</v>
      </c>
      <c r="K266" s="28">
        <v>1065.27</v>
      </c>
      <c r="L266" s="28">
        <v>1087</v>
      </c>
      <c r="M266" s="28">
        <v>1055.0899999999999</v>
      </c>
      <c r="N266" s="28">
        <v>409.64699999999999</v>
      </c>
      <c r="O266" s="29">
        <v>457.976</v>
      </c>
      <c r="P266" s="30">
        <v>215.69</v>
      </c>
      <c r="Q266" s="31">
        <v>217.142</v>
      </c>
      <c r="R266" s="31">
        <v>97.470699999999994</v>
      </c>
      <c r="S266" s="31">
        <v>190.07</v>
      </c>
      <c r="T266" s="31">
        <v>198.035</v>
      </c>
      <c r="U266" s="31">
        <v>247.52600000000001</v>
      </c>
      <c r="V266" s="31">
        <v>250.89599999999999</v>
      </c>
      <c r="W266" s="31">
        <v>315.48200000000003</v>
      </c>
      <c r="X266" s="31">
        <v>147.43700000000001</v>
      </c>
      <c r="Y266" s="32">
        <v>200.86099999999999</v>
      </c>
      <c r="Z266">
        <f t="shared" si="184"/>
        <v>1.0234372907384754</v>
      </c>
      <c r="AA266">
        <f t="shared" si="185"/>
        <v>1.7165471736859492</v>
      </c>
      <c r="AB266">
        <f t="shared" si="186"/>
        <v>0.61808525519117397</v>
      </c>
      <c r="AC266">
        <f t="shared" si="187"/>
        <v>1.0067318837220085</v>
      </c>
      <c r="AD266">
        <f t="shared" si="188"/>
        <v>0.45190180351430292</v>
      </c>
      <c r="AE266">
        <f t="shared" si="189"/>
        <v>0.88121841531828082</v>
      </c>
      <c r="AF266">
        <f t="shared" si="190"/>
        <v>1.8579893631902096</v>
      </c>
      <c r="AG266">
        <f t="shared" si="191"/>
        <v>1.5852090606333873</v>
      </c>
      <c r="AH266">
        <f t="shared" si="192"/>
        <v>0.91814641383467011</v>
      </c>
      <c r="AI266">
        <f t="shared" si="193"/>
        <v>1.1476007232602348</v>
      </c>
      <c r="AJ266">
        <f t="shared" si="194"/>
        <v>1.6175450814427252</v>
      </c>
      <c r="AK266">
        <f t="shared" si="195"/>
        <v>1.570060386365598</v>
      </c>
      <c r="AL266">
        <f t="shared" si="196"/>
        <v>1.1632249988409291</v>
      </c>
      <c r="AM266">
        <f t="shared" si="197"/>
        <v>1.4626640085307618</v>
      </c>
      <c r="AN266">
        <f t="shared" si="198"/>
        <v>0.60958830724725677</v>
      </c>
      <c r="AO266">
        <f t="shared" si="199"/>
        <v>0.68150581988851289</v>
      </c>
      <c r="AP266">
        <f t="shared" si="200"/>
        <v>0.68355973851360752</v>
      </c>
      <c r="AQ266">
        <f t="shared" si="201"/>
        <v>0.93124855116138905</v>
      </c>
      <c r="AR266">
        <f t="shared" si="202"/>
        <v>3.342270655060977E-2</v>
      </c>
      <c r="AS266">
        <f t="shared" si="203"/>
        <v>0.77950950559555143</v>
      </c>
      <c r="AT266">
        <f t="shared" si="204"/>
        <v>-0.69412224582186455</v>
      </c>
      <c r="AU266">
        <f t="shared" si="205"/>
        <v>9.679511022600118E-3</v>
      </c>
      <c r="AV266">
        <f t="shared" si="206"/>
        <v>-1.1459187801533985</v>
      </c>
      <c r="AW266">
        <f t="shared" si="207"/>
        <v>-0.18242845072151431</v>
      </c>
      <c r="AX266">
        <f t="shared" si="208"/>
        <v>0.89374224245433254</v>
      </c>
      <c r="AY266">
        <f t="shared" si="209"/>
        <v>0.66467311850325428</v>
      </c>
      <c r="AZ266">
        <f t="shared" si="210"/>
        <v>-0.12320386099754065</v>
      </c>
      <c r="BA266">
        <f t="shared" si="211"/>
        <v>0.19862078245904174</v>
      </c>
      <c r="BB266">
        <f t="shared" si="212"/>
        <v>0.69380592110033179</v>
      </c>
      <c r="BC266">
        <f t="shared" si="213"/>
        <v>0.65082004792888482</v>
      </c>
      <c r="BD266">
        <f t="shared" si="214"/>
        <v>0.21813017962830353</v>
      </c>
      <c r="BE266">
        <f t="shared" si="215"/>
        <v>0.54859840317653186</v>
      </c>
      <c r="BF266">
        <f t="shared" si="216"/>
        <v>-0.71409286469094058</v>
      </c>
      <c r="BG266">
        <f t="shared" si="217"/>
        <v>-0.55320211755101589</v>
      </c>
      <c r="BH266">
        <f t="shared" si="218"/>
        <v>-0.54886066972427638</v>
      </c>
      <c r="BI266">
        <f t="shared" si="219"/>
        <v>-0.10276181897167601</v>
      </c>
      <c r="BJ266">
        <f t="shared" si="220"/>
        <v>1.055282614593624</v>
      </c>
      <c r="BK266"/>
      <c r="BL266"/>
      <c r="BM266"/>
      <c r="BN266"/>
      <c r="BO266"/>
      <c r="BP266"/>
      <c r="BQ266"/>
      <c r="BR266"/>
      <c r="BS266" s="3">
        <f t="shared" si="221"/>
        <v>0</v>
      </c>
    </row>
    <row r="267" spans="1:71" hidden="1" x14ac:dyDescent="0.2">
      <c r="A267" t="s">
        <v>1409</v>
      </c>
      <c r="B267" s="1" t="s">
        <v>1410</v>
      </c>
      <c r="C267" t="s">
        <v>1411</v>
      </c>
      <c r="D267" s="1">
        <v>1</v>
      </c>
      <c r="E267" s="1">
        <v>0</v>
      </c>
      <c r="F267" s="27">
        <v>176.93100000000001</v>
      </c>
      <c r="G267" s="28">
        <v>198.93</v>
      </c>
      <c r="H267" s="28">
        <v>421.58699999999999</v>
      </c>
      <c r="I267" s="28">
        <v>113.426</v>
      </c>
      <c r="J267" s="28">
        <v>310.25200000000001</v>
      </c>
      <c r="K267" s="28">
        <v>302.029</v>
      </c>
      <c r="L267" s="28">
        <v>269.065</v>
      </c>
      <c r="M267" s="28">
        <v>239.691</v>
      </c>
      <c r="N267" s="28">
        <v>189.703</v>
      </c>
      <c r="O267" s="29">
        <v>153.303</v>
      </c>
      <c r="P267" s="30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0</v>
      </c>
      <c r="V267" s="31">
        <v>0</v>
      </c>
      <c r="W267" s="31">
        <v>0</v>
      </c>
      <c r="X267" s="31">
        <v>0</v>
      </c>
      <c r="Y267" s="31">
        <v>0</v>
      </c>
      <c r="Z267" s="70">
        <f t="shared" si="184"/>
        <v>1.1243366057954796</v>
      </c>
      <c r="AA267">
        <f t="shared" si="185"/>
        <v>2.3827763365379724</v>
      </c>
      <c r="AB267">
        <f t="shared" si="186"/>
        <v>0.64107476926033313</v>
      </c>
      <c r="AC267" t="e">
        <f t="shared" si="187"/>
        <v>#DIV/0!</v>
      </c>
      <c r="AD267" t="e">
        <f t="shared" si="188"/>
        <v>#DIV/0!</v>
      </c>
      <c r="AE267" t="e">
        <f t="shared" si="189"/>
        <v>#DIV/0!</v>
      </c>
      <c r="AF267">
        <f t="shared" si="190"/>
        <v>1.7535197336814916</v>
      </c>
      <c r="AG267">
        <f t="shared" si="191"/>
        <v>1.7070439888996274</v>
      </c>
      <c r="AH267" t="e">
        <f t="shared" si="192"/>
        <v>#DIV/0!</v>
      </c>
      <c r="AI267" t="e">
        <f t="shared" si="193"/>
        <v>#DIV/0!</v>
      </c>
      <c r="AJ267">
        <f t="shared" si="194"/>
        <v>1.5207340714741904</v>
      </c>
      <c r="AK267">
        <f t="shared" si="195"/>
        <v>1.354714549739729</v>
      </c>
      <c r="AL267" t="e">
        <f t="shared" si="196"/>
        <v>#DIV/0!</v>
      </c>
      <c r="AM267" t="e">
        <f t="shared" si="197"/>
        <v>#DIV/0!</v>
      </c>
      <c r="AN267">
        <f t="shared" si="198"/>
        <v>1.0721863325251086</v>
      </c>
      <c r="AO267">
        <f t="shared" si="199"/>
        <v>0.86645641521271</v>
      </c>
      <c r="AP267" t="e">
        <f t="shared" si="200"/>
        <v>#DIV/0!</v>
      </c>
      <c r="AQ267" t="e">
        <f t="shared" si="201"/>
        <v>#DIV/0!</v>
      </c>
      <c r="AR267" s="70">
        <f t="shared" si="202"/>
        <v>0.16907401670814678</v>
      </c>
      <c r="AS267">
        <f t="shared" si="203"/>
        <v>1.2526435367940687</v>
      </c>
      <c r="AT267">
        <f t="shared" si="204"/>
        <v>-0.64143546510981331</v>
      </c>
      <c r="AU267" t="e">
        <f t="shared" si="205"/>
        <v>#DIV/0!</v>
      </c>
      <c r="AV267" t="e">
        <f t="shared" si="206"/>
        <v>#DIV/0!</v>
      </c>
      <c r="AW267" t="e">
        <f t="shared" si="207"/>
        <v>#DIV/0!</v>
      </c>
      <c r="AX267">
        <f t="shared" si="208"/>
        <v>0.81025366641862995</v>
      </c>
      <c r="AY267">
        <f t="shared" si="209"/>
        <v>0.77150023572338655</v>
      </c>
      <c r="AZ267" t="e">
        <f t="shared" si="210"/>
        <v>#DIV/0!</v>
      </c>
      <c r="BA267" t="e">
        <f t="shared" si="211"/>
        <v>#DIV/0!</v>
      </c>
      <c r="BB267">
        <f t="shared" si="212"/>
        <v>0.60476789316237967</v>
      </c>
      <c r="BC267">
        <f t="shared" si="213"/>
        <v>0.43798889507828498</v>
      </c>
      <c r="BD267" t="e">
        <f t="shared" si="214"/>
        <v>#DIV/0!</v>
      </c>
      <c r="BE267" t="e">
        <f t="shared" si="215"/>
        <v>#DIV/0!</v>
      </c>
      <c r="BF267">
        <f t="shared" si="216"/>
        <v>0.10055564987191563</v>
      </c>
      <c r="BG267">
        <f t="shared" si="217"/>
        <v>-0.20680091461668881</v>
      </c>
      <c r="BH267" t="e">
        <f t="shared" si="218"/>
        <v>#DIV/0!</v>
      </c>
      <c r="BI267" t="e">
        <f t="shared" si="219"/>
        <v>#DIV/0!</v>
      </c>
      <c r="BJ267" t="e">
        <f t="shared" si="220"/>
        <v>#DIV/0!</v>
      </c>
      <c r="BK267"/>
      <c r="BL267"/>
      <c r="BM267"/>
      <c r="BN267"/>
      <c r="BO267"/>
      <c r="BP267"/>
      <c r="BQ267"/>
      <c r="BR267"/>
      <c r="BS267" s="3">
        <f t="shared" si="221"/>
        <v>0</v>
      </c>
    </row>
    <row r="268" spans="1:71" hidden="1" x14ac:dyDescent="0.2">
      <c r="A268" t="s">
        <v>1690</v>
      </c>
      <c r="B268" s="1" t="s">
        <v>1691</v>
      </c>
      <c r="C268" t="s">
        <v>1692</v>
      </c>
      <c r="D268" s="1">
        <v>1</v>
      </c>
      <c r="E268" s="1">
        <v>1</v>
      </c>
      <c r="F268" s="27">
        <v>92.933700000000002</v>
      </c>
      <c r="G268" s="28">
        <v>149.87200000000001</v>
      </c>
      <c r="H268" s="28">
        <v>194.678</v>
      </c>
      <c r="I268" s="28">
        <v>46.213200000000001</v>
      </c>
      <c r="J268" s="28">
        <v>106.61799999999999</v>
      </c>
      <c r="K268" s="28">
        <v>78.941100000000006</v>
      </c>
      <c r="L268" s="28">
        <v>102.767</v>
      </c>
      <c r="M268" s="28">
        <v>125.374</v>
      </c>
      <c r="N268" s="28">
        <v>107.584</v>
      </c>
      <c r="O268" s="29">
        <v>108.35599999999999</v>
      </c>
      <c r="P268" s="30">
        <v>4.06297</v>
      </c>
      <c r="Q268" s="31">
        <v>14.718299999999999</v>
      </c>
      <c r="R268" s="31">
        <v>17.780999999999999</v>
      </c>
      <c r="S268" s="31">
        <v>20.570499999999999</v>
      </c>
      <c r="T268" s="31">
        <v>32.585999999999999</v>
      </c>
      <c r="U268" s="31">
        <v>20.617999999999999</v>
      </c>
      <c r="V268" s="31">
        <v>9.1412600000000008</v>
      </c>
      <c r="W268" s="31">
        <v>34.2425</v>
      </c>
      <c r="X268" s="31">
        <v>28.876100000000001</v>
      </c>
      <c r="Y268" s="32">
        <v>539.30100000000004</v>
      </c>
      <c r="Z268">
        <f t="shared" si="184"/>
        <v>1.6126765640451204</v>
      </c>
      <c r="AA268">
        <f t="shared" si="185"/>
        <v>2.0948052213567308</v>
      </c>
      <c r="AB268">
        <f t="shared" si="186"/>
        <v>0.49727063487195711</v>
      </c>
      <c r="AC268">
        <f t="shared" si="187"/>
        <v>3.6225470530178661</v>
      </c>
      <c r="AD268">
        <f t="shared" si="188"/>
        <v>4.3763552278259494</v>
      </c>
      <c r="AE268">
        <f t="shared" si="189"/>
        <v>5.062921951183494</v>
      </c>
      <c r="AF268">
        <f t="shared" si="190"/>
        <v>1.1472479843157002</v>
      </c>
      <c r="AG268">
        <f t="shared" si="191"/>
        <v>0.84943459692232204</v>
      </c>
      <c r="AH268">
        <f t="shared" si="192"/>
        <v>8.0202413505391377</v>
      </c>
      <c r="AI268">
        <f t="shared" si="193"/>
        <v>5.0746129063222218</v>
      </c>
      <c r="AJ268">
        <f t="shared" si="194"/>
        <v>1.1058098407789638</v>
      </c>
      <c r="AK268">
        <f t="shared" si="195"/>
        <v>1.3490692827252115</v>
      </c>
      <c r="AL268">
        <f t="shared" si="196"/>
        <v>2.2498960120306082</v>
      </c>
      <c r="AM268">
        <f t="shared" si="197"/>
        <v>8.4279480281665879</v>
      </c>
      <c r="AN268">
        <f t="shared" si="198"/>
        <v>1.1576424913675019</v>
      </c>
      <c r="AO268">
        <f t="shared" si="199"/>
        <v>1.1659494887215294</v>
      </c>
      <c r="AP268">
        <f t="shared" si="200"/>
        <v>7.1071408353987353</v>
      </c>
      <c r="AQ268">
        <f t="shared" si="201"/>
        <v>132.73565888992536</v>
      </c>
      <c r="AR268">
        <f t="shared" si="202"/>
        <v>0.68945712278539384</v>
      </c>
      <c r="AS268">
        <f t="shared" si="203"/>
        <v>1.0668161058594559</v>
      </c>
      <c r="AT268">
        <f t="shared" si="204"/>
        <v>-1.0078968561365078</v>
      </c>
      <c r="AU268">
        <f t="shared" si="205"/>
        <v>1.857004428971899</v>
      </c>
      <c r="AV268">
        <f t="shared" si="206"/>
        <v>2.1297298461339325</v>
      </c>
      <c r="AW268">
        <f t="shared" si="207"/>
        <v>2.3399702441710049</v>
      </c>
      <c r="AX268">
        <f t="shared" si="208"/>
        <v>0.198177271975465</v>
      </c>
      <c r="AY268">
        <f t="shared" si="209"/>
        <v>-0.23542522496848026</v>
      </c>
      <c r="AZ268">
        <f t="shared" si="210"/>
        <v>3.0036456518905217</v>
      </c>
      <c r="BA268">
        <f t="shared" si="211"/>
        <v>2.343297777090235</v>
      </c>
      <c r="BB268">
        <f t="shared" si="212"/>
        <v>0.14510331563388826</v>
      </c>
      <c r="BC268">
        <f t="shared" si="213"/>
        <v>0.4319644411530642</v>
      </c>
      <c r="BD268">
        <f t="shared" si="214"/>
        <v>1.1698583230446875</v>
      </c>
      <c r="BE268">
        <f t="shared" si="215"/>
        <v>3.0751814176510055</v>
      </c>
      <c r="BF268">
        <f t="shared" si="216"/>
        <v>0.21118978220006429</v>
      </c>
      <c r="BG268">
        <f t="shared" si="217"/>
        <v>0.22150528943941744</v>
      </c>
      <c r="BH268">
        <f t="shared" si="218"/>
        <v>2.8292692880875636</v>
      </c>
      <c r="BI268">
        <f t="shared" si="219"/>
        <v>7.052412186653207</v>
      </c>
      <c r="BJ268">
        <f t="shared" si="220"/>
        <v>0.87020449306044934</v>
      </c>
      <c r="BK268"/>
      <c r="BL268"/>
      <c r="BM268"/>
      <c r="BN268"/>
      <c r="BO268"/>
      <c r="BP268"/>
      <c r="BQ268"/>
      <c r="BR268"/>
      <c r="BS268" s="3">
        <f t="shared" si="221"/>
        <v>0</v>
      </c>
    </row>
    <row r="269" spans="1:71" hidden="1" x14ac:dyDescent="0.2">
      <c r="A269" t="s">
        <v>955</v>
      </c>
      <c r="B269" s="1" t="s">
        <v>956</v>
      </c>
      <c r="C269" t="s">
        <v>957</v>
      </c>
      <c r="D269" s="1">
        <v>1</v>
      </c>
      <c r="E269" s="1">
        <v>3</v>
      </c>
      <c r="F269" s="27">
        <v>118.261</v>
      </c>
      <c r="G269" s="28">
        <v>419.59500000000003</v>
      </c>
      <c r="H269" s="28">
        <v>93.111199999999997</v>
      </c>
      <c r="I269" s="28">
        <v>35.123899999999999</v>
      </c>
      <c r="J269" s="28">
        <v>83.629099999999994</v>
      </c>
      <c r="K269" s="28">
        <v>135.85400000000001</v>
      </c>
      <c r="L269" s="28">
        <v>65.104200000000006</v>
      </c>
      <c r="M269" s="28">
        <v>66.734899999999996</v>
      </c>
      <c r="N269" s="28">
        <v>99.986999999999995</v>
      </c>
      <c r="O269" s="29">
        <v>73.254800000000003</v>
      </c>
      <c r="P269" s="30">
        <v>298.21199999999999</v>
      </c>
      <c r="Q269" s="31">
        <v>259.30700000000002</v>
      </c>
      <c r="R269" s="31">
        <v>521.33199999999999</v>
      </c>
      <c r="S269" s="31">
        <v>262.79700000000003</v>
      </c>
      <c r="T269" s="31">
        <v>307.53699999999998</v>
      </c>
      <c r="U269" s="31">
        <v>277.15499999999997</v>
      </c>
      <c r="V269" s="31">
        <v>253.25899999999999</v>
      </c>
      <c r="W269" s="31">
        <v>297.39299999999997</v>
      </c>
      <c r="X269" s="31">
        <v>772.77499999999998</v>
      </c>
      <c r="Y269" s="32">
        <v>411.01900000000001</v>
      </c>
      <c r="Z269">
        <f t="shared" si="184"/>
        <v>3.5480420426006885</v>
      </c>
      <c r="AA269">
        <f t="shared" si="185"/>
        <v>0.78733648455534788</v>
      </c>
      <c r="AB269">
        <f t="shared" si="186"/>
        <v>0.29700323859936917</v>
      </c>
      <c r="AC269">
        <f t="shared" si="187"/>
        <v>0.86953911982079868</v>
      </c>
      <c r="AD269">
        <f t="shared" si="188"/>
        <v>1.7481925609968747</v>
      </c>
      <c r="AE269">
        <f t="shared" si="189"/>
        <v>0.88124220353305716</v>
      </c>
      <c r="AF269">
        <f t="shared" si="190"/>
        <v>0.70715705092972325</v>
      </c>
      <c r="AG269">
        <f t="shared" si="191"/>
        <v>1.148764174157161</v>
      </c>
      <c r="AH269">
        <f t="shared" si="192"/>
        <v>1.0312697007498022</v>
      </c>
      <c r="AI269">
        <f t="shared" si="193"/>
        <v>0.92938915938996414</v>
      </c>
      <c r="AJ269">
        <f t="shared" si="194"/>
        <v>0.55051284869906403</v>
      </c>
      <c r="AK269">
        <f t="shared" si="195"/>
        <v>0.56430184084355783</v>
      </c>
      <c r="AL269">
        <f t="shared" si="196"/>
        <v>0.84925824581170439</v>
      </c>
      <c r="AM269">
        <f t="shared" si="197"/>
        <v>0.99725363164460179</v>
      </c>
      <c r="AN269">
        <f t="shared" si="198"/>
        <v>0.84547737631171727</v>
      </c>
      <c r="AO269">
        <f t="shared" si="199"/>
        <v>0.61943328738975656</v>
      </c>
      <c r="AP269">
        <f t="shared" si="200"/>
        <v>2.5913611792952667</v>
      </c>
      <c r="AQ269">
        <f t="shared" si="201"/>
        <v>1.3782778694351669</v>
      </c>
      <c r="AR269">
        <f t="shared" si="202"/>
        <v>1.827023104986258</v>
      </c>
      <c r="AS269">
        <f t="shared" si="203"/>
        <v>-0.34494776175669328</v>
      </c>
      <c r="AT269">
        <f t="shared" si="204"/>
        <v>-1.7514494322593848</v>
      </c>
      <c r="AU269">
        <f t="shared" si="205"/>
        <v>-0.20167716028028465</v>
      </c>
      <c r="AV269">
        <f t="shared" si="206"/>
        <v>0.8058641044578938</v>
      </c>
      <c r="AW269">
        <f t="shared" si="207"/>
        <v>-0.18238950614695257</v>
      </c>
      <c r="AX269">
        <f t="shared" si="208"/>
        <v>-0.49989743934961783</v>
      </c>
      <c r="AY269">
        <f t="shared" si="209"/>
        <v>0.20008266248065446</v>
      </c>
      <c r="AZ269">
        <f t="shared" si="210"/>
        <v>4.4421679991238597E-2</v>
      </c>
      <c r="BA269">
        <f t="shared" si="211"/>
        <v>-0.10564527786910038</v>
      </c>
      <c r="BB269">
        <f t="shared" si="212"/>
        <v>-0.86115185891224955</v>
      </c>
      <c r="BC269">
        <f t="shared" si="213"/>
        <v>-0.82546103899366774</v>
      </c>
      <c r="BD269">
        <f t="shared" si="214"/>
        <v>-0.23572477397140404</v>
      </c>
      <c r="BE269">
        <f t="shared" si="215"/>
        <v>-3.967622780872781E-3</v>
      </c>
      <c r="BF269">
        <f t="shared" si="216"/>
        <v>-0.24216194405999775</v>
      </c>
      <c r="BG269">
        <f t="shared" si="217"/>
        <v>-0.69097918158459104</v>
      </c>
      <c r="BH269">
        <f t="shared" si="218"/>
        <v>1.3737101097918216</v>
      </c>
      <c r="BI269">
        <f t="shared" si="219"/>
        <v>0.46286677370502777</v>
      </c>
      <c r="BJ269">
        <f t="shared" si="220"/>
        <v>0.77591102528196187</v>
      </c>
      <c r="BK269"/>
      <c r="BL269"/>
      <c r="BM269"/>
      <c r="BN269"/>
      <c r="BO269"/>
      <c r="BP269"/>
      <c r="BQ269"/>
      <c r="BR269"/>
      <c r="BS269" s="3">
        <f t="shared" si="221"/>
        <v>0</v>
      </c>
    </row>
    <row r="270" spans="1:71" hidden="1" x14ac:dyDescent="0.2">
      <c r="A270" t="s">
        <v>1643</v>
      </c>
      <c r="B270" s="1" t="s">
        <v>1644</v>
      </c>
      <c r="C270" t="s">
        <v>1645</v>
      </c>
      <c r="D270" s="1">
        <v>1</v>
      </c>
      <c r="E270" s="1">
        <v>0</v>
      </c>
      <c r="F270" s="27">
        <v>222.59</v>
      </c>
      <c r="G270" s="28">
        <v>541.404</v>
      </c>
      <c r="H270" s="28">
        <v>334.976</v>
      </c>
      <c r="I270" s="28">
        <v>244.78299999999999</v>
      </c>
      <c r="J270" s="28">
        <v>316.666</v>
      </c>
      <c r="K270" s="28">
        <v>211.035</v>
      </c>
      <c r="L270" s="28">
        <v>199.74</v>
      </c>
      <c r="M270" s="28">
        <v>231.53100000000001</v>
      </c>
      <c r="N270" s="28">
        <v>226.08500000000001</v>
      </c>
      <c r="O270" s="29">
        <v>195.614</v>
      </c>
      <c r="P270" s="30">
        <v>0</v>
      </c>
      <c r="Q270" s="31">
        <v>0</v>
      </c>
      <c r="R270" s="31">
        <v>0</v>
      </c>
      <c r="S270" s="31">
        <v>0</v>
      </c>
      <c r="T270" s="31">
        <v>0</v>
      </c>
      <c r="U270" s="31">
        <v>0</v>
      </c>
      <c r="V270" s="31">
        <v>0</v>
      </c>
      <c r="W270" s="31">
        <v>0</v>
      </c>
      <c r="X270" s="31">
        <v>0</v>
      </c>
      <c r="Y270" s="32">
        <v>0</v>
      </c>
      <c r="Z270">
        <f t="shared" si="184"/>
        <v>2.4322925558201178</v>
      </c>
      <c r="AA270">
        <f t="shared" si="185"/>
        <v>1.5049013882025248</v>
      </c>
      <c r="AB270">
        <f t="shared" si="186"/>
        <v>1.0997034907228536</v>
      </c>
      <c r="AC270" t="e">
        <f t="shared" si="187"/>
        <v>#DIV/0!</v>
      </c>
      <c r="AD270" t="e">
        <f t="shared" si="188"/>
        <v>#DIV/0!</v>
      </c>
      <c r="AE270" t="e">
        <f t="shared" si="189"/>
        <v>#DIV/0!</v>
      </c>
      <c r="AF270">
        <f t="shared" si="190"/>
        <v>1.4226425266184464</v>
      </c>
      <c r="AG270">
        <f t="shared" si="191"/>
        <v>0.94808841367536723</v>
      </c>
      <c r="AH270" t="e">
        <f t="shared" si="192"/>
        <v>#DIV/0!</v>
      </c>
      <c r="AI270" t="e">
        <f t="shared" si="193"/>
        <v>#DIV/0!</v>
      </c>
      <c r="AJ270">
        <f t="shared" si="194"/>
        <v>0.89734489420009889</v>
      </c>
      <c r="AK270">
        <f t="shared" si="195"/>
        <v>1.0401680219237162</v>
      </c>
      <c r="AL270" t="e">
        <f t="shared" si="196"/>
        <v>#DIV/0!</v>
      </c>
      <c r="AM270" t="e">
        <f t="shared" si="197"/>
        <v>#DIV/0!</v>
      </c>
      <c r="AN270">
        <f t="shared" si="198"/>
        <v>1.0157015139943393</v>
      </c>
      <c r="AO270">
        <f t="shared" si="199"/>
        <v>0.87880857181364846</v>
      </c>
      <c r="AP270" t="e">
        <f t="shared" si="200"/>
        <v>#DIV/0!</v>
      </c>
      <c r="AQ270" t="e">
        <f t="shared" si="201"/>
        <v>#DIV/0!</v>
      </c>
      <c r="AR270">
        <f t="shared" si="202"/>
        <v>1.2823167663829205</v>
      </c>
      <c r="AS270">
        <f t="shared" si="203"/>
        <v>0.58966895448514256</v>
      </c>
      <c r="AT270">
        <f t="shared" si="204"/>
        <v>0.13711458726998504</v>
      </c>
      <c r="AU270" t="e">
        <f t="shared" si="205"/>
        <v>#DIV/0!</v>
      </c>
      <c r="AV270" t="e">
        <f t="shared" si="206"/>
        <v>#DIV/0!</v>
      </c>
      <c r="AW270" t="e">
        <f t="shared" si="207"/>
        <v>#DIV/0!</v>
      </c>
      <c r="AX270">
        <f t="shared" si="208"/>
        <v>0.50857319534043399</v>
      </c>
      <c r="AY270">
        <f t="shared" si="209"/>
        <v>-7.6906491435439525E-2</v>
      </c>
      <c r="AZ270" t="e">
        <f t="shared" si="210"/>
        <v>#DIV/0!</v>
      </c>
      <c r="BA270" t="e">
        <f t="shared" si="211"/>
        <v>#DIV/0!</v>
      </c>
      <c r="BB270">
        <f t="shared" si="212"/>
        <v>-0.15626550381411047</v>
      </c>
      <c r="BC270">
        <f t="shared" si="213"/>
        <v>5.6816590690255062E-2</v>
      </c>
      <c r="BD270" t="e">
        <f t="shared" si="214"/>
        <v>#DIV/0!</v>
      </c>
      <c r="BE270" t="e">
        <f t="shared" si="215"/>
        <v>#DIV/0!</v>
      </c>
      <c r="BF270">
        <f t="shared" si="216"/>
        <v>2.2476497043046557E-2</v>
      </c>
      <c r="BG270">
        <f t="shared" si="217"/>
        <v>-0.1863791531499201</v>
      </c>
      <c r="BH270" t="e">
        <f t="shared" si="218"/>
        <v>#DIV/0!</v>
      </c>
      <c r="BI270" t="e">
        <f t="shared" si="219"/>
        <v>#DIV/0!</v>
      </c>
      <c r="BJ270" t="e">
        <f t="shared" si="220"/>
        <v>#DIV/0!</v>
      </c>
      <c r="BK270"/>
      <c r="BL270"/>
      <c r="BM270"/>
      <c r="BN270"/>
      <c r="BO270"/>
      <c r="BP270"/>
      <c r="BQ270"/>
      <c r="BR270"/>
      <c r="BS270" s="3">
        <f t="shared" si="221"/>
        <v>0</v>
      </c>
    </row>
    <row r="271" spans="1:71" hidden="1" x14ac:dyDescent="0.2">
      <c r="A271" t="s">
        <v>1588</v>
      </c>
      <c r="B271" s="1" t="s">
        <v>1589</v>
      </c>
      <c r="C271" t="s">
        <v>1590</v>
      </c>
      <c r="D271" s="1">
        <v>2</v>
      </c>
      <c r="E271" s="1">
        <v>0</v>
      </c>
      <c r="F271" s="27">
        <v>805.74900000000002</v>
      </c>
      <c r="G271" s="28">
        <v>735.07100000000003</v>
      </c>
      <c r="H271" s="28">
        <v>897.01800000000003</v>
      </c>
      <c r="I271" s="28">
        <v>462.98500000000001</v>
      </c>
      <c r="J271" s="28">
        <v>974.63800000000003</v>
      </c>
      <c r="K271" s="28">
        <v>862.28800000000001</v>
      </c>
      <c r="L271" s="28">
        <v>1024.07</v>
      </c>
      <c r="M271" s="28">
        <v>918.63300000000004</v>
      </c>
      <c r="N271" s="28">
        <v>526.53200000000004</v>
      </c>
      <c r="O271" s="29">
        <v>486.09399999999999</v>
      </c>
      <c r="P271" s="30">
        <v>0</v>
      </c>
      <c r="Q271" s="31">
        <v>0</v>
      </c>
      <c r="R271" s="31">
        <v>0</v>
      </c>
      <c r="S271" s="31">
        <v>0</v>
      </c>
      <c r="T271" s="31">
        <v>0</v>
      </c>
      <c r="U271" s="31">
        <v>0</v>
      </c>
      <c r="V271" s="31">
        <v>0</v>
      </c>
      <c r="W271" s="31">
        <v>0</v>
      </c>
      <c r="X271" s="31">
        <v>0</v>
      </c>
      <c r="Y271" s="31">
        <v>0</v>
      </c>
      <c r="Z271" s="70">
        <f t="shared" si="184"/>
        <v>0.91228285731660852</v>
      </c>
      <c r="AA271">
        <f t="shared" si="185"/>
        <v>1.1132722473127488</v>
      </c>
      <c r="AB271">
        <f t="shared" si="186"/>
        <v>0.57460201626064689</v>
      </c>
      <c r="AC271" t="e">
        <f t="shared" si="187"/>
        <v>#DIV/0!</v>
      </c>
      <c r="AD271" t="e">
        <f t="shared" si="188"/>
        <v>#DIV/0!</v>
      </c>
      <c r="AE271" t="e">
        <f t="shared" si="189"/>
        <v>#DIV/0!</v>
      </c>
      <c r="AF271">
        <f t="shared" si="190"/>
        <v>1.2096049762394989</v>
      </c>
      <c r="AG271">
        <f t="shared" si="191"/>
        <v>1.0701694944703624</v>
      </c>
      <c r="AH271" t="e">
        <f t="shared" si="192"/>
        <v>#DIV/0!</v>
      </c>
      <c r="AI271" t="e">
        <f t="shared" si="193"/>
        <v>#DIV/0!</v>
      </c>
      <c r="AJ271">
        <f t="shared" si="194"/>
        <v>1.2709541060553595</v>
      </c>
      <c r="AK271">
        <f t="shared" si="195"/>
        <v>1.1400982191724718</v>
      </c>
      <c r="AL271" t="e">
        <f t="shared" si="196"/>
        <v>#DIV/0!</v>
      </c>
      <c r="AM271" t="e">
        <f t="shared" si="197"/>
        <v>#DIV/0!</v>
      </c>
      <c r="AN271">
        <f t="shared" si="198"/>
        <v>0.65346900833882515</v>
      </c>
      <c r="AO271">
        <f t="shared" si="199"/>
        <v>0.60328216355217312</v>
      </c>
      <c r="AP271" t="e">
        <f t="shared" si="200"/>
        <v>#DIV/0!</v>
      </c>
      <c r="AQ271" t="e">
        <f t="shared" si="201"/>
        <v>#DIV/0!</v>
      </c>
      <c r="AR271" s="70">
        <f t="shared" si="202"/>
        <v>-0.13244688718769712</v>
      </c>
      <c r="AS271">
        <f t="shared" si="203"/>
        <v>0.15480644247210246</v>
      </c>
      <c r="AT271">
        <f t="shared" si="204"/>
        <v>-0.79936503963590788</v>
      </c>
      <c r="AU271" t="e">
        <f t="shared" si="205"/>
        <v>#DIV/0!</v>
      </c>
      <c r="AV271" t="e">
        <f t="shared" si="206"/>
        <v>#DIV/0!</v>
      </c>
      <c r="AW271" t="e">
        <f t="shared" si="207"/>
        <v>#DIV/0!</v>
      </c>
      <c r="AX271">
        <f t="shared" si="208"/>
        <v>0.27453597984133221</v>
      </c>
      <c r="AY271">
        <f t="shared" si="209"/>
        <v>9.7839310146489625E-2</v>
      </c>
      <c r="AZ271" t="e">
        <f t="shared" si="210"/>
        <v>#DIV/0!</v>
      </c>
      <c r="BA271" t="e">
        <f t="shared" si="211"/>
        <v>#DIV/0!</v>
      </c>
      <c r="BB271">
        <f t="shared" si="212"/>
        <v>0.34591193580175555</v>
      </c>
      <c r="BC271">
        <f t="shared" si="213"/>
        <v>0.18915811755593534</v>
      </c>
      <c r="BD271" t="e">
        <f t="shared" si="214"/>
        <v>#DIV/0!</v>
      </c>
      <c r="BE271" t="e">
        <f t="shared" si="215"/>
        <v>#DIV/0!</v>
      </c>
      <c r="BF271">
        <f t="shared" si="216"/>
        <v>-0.61380927902904325</v>
      </c>
      <c r="BG271">
        <f t="shared" si="217"/>
        <v>-0.72909516615334646</v>
      </c>
      <c r="BH271" t="e">
        <f t="shared" si="218"/>
        <v>#DIV/0!</v>
      </c>
      <c r="BI271" t="e">
        <f t="shared" si="219"/>
        <v>#DIV/0!</v>
      </c>
      <c r="BJ271" t="e">
        <f t="shared" si="220"/>
        <v>#DIV/0!</v>
      </c>
      <c r="BK271"/>
      <c r="BL271"/>
      <c r="BM271"/>
      <c r="BN271"/>
      <c r="BO271"/>
      <c r="BP271"/>
      <c r="BQ271"/>
      <c r="BR271"/>
      <c r="BS271" s="3">
        <f t="shared" si="221"/>
        <v>0</v>
      </c>
    </row>
    <row r="272" spans="1:71" hidden="1" x14ac:dyDescent="0.2">
      <c r="A272" t="s">
        <v>1015</v>
      </c>
      <c r="B272" s="1" t="s">
        <v>1016</v>
      </c>
      <c r="C272" t="s">
        <v>1017</v>
      </c>
      <c r="D272" s="1">
        <v>1</v>
      </c>
      <c r="E272" s="1">
        <v>2</v>
      </c>
      <c r="F272" s="27">
        <v>308.46199999999999</v>
      </c>
      <c r="G272" s="28">
        <v>341.88799999999998</v>
      </c>
      <c r="H272" s="28">
        <v>336.51900000000001</v>
      </c>
      <c r="I272" s="28">
        <v>335.392</v>
      </c>
      <c r="J272" s="28">
        <v>268.596</v>
      </c>
      <c r="K272" s="28">
        <v>312.27</v>
      </c>
      <c r="L272" s="28">
        <v>201.946</v>
      </c>
      <c r="M272" s="28">
        <v>281.084</v>
      </c>
      <c r="N272" s="28">
        <v>241.07300000000001</v>
      </c>
      <c r="O272" s="29">
        <v>266.71499999999997</v>
      </c>
      <c r="P272" s="30">
        <v>97.387799999999999</v>
      </c>
      <c r="Q272" s="31">
        <v>87.937200000000004</v>
      </c>
      <c r="R272" s="31">
        <v>88.041899999999998</v>
      </c>
      <c r="S272" s="31">
        <v>110.351</v>
      </c>
      <c r="T272" s="31">
        <v>119.521</v>
      </c>
      <c r="U272" s="31">
        <v>111.872</v>
      </c>
      <c r="V272" s="31">
        <v>142.011</v>
      </c>
      <c r="W272" s="31">
        <v>105.68600000000001</v>
      </c>
      <c r="X272" s="31">
        <v>148.947</v>
      </c>
      <c r="Y272" s="31">
        <v>208.13800000000001</v>
      </c>
      <c r="Z272" s="70">
        <f t="shared" si="184"/>
        <v>1.10836342888265</v>
      </c>
      <c r="AA272">
        <f t="shared" si="185"/>
        <v>1.090957719265258</v>
      </c>
      <c r="AB272">
        <f t="shared" si="186"/>
        <v>1.0873041087719071</v>
      </c>
      <c r="AC272">
        <f t="shared" si="187"/>
        <v>0.90295909754609927</v>
      </c>
      <c r="AD272">
        <f t="shared" si="188"/>
        <v>0.90403418087275822</v>
      </c>
      <c r="AE272">
        <f t="shared" si="189"/>
        <v>1.1331090752640474</v>
      </c>
      <c r="AF272">
        <f t="shared" si="190"/>
        <v>0.87075879686963065</v>
      </c>
      <c r="AG272">
        <f t="shared" si="191"/>
        <v>1.0123451186856078</v>
      </c>
      <c r="AH272">
        <f t="shared" si="192"/>
        <v>1.2272687133295956</v>
      </c>
      <c r="AI272">
        <f t="shared" si="193"/>
        <v>1.1487270479464573</v>
      </c>
      <c r="AJ272">
        <f t="shared" si="194"/>
        <v>0.65468680096738008</v>
      </c>
      <c r="AK272">
        <f t="shared" si="195"/>
        <v>0.91124352432390376</v>
      </c>
      <c r="AL272">
        <f t="shared" si="196"/>
        <v>1.4582011299156568</v>
      </c>
      <c r="AM272">
        <f t="shared" si="197"/>
        <v>1.0852077981020212</v>
      </c>
      <c r="AN272">
        <f t="shared" si="198"/>
        <v>0.78153224708391966</v>
      </c>
      <c r="AO272">
        <f t="shared" si="199"/>
        <v>0.86466080100628273</v>
      </c>
      <c r="AP272">
        <f t="shared" si="200"/>
        <v>1.5294215497218338</v>
      </c>
      <c r="AQ272">
        <f t="shared" si="201"/>
        <v>2.1372081513290166</v>
      </c>
      <c r="AR272" s="70">
        <f t="shared" si="202"/>
        <v>0.14843101412750084</v>
      </c>
      <c r="AS272">
        <f t="shared" si="203"/>
        <v>0.12559519021483492</v>
      </c>
      <c r="AT272">
        <f t="shared" si="204"/>
        <v>0.12075550509033307</v>
      </c>
      <c r="AU272">
        <f t="shared" si="205"/>
        <v>-0.14726745724092069</v>
      </c>
      <c r="AV272">
        <f t="shared" si="206"/>
        <v>-0.14555077396883126</v>
      </c>
      <c r="AW272">
        <f t="shared" si="207"/>
        <v>0.18028674444905571</v>
      </c>
      <c r="AX272">
        <f t="shared" si="208"/>
        <v>-0.19965495212723389</v>
      </c>
      <c r="AY272">
        <f t="shared" si="209"/>
        <v>1.770120321093209E-2</v>
      </c>
      <c r="AZ272">
        <f t="shared" si="210"/>
        <v>0.29545116501072505</v>
      </c>
      <c r="BA272">
        <f t="shared" si="211"/>
        <v>0.20003603614357979</v>
      </c>
      <c r="BB272">
        <f t="shared" si="212"/>
        <v>-0.61112320160451872</v>
      </c>
      <c r="BC272">
        <f t="shared" si="213"/>
        <v>-0.13409143780332775</v>
      </c>
      <c r="BD272">
        <f t="shared" si="214"/>
        <v>0.54418972454786441</v>
      </c>
      <c r="BE272">
        <f t="shared" si="215"/>
        <v>0.11797131970872798</v>
      </c>
      <c r="BF272">
        <f t="shared" si="216"/>
        <v>-0.35562269287388049</v>
      </c>
      <c r="BG272">
        <f t="shared" si="217"/>
        <v>-0.20979380801032257</v>
      </c>
      <c r="BH272">
        <f t="shared" si="218"/>
        <v>0.61298610707267964</v>
      </c>
      <c r="BI272">
        <f t="shared" si="219"/>
        <v>1.0957274247342665</v>
      </c>
      <c r="BJ272">
        <f t="shared" si="220"/>
        <v>0.96483753964787478</v>
      </c>
      <c r="BK272"/>
      <c r="BL272"/>
      <c r="BM272"/>
      <c r="BN272"/>
      <c r="BO272"/>
      <c r="BP272"/>
      <c r="BQ272"/>
      <c r="BR272"/>
      <c r="BS272" s="3">
        <f t="shared" si="221"/>
        <v>0</v>
      </c>
    </row>
    <row r="273" spans="1:71" hidden="1" x14ac:dyDescent="0.2">
      <c r="A273" t="s">
        <v>324</v>
      </c>
      <c r="B273" s="1" t="s">
        <v>325</v>
      </c>
      <c r="C273" t="s">
        <v>326</v>
      </c>
      <c r="D273" s="1">
        <v>1</v>
      </c>
      <c r="E273" s="1">
        <v>1</v>
      </c>
      <c r="F273" s="27">
        <v>277.88499999999999</v>
      </c>
      <c r="G273" s="28">
        <v>641.88400000000001</v>
      </c>
      <c r="H273" s="28">
        <v>513.44200000000001</v>
      </c>
      <c r="I273" s="28">
        <v>124.32599999999999</v>
      </c>
      <c r="J273" s="28">
        <v>444.51</v>
      </c>
      <c r="K273" s="28">
        <v>411.197</v>
      </c>
      <c r="L273" s="28">
        <v>367.67899999999997</v>
      </c>
      <c r="M273" s="28">
        <v>291.423</v>
      </c>
      <c r="N273" s="28">
        <v>200.73</v>
      </c>
      <c r="O273" s="29">
        <v>305.005</v>
      </c>
      <c r="P273" s="30">
        <v>39.981400000000001</v>
      </c>
      <c r="Q273" s="31">
        <v>49.796100000000003</v>
      </c>
      <c r="R273" s="31">
        <v>47.194200000000002</v>
      </c>
      <c r="S273" s="31">
        <v>78.305800000000005</v>
      </c>
      <c r="T273" s="31">
        <v>68.499200000000002</v>
      </c>
      <c r="U273" s="31">
        <v>52.845300000000002</v>
      </c>
      <c r="V273" s="31">
        <v>64.584000000000003</v>
      </c>
      <c r="W273" s="31">
        <v>54.354399999999998</v>
      </c>
      <c r="X273" s="31">
        <v>49.585000000000001</v>
      </c>
      <c r="Y273" s="32">
        <v>63.956400000000002</v>
      </c>
      <c r="Z273">
        <f t="shared" si="184"/>
        <v>2.309890782158087</v>
      </c>
      <c r="AA273">
        <f t="shared" si="185"/>
        <v>1.8476779962934309</v>
      </c>
      <c r="AB273">
        <f t="shared" si="186"/>
        <v>0.44740090325134496</v>
      </c>
      <c r="AC273">
        <f t="shared" si="187"/>
        <v>1.2454816489667695</v>
      </c>
      <c r="AD273">
        <f t="shared" si="188"/>
        <v>1.1804038878078307</v>
      </c>
      <c r="AE273">
        <f t="shared" si="189"/>
        <v>1.9585557284137125</v>
      </c>
      <c r="AF273">
        <f t="shared" si="190"/>
        <v>1.5996185472407651</v>
      </c>
      <c r="AG273">
        <f t="shared" si="191"/>
        <v>1.4797380211238462</v>
      </c>
      <c r="AH273">
        <f t="shared" si="192"/>
        <v>1.7132766736532488</v>
      </c>
      <c r="AI273">
        <f t="shared" si="193"/>
        <v>1.3217471124072695</v>
      </c>
      <c r="AJ273">
        <f t="shared" si="194"/>
        <v>1.3231336704032244</v>
      </c>
      <c r="AK273">
        <f t="shared" si="195"/>
        <v>1.0487179948539864</v>
      </c>
      <c r="AL273">
        <f t="shared" si="196"/>
        <v>1.6153511382793</v>
      </c>
      <c r="AM273">
        <f t="shared" si="197"/>
        <v>1.359492163856193</v>
      </c>
      <c r="AN273">
        <f t="shared" si="198"/>
        <v>0.72234917321913739</v>
      </c>
      <c r="AO273">
        <f t="shared" si="199"/>
        <v>1.0975943285891645</v>
      </c>
      <c r="AP273">
        <f t="shared" si="200"/>
        <v>1.2402016937876112</v>
      </c>
      <c r="AQ273">
        <f t="shared" si="201"/>
        <v>1.5996538390351513</v>
      </c>
      <c r="AR273">
        <f t="shared" si="202"/>
        <v>1.2078246387564993</v>
      </c>
      <c r="AS273">
        <f t="shared" si="203"/>
        <v>0.88571335327549827</v>
      </c>
      <c r="AT273">
        <f t="shared" si="204"/>
        <v>-1.1603599258508119</v>
      </c>
      <c r="AU273">
        <f t="shared" si="205"/>
        <v>0.31670376494311892</v>
      </c>
      <c r="AV273">
        <f t="shared" si="206"/>
        <v>0.2392805775869295</v>
      </c>
      <c r="AW273">
        <f t="shared" si="207"/>
        <v>0.96979017907357523</v>
      </c>
      <c r="AX273">
        <f t="shared" si="208"/>
        <v>0.67772791410335731</v>
      </c>
      <c r="AY273">
        <f t="shared" si="209"/>
        <v>0.56534177782660622</v>
      </c>
      <c r="AZ273">
        <f t="shared" si="210"/>
        <v>0.77675814819734668</v>
      </c>
      <c r="BA273">
        <f t="shared" si="211"/>
        <v>0.40244617489720708</v>
      </c>
      <c r="BB273">
        <f t="shared" si="212"/>
        <v>0.40395881814443746</v>
      </c>
      <c r="BC273">
        <f t="shared" si="213"/>
        <v>6.8626782660329386E-2</v>
      </c>
      <c r="BD273">
        <f t="shared" si="214"/>
        <v>0.69184780602787388</v>
      </c>
      <c r="BE273">
        <f t="shared" si="215"/>
        <v>0.44306783565955299</v>
      </c>
      <c r="BF273">
        <f t="shared" si="216"/>
        <v>-0.46923171110017164</v>
      </c>
      <c r="BG273">
        <f t="shared" si="217"/>
        <v>0.13434493205209272</v>
      </c>
      <c r="BH273">
        <f t="shared" si="218"/>
        <v>0.31057476493848507</v>
      </c>
      <c r="BI273">
        <f t="shared" si="219"/>
        <v>0.67775974340114731</v>
      </c>
      <c r="BJ273">
        <f t="shared" si="220"/>
        <v>0.87444592214862249</v>
      </c>
      <c r="BK273"/>
      <c r="BL273"/>
      <c r="BM273"/>
      <c r="BN273"/>
      <c r="BO273"/>
      <c r="BP273"/>
      <c r="BQ273"/>
      <c r="BR273"/>
      <c r="BS273" s="3">
        <f t="shared" si="221"/>
        <v>0</v>
      </c>
    </row>
    <row r="274" spans="1:71" hidden="1" x14ac:dyDescent="0.2">
      <c r="A274" t="s">
        <v>961</v>
      </c>
      <c r="B274" s="1" t="s">
        <v>962</v>
      </c>
      <c r="C274" t="s">
        <v>963</v>
      </c>
      <c r="D274" s="1">
        <v>0</v>
      </c>
      <c r="E274" s="1">
        <v>1</v>
      </c>
      <c r="F274" s="27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9">
        <v>0</v>
      </c>
      <c r="P274" s="30">
        <v>5.0520899999999997</v>
      </c>
      <c r="Q274" s="31">
        <v>83.763000000000005</v>
      </c>
      <c r="R274" s="31">
        <v>45.548000000000002</v>
      </c>
      <c r="S274" s="31">
        <v>70.830399999999997</v>
      </c>
      <c r="T274" s="31">
        <v>116.90600000000001</v>
      </c>
      <c r="U274" s="31">
        <v>110.51900000000001</v>
      </c>
      <c r="V274" s="31">
        <v>77.779399999999995</v>
      </c>
      <c r="W274" s="31">
        <v>139.94399999999999</v>
      </c>
      <c r="X274" s="31">
        <v>73.448800000000006</v>
      </c>
      <c r="Y274" s="32">
        <v>131.89500000000001</v>
      </c>
      <c r="Z274" t="e">
        <f t="shared" si="184"/>
        <v>#DIV/0!</v>
      </c>
      <c r="AA274" t="e">
        <f t="shared" si="185"/>
        <v>#DIV/0!</v>
      </c>
      <c r="AB274" t="e">
        <f t="shared" si="186"/>
        <v>#DIV/0!</v>
      </c>
      <c r="AC274">
        <f t="shared" si="187"/>
        <v>16.579870904912621</v>
      </c>
      <c r="AD274">
        <f t="shared" si="188"/>
        <v>9.0156747009653433</v>
      </c>
      <c r="AE274">
        <f t="shared" si="189"/>
        <v>14.020019437500125</v>
      </c>
      <c r="AF274" t="e">
        <f t="shared" si="190"/>
        <v>#DIV/0!</v>
      </c>
      <c r="AG274" t="e">
        <f t="shared" si="191"/>
        <v>#DIV/0!</v>
      </c>
      <c r="AH274">
        <f t="shared" si="192"/>
        <v>23.140126165606713</v>
      </c>
      <c r="AI274">
        <f t="shared" si="193"/>
        <v>21.875896906032953</v>
      </c>
      <c r="AJ274" t="e">
        <f t="shared" si="194"/>
        <v>#DIV/0!</v>
      </c>
      <c r="AK274" t="e">
        <f t="shared" si="195"/>
        <v>#DIV/0!</v>
      </c>
      <c r="AL274">
        <f t="shared" si="196"/>
        <v>15.39548978739492</v>
      </c>
      <c r="AM274">
        <f t="shared" si="197"/>
        <v>27.700219117236628</v>
      </c>
      <c r="AN274" t="e">
        <f t="shared" si="198"/>
        <v>#DIV/0!</v>
      </c>
      <c r="AO274" t="e">
        <f t="shared" si="199"/>
        <v>#DIV/0!</v>
      </c>
      <c r="AP274">
        <f t="shared" si="200"/>
        <v>14.538299990696922</v>
      </c>
      <c r="AQ274">
        <f t="shared" si="201"/>
        <v>26.107017095894971</v>
      </c>
      <c r="AR274" t="e">
        <f t="shared" si="202"/>
        <v>#DIV/0!</v>
      </c>
      <c r="AS274" t="e">
        <f t="shared" si="203"/>
        <v>#DIV/0!</v>
      </c>
      <c r="AT274" t="e">
        <f t="shared" si="204"/>
        <v>#DIV/0!</v>
      </c>
      <c r="AU274">
        <f t="shared" si="205"/>
        <v>4.0513608685746183</v>
      </c>
      <c r="AV274">
        <f t="shared" si="206"/>
        <v>3.1724354618532291</v>
      </c>
      <c r="AW274">
        <f t="shared" si="207"/>
        <v>3.8094164444046288</v>
      </c>
      <c r="AX274" t="e">
        <f t="shared" si="208"/>
        <v>#DIV/0!</v>
      </c>
      <c r="AY274" t="e">
        <f t="shared" si="209"/>
        <v>#DIV/0!</v>
      </c>
      <c r="AZ274">
        <f t="shared" si="210"/>
        <v>4.5323248252791322</v>
      </c>
      <c r="BA274">
        <f t="shared" si="211"/>
        <v>4.4512702631630479</v>
      </c>
      <c r="BB274" t="e">
        <f t="shared" si="212"/>
        <v>#DIV/0!</v>
      </c>
      <c r="BC274" t="e">
        <f t="shared" si="213"/>
        <v>#DIV/0!</v>
      </c>
      <c r="BD274">
        <f t="shared" si="214"/>
        <v>3.9444358604581815</v>
      </c>
      <c r="BE274">
        <f t="shared" si="215"/>
        <v>4.7918254833676146</v>
      </c>
      <c r="BF274" t="e">
        <f t="shared" si="216"/>
        <v>#DIV/0!</v>
      </c>
      <c r="BG274" t="e">
        <f t="shared" si="217"/>
        <v>#DIV/0!</v>
      </c>
      <c r="BH274">
        <f t="shared" si="218"/>
        <v>3.8617866751228433</v>
      </c>
      <c r="BI274">
        <f t="shared" si="219"/>
        <v>4.7063657242425236</v>
      </c>
      <c r="BJ274" t="e">
        <f t="shared" si="220"/>
        <v>#DIV/0!</v>
      </c>
      <c r="BK274"/>
      <c r="BL274"/>
      <c r="BM274"/>
      <c r="BN274"/>
      <c r="BO274"/>
      <c r="BP274"/>
      <c r="BQ274"/>
      <c r="BR274"/>
      <c r="BS274" s="3">
        <f t="shared" si="221"/>
        <v>0</v>
      </c>
    </row>
    <row r="275" spans="1:71" hidden="1" x14ac:dyDescent="0.2">
      <c r="A275" t="s">
        <v>1773</v>
      </c>
      <c r="B275" s="1" t="s">
        <v>1774</v>
      </c>
      <c r="C275" t="s">
        <v>1775</v>
      </c>
      <c r="D275" s="1">
        <v>1</v>
      </c>
      <c r="E275" s="1">
        <v>0</v>
      </c>
      <c r="F275" s="27">
        <v>199.309</v>
      </c>
      <c r="G275" s="28">
        <v>162.79400000000001</v>
      </c>
      <c r="H275" s="28">
        <v>278.64100000000002</v>
      </c>
      <c r="I275" s="28">
        <v>183.89699999999999</v>
      </c>
      <c r="J275" s="28">
        <v>234.261</v>
      </c>
      <c r="K275" s="28">
        <v>234.22800000000001</v>
      </c>
      <c r="L275" s="28">
        <v>214.14500000000001</v>
      </c>
      <c r="M275" s="28">
        <v>235.84399999999999</v>
      </c>
      <c r="N275" s="28">
        <v>243.78700000000001</v>
      </c>
      <c r="O275" s="29">
        <v>232.80600000000001</v>
      </c>
      <c r="P275" s="30">
        <v>0</v>
      </c>
      <c r="Q275" s="31">
        <v>0</v>
      </c>
      <c r="R275" s="31">
        <v>0</v>
      </c>
      <c r="S275" s="31">
        <v>0</v>
      </c>
      <c r="T275" s="31">
        <v>0</v>
      </c>
      <c r="U275" s="31">
        <v>0</v>
      </c>
      <c r="V275" s="31">
        <v>0</v>
      </c>
      <c r="W275" s="31">
        <v>0</v>
      </c>
      <c r="X275" s="31">
        <v>0</v>
      </c>
      <c r="Y275" s="32">
        <v>0</v>
      </c>
      <c r="Z275">
        <f t="shared" si="184"/>
        <v>0.81679201641671983</v>
      </c>
      <c r="AA275">
        <f t="shared" si="185"/>
        <v>1.3980352116562726</v>
      </c>
      <c r="AB275">
        <f t="shared" si="186"/>
        <v>0.92267283464369398</v>
      </c>
      <c r="AC275" t="e">
        <f t="shared" si="187"/>
        <v>#DIV/0!</v>
      </c>
      <c r="AD275" t="e">
        <f t="shared" si="188"/>
        <v>#DIV/0!</v>
      </c>
      <c r="AE275" t="e">
        <f t="shared" si="189"/>
        <v>#DIV/0!</v>
      </c>
      <c r="AF275">
        <f t="shared" si="190"/>
        <v>1.1753658891470029</v>
      </c>
      <c r="AG275">
        <f t="shared" si="191"/>
        <v>1.1752003170955652</v>
      </c>
      <c r="AH275" t="e">
        <f t="shared" si="192"/>
        <v>#DIV/0!</v>
      </c>
      <c r="AI275" t="e">
        <f t="shared" si="193"/>
        <v>#DIV/0!</v>
      </c>
      <c r="AJ275">
        <f t="shared" si="194"/>
        <v>1.074437180458484</v>
      </c>
      <c r="AK275">
        <f t="shared" si="195"/>
        <v>1.1833083302811214</v>
      </c>
      <c r="AL275" t="e">
        <f t="shared" si="196"/>
        <v>#DIV/0!</v>
      </c>
      <c r="AM275" t="e">
        <f t="shared" si="197"/>
        <v>#DIV/0!</v>
      </c>
      <c r="AN275">
        <f t="shared" si="198"/>
        <v>1.2231610213286908</v>
      </c>
      <c r="AO275">
        <f t="shared" si="199"/>
        <v>1.1680656668790672</v>
      </c>
      <c r="AP275" t="e">
        <f t="shared" si="200"/>
        <v>#DIV/0!</v>
      </c>
      <c r="AQ275" t="e">
        <f t="shared" si="201"/>
        <v>#DIV/0!</v>
      </c>
      <c r="AR275">
        <f t="shared" si="202"/>
        <v>-0.29195932995996371</v>
      </c>
      <c r="AS275">
        <f t="shared" si="203"/>
        <v>0.48340069765336857</v>
      </c>
      <c r="AT275">
        <f t="shared" si="204"/>
        <v>-0.11610891344002287</v>
      </c>
      <c r="AU275" t="e">
        <f t="shared" si="205"/>
        <v>#DIV/0!</v>
      </c>
      <c r="AV275" t="e">
        <f t="shared" si="206"/>
        <v>#DIV/0!</v>
      </c>
      <c r="AW275" t="e">
        <f t="shared" si="207"/>
        <v>#DIV/0!</v>
      </c>
      <c r="AX275">
        <f t="shared" si="208"/>
        <v>0.23310993490726334</v>
      </c>
      <c r="AY275">
        <f t="shared" si="209"/>
        <v>0.23290669027856092</v>
      </c>
      <c r="AZ275" t="e">
        <f t="shared" si="210"/>
        <v>#DIV/0!</v>
      </c>
      <c r="BA275" t="e">
        <f t="shared" si="211"/>
        <v>#DIV/0!</v>
      </c>
      <c r="BB275">
        <f t="shared" si="212"/>
        <v>0.10358113461269693</v>
      </c>
      <c r="BC275">
        <f t="shared" si="213"/>
        <v>0.24282604038022684</v>
      </c>
      <c r="BD275" t="e">
        <f t="shared" si="214"/>
        <v>#DIV/0!</v>
      </c>
      <c r="BE275" t="e">
        <f t="shared" si="215"/>
        <v>#DIV/0!</v>
      </c>
      <c r="BF275">
        <f t="shared" si="216"/>
        <v>0.29061433794624481</v>
      </c>
      <c r="BG275">
        <f t="shared" si="217"/>
        <v>0.22412138262352774</v>
      </c>
      <c r="BH275" t="e">
        <f t="shared" si="218"/>
        <v>#DIV/0!</v>
      </c>
      <c r="BI275" t="e">
        <f t="shared" si="219"/>
        <v>#DIV/0!</v>
      </c>
      <c r="BJ275" t="e">
        <f t="shared" si="220"/>
        <v>#DIV/0!</v>
      </c>
      <c r="BK275"/>
      <c r="BL275"/>
      <c r="BM275"/>
      <c r="BN275"/>
      <c r="BO275"/>
      <c r="BP275"/>
      <c r="BQ275"/>
      <c r="BR275"/>
      <c r="BS275" s="3">
        <f t="shared" si="221"/>
        <v>0</v>
      </c>
    </row>
    <row r="276" spans="1:71" hidden="1" x14ac:dyDescent="0.2">
      <c r="A276" t="s">
        <v>746</v>
      </c>
      <c r="B276" s="1" t="s">
        <v>747</v>
      </c>
      <c r="C276" t="s">
        <v>748</v>
      </c>
      <c r="D276" s="1">
        <v>1</v>
      </c>
      <c r="E276" s="1">
        <v>0</v>
      </c>
      <c r="F276" s="27">
        <v>305.92700000000002</v>
      </c>
      <c r="G276" s="28">
        <v>362.28899999999999</v>
      </c>
      <c r="H276" s="28">
        <v>560.20299999999997</v>
      </c>
      <c r="I276" s="28">
        <v>105.137</v>
      </c>
      <c r="J276" s="28">
        <v>204.14400000000001</v>
      </c>
      <c r="K276" s="28">
        <v>399.291</v>
      </c>
      <c r="L276" s="28">
        <v>548.47500000000002</v>
      </c>
      <c r="M276" s="28">
        <v>392.06900000000002</v>
      </c>
      <c r="N276" s="28">
        <v>333.28899999999999</v>
      </c>
      <c r="O276" s="29">
        <v>391.88099999999997</v>
      </c>
      <c r="P276" s="30">
        <v>0</v>
      </c>
      <c r="Q276" s="31">
        <v>0</v>
      </c>
      <c r="R276" s="31">
        <v>0</v>
      </c>
      <c r="S276" s="31">
        <v>0</v>
      </c>
      <c r="T276" s="31">
        <v>0</v>
      </c>
      <c r="U276" s="31">
        <v>0</v>
      </c>
      <c r="V276" s="31">
        <v>0</v>
      </c>
      <c r="W276" s="31">
        <v>0</v>
      </c>
      <c r="X276" s="31">
        <v>0</v>
      </c>
      <c r="Y276" s="32">
        <v>0</v>
      </c>
      <c r="Z276">
        <f t="shared" si="184"/>
        <v>1.1842334936112209</v>
      </c>
      <c r="AA276">
        <f t="shared" si="185"/>
        <v>1.8311656048665201</v>
      </c>
      <c r="AB276">
        <f t="shared" si="186"/>
        <v>0.34366695322740393</v>
      </c>
      <c r="AC276" t="e">
        <f t="shared" si="187"/>
        <v>#DIV/0!</v>
      </c>
      <c r="AD276" t="e">
        <f t="shared" si="188"/>
        <v>#DIV/0!</v>
      </c>
      <c r="AE276" t="e">
        <f t="shared" si="189"/>
        <v>#DIV/0!</v>
      </c>
      <c r="AF276">
        <f t="shared" si="190"/>
        <v>0.66729644653789955</v>
      </c>
      <c r="AG276">
        <f t="shared" si="191"/>
        <v>1.3051839164245065</v>
      </c>
      <c r="AH276" t="e">
        <f t="shared" si="192"/>
        <v>#DIV/0!</v>
      </c>
      <c r="AI276" t="e">
        <f t="shared" si="193"/>
        <v>#DIV/0!</v>
      </c>
      <c r="AJ276">
        <f t="shared" si="194"/>
        <v>1.7928296619781843</v>
      </c>
      <c r="AK276">
        <f t="shared" si="195"/>
        <v>1.2815769775142436</v>
      </c>
      <c r="AL276" t="e">
        <f t="shared" si="196"/>
        <v>#DIV/0!</v>
      </c>
      <c r="AM276" t="e">
        <f t="shared" si="197"/>
        <v>#DIV/0!</v>
      </c>
      <c r="AN276">
        <f t="shared" si="198"/>
        <v>1.0894396375605944</v>
      </c>
      <c r="AO276">
        <f t="shared" si="199"/>
        <v>1.2809624518267428</v>
      </c>
      <c r="AP276" t="e">
        <f t="shared" si="200"/>
        <v>#DIV/0!</v>
      </c>
      <c r="AQ276" t="e">
        <f t="shared" si="201"/>
        <v>#DIV/0!</v>
      </c>
      <c r="AR276">
        <f t="shared" si="202"/>
        <v>0.24395356311525551</v>
      </c>
      <c r="AS276">
        <f t="shared" si="203"/>
        <v>0.872762269844089</v>
      </c>
      <c r="AT276">
        <f t="shared" si="204"/>
        <v>-1.5409169650483583</v>
      </c>
      <c r="AU276" t="e">
        <f t="shared" si="205"/>
        <v>#DIV/0!</v>
      </c>
      <c r="AV276" t="e">
        <f t="shared" si="206"/>
        <v>#DIV/0!</v>
      </c>
      <c r="AW276" t="e">
        <f t="shared" si="207"/>
        <v>#DIV/0!</v>
      </c>
      <c r="AX276">
        <f t="shared" si="208"/>
        <v>-0.58360027360169553</v>
      </c>
      <c r="AY276">
        <f t="shared" si="209"/>
        <v>0.38425311454856598</v>
      </c>
      <c r="AZ276" t="e">
        <f t="shared" si="210"/>
        <v>#DIV/0!</v>
      </c>
      <c r="BA276" t="e">
        <f t="shared" si="211"/>
        <v>#DIV/0!</v>
      </c>
      <c r="BB276">
        <f t="shared" si="212"/>
        <v>0.84223842323516596</v>
      </c>
      <c r="BC276">
        <f t="shared" si="213"/>
        <v>0.35792013625161173</v>
      </c>
      <c r="BD276" t="e">
        <f t="shared" si="214"/>
        <v>#DIV/0!</v>
      </c>
      <c r="BE276" t="e">
        <f t="shared" si="215"/>
        <v>#DIV/0!</v>
      </c>
      <c r="BF276">
        <f t="shared" si="216"/>
        <v>0.12358626345291646</v>
      </c>
      <c r="BG276">
        <f t="shared" si="217"/>
        <v>0.35722818734444534</v>
      </c>
      <c r="BH276" t="e">
        <f t="shared" si="218"/>
        <v>#DIV/0!</v>
      </c>
      <c r="BI276" t="e">
        <f t="shared" si="219"/>
        <v>#DIV/0!</v>
      </c>
      <c r="BJ276" t="e">
        <f t="shared" si="220"/>
        <v>#DIV/0!</v>
      </c>
      <c r="BK276"/>
      <c r="BL276"/>
      <c r="BM276"/>
      <c r="BN276"/>
      <c r="BO276"/>
      <c r="BP276"/>
      <c r="BQ276"/>
      <c r="BR276"/>
      <c r="BS276" s="3">
        <f t="shared" si="221"/>
        <v>0</v>
      </c>
    </row>
    <row r="277" spans="1:71" hidden="1" x14ac:dyDescent="0.2">
      <c r="A277" t="s">
        <v>1115</v>
      </c>
      <c r="B277" s="1" t="s">
        <v>1116</v>
      </c>
      <c r="C277" t="s">
        <v>1117</v>
      </c>
      <c r="D277" s="1">
        <v>2</v>
      </c>
      <c r="E277" s="1">
        <v>0</v>
      </c>
      <c r="F277" s="27">
        <v>1098.9100000000001</v>
      </c>
      <c r="G277" s="28">
        <v>1551.06</v>
      </c>
      <c r="H277" s="28">
        <v>1712</v>
      </c>
      <c r="I277" s="28">
        <v>544.44799999999998</v>
      </c>
      <c r="J277" s="28">
        <v>1523.27</v>
      </c>
      <c r="K277" s="28">
        <v>1267.26</v>
      </c>
      <c r="L277" s="28">
        <v>1110.95</v>
      </c>
      <c r="M277" s="28">
        <v>1338.11</v>
      </c>
      <c r="N277" s="28">
        <v>1467.73</v>
      </c>
      <c r="O277" s="29">
        <v>1252.18</v>
      </c>
      <c r="P277" s="30">
        <v>0</v>
      </c>
      <c r="Q277" s="31">
        <v>0</v>
      </c>
      <c r="R277" s="31">
        <v>0</v>
      </c>
      <c r="S277" s="31">
        <v>0</v>
      </c>
      <c r="T277" s="31">
        <v>0</v>
      </c>
      <c r="U277" s="31">
        <v>0</v>
      </c>
      <c r="V277" s="31">
        <v>0</v>
      </c>
      <c r="W277" s="31">
        <v>0</v>
      </c>
      <c r="X277" s="31">
        <v>0</v>
      </c>
      <c r="Y277" s="31">
        <v>0</v>
      </c>
      <c r="Z277" s="70">
        <f t="shared" si="184"/>
        <v>1.4114531672293453</v>
      </c>
      <c r="AA277">
        <f t="shared" si="185"/>
        <v>1.5579073809502142</v>
      </c>
      <c r="AB277">
        <f t="shared" si="186"/>
        <v>0.49544366690629799</v>
      </c>
      <c r="AC277" t="e">
        <f t="shared" si="187"/>
        <v>#DIV/0!</v>
      </c>
      <c r="AD277" t="e">
        <f t="shared" si="188"/>
        <v>#DIV/0!</v>
      </c>
      <c r="AE277" t="e">
        <f t="shared" si="189"/>
        <v>#DIV/0!</v>
      </c>
      <c r="AF277">
        <f t="shared" si="190"/>
        <v>1.3861644720677762</v>
      </c>
      <c r="AG277">
        <f t="shared" si="191"/>
        <v>1.1531972591022013</v>
      </c>
      <c r="AH277" t="e">
        <f t="shared" si="192"/>
        <v>#DIV/0!</v>
      </c>
      <c r="AI277" t="e">
        <f t="shared" si="193"/>
        <v>#DIV/0!</v>
      </c>
      <c r="AJ277">
        <f t="shared" si="194"/>
        <v>1.0109563112538789</v>
      </c>
      <c r="AK277">
        <f t="shared" si="195"/>
        <v>1.2176702368710812</v>
      </c>
      <c r="AL277" t="e">
        <f t="shared" si="196"/>
        <v>#DIV/0!</v>
      </c>
      <c r="AM277" t="e">
        <f t="shared" si="197"/>
        <v>#DIV/0!</v>
      </c>
      <c r="AN277">
        <f t="shared" si="198"/>
        <v>1.3356234814498003</v>
      </c>
      <c r="AO277">
        <f t="shared" si="199"/>
        <v>1.139474570255981</v>
      </c>
      <c r="AP277" t="e">
        <f t="shared" si="200"/>
        <v>#DIV/0!</v>
      </c>
      <c r="AQ277" t="e">
        <f t="shared" si="201"/>
        <v>#DIV/0!</v>
      </c>
      <c r="AR277" s="70">
        <f t="shared" si="202"/>
        <v>0.49718126018902969</v>
      </c>
      <c r="AS277">
        <f t="shared" si="203"/>
        <v>0.63960946638052762</v>
      </c>
      <c r="AT277">
        <f t="shared" si="204"/>
        <v>-1.0132070659218639</v>
      </c>
      <c r="AU277" t="e">
        <f t="shared" si="205"/>
        <v>#DIV/0!</v>
      </c>
      <c r="AV277" t="e">
        <f t="shared" si="206"/>
        <v>#DIV/0!</v>
      </c>
      <c r="AW277" t="e">
        <f t="shared" si="207"/>
        <v>#DIV/0!</v>
      </c>
      <c r="AX277">
        <f t="shared" si="208"/>
        <v>0.47109844720013383</v>
      </c>
      <c r="AY277">
        <f t="shared" si="209"/>
        <v>0.20563931297878965</v>
      </c>
      <c r="AZ277" t="e">
        <f t="shared" si="210"/>
        <v>#DIV/0!</v>
      </c>
      <c r="BA277" t="e">
        <f t="shared" si="211"/>
        <v>#DIV/0!</v>
      </c>
      <c r="BB277">
        <f t="shared" si="212"/>
        <v>1.5720652137790978E-2</v>
      </c>
      <c r="BC277">
        <f t="shared" si="213"/>
        <v>0.2841234829612439</v>
      </c>
      <c r="BD277" t="e">
        <f t="shared" si="214"/>
        <v>#DIV/0!</v>
      </c>
      <c r="BE277" t="e">
        <f t="shared" si="215"/>
        <v>#DIV/0!</v>
      </c>
      <c r="BF277">
        <f t="shared" si="216"/>
        <v>0.4175133625997608</v>
      </c>
      <c r="BG277">
        <f t="shared" si="217"/>
        <v>0.18836872822325246</v>
      </c>
      <c r="BH277" t="e">
        <f t="shared" si="218"/>
        <v>#DIV/0!</v>
      </c>
      <c r="BI277" t="e">
        <f t="shared" si="219"/>
        <v>#DIV/0!</v>
      </c>
      <c r="BJ277" t="e">
        <f t="shared" si="220"/>
        <v>#DIV/0!</v>
      </c>
      <c r="BK277"/>
      <c r="BL277"/>
      <c r="BM277"/>
      <c r="BN277"/>
      <c r="BO277"/>
      <c r="BP277"/>
      <c r="BQ277"/>
      <c r="BR277"/>
      <c r="BS277" s="3">
        <f t="shared" si="221"/>
        <v>0</v>
      </c>
    </row>
    <row r="278" spans="1:71" hidden="1" x14ac:dyDescent="0.2">
      <c r="A278" t="s">
        <v>1510</v>
      </c>
      <c r="B278" s="1" t="s">
        <v>1511</v>
      </c>
      <c r="C278" t="s">
        <v>1512</v>
      </c>
      <c r="D278" s="1">
        <v>0</v>
      </c>
      <c r="E278" s="1">
        <v>1</v>
      </c>
      <c r="F278" s="27">
        <v>0</v>
      </c>
      <c r="G278" s="28">
        <v>0</v>
      </c>
      <c r="H278" s="28">
        <v>0</v>
      </c>
      <c r="I278" s="28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9">
        <v>0</v>
      </c>
      <c r="P278" s="30">
        <v>28.282</v>
      </c>
      <c r="Q278" s="31">
        <v>39.743200000000002</v>
      </c>
      <c r="R278" s="31">
        <v>28.834800000000001</v>
      </c>
      <c r="S278" s="31">
        <v>46.189399999999999</v>
      </c>
      <c r="T278" s="31">
        <v>57.301600000000001</v>
      </c>
      <c r="U278" s="31">
        <v>41.3645</v>
      </c>
      <c r="V278" s="31">
        <v>44.408299999999997</v>
      </c>
      <c r="W278" s="31">
        <v>60.0443</v>
      </c>
      <c r="X278" s="31">
        <v>59.2029</v>
      </c>
      <c r="Y278" s="32">
        <v>1105.31</v>
      </c>
      <c r="Z278" t="e">
        <f t="shared" si="184"/>
        <v>#DIV/0!</v>
      </c>
      <c r="AA278" t="e">
        <f t="shared" si="185"/>
        <v>#DIV/0!</v>
      </c>
      <c r="AB278" t="e">
        <f t="shared" si="186"/>
        <v>#DIV/0!</v>
      </c>
      <c r="AC278">
        <f t="shared" si="187"/>
        <v>1.4052471536666431</v>
      </c>
      <c r="AD278">
        <f t="shared" si="188"/>
        <v>1.019546000990029</v>
      </c>
      <c r="AE278">
        <f t="shared" si="189"/>
        <v>1.6331730429248286</v>
      </c>
      <c r="AF278" t="e">
        <f t="shared" si="190"/>
        <v>#DIV/0!</v>
      </c>
      <c r="AG278" t="e">
        <f t="shared" si="191"/>
        <v>#DIV/0!</v>
      </c>
      <c r="AH278">
        <f t="shared" si="192"/>
        <v>2.0260801923484903</v>
      </c>
      <c r="AI278">
        <f t="shared" si="193"/>
        <v>1.4625733682200692</v>
      </c>
      <c r="AJ278" t="e">
        <f t="shared" si="194"/>
        <v>#DIV/0!</v>
      </c>
      <c r="AK278" t="e">
        <f t="shared" si="195"/>
        <v>#DIV/0!</v>
      </c>
      <c r="AL278">
        <f t="shared" si="196"/>
        <v>1.5701965914716072</v>
      </c>
      <c r="AM278">
        <f t="shared" si="197"/>
        <v>2.1230570680998513</v>
      </c>
      <c r="AN278" t="e">
        <f t="shared" si="198"/>
        <v>#DIV/0!</v>
      </c>
      <c r="AO278" t="e">
        <f t="shared" si="199"/>
        <v>#DIV/0!</v>
      </c>
      <c r="AP278">
        <f t="shared" si="200"/>
        <v>2.0933066968389786</v>
      </c>
      <c r="AQ278">
        <f t="shared" si="201"/>
        <v>39.081748108337457</v>
      </c>
      <c r="AR278" t="e">
        <f t="shared" si="202"/>
        <v>#DIV/0!</v>
      </c>
      <c r="AS278" t="e">
        <f t="shared" si="203"/>
        <v>#DIV/0!</v>
      </c>
      <c r="AT278" t="e">
        <f t="shared" si="204"/>
        <v>#DIV/0!</v>
      </c>
      <c r="AU278">
        <f t="shared" si="205"/>
        <v>0.49082389273159865</v>
      </c>
      <c r="AV278">
        <f t="shared" si="206"/>
        <v>2.792686991360218E-2</v>
      </c>
      <c r="AW278">
        <f t="shared" si="207"/>
        <v>0.70767765981773545</v>
      </c>
      <c r="AX278" t="e">
        <f t="shared" si="208"/>
        <v>#DIV/0!</v>
      </c>
      <c r="AY278" t="e">
        <f t="shared" si="209"/>
        <v>#DIV/0!</v>
      </c>
      <c r="AZ278">
        <f t="shared" si="210"/>
        <v>1.0186912772061216</v>
      </c>
      <c r="BA278">
        <f t="shared" si="211"/>
        <v>0.54850899755918125</v>
      </c>
      <c r="BB278" t="e">
        <f t="shared" si="212"/>
        <v>#DIV/0!</v>
      </c>
      <c r="BC278" t="e">
        <f t="shared" si="213"/>
        <v>#DIV/0!</v>
      </c>
      <c r="BD278">
        <f t="shared" si="214"/>
        <v>0.6509451984706992</v>
      </c>
      <c r="BE278">
        <f t="shared" si="215"/>
        <v>1.0861431516286377</v>
      </c>
      <c r="BF278" t="e">
        <f t="shared" si="216"/>
        <v>#DIV/0!</v>
      </c>
      <c r="BG278" t="e">
        <f t="shared" si="217"/>
        <v>#DIV/0!</v>
      </c>
      <c r="BH278">
        <f t="shared" si="218"/>
        <v>1.065783700792496</v>
      </c>
      <c r="BI278">
        <f t="shared" si="219"/>
        <v>5.2884230947122095</v>
      </c>
      <c r="BJ278" t="e">
        <f t="shared" si="220"/>
        <v>#DIV/0!</v>
      </c>
      <c r="BK278"/>
      <c r="BL278"/>
      <c r="BM278"/>
      <c r="BN278"/>
      <c r="BO278"/>
      <c r="BP278"/>
      <c r="BQ278"/>
      <c r="BR278"/>
      <c r="BS278" s="3">
        <f t="shared" si="221"/>
        <v>0</v>
      </c>
    </row>
    <row r="279" spans="1:71" hidden="1" x14ac:dyDescent="0.2">
      <c r="A279" t="s">
        <v>1875</v>
      </c>
      <c r="C279" t="s">
        <v>1876</v>
      </c>
      <c r="D279" s="1">
        <v>0</v>
      </c>
      <c r="E279" s="1">
        <v>1</v>
      </c>
      <c r="F279" s="27">
        <v>0</v>
      </c>
      <c r="G279" s="28">
        <v>0</v>
      </c>
      <c r="H279" s="28">
        <v>0</v>
      </c>
      <c r="I279" s="28">
        <v>0</v>
      </c>
      <c r="J279" s="28">
        <v>0</v>
      </c>
      <c r="K279" s="28">
        <v>0</v>
      </c>
      <c r="L279" s="28">
        <v>0</v>
      </c>
      <c r="M279" s="28">
        <v>0</v>
      </c>
      <c r="N279" s="28">
        <v>0</v>
      </c>
      <c r="O279" s="29">
        <v>0</v>
      </c>
      <c r="P279" s="30">
        <v>80.496300000000005</v>
      </c>
      <c r="Q279" s="31">
        <v>672.38300000000004</v>
      </c>
      <c r="R279" s="31">
        <v>260.47500000000002</v>
      </c>
      <c r="S279" s="31">
        <v>1202.94</v>
      </c>
      <c r="T279" s="31">
        <v>611.298</v>
      </c>
      <c r="U279" s="31">
        <v>112.11499999999999</v>
      </c>
      <c r="V279" s="31">
        <v>78.363900000000001</v>
      </c>
      <c r="W279" s="31">
        <v>255.374</v>
      </c>
      <c r="X279" s="31">
        <v>158.803</v>
      </c>
      <c r="Y279" s="31">
        <v>343.18</v>
      </c>
      <c r="Z279" s="70" t="e">
        <f t="shared" si="184"/>
        <v>#DIV/0!</v>
      </c>
      <c r="AA279" t="e">
        <f t="shared" si="185"/>
        <v>#DIV/0!</v>
      </c>
      <c r="AB279" t="e">
        <f t="shared" si="186"/>
        <v>#DIV/0!</v>
      </c>
      <c r="AC279">
        <f t="shared" si="187"/>
        <v>8.3529677761586552</v>
      </c>
      <c r="AD279">
        <f t="shared" si="188"/>
        <v>3.2358630148217995</v>
      </c>
      <c r="AE279">
        <f t="shared" si="189"/>
        <v>14.944040906227988</v>
      </c>
      <c r="AF279" t="e">
        <f t="shared" si="190"/>
        <v>#DIV/0!</v>
      </c>
      <c r="AG279" t="e">
        <f t="shared" si="191"/>
        <v>#DIV/0!</v>
      </c>
      <c r="AH279">
        <f t="shared" si="192"/>
        <v>7.5941130213438379</v>
      </c>
      <c r="AI279">
        <f t="shared" si="193"/>
        <v>1.3927969360082388</v>
      </c>
      <c r="AJ279" t="e">
        <f t="shared" si="194"/>
        <v>#DIV/0!</v>
      </c>
      <c r="AK279" t="e">
        <f t="shared" si="195"/>
        <v>#DIV/0!</v>
      </c>
      <c r="AL279">
        <f t="shared" si="196"/>
        <v>0.97350934142314616</v>
      </c>
      <c r="AM279">
        <f t="shared" si="197"/>
        <v>3.1724936425649375</v>
      </c>
      <c r="AN279" t="e">
        <f t="shared" si="198"/>
        <v>#DIV/0!</v>
      </c>
      <c r="AO279" t="e">
        <f t="shared" si="199"/>
        <v>#DIV/0!</v>
      </c>
      <c r="AP279">
        <f t="shared" si="200"/>
        <v>1.9727987497561998</v>
      </c>
      <c r="AQ279">
        <f t="shared" si="201"/>
        <v>4.2633015430522896</v>
      </c>
      <c r="AR279" s="70" t="e">
        <f t="shared" si="202"/>
        <v>#DIV/0!</v>
      </c>
      <c r="AS279" t="e">
        <f t="shared" si="203"/>
        <v>#DIV/0!</v>
      </c>
      <c r="AT279" t="e">
        <f t="shared" si="204"/>
        <v>#DIV/0!</v>
      </c>
      <c r="AU279">
        <f t="shared" si="205"/>
        <v>3.0622888724656687</v>
      </c>
      <c r="AV279">
        <f t="shared" si="206"/>
        <v>1.6941505348320629</v>
      </c>
      <c r="AW279">
        <f t="shared" si="207"/>
        <v>3.9014984041329264</v>
      </c>
      <c r="AX279" t="e">
        <f t="shared" si="208"/>
        <v>#DIV/0!</v>
      </c>
      <c r="AY279" t="e">
        <f t="shared" si="209"/>
        <v>#DIV/0!</v>
      </c>
      <c r="AZ279">
        <f t="shared" si="210"/>
        <v>2.9248814703974695</v>
      </c>
      <c r="BA279">
        <f t="shared" si="211"/>
        <v>0.47798493434333655</v>
      </c>
      <c r="BB279" t="e">
        <f t="shared" si="212"/>
        <v>#DIV/0!</v>
      </c>
      <c r="BC279" t="e">
        <f t="shared" si="213"/>
        <v>#DIV/0!</v>
      </c>
      <c r="BD279">
        <f t="shared" si="214"/>
        <v>-3.8733272325779639E-2</v>
      </c>
      <c r="BE279">
        <f t="shared" si="215"/>
        <v>1.6656172730185554</v>
      </c>
      <c r="BF279" t="e">
        <f t="shared" si="216"/>
        <v>#DIV/0!</v>
      </c>
      <c r="BG279" t="e">
        <f t="shared" si="217"/>
        <v>#DIV/0!</v>
      </c>
      <c r="BH279">
        <f t="shared" si="218"/>
        <v>0.98024379055842725</v>
      </c>
      <c r="BI279">
        <f t="shared" si="219"/>
        <v>2.0919711006410009</v>
      </c>
      <c r="BJ279" t="e">
        <f t="shared" si="220"/>
        <v>#DIV/0!</v>
      </c>
      <c r="BK279"/>
      <c r="BL279"/>
      <c r="BM279"/>
      <c r="BN279"/>
      <c r="BO279"/>
      <c r="BP279"/>
      <c r="BQ279"/>
      <c r="BR279"/>
      <c r="BS279" s="3">
        <f t="shared" si="221"/>
        <v>0</v>
      </c>
    </row>
    <row r="280" spans="1:71" hidden="1" x14ac:dyDescent="0.2">
      <c r="A280" t="s">
        <v>1142</v>
      </c>
      <c r="B280" s="1" t="s">
        <v>1143</v>
      </c>
      <c r="C280" t="s">
        <v>1144</v>
      </c>
      <c r="D280" s="1">
        <v>0</v>
      </c>
      <c r="E280" s="1">
        <v>1</v>
      </c>
      <c r="F280" s="27">
        <v>0</v>
      </c>
      <c r="G280" s="28">
        <v>0</v>
      </c>
      <c r="H280" s="28">
        <v>0</v>
      </c>
      <c r="I280" s="28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9">
        <v>0</v>
      </c>
      <c r="P280" s="30">
        <v>271.38499999999999</v>
      </c>
      <c r="Q280" s="31">
        <v>255.88800000000001</v>
      </c>
      <c r="R280" s="31">
        <v>238.001</v>
      </c>
      <c r="S280" s="31">
        <v>135.245</v>
      </c>
      <c r="T280" s="31">
        <v>316.47300000000001</v>
      </c>
      <c r="U280" s="31">
        <v>250.87200000000001</v>
      </c>
      <c r="V280" s="31">
        <v>178.78399999999999</v>
      </c>
      <c r="W280" s="31">
        <v>276.53800000000001</v>
      </c>
      <c r="X280" s="31">
        <v>728.88</v>
      </c>
      <c r="Y280" s="32">
        <v>198.94</v>
      </c>
      <c r="Z280" t="e">
        <f t="shared" si="184"/>
        <v>#DIV/0!</v>
      </c>
      <c r="AA280" t="e">
        <f t="shared" si="185"/>
        <v>#DIV/0!</v>
      </c>
      <c r="AB280" t="e">
        <f t="shared" si="186"/>
        <v>#DIV/0!</v>
      </c>
      <c r="AC280">
        <f t="shared" si="187"/>
        <v>0.94289662287893583</v>
      </c>
      <c r="AD280">
        <f t="shared" si="188"/>
        <v>0.87698656889658611</v>
      </c>
      <c r="AE280">
        <f t="shared" si="189"/>
        <v>0.49835105108978023</v>
      </c>
      <c r="AF280" t="e">
        <f t="shared" si="190"/>
        <v>#DIV/0!</v>
      </c>
      <c r="AG280" t="e">
        <f t="shared" si="191"/>
        <v>#DIV/0!</v>
      </c>
      <c r="AH280">
        <f t="shared" si="192"/>
        <v>1.1661403541094755</v>
      </c>
      <c r="AI280">
        <f t="shared" si="193"/>
        <v>0.92441365587633817</v>
      </c>
      <c r="AJ280" t="e">
        <f t="shared" si="194"/>
        <v>#DIV/0!</v>
      </c>
      <c r="AK280" t="e">
        <f t="shared" si="195"/>
        <v>#DIV/0!</v>
      </c>
      <c r="AL280">
        <f t="shared" si="196"/>
        <v>0.65878364684857305</v>
      </c>
      <c r="AM280">
        <f t="shared" si="197"/>
        <v>1.0189877848812574</v>
      </c>
      <c r="AN280" t="e">
        <f t="shared" si="198"/>
        <v>#DIV/0!</v>
      </c>
      <c r="AO280" t="e">
        <f t="shared" si="199"/>
        <v>#DIV/0!</v>
      </c>
      <c r="AP280">
        <f t="shared" si="200"/>
        <v>2.6857785065497355</v>
      </c>
      <c r="AQ280">
        <f t="shared" si="201"/>
        <v>0.73305451664609322</v>
      </c>
      <c r="AR280" t="e">
        <f t="shared" si="202"/>
        <v>#DIV/0!</v>
      </c>
      <c r="AS280" t="e">
        <f t="shared" si="203"/>
        <v>#DIV/0!</v>
      </c>
      <c r="AT280" t="e">
        <f t="shared" si="204"/>
        <v>#DIV/0!</v>
      </c>
      <c r="AU280">
        <f t="shared" si="205"/>
        <v>-8.4828489241905003E-2</v>
      </c>
      <c r="AV280">
        <f t="shared" si="206"/>
        <v>-0.18937334701173028</v>
      </c>
      <c r="AW280">
        <f t="shared" si="207"/>
        <v>-1.0047657235921534</v>
      </c>
      <c r="AX280" t="e">
        <f t="shared" si="208"/>
        <v>#DIV/0!</v>
      </c>
      <c r="AY280" t="e">
        <f t="shared" si="209"/>
        <v>#DIV/0!</v>
      </c>
      <c r="AZ280">
        <f t="shared" si="210"/>
        <v>0.22174143861705609</v>
      </c>
      <c r="BA280">
        <f t="shared" si="211"/>
        <v>-0.11338952274997818</v>
      </c>
      <c r="BB280" t="e">
        <f t="shared" si="212"/>
        <v>#DIV/0!</v>
      </c>
      <c r="BC280" t="e">
        <f t="shared" si="213"/>
        <v>#DIV/0!</v>
      </c>
      <c r="BD280">
        <f t="shared" si="214"/>
        <v>-0.60212335175886689</v>
      </c>
      <c r="BE280">
        <f t="shared" si="215"/>
        <v>2.7136757296799E-2</v>
      </c>
      <c r="BF280" t="e">
        <f t="shared" si="216"/>
        <v>#DIV/0!</v>
      </c>
      <c r="BG280" t="e">
        <f t="shared" si="217"/>
        <v>#DIV/0!</v>
      </c>
      <c r="BH280">
        <f t="shared" si="218"/>
        <v>1.4253403320630826</v>
      </c>
      <c r="BI280">
        <f t="shared" si="219"/>
        <v>-0.44800760052514871</v>
      </c>
      <c r="BJ280" t="e">
        <f t="shared" si="220"/>
        <v>#DIV/0!</v>
      </c>
      <c r="BK280"/>
      <c r="BL280"/>
      <c r="BM280"/>
      <c r="BN280"/>
      <c r="BO280"/>
      <c r="BP280"/>
      <c r="BQ280"/>
      <c r="BR280"/>
      <c r="BS280" s="3">
        <f t="shared" si="221"/>
        <v>0</v>
      </c>
    </row>
    <row r="281" spans="1:71" hidden="1" x14ac:dyDescent="0.2">
      <c r="A281" t="s">
        <v>276</v>
      </c>
      <c r="B281" s="1" t="s">
        <v>277</v>
      </c>
      <c r="C281" t="s">
        <v>278</v>
      </c>
      <c r="D281" s="1">
        <v>2</v>
      </c>
      <c r="E281" s="1">
        <v>0</v>
      </c>
      <c r="F281" s="27">
        <v>451.46199999999999</v>
      </c>
      <c r="G281" s="28">
        <v>287.28199999999998</v>
      </c>
      <c r="H281" s="28">
        <v>304.83800000000002</v>
      </c>
      <c r="I281" s="28">
        <v>476.03500000000003</v>
      </c>
      <c r="J281" s="28">
        <v>401.31299999999999</v>
      </c>
      <c r="K281" s="28">
        <v>555.18200000000002</v>
      </c>
      <c r="L281" s="28">
        <v>370.80700000000002</v>
      </c>
      <c r="M281" s="28">
        <v>408.76499999999999</v>
      </c>
      <c r="N281" s="28">
        <v>268.16899999999998</v>
      </c>
      <c r="O281" s="29">
        <v>245.327</v>
      </c>
      <c r="P281" s="30">
        <v>0</v>
      </c>
      <c r="Q281" s="31">
        <v>0</v>
      </c>
      <c r="R281" s="31">
        <v>0</v>
      </c>
      <c r="S281" s="31">
        <v>0</v>
      </c>
      <c r="T281" s="31">
        <v>0</v>
      </c>
      <c r="U281" s="31">
        <v>0</v>
      </c>
      <c r="V281" s="31">
        <v>0</v>
      </c>
      <c r="W281" s="31">
        <v>0</v>
      </c>
      <c r="X281" s="31">
        <v>0</v>
      </c>
      <c r="Y281" s="31">
        <v>0</v>
      </c>
      <c r="Z281" s="70">
        <f t="shared" si="184"/>
        <v>0.63633705605344415</v>
      </c>
      <c r="AA281">
        <f t="shared" si="185"/>
        <v>0.675224049864662</v>
      </c>
      <c r="AB281">
        <f t="shared" si="186"/>
        <v>1.0544298301961186</v>
      </c>
      <c r="AC281" t="e">
        <f t="shared" si="187"/>
        <v>#DIV/0!</v>
      </c>
      <c r="AD281" t="e">
        <f t="shared" si="188"/>
        <v>#DIV/0!</v>
      </c>
      <c r="AE281" t="e">
        <f t="shared" si="189"/>
        <v>#DIV/0!</v>
      </c>
      <c r="AF281">
        <f t="shared" si="190"/>
        <v>0.88891866868086356</v>
      </c>
      <c r="AG281">
        <f t="shared" si="191"/>
        <v>1.2297424810947544</v>
      </c>
      <c r="AH281" t="e">
        <f t="shared" si="192"/>
        <v>#DIV/0!</v>
      </c>
      <c r="AI281" t="e">
        <f t="shared" si="193"/>
        <v>#DIV/0!</v>
      </c>
      <c r="AJ281">
        <f t="shared" si="194"/>
        <v>0.82134709012054175</v>
      </c>
      <c r="AK281">
        <f t="shared" si="195"/>
        <v>0.90542504131023205</v>
      </c>
      <c r="AL281" t="e">
        <f t="shared" si="196"/>
        <v>#DIV/0!</v>
      </c>
      <c r="AM281" t="e">
        <f t="shared" si="197"/>
        <v>#DIV/0!</v>
      </c>
      <c r="AN281">
        <f t="shared" si="198"/>
        <v>0.59400126699478584</v>
      </c>
      <c r="AO281">
        <f t="shared" si="199"/>
        <v>0.54340564654389523</v>
      </c>
      <c r="AP281" t="e">
        <f t="shared" si="200"/>
        <v>#DIV/0!</v>
      </c>
      <c r="AQ281" t="e">
        <f t="shared" si="201"/>
        <v>#DIV/0!</v>
      </c>
      <c r="AR281" s="70">
        <f t="shared" si="202"/>
        <v>-0.65213695785232961</v>
      </c>
      <c r="AS281">
        <f t="shared" si="203"/>
        <v>-0.5665618045825348</v>
      </c>
      <c r="AT281">
        <f t="shared" si="204"/>
        <v>7.6463090393402378E-2</v>
      </c>
      <c r="AU281" t="e">
        <f t="shared" si="205"/>
        <v>#DIV/0!</v>
      </c>
      <c r="AV281" t="e">
        <f t="shared" si="206"/>
        <v>#DIV/0!</v>
      </c>
      <c r="AW281" t="e">
        <f t="shared" si="207"/>
        <v>#DIV/0!</v>
      </c>
      <c r="AX281">
        <f t="shared" si="208"/>
        <v>-0.16987666869896043</v>
      </c>
      <c r="AY281">
        <f t="shared" si="209"/>
        <v>0.29835623414603674</v>
      </c>
      <c r="AZ281" t="e">
        <f t="shared" si="210"/>
        <v>#DIV/0!</v>
      </c>
      <c r="BA281" t="e">
        <f t="shared" si="211"/>
        <v>#DIV/0!</v>
      </c>
      <c r="BB281">
        <f t="shared" si="212"/>
        <v>-0.28393608070805548</v>
      </c>
      <c r="BC281">
        <f t="shared" si="213"/>
        <v>-0.14333288718110709</v>
      </c>
      <c r="BD281" t="e">
        <f t="shared" si="214"/>
        <v>#DIV/0!</v>
      </c>
      <c r="BE281" t="e">
        <f t="shared" si="215"/>
        <v>#DIV/0!</v>
      </c>
      <c r="BF281">
        <f t="shared" si="216"/>
        <v>-0.75146208661360259</v>
      </c>
      <c r="BG281">
        <f t="shared" si="217"/>
        <v>-0.87989853816341168</v>
      </c>
      <c r="BH281" t="e">
        <f t="shared" si="218"/>
        <v>#DIV/0!</v>
      </c>
      <c r="BI281" t="e">
        <f t="shared" si="219"/>
        <v>#DIV/0!</v>
      </c>
      <c r="BJ281" t="e">
        <f t="shared" si="220"/>
        <v>#DIV/0!</v>
      </c>
      <c r="BK281"/>
      <c r="BL281"/>
      <c r="BM281"/>
      <c r="BN281"/>
      <c r="BO281"/>
      <c r="BP281"/>
      <c r="BQ281"/>
      <c r="BR281"/>
      <c r="BS281" s="3">
        <f t="shared" si="221"/>
        <v>0</v>
      </c>
    </row>
    <row r="282" spans="1:71" hidden="1" x14ac:dyDescent="0.2">
      <c r="A282" t="s">
        <v>638</v>
      </c>
      <c r="B282" s="1" t="s">
        <v>639</v>
      </c>
      <c r="C282" t="s">
        <v>640</v>
      </c>
      <c r="D282" s="1">
        <v>1</v>
      </c>
      <c r="E282" s="1">
        <v>1</v>
      </c>
      <c r="F282" s="27">
        <v>491.92700000000002</v>
      </c>
      <c r="G282" s="28">
        <v>508.81200000000001</v>
      </c>
      <c r="H282" s="28">
        <v>821.06399999999996</v>
      </c>
      <c r="I282" s="28">
        <v>251.11500000000001</v>
      </c>
      <c r="J282" s="28">
        <v>652.26300000000003</v>
      </c>
      <c r="K282" s="28">
        <v>563.81299999999999</v>
      </c>
      <c r="L282" s="28">
        <v>549.60299999999995</v>
      </c>
      <c r="M282" s="28">
        <v>671.29399999999998</v>
      </c>
      <c r="N282" s="28">
        <v>618.14700000000005</v>
      </c>
      <c r="O282" s="29">
        <v>434.63600000000002</v>
      </c>
      <c r="P282" s="30">
        <v>196.08</v>
      </c>
      <c r="Q282" s="31">
        <v>233.33600000000001</v>
      </c>
      <c r="R282" s="31">
        <v>131.727</v>
      </c>
      <c r="S282" s="31">
        <v>217.43100000000001</v>
      </c>
      <c r="T282" s="31">
        <v>237.64599999999999</v>
      </c>
      <c r="U282" s="31">
        <v>276.334</v>
      </c>
      <c r="V282" s="31">
        <v>247.26300000000001</v>
      </c>
      <c r="W282" s="31">
        <v>337.654</v>
      </c>
      <c r="X282" s="31">
        <v>188.464</v>
      </c>
      <c r="Y282" s="31">
        <v>521.42999999999995</v>
      </c>
      <c r="Z282" s="70">
        <f t="shared" si="184"/>
        <v>1.0343241985091283</v>
      </c>
      <c r="AA282">
        <f t="shared" si="185"/>
        <v>1.6690769158838608</v>
      </c>
      <c r="AB282">
        <f t="shared" si="186"/>
        <v>0.51047208223984453</v>
      </c>
      <c r="AC282">
        <f t="shared" si="187"/>
        <v>1.1900040799673604</v>
      </c>
      <c r="AD282">
        <f t="shared" si="188"/>
        <v>0.6718023255813953</v>
      </c>
      <c r="AE282">
        <f t="shared" si="189"/>
        <v>1.1088892288861689</v>
      </c>
      <c r="AF282">
        <f t="shared" si="190"/>
        <v>1.3259345390677886</v>
      </c>
      <c r="AG282">
        <f t="shared" si="191"/>
        <v>1.1461314382011965</v>
      </c>
      <c r="AH282">
        <f t="shared" si="192"/>
        <v>1.2119849041207669</v>
      </c>
      <c r="AI282">
        <f t="shared" si="193"/>
        <v>1.4092921256629947</v>
      </c>
      <c r="AJ282">
        <f t="shared" si="194"/>
        <v>1.1172450383898422</v>
      </c>
      <c r="AK282">
        <f t="shared" si="195"/>
        <v>1.3646211734667948</v>
      </c>
      <c r="AL282">
        <f t="shared" si="196"/>
        <v>1.261031211750306</v>
      </c>
      <c r="AM282">
        <f t="shared" si="197"/>
        <v>1.7220216238270092</v>
      </c>
      <c r="AN282">
        <f t="shared" si="198"/>
        <v>1.2565827856572216</v>
      </c>
      <c r="AO282">
        <f t="shared" si="199"/>
        <v>0.8835375980582485</v>
      </c>
      <c r="AP282">
        <f t="shared" si="200"/>
        <v>0.96115871073031411</v>
      </c>
      <c r="AQ282">
        <f t="shared" si="201"/>
        <v>2.6592717258261929</v>
      </c>
      <c r="AR282" s="70">
        <f t="shared" si="202"/>
        <v>4.8688454775406356E-2</v>
      </c>
      <c r="AS282">
        <f t="shared" si="203"/>
        <v>0.73905043978580331</v>
      </c>
      <c r="AT282">
        <f t="shared" si="204"/>
        <v>-0.97009603273723388</v>
      </c>
      <c r="AU282">
        <f t="shared" si="205"/>
        <v>0.25096651986816615</v>
      </c>
      <c r="AV282">
        <f t="shared" si="206"/>
        <v>-0.57389130512182951</v>
      </c>
      <c r="AW282">
        <f t="shared" si="207"/>
        <v>0.14911525646599819</v>
      </c>
      <c r="AX282">
        <f t="shared" si="208"/>
        <v>0.40700955185059562</v>
      </c>
      <c r="AY282">
        <f t="shared" si="209"/>
        <v>0.19677250165811197</v>
      </c>
      <c r="AZ282">
        <f t="shared" si="210"/>
        <v>0.27737172943319099</v>
      </c>
      <c r="BA282">
        <f t="shared" si="211"/>
        <v>0.49497069224532758</v>
      </c>
      <c r="BB282">
        <f t="shared" si="212"/>
        <v>0.15994563783539453</v>
      </c>
      <c r="BC282">
        <f t="shared" si="213"/>
        <v>0.44850050644632944</v>
      </c>
      <c r="BD282">
        <f t="shared" si="214"/>
        <v>0.33460398421500115</v>
      </c>
      <c r="BE282">
        <f t="shared" si="215"/>
        <v>0.78410325910648693</v>
      </c>
      <c r="BF282">
        <f t="shared" si="216"/>
        <v>0.32950572137597284</v>
      </c>
      <c r="BG282">
        <f t="shared" si="217"/>
        <v>-0.17863656636055794</v>
      </c>
      <c r="BH282">
        <f t="shared" si="218"/>
        <v>-5.71534201025325E-2</v>
      </c>
      <c r="BI282">
        <f t="shared" si="219"/>
        <v>1.4110312000887613</v>
      </c>
      <c r="BJ282">
        <f t="shared" si="220"/>
        <v>1.072953272510154</v>
      </c>
      <c r="BK282"/>
      <c r="BL282"/>
      <c r="BM282"/>
      <c r="BN282"/>
      <c r="BO282"/>
      <c r="BP282"/>
      <c r="BQ282"/>
      <c r="BR282"/>
      <c r="BS282" s="3">
        <f t="shared" si="221"/>
        <v>0</v>
      </c>
    </row>
    <row r="283" spans="1:71" hidden="1" x14ac:dyDescent="0.2">
      <c r="A283" t="s">
        <v>1660</v>
      </c>
      <c r="B283" s="1" t="s">
        <v>1661</v>
      </c>
      <c r="C283" t="s">
        <v>1662</v>
      </c>
      <c r="D283" s="1">
        <v>1</v>
      </c>
      <c r="E283" s="1">
        <v>1</v>
      </c>
      <c r="F283" s="27">
        <v>161.03800000000001</v>
      </c>
      <c r="G283" s="28">
        <v>193.86199999999999</v>
      </c>
      <c r="H283" s="28">
        <v>166.21700000000001</v>
      </c>
      <c r="I283" s="28">
        <v>96.048299999999998</v>
      </c>
      <c r="J283" s="28">
        <v>123.636</v>
      </c>
      <c r="K283" s="28">
        <v>134.86500000000001</v>
      </c>
      <c r="L283" s="28">
        <v>131.93799999999999</v>
      </c>
      <c r="M283" s="28">
        <v>81.169300000000007</v>
      </c>
      <c r="N283" s="28">
        <v>108.94199999999999</v>
      </c>
      <c r="O283" s="29">
        <v>141.685</v>
      </c>
      <c r="P283" s="30">
        <v>82.091200000000001</v>
      </c>
      <c r="Q283" s="31">
        <v>101.01900000000001</v>
      </c>
      <c r="R283" s="31">
        <v>102.16200000000001</v>
      </c>
      <c r="S283" s="31">
        <v>105.521</v>
      </c>
      <c r="T283" s="31">
        <v>86.186499999999995</v>
      </c>
      <c r="U283" s="31">
        <v>116.98699999999999</v>
      </c>
      <c r="V283" s="31">
        <v>123.211</v>
      </c>
      <c r="W283" s="31">
        <v>119.21899999999999</v>
      </c>
      <c r="X283" s="31">
        <v>146.36799999999999</v>
      </c>
      <c r="Y283" s="32">
        <v>98.170299999999997</v>
      </c>
      <c r="Z283">
        <f t="shared" si="184"/>
        <v>1.2038276680038251</v>
      </c>
      <c r="AA283">
        <f t="shared" si="185"/>
        <v>1.0321601112780834</v>
      </c>
      <c r="AB283">
        <f t="shared" si="186"/>
        <v>0.59643251903277483</v>
      </c>
      <c r="AC283">
        <f t="shared" si="187"/>
        <v>1.2305703900052625</v>
      </c>
      <c r="AD283">
        <f t="shared" si="188"/>
        <v>1.2444939287036858</v>
      </c>
      <c r="AE283">
        <f t="shared" si="189"/>
        <v>1.2854118346424463</v>
      </c>
      <c r="AF283">
        <f t="shared" si="190"/>
        <v>0.7677442591189656</v>
      </c>
      <c r="AG283">
        <f t="shared" si="191"/>
        <v>0.83747314298488551</v>
      </c>
      <c r="AH283">
        <f t="shared" si="192"/>
        <v>1.0498871986278675</v>
      </c>
      <c r="AI283">
        <f t="shared" si="193"/>
        <v>1.4250857582785974</v>
      </c>
      <c r="AJ283">
        <f t="shared" si="194"/>
        <v>0.81929730870974538</v>
      </c>
      <c r="AK283">
        <f t="shared" si="195"/>
        <v>0.50403817732460665</v>
      </c>
      <c r="AL283">
        <f t="shared" si="196"/>
        <v>1.5009038727658994</v>
      </c>
      <c r="AM283">
        <f t="shared" si="197"/>
        <v>1.4522750306975656</v>
      </c>
      <c r="AN283">
        <f t="shared" si="198"/>
        <v>0.67649871458910316</v>
      </c>
      <c r="AO283">
        <f t="shared" si="199"/>
        <v>0.87982339572026469</v>
      </c>
      <c r="AP283">
        <f t="shared" si="200"/>
        <v>1.7829925741126942</v>
      </c>
      <c r="AQ283">
        <f t="shared" si="201"/>
        <v>1.1958687411074511</v>
      </c>
      <c r="AR283">
        <f t="shared" si="202"/>
        <v>0.26762888021140629</v>
      </c>
      <c r="AS283">
        <f t="shared" si="203"/>
        <v>4.5666782611887842E-2</v>
      </c>
      <c r="AT283">
        <f t="shared" si="204"/>
        <v>-0.74556917568262171</v>
      </c>
      <c r="AU283">
        <f t="shared" si="205"/>
        <v>0.29932718392938484</v>
      </c>
      <c r="AV283">
        <f t="shared" si="206"/>
        <v>0.31555919211047162</v>
      </c>
      <c r="AW283">
        <f t="shared" si="207"/>
        <v>0.36223066027958378</v>
      </c>
      <c r="AX283">
        <f t="shared" si="208"/>
        <v>-0.38130227553585699</v>
      </c>
      <c r="AY283">
        <f t="shared" si="209"/>
        <v>-0.25588516962815072</v>
      </c>
      <c r="AZ283">
        <f t="shared" si="210"/>
        <v>7.0234331013047616E-2</v>
      </c>
      <c r="BA283">
        <f t="shared" si="211"/>
        <v>0.51104873985316412</v>
      </c>
      <c r="BB283">
        <f t="shared" si="212"/>
        <v>-0.28754101912987012</v>
      </c>
      <c r="BC283">
        <f t="shared" si="213"/>
        <v>-0.98839508308491186</v>
      </c>
      <c r="BD283">
        <f t="shared" si="214"/>
        <v>0.58583158073949737</v>
      </c>
      <c r="BE283">
        <f t="shared" si="215"/>
        <v>0.53831469565435452</v>
      </c>
      <c r="BF283">
        <f t="shared" si="216"/>
        <v>-0.56384090193859981</v>
      </c>
      <c r="BG283">
        <f t="shared" si="217"/>
        <v>-0.18471412987388794</v>
      </c>
      <c r="BH283">
        <f t="shared" si="218"/>
        <v>0.83430069437451759</v>
      </c>
      <c r="BI283">
        <f t="shared" si="219"/>
        <v>0.25805904760839593</v>
      </c>
      <c r="BJ283">
        <f t="shared" si="220"/>
        <v>1.0481163899752757</v>
      </c>
      <c r="BK283"/>
      <c r="BL283"/>
      <c r="BM283"/>
      <c r="BN283"/>
      <c r="BO283"/>
      <c r="BP283"/>
      <c r="BQ283"/>
      <c r="BR283"/>
      <c r="BS283" s="3">
        <f t="shared" si="221"/>
        <v>0</v>
      </c>
    </row>
    <row r="284" spans="1:71" hidden="1" x14ac:dyDescent="0.2">
      <c r="A284" t="s">
        <v>1124</v>
      </c>
      <c r="B284" s="1" t="s">
        <v>1125</v>
      </c>
      <c r="C284" t="s">
        <v>1126</v>
      </c>
      <c r="D284" s="1">
        <v>1</v>
      </c>
      <c r="E284" s="1">
        <v>1</v>
      </c>
      <c r="F284" s="27">
        <v>216.255</v>
      </c>
      <c r="G284" s="28">
        <v>303.93400000000003</v>
      </c>
      <c r="H284" s="28">
        <v>658.82399999999996</v>
      </c>
      <c r="I284" s="28">
        <v>108.143</v>
      </c>
      <c r="J284" s="28">
        <v>351.19400000000002</v>
      </c>
      <c r="K284" s="28">
        <v>323.286</v>
      </c>
      <c r="L284" s="28">
        <v>271.91800000000001</v>
      </c>
      <c r="M284" s="28">
        <v>222.00200000000001</v>
      </c>
      <c r="N284" s="28">
        <v>263.834</v>
      </c>
      <c r="O284" s="29">
        <v>228.17</v>
      </c>
      <c r="P284" s="30">
        <v>104.42400000000001</v>
      </c>
      <c r="Q284" s="31">
        <v>75.507400000000004</v>
      </c>
      <c r="R284" s="31">
        <v>34.712299999999999</v>
      </c>
      <c r="S284" s="31">
        <v>70.701599999999999</v>
      </c>
      <c r="T284" s="31">
        <v>97.1036</v>
      </c>
      <c r="U284" s="31">
        <v>102.512</v>
      </c>
      <c r="V284" s="31">
        <v>58.6312</v>
      </c>
      <c r="W284" s="31">
        <v>88.668300000000002</v>
      </c>
      <c r="X284" s="31">
        <v>37.1248</v>
      </c>
      <c r="Y284" s="32">
        <v>61.114600000000003</v>
      </c>
      <c r="Z284">
        <f t="shared" si="184"/>
        <v>1.4054426487248852</v>
      </c>
      <c r="AA284">
        <f t="shared" si="185"/>
        <v>3.0465145314559199</v>
      </c>
      <c r="AB284">
        <f t="shared" si="186"/>
        <v>0.50007167464336089</v>
      </c>
      <c r="AC284">
        <f t="shared" si="187"/>
        <v>0.72308473147935337</v>
      </c>
      <c r="AD284">
        <f t="shared" si="188"/>
        <v>0.3324168773462039</v>
      </c>
      <c r="AE284">
        <f t="shared" si="189"/>
        <v>0.67706274419673629</v>
      </c>
      <c r="AF284">
        <f t="shared" si="190"/>
        <v>1.6239809484173777</v>
      </c>
      <c r="AG284">
        <f t="shared" si="191"/>
        <v>1.4949295970035374</v>
      </c>
      <c r="AH284">
        <f t="shared" si="192"/>
        <v>0.92989734160729332</v>
      </c>
      <c r="AI284">
        <f t="shared" si="193"/>
        <v>0.98169003294261847</v>
      </c>
      <c r="AJ284">
        <f t="shared" si="194"/>
        <v>1.2573952047351507</v>
      </c>
      <c r="AK284">
        <f t="shared" si="195"/>
        <v>1.0265751080899865</v>
      </c>
      <c r="AL284">
        <f t="shared" si="196"/>
        <v>0.56147245843867311</v>
      </c>
      <c r="AM284">
        <f t="shared" si="197"/>
        <v>0.84911801884624216</v>
      </c>
      <c r="AN284">
        <f t="shared" si="198"/>
        <v>1.2200134100945643</v>
      </c>
      <c r="AO284">
        <f t="shared" si="199"/>
        <v>1.0550969919770641</v>
      </c>
      <c r="AP284">
        <f t="shared" si="200"/>
        <v>0.35551980387650345</v>
      </c>
      <c r="AQ284">
        <f t="shared" si="201"/>
        <v>0.58525434765954187</v>
      </c>
      <c r="AR284">
        <f t="shared" si="202"/>
        <v>0.49102458350242589</v>
      </c>
      <c r="AS284">
        <f t="shared" si="203"/>
        <v>1.6071596218288453</v>
      </c>
      <c r="AT284">
        <f t="shared" si="204"/>
        <v>-0.99979320551649831</v>
      </c>
      <c r="AU284">
        <f t="shared" si="205"/>
        <v>-0.46776338198121065</v>
      </c>
      <c r="AV284">
        <f t="shared" si="206"/>
        <v>-1.5889344629429272</v>
      </c>
      <c r="AW284">
        <f t="shared" si="207"/>
        <v>-0.56263855865427659</v>
      </c>
      <c r="AX284">
        <f t="shared" si="208"/>
        <v>0.69953470777863591</v>
      </c>
      <c r="AY284">
        <f t="shared" si="209"/>
        <v>0.58007754298825043</v>
      </c>
      <c r="AZ284">
        <f t="shared" si="210"/>
        <v>-0.10485663988063319</v>
      </c>
      <c r="BA284">
        <f t="shared" si="211"/>
        <v>-2.6660527097426223E-2</v>
      </c>
      <c r="BB284">
        <f t="shared" si="212"/>
        <v>0.33043816630598583</v>
      </c>
      <c r="BC284">
        <f t="shared" si="213"/>
        <v>3.7839184294947412E-2</v>
      </c>
      <c r="BD284">
        <f t="shared" si="214"/>
        <v>-0.83271283815365726</v>
      </c>
      <c r="BE284">
        <f t="shared" si="215"/>
        <v>-0.23596300710306137</v>
      </c>
      <c r="BF284">
        <f t="shared" si="216"/>
        <v>0.28689700563291437</v>
      </c>
      <c r="BG284">
        <f t="shared" si="217"/>
        <v>7.7375627759426177E-2</v>
      </c>
      <c r="BH284">
        <f t="shared" si="218"/>
        <v>-1.4919981689142643</v>
      </c>
      <c r="BI284">
        <f t="shared" si="219"/>
        <v>-0.77286434820951411</v>
      </c>
      <c r="BJ284">
        <f t="shared" si="220"/>
        <v>0.73443242575309087</v>
      </c>
      <c r="BK284"/>
      <c r="BL284"/>
      <c r="BM284"/>
      <c r="BN284"/>
      <c r="BO284"/>
      <c r="BP284"/>
      <c r="BQ284"/>
      <c r="BR284"/>
      <c r="BS284" s="3">
        <f t="shared" si="221"/>
        <v>0</v>
      </c>
    </row>
    <row r="285" spans="1:71" hidden="1" x14ac:dyDescent="0.2">
      <c r="A285" t="s">
        <v>399</v>
      </c>
      <c r="B285" s="1" t="s">
        <v>400</v>
      </c>
      <c r="C285" t="s">
        <v>401</v>
      </c>
      <c r="D285" s="1">
        <v>2</v>
      </c>
      <c r="E285" s="1">
        <v>0</v>
      </c>
      <c r="F285" s="27">
        <v>356.83699999999999</v>
      </c>
      <c r="G285" s="28">
        <v>842.38599999999997</v>
      </c>
      <c r="H285" s="28">
        <v>322.12</v>
      </c>
      <c r="I285" s="28">
        <v>435.68</v>
      </c>
      <c r="J285" s="28">
        <v>245.97</v>
      </c>
      <c r="K285" s="28">
        <v>205.291</v>
      </c>
      <c r="L285" s="28">
        <v>238.39</v>
      </c>
      <c r="M285" s="28">
        <v>612.60400000000004</v>
      </c>
      <c r="N285" s="28">
        <v>329.47500000000002</v>
      </c>
      <c r="O285" s="29">
        <v>446.41300000000001</v>
      </c>
      <c r="P285" s="30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0</v>
      </c>
      <c r="V285" s="31">
        <v>0</v>
      </c>
      <c r="W285" s="31">
        <v>0</v>
      </c>
      <c r="X285" s="31">
        <v>0</v>
      </c>
      <c r="Y285" s="32">
        <v>0</v>
      </c>
      <c r="Z285">
        <f t="shared" si="184"/>
        <v>2.360702505625818</v>
      </c>
      <c r="AA285">
        <f t="shared" si="185"/>
        <v>0.90270908005616013</v>
      </c>
      <c r="AB285">
        <f t="shared" si="186"/>
        <v>1.2209496212556434</v>
      </c>
      <c r="AC285" t="e">
        <f t="shared" si="187"/>
        <v>#DIV/0!</v>
      </c>
      <c r="AD285" t="e">
        <f t="shared" si="188"/>
        <v>#DIV/0!</v>
      </c>
      <c r="AE285" t="e">
        <f t="shared" si="189"/>
        <v>#DIV/0!</v>
      </c>
      <c r="AF285">
        <f t="shared" si="190"/>
        <v>0.68930632193410435</v>
      </c>
      <c r="AG285">
        <f t="shared" si="191"/>
        <v>0.57530749333729403</v>
      </c>
      <c r="AH285" t="e">
        <f t="shared" si="192"/>
        <v>#DIV/0!</v>
      </c>
      <c r="AI285" t="e">
        <f t="shared" si="193"/>
        <v>#DIV/0!</v>
      </c>
      <c r="AJ285">
        <f t="shared" si="194"/>
        <v>0.6680641301210356</v>
      </c>
      <c r="AK285">
        <f t="shared" si="195"/>
        <v>1.7167614344924995</v>
      </c>
      <c r="AL285" t="e">
        <f t="shared" si="196"/>
        <v>#DIV/0!</v>
      </c>
      <c r="AM285" t="e">
        <f t="shared" si="197"/>
        <v>#DIV/0!</v>
      </c>
      <c r="AN285">
        <f t="shared" si="198"/>
        <v>0.9233207318747777</v>
      </c>
      <c r="AO285">
        <f t="shared" si="199"/>
        <v>1.2510277801909555</v>
      </c>
      <c r="AP285" t="e">
        <f t="shared" si="200"/>
        <v>#DIV/0!</v>
      </c>
      <c r="AQ285" t="e">
        <f t="shared" si="201"/>
        <v>#DIV/0!</v>
      </c>
      <c r="AR285">
        <f t="shared" si="202"/>
        <v>1.2392162454206184</v>
      </c>
      <c r="AS285">
        <f t="shared" si="203"/>
        <v>-0.14766697582318289</v>
      </c>
      <c r="AT285">
        <f t="shared" si="204"/>
        <v>0.28800367316388165</v>
      </c>
      <c r="AU285" t="e">
        <f t="shared" si="205"/>
        <v>#DIV/0!</v>
      </c>
      <c r="AV285" t="e">
        <f t="shared" si="206"/>
        <v>#DIV/0!</v>
      </c>
      <c r="AW285" t="e">
        <f t="shared" si="207"/>
        <v>#DIV/0!</v>
      </c>
      <c r="AX285">
        <f t="shared" si="208"/>
        <v>-0.53678284791439534</v>
      </c>
      <c r="AY285">
        <f t="shared" si="209"/>
        <v>-0.79759483354727256</v>
      </c>
      <c r="AZ285" t="e">
        <f t="shared" si="210"/>
        <v>#DIV/0!</v>
      </c>
      <c r="BA285" t="e">
        <f t="shared" si="211"/>
        <v>#DIV/0!</v>
      </c>
      <c r="BB285">
        <f t="shared" si="212"/>
        <v>-0.58194149553121288</v>
      </c>
      <c r="BC285">
        <f t="shared" si="213"/>
        <v>0.77968957271956807</v>
      </c>
      <c r="BD285" t="e">
        <f t="shared" si="214"/>
        <v>#DIV/0!</v>
      </c>
      <c r="BE285" t="e">
        <f t="shared" si="215"/>
        <v>#DIV/0!</v>
      </c>
      <c r="BF285">
        <f t="shared" si="216"/>
        <v>-0.11509621417863421</v>
      </c>
      <c r="BG285">
        <f t="shared" si="217"/>
        <v>0.32311382619336942</v>
      </c>
      <c r="BH285" t="e">
        <f t="shared" si="218"/>
        <v>#DIV/0!</v>
      </c>
      <c r="BI285" t="e">
        <f t="shared" si="219"/>
        <v>#DIV/0!</v>
      </c>
      <c r="BJ285" t="e">
        <f t="shared" si="220"/>
        <v>#DIV/0!</v>
      </c>
      <c r="BK285"/>
      <c r="BL285"/>
      <c r="BM285"/>
      <c r="BN285"/>
      <c r="BO285"/>
      <c r="BP285"/>
      <c r="BQ285"/>
      <c r="BR285"/>
      <c r="BS285" s="3">
        <f t="shared" si="221"/>
        <v>0</v>
      </c>
    </row>
    <row r="286" spans="1:71" hidden="1" x14ac:dyDescent="0.2">
      <c r="A286" t="s">
        <v>1531</v>
      </c>
      <c r="B286" s="1" t="s">
        <v>1532</v>
      </c>
      <c r="C286" t="s">
        <v>1533</v>
      </c>
      <c r="D286" s="1">
        <v>1</v>
      </c>
      <c r="E286" s="1">
        <v>3</v>
      </c>
      <c r="F286" s="27">
        <v>200.636</v>
      </c>
      <c r="G286" s="28">
        <v>286.98399999999998</v>
      </c>
      <c r="H286" s="28">
        <v>264.08</v>
      </c>
      <c r="I286" s="28">
        <v>205.77</v>
      </c>
      <c r="J286" s="28">
        <v>255.44800000000001</v>
      </c>
      <c r="K286" s="28">
        <v>144.733</v>
      </c>
      <c r="L286" s="28">
        <v>213.00800000000001</v>
      </c>
      <c r="M286" s="28">
        <v>288.32499999999999</v>
      </c>
      <c r="N286" s="28">
        <v>193.62</v>
      </c>
      <c r="O286" s="29">
        <v>214.726</v>
      </c>
      <c r="P286" s="30">
        <v>244.566</v>
      </c>
      <c r="Q286" s="31">
        <v>223.03800000000001</v>
      </c>
      <c r="R286" s="31">
        <v>193.28899999999999</v>
      </c>
      <c r="S286" s="31">
        <v>260.26400000000001</v>
      </c>
      <c r="T286" s="31">
        <v>276.23599999999999</v>
      </c>
      <c r="U286" s="31">
        <v>238.678</v>
      </c>
      <c r="V286" s="31">
        <v>288.096</v>
      </c>
      <c r="W286" s="31">
        <v>314.61700000000002</v>
      </c>
      <c r="X286" s="31">
        <v>411.66399999999999</v>
      </c>
      <c r="Y286" s="32">
        <v>243.917</v>
      </c>
      <c r="Z286">
        <f t="shared" si="184"/>
        <v>1.4303714188879364</v>
      </c>
      <c r="AA286">
        <f t="shared" si="185"/>
        <v>1.3162144380868837</v>
      </c>
      <c r="AB286">
        <f t="shared" si="186"/>
        <v>1.0255886281624436</v>
      </c>
      <c r="AC286">
        <f t="shared" si="187"/>
        <v>0.9119746816810187</v>
      </c>
      <c r="AD286">
        <f t="shared" si="188"/>
        <v>0.7903347153733552</v>
      </c>
      <c r="AE286">
        <f t="shared" si="189"/>
        <v>1.0641871723788261</v>
      </c>
      <c r="AF286">
        <f t="shared" si="190"/>
        <v>1.273191251819215</v>
      </c>
      <c r="AG286">
        <f t="shared" si="191"/>
        <v>0.72137104009250586</v>
      </c>
      <c r="AH286">
        <f t="shared" si="192"/>
        <v>1.1294946967280814</v>
      </c>
      <c r="AI286">
        <f t="shared" si="193"/>
        <v>0.97592469926318459</v>
      </c>
      <c r="AJ286">
        <f t="shared" si="194"/>
        <v>1.0616639087701112</v>
      </c>
      <c r="AK286">
        <f t="shared" si="195"/>
        <v>1.4370551645766463</v>
      </c>
      <c r="AL286">
        <f t="shared" si="196"/>
        <v>1.1779887637692892</v>
      </c>
      <c r="AM286">
        <f t="shared" si="197"/>
        <v>1.2864298389800708</v>
      </c>
      <c r="AN286">
        <f t="shared" si="198"/>
        <v>0.96503120078151483</v>
      </c>
      <c r="AO286">
        <f t="shared" si="199"/>
        <v>1.0702266791602704</v>
      </c>
      <c r="AP286">
        <f t="shared" si="200"/>
        <v>1.6832429691780542</v>
      </c>
      <c r="AQ286">
        <f t="shared" si="201"/>
        <v>0.99734631960288833</v>
      </c>
      <c r="AR286">
        <f t="shared" si="202"/>
        <v>0.51638981456410216</v>
      </c>
      <c r="AS286">
        <f t="shared" si="203"/>
        <v>0.39639455257005857</v>
      </c>
      <c r="AT286">
        <f t="shared" si="204"/>
        <v>3.6452170399435553E-2</v>
      </c>
      <c r="AU286">
        <f t="shared" si="205"/>
        <v>-0.13293432216429796</v>
      </c>
      <c r="AV286">
        <f t="shared" si="206"/>
        <v>-0.33946431509160752</v>
      </c>
      <c r="AW286">
        <f t="shared" si="207"/>
        <v>8.9751918615663492E-2</v>
      </c>
      <c r="AX286">
        <f t="shared" si="208"/>
        <v>0.34844914926806525</v>
      </c>
      <c r="AY286">
        <f t="shared" si="209"/>
        <v>-0.47118658852589923</v>
      </c>
      <c r="AZ286">
        <f t="shared" si="210"/>
        <v>0.17567749691775333</v>
      </c>
      <c r="BA286">
        <f t="shared" si="211"/>
        <v>-3.5158258769854636E-2</v>
      </c>
      <c r="BB286">
        <f t="shared" si="212"/>
        <v>8.6327124059774191E-2</v>
      </c>
      <c r="BC286">
        <f t="shared" si="213"/>
        <v>0.52311544393415266</v>
      </c>
      <c r="BD286">
        <f t="shared" si="214"/>
        <v>0.23632577810586422</v>
      </c>
      <c r="BE286">
        <f t="shared" si="215"/>
        <v>0.36337277559815923</v>
      </c>
      <c r="BF286">
        <f t="shared" si="216"/>
        <v>-5.1352507444378956E-2</v>
      </c>
      <c r="BG286">
        <f t="shared" si="217"/>
        <v>9.7916398743059796E-2</v>
      </c>
      <c r="BH286">
        <f t="shared" si="218"/>
        <v>0.75124343877614475</v>
      </c>
      <c r="BI286">
        <f t="shared" si="219"/>
        <v>-3.8335402970316127E-3</v>
      </c>
      <c r="BJ286">
        <f t="shared" si="220"/>
        <v>1.2105267910683299</v>
      </c>
      <c r="BK286"/>
      <c r="BL286"/>
      <c r="BM286"/>
      <c r="BN286"/>
      <c r="BO286"/>
      <c r="BP286"/>
      <c r="BQ286"/>
      <c r="BR286"/>
      <c r="BS286" s="3">
        <f t="shared" si="221"/>
        <v>0</v>
      </c>
    </row>
    <row r="287" spans="1:71" hidden="1" x14ac:dyDescent="0.2">
      <c r="A287" t="s">
        <v>1498</v>
      </c>
      <c r="B287" s="1" t="s">
        <v>1499</v>
      </c>
      <c r="C287" t="s">
        <v>1500</v>
      </c>
      <c r="D287" s="1">
        <v>1</v>
      </c>
      <c r="E287" s="1">
        <v>0</v>
      </c>
      <c r="F287" s="27">
        <v>589.64800000000002</v>
      </c>
      <c r="G287" s="28">
        <v>646.18499999999995</v>
      </c>
      <c r="H287" s="28">
        <v>720.29600000000005</v>
      </c>
      <c r="I287" s="28">
        <v>285.99299999999999</v>
      </c>
      <c r="J287" s="28">
        <v>901.05399999999997</v>
      </c>
      <c r="K287" s="28">
        <v>756.71699999999998</v>
      </c>
      <c r="L287" s="28">
        <v>627.79100000000005</v>
      </c>
      <c r="M287" s="28">
        <v>674.53800000000001</v>
      </c>
      <c r="N287" s="28">
        <v>1199.3</v>
      </c>
      <c r="O287" s="29">
        <v>500.41</v>
      </c>
      <c r="P287" s="30">
        <v>0</v>
      </c>
      <c r="Q287" s="31">
        <v>0</v>
      </c>
      <c r="R287" s="31">
        <v>0</v>
      </c>
      <c r="S287" s="31">
        <v>0</v>
      </c>
      <c r="T287" s="31">
        <v>0</v>
      </c>
      <c r="U287" s="31">
        <v>0</v>
      </c>
      <c r="V287" s="31">
        <v>0</v>
      </c>
      <c r="W287" s="31">
        <v>0</v>
      </c>
      <c r="X287" s="31">
        <v>0</v>
      </c>
      <c r="Y287" s="32">
        <v>0</v>
      </c>
      <c r="Z287">
        <f t="shared" si="184"/>
        <v>1.0958826282799228</v>
      </c>
      <c r="AA287">
        <f t="shared" si="185"/>
        <v>1.2215694787398583</v>
      </c>
      <c r="AB287">
        <f t="shared" si="186"/>
        <v>0.4850232681192847</v>
      </c>
      <c r="AC287" t="e">
        <f t="shared" si="187"/>
        <v>#DIV/0!</v>
      </c>
      <c r="AD287" t="e">
        <f t="shared" si="188"/>
        <v>#DIV/0!</v>
      </c>
      <c r="AE287" t="e">
        <f t="shared" si="189"/>
        <v>#DIV/0!</v>
      </c>
      <c r="AF287">
        <f t="shared" si="190"/>
        <v>1.528121862534936</v>
      </c>
      <c r="AG287">
        <f t="shared" si="191"/>
        <v>1.2833368382492605</v>
      </c>
      <c r="AH287" t="e">
        <f t="shared" si="192"/>
        <v>#DIV/0!</v>
      </c>
      <c r="AI287" t="e">
        <f t="shared" si="193"/>
        <v>#DIV/0!</v>
      </c>
      <c r="AJ287">
        <f t="shared" si="194"/>
        <v>1.0646877459094239</v>
      </c>
      <c r="AK287">
        <f t="shared" si="195"/>
        <v>1.143967248256587</v>
      </c>
      <c r="AL287" t="e">
        <f t="shared" si="196"/>
        <v>#DIV/0!</v>
      </c>
      <c r="AM287" t="e">
        <f t="shared" si="197"/>
        <v>#DIV/0!</v>
      </c>
      <c r="AN287">
        <f t="shared" si="198"/>
        <v>2.033925324939625</v>
      </c>
      <c r="AO287">
        <f t="shared" si="199"/>
        <v>0.84865886087971132</v>
      </c>
      <c r="AP287" t="e">
        <f t="shared" si="200"/>
        <v>#DIV/0!</v>
      </c>
      <c r="AQ287" t="e">
        <f t="shared" si="201"/>
        <v>#DIV/0!</v>
      </c>
      <c r="AR287">
        <f t="shared" si="202"/>
        <v>0.13209329039142573</v>
      </c>
      <c r="AS287">
        <f t="shared" si="203"/>
        <v>0.28873592155263267</v>
      </c>
      <c r="AT287">
        <f t="shared" si="204"/>
        <v>-1.0438741352265897</v>
      </c>
      <c r="AU287" t="e">
        <f t="shared" si="205"/>
        <v>#DIV/0!</v>
      </c>
      <c r="AV287" t="e">
        <f t="shared" si="206"/>
        <v>#DIV/0!</v>
      </c>
      <c r="AW287" t="e">
        <f t="shared" si="207"/>
        <v>#DIV/0!</v>
      </c>
      <c r="AX287">
        <f t="shared" si="208"/>
        <v>0.61175959799701995</v>
      </c>
      <c r="AY287">
        <f t="shared" si="209"/>
        <v>0.3598998852302181</v>
      </c>
      <c r="AZ287" t="e">
        <f t="shared" si="210"/>
        <v>#DIV/0!</v>
      </c>
      <c r="BA287" t="e">
        <f t="shared" si="211"/>
        <v>#DIV/0!</v>
      </c>
      <c r="BB287">
        <f t="shared" si="212"/>
        <v>9.0430375538894867E-2</v>
      </c>
      <c r="BC287">
        <f t="shared" si="213"/>
        <v>0.19404574839760483</v>
      </c>
      <c r="BD287" t="e">
        <f t="shared" si="214"/>
        <v>#DIV/0!</v>
      </c>
      <c r="BE287" t="e">
        <f t="shared" si="215"/>
        <v>#DIV/0!</v>
      </c>
      <c r="BF287">
        <f t="shared" si="216"/>
        <v>1.0242667119796027</v>
      </c>
      <c r="BG287">
        <f t="shared" si="217"/>
        <v>-0.23674335102853153</v>
      </c>
      <c r="BH287" t="e">
        <f t="shared" si="218"/>
        <v>#DIV/0!</v>
      </c>
      <c r="BI287" t="e">
        <f t="shared" si="219"/>
        <v>#DIV/0!</v>
      </c>
      <c r="BJ287" t="e">
        <f t="shared" si="220"/>
        <v>#DIV/0!</v>
      </c>
      <c r="BK287"/>
      <c r="BL287"/>
      <c r="BM287"/>
      <c r="BN287"/>
      <c r="BO287"/>
      <c r="BP287"/>
      <c r="BQ287"/>
      <c r="BR287"/>
      <c r="BS287" s="3">
        <f t="shared" si="221"/>
        <v>0</v>
      </c>
    </row>
    <row r="288" spans="1:71" hidden="1" x14ac:dyDescent="0.2">
      <c r="A288" t="s">
        <v>1516</v>
      </c>
      <c r="B288" s="1" t="s">
        <v>1517</v>
      </c>
      <c r="C288" t="s">
        <v>1518</v>
      </c>
      <c r="D288" s="1">
        <v>0</v>
      </c>
      <c r="E288" s="1">
        <v>2</v>
      </c>
      <c r="F288" s="27">
        <v>0</v>
      </c>
      <c r="G288" s="28">
        <v>0</v>
      </c>
      <c r="H288" s="28">
        <v>0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29">
        <v>0</v>
      </c>
      <c r="P288" s="30">
        <v>50.599400000000003</v>
      </c>
      <c r="Q288" s="31">
        <v>365.82499999999999</v>
      </c>
      <c r="R288" s="31">
        <v>151.602</v>
      </c>
      <c r="S288" s="31">
        <v>295.07499999999999</v>
      </c>
      <c r="T288" s="31">
        <v>536.65899999999999</v>
      </c>
      <c r="U288" s="31">
        <v>482.94200000000001</v>
      </c>
      <c r="V288" s="31">
        <v>318.29599999999999</v>
      </c>
      <c r="W288" s="31">
        <v>534.98199999999997</v>
      </c>
      <c r="X288" s="31">
        <v>451.52199999999999</v>
      </c>
      <c r="Y288" s="32">
        <v>497.99700000000001</v>
      </c>
      <c r="Z288" t="e">
        <f t="shared" si="184"/>
        <v>#DIV/0!</v>
      </c>
      <c r="AA288" t="e">
        <f t="shared" si="185"/>
        <v>#DIV/0!</v>
      </c>
      <c r="AB288" t="e">
        <f t="shared" si="186"/>
        <v>#DIV/0!</v>
      </c>
      <c r="AC288">
        <f t="shared" si="187"/>
        <v>7.2298288121993535</v>
      </c>
      <c r="AD288">
        <f t="shared" si="188"/>
        <v>2.9961224836658142</v>
      </c>
      <c r="AE288">
        <f t="shared" si="189"/>
        <v>5.8315908884295062</v>
      </c>
      <c r="AF288" t="e">
        <f t="shared" si="190"/>
        <v>#DIV/0!</v>
      </c>
      <c r="AG288" t="e">
        <f t="shared" si="191"/>
        <v>#DIV/0!</v>
      </c>
      <c r="AH288">
        <f t="shared" si="192"/>
        <v>10.606034854168231</v>
      </c>
      <c r="AI288">
        <f t="shared" si="193"/>
        <v>9.5444214753534631</v>
      </c>
      <c r="AJ288" t="e">
        <f t="shared" si="194"/>
        <v>#DIV/0!</v>
      </c>
      <c r="AK288" t="e">
        <f t="shared" si="195"/>
        <v>#DIV/0!</v>
      </c>
      <c r="AL288">
        <f t="shared" si="196"/>
        <v>6.2905093736289359</v>
      </c>
      <c r="AM288">
        <f t="shared" si="197"/>
        <v>10.572892168681841</v>
      </c>
      <c r="AN288" t="e">
        <f t="shared" si="198"/>
        <v>#DIV/0!</v>
      </c>
      <c r="AO288" t="e">
        <f t="shared" si="199"/>
        <v>#DIV/0!</v>
      </c>
      <c r="AP288">
        <f t="shared" si="200"/>
        <v>8.9234654956382879</v>
      </c>
      <c r="AQ288">
        <f t="shared" si="201"/>
        <v>9.8419546476835684</v>
      </c>
      <c r="AR288" t="e">
        <f t="shared" si="202"/>
        <v>#DIV/0!</v>
      </c>
      <c r="AS288" t="e">
        <f t="shared" si="203"/>
        <v>#DIV/0!</v>
      </c>
      <c r="AT288" t="e">
        <f t="shared" si="204"/>
        <v>#DIV/0!</v>
      </c>
      <c r="AU288">
        <f t="shared" si="205"/>
        <v>2.853961487464785</v>
      </c>
      <c r="AV288">
        <f t="shared" si="206"/>
        <v>1.5830966034245895</v>
      </c>
      <c r="AW288">
        <f t="shared" si="207"/>
        <v>2.5438895118567557</v>
      </c>
      <c r="AX288" t="e">
        <f t="shared" si="208"/>
        <v>#DIV/0!</v>
      </c>
      <c r="AY288" t="e">
        <f t="shared" si="209"/>
        <v>#DIV/0!</v>
      </c>
      <c r="AZ288">
        <f t="shared" si="210"/>
        <v>3.4068134895547515</v>
      </c>
      <c r="BA288">
        <f t="shared" si="211"/>
        <v>3.2546577529007363</v>
      </c>
      <c r="BB288" t="e">
        <f t="shared" si="212"/>
        <v>#DIV/0!</v>
      </c>
      <c r="BC288" t="e">
        <f t="shared" si="213"/>
        <v>#DIV/0!</v>
      </c>
      <c r="BD288">
        <f t="shared" si="214"/>
        <v>2.6531768439812837</v>
      </c>
      <c r="BE288">
        <f t="shared" si="215"/>
        <v>3.4022981685498377</v>
      </c>
      <c r="BF288" t="e">
        <f t="shared" si="216"/>
        <v>#DIV/0!</v>
      </c>
      <c r="BG288" t="e">
        <f t="shared" si="217"/>
        <v>#DIV/0!</v>
      </c>
      <c r="BH288">
        <f t="shared" si="218"/>
        <v>3.1576041005513189</v>
      </c>
      <c r="BI288">
        <f t="shared" si="219"/>
        <v>3.298944868458221</v>
      </c>
      <c r="BJ288" t="e">
        <f t="shared" si="220"/>
        <v>#DIV/0!</v>
      </c>
      <c r="BK288"/>
      <c r="BL288"/>
      <c r="BM288"/>
      <c r="BN288"/>
      <c r="BO288"/>
      <c r="BP288"/>
      <c r="BQ288"/>
      <c r="BR288"/>
      <c r="BS288" s="3">
        <f t="shared" si="221"/>
        <v>0</v>
      </c>
    </row>
    <row r="289" spans="1:71" hidden="1" x14ac:dyDescent="0.2">
      <c r="A289" t="s">
        <v>1732</v>
      </c>
      <c r="B289" s="1" t="s">
        <v>1733</v>
      </c>
      <c r="C289" t="s">
        <v>1734</v>
      </c>
      <c r="D289" s="1">
        <v>1</v>
      </c>
      <c r="E289" s="1">
        <v>0</v>
      </c>
      <c r="F289" s="27">
        <v>250.15199999999999</v>
      </c>
      <c r="G289" s="28">
        <v>132.84299999999999</v>
      </c>
      <c r="H289" s="28">
        <v>133.04499999999999</v>
      </c>
      <c r="I289" s="28">
        <v>520.81600000000003</v>
      </c>
      <c r="J289" s="28">
        <v>167.83600000000001</v>
      </c>
      <c r="K289" s="28">
        <v>137.108</v>
      </c>
      <c r="L289" s="28">
        <v>119.64</v>
      </c>
      <c r="M289" s="28">
        <v>141.57499999999999</v>
      </c>
      <c r="N289" s="28">
        <v>96.104699999999994</v>
      </c>
      <c r="O289" s="29">
        <v>77.760499999999993</v>
      </c>
      <c r="P289" s="30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0</v>
      </c>
      <c r="V289" s="31">
        <v>0</v>
      </c>
      <c r="W289" s="31">
        <v>0</v>
      </c>
      <c r="X289" s="31">
        <v>0</v>
      </c>
      <c r="Y289" s="31">
        <v>0</v>
      </c>
      <c r="Z289" s="70">
        <f t="shared" si="184"/>
        <v>0.53104912213374267</v>
      </c>
      <c r="AA289">
        <f t="shared" si="185"/>
        <v>0.53185663116824966</v>
      </c>
      <c r="AB289">
        <f t="shared" si="186"/>
        <v>2.0819981451277627</v>
      </c>
      <c r="AC289" t="e">
        <f t="shared" si="187"/>
        <v>#DIV/0!</v>
      </c>
      <c r="AD289" t="e">
        <f t="shared" si="188"/>
        <v>#DIV/0!</v>
      </c>
      <c r="AE289" t="e">
        <f t="shared" si="189"/>
        <v>#DIV/0!</v>
      </c>
      <c r="AF289">
        <f t="shared" si="190"/>
        <v>0.67093607086891183</v>
      </c>
      <c r="AG289">
        <f t="shared" si="191"/>
        <v>0.54809875595637858</v>
      </c>
      <c r="AH289" t="e">
        <f t="shared" si="192"/>
        <v>#DIV/0!</v>
      </c>
      <c r="AI289" t="e">
        <f t="shared" si="193"/>
        <v>#DIV/0!</v>
      </c>
      <c r="AJ289">
        <f t="shared" si="194"/>
        <v>0.47826921231891012</v>
      </c>
      <c r="AK289">
        <f t="shared" si="195"/>
        <v>0.56595589881352137</v>
      </c>
      <c r="AL289" t="e">
        <f t="shared" si="196"/>
        <v>#DIV/0!</v>
      </c>
      <c r="AM289" t="e">
        <f t="shared" si="197"/>
        <v>#DIV/0!</v>
      </c>
      <c r="AN289">
        <f t="shared" si="198"/>
        <v>0.38418521538904343</v>
      </c>
      <c r="AO289">
        <f t="shared" si="199"/>
        <v>0.31085300137516392</v>
      </c>
      <c r="AP289" t="e">
        <f t="shared" si="200"/>
        <v>#DIV/0!</v>
      </c>
      <c r="AQ289" t="e">
        <f t="shared" si="201"/>
        <v>#DIV/0!</v>
      </c>
      <c r="AR289" s="70">
        <f t="shared" si="202"/>
        <v>-0.91308277814986494</v>
      </c>
      <c r="AS289">
        <f t="shared" si="203"/>
        <v>-0.91089069385627575</v>
      </c>
      <c r="AT289">
        <f t="shared" si="204"/>
        <v>1.0579687833269698</v>
      </c>
      <c r="AU289" t="e">
        <f t="shared" si="205"/>
        <v>#DIV/0!</v>
      </c>
      <c r="AV289" t="e">
        <f t="shared" si="206"/>
        <v>#DIV/0!</v>
      </c>
      <c r="AW289" t="e">
        <f t="shared" si="207"/>
        <v>#DIV/0!</v>
      </c>
      <c r="AX289">
        <f t="shared" si="208"/>
        <v>-0.57575278693322895</v>
      </c>
      <c r="AY289">
        <f t="shared" si="209"/>
        <v>-0.86749223474486614</v>
      </c>
      <c r="AZ289" t="e">
        <f t="shared" si="210"/>
        <v>#DIV/0!</v>
      </c>
      <c r="BA289" t="e">
        <f t="shared" si="211"/>
        <v>#DIV/0!</v>
      </c>
      <c r="BB289">
        <f t="shared" si="212"/>
        <v>-1.0641051713541458</v>
      </c>
      <c r="BC289">
        <f t="shared" si="213"/>
        <v>-0.82123845709855392</v>
      </c>
      <c r="BD289" t="e">
        <f t="shared" si="214"/>
        <v>#DIV/0!</v>
      </c>
      <c r="BE289" t="e">
        <f t="shared" si="215"/>
        <v>#DIV/0!</v>
      </c>
      <c r="BF289">
        <f t="shared" si="216"/>
        <v>-1.3801260940914151</v>
      </c>
      <c r="BG289">
        <f t="shared" si="217"/>
        <v>-1.6856955863090581</v>
      </c>
      <c r="BH289" t="e">
        <f t="shared" si="218"/>
        <v>#DIV/0!</v>
      </c>
      <c r="BI289" t="e">
        <f t="shared" si="219"/>
        <v>#DIV/0!</v>
      </c>
      <c r="BJ289" t="e">
        <f t="shared" si="220"/>
        <v>#DIV/0!</v>
      </c>
      <c r="BK289"/>
      <c r="BL289"/>
      <c r="BM289"/>
      <c r="BN289"/>
      <c r="BO289"/>
      <c r="BP289"/>
      <c r="BQ289"/>
      <c r="BR289"/>
      <c r="BS289" s="3">
        <f t="shared" si="221"/>
        <v>0</v>
      </c>
    </row>
    <row r="290" spans="1:71" hidden="1" x14ac:dyDescent="0.2">
      <c r="A290" t="s">
        <v>77</v>
      </c>
      <c r="B290" s="1" t="s">
        <v>78</v>
      </c>
      <c r="C290" t="s">
        <v>79</v>
      </c>
      <c r="D290" s="1">
        <v>1</v>
      </c>
      <c r="E290" s="1">
        <v>0</v>
      </c>
      <c r="F290" s="27">
        <v>120.751</v>
      </c>
      <c r="G290" s="28">
        <v>425.55399999999997</v>
      </c>
      <c r="H290" s="28">
        <v>126.76</v>
      </c>
      <c r="I290" s="28">
        <v>111.11</v>
      </c>
      <c r="J290" s="28">
        <v>117.386</v>
      </c>
      <c r="K290" s="28">
        <v>76.219899999999996</v>
      </c>
      <c r="L290" s="28">
        <v>79.670400000000001</v>
      </c>
      <c r="M290" s="28">
        <v>170.21799999999999</v>
      </c>
      <c r="N290" s="28">
        <v>131.101</v>
      </c>
      <c r="O290" s="29">
        <v>100.425</v>
      </c>
      <c r="P290" s="30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0</v>
      </c>
      <c r="V290" s="31">
        <v>0</v>
      </c>
      <c r="W290" s="31">
        <v>0</v>
      </c>
      <c r="X290" s="31">
        <v>0</v>
      </c>
      <c r="Y290" s="31">
        <v>0</v>
      </c>
      <c r="Z290" s="70">
        <f t="shared" si="184"/>
        <v>3.5242275426290464</v>
      </c>
      <c r="AA290">
        <f t="shared" si="185"/>
        <v>1.0497635630346747</v>
      </c>
      <c r="AB290">
        <f t="shared" si="186"/>
        <v>0.92015801111377959</v>
      </c>
      <c r="AC290" t="e">
        <f t="shared" si="187"/>
        <v>#DIV/0!</v>
      </c>
      <c r="AD290" t="e">
        <f t="shared" si="188"/>
        <v>#DIV/0!</v>
      </c>
      <c r="AE290" t="e">
        <f t="shared" si="189"/>
        <v>#DIV/0!</v>
      </c>
      <c r="AF290">
        <f t="shared" si="190"/>
        <v>0.97213273596077876</v>
      </c>
      <c r="AG290">
        <f t="shared" si="191"/>
        <v>0.63121547647638521</v>
      </c>
      <c r="AH290" t="e">
        <f t="shared" si="192"/>
        <v>#DIV/0!</v>
      </c>
      <c r="AI290" t="e">
        <f t="shared" si="193"/>
        <v>#DIV/0!</v>
      </c>
      <c r="AJ290">
        <f t="shared" si="194"/>
        <v>0.65979080918584521</v>
      </c>
      <c r="AK290">
        <f t="shared" si="195"/>
        <v>1.4096612036339242</v>
      </c>
      <c r="AL290" t="e">
        <f t="shared" si="196"/>
        <v>#DIV/0!</v>
      </c>
      <c r="AM290" t="e">
        <f t="shared" si="197"/>
        <v>#DIV/0!</v>
      </c>
      <c r="AN290">
        <f t="shared" si="198"/>
        <v>1.0857135758710073</v>
      </c>
      <c r="AO290">
        <f t="shared" si="199"/>
        <v>0.83167013109622279</v>
      </c>
      <c r="AP290" t="e">
        <f t="shared" si="200"/>
        <v>#DIV/0!</v>
      </c>
      <c r="AQ290" t="e">
        <f t="shared" si="201"/>
        <v>#DIV/0!</v>
      </c>
      <c r="AR290" s="70">
        <f t="shared" si="202"/>
        <v>1.8173070752301548</v>
      </c>
      <c r="AS290">
        <f t="shared" si="203"/>
        <v>7.0064428036191048E-2</v>
      </c>
      <c r="AT290">
        <f t="shared" si="204"/>
        <v>-0.12004647037408736</v>
      </c>
      <c r="AU290" t="e">
        <f t="shared" si="205"/>
        <v>#DIV/0!</v>
      </c>
      <c r="AV290" t="e">
        <f t="shared" si="206"/>
        <v>#DIV/0!</v>
      </c>
      <c r="AW290" t="e">
        <f t="shared" si="207"/>
        <v>#DIV/0!</v>
      </c>
      <c r="AX290">
        <f t="shared" si="208"/>
        <v>-4.0774780605546207E-2</v>
      </c>
      <c r="AY290">
        <f t="shared" si="209"/>
        <v>-0.663795516338896</v>
      </c>
      <c r="AZ290" t="e">
        <f t="shared" si="210"/>
        <v>#DIV/0!</v>
      </c>
      <c r="BA290" t="e">
        <f t="shared" si="211"/>
        <v>#DIV/0!</v>
      </c>
      <c r="BB290">
        <f t="shared" si="212"/>
        <v>-0.59991941342943289</v>
      </c>
      <c r="BC290">
        <f t="shared" si="213"/>
        <v>0.49534846860357379</v>
      </c>
      <c r="BD290" t="e">
        <f t="shared" si="214"/>
        <v>#DIV/0!</v>
      </c>
      <c r="BE290" t="e">
        <f t="shared" si="215"/>
        <v>#DIV/0!</v>
      </c>
      <c r="BF290">
        <f t="shared" si="216"/>
        <v>0.11864355325993654</v>
      </c>
      <c r="BG290">
        <f t="shared" si="217"/>
        <v>-0.26591667541321357</v>
      </c>
      <c r="BH290" t="e">
        <f t="shared" si="218"/>
        <v>#DIV/0!</v>
      </c>
      <c r="BI290" t="e">
        <f t="shared" si="219"/>
        <v>#DIV/0!</v>
      </c>
      <c r="BJ290" t="e">
        <f t="shared" si="220"/>
        <v>#DIV/0!</v>
      </c>
      <c r="BK290"/>
      <c r="BL290"/>
      <c r="BM290"/>
      <c r="BN290"/>
      <c r="BO290"/>
      <c r="BP290"/>
      <c r="BQ290"/>
      <c r="BR290"/>
      <c r="BS290" s="3">
        <f t="shared" si="221"/>
        <v>0</v>
      </c>
    </row>
    <row r="291" spans="1:71" hidden="1" x14ac:dyDescent="0.2">
      <c r="A291" t="s">
        <v>411</v>
      </c>
      <c r="B291" s="1" t="s">
        <v>412</v>
      </c>
      <c r="C291" t="s">
        <v>413</v>
      </c>
      <c r="D291" s="1">
        <v>2</v>
      </c>
      <c r="E291" s="1">
        <v>0</v>
      </c>
      <c r="F291" s="27">
        <v>1189.0999999999999</v>
      </c>
      <c r="G291" s="28">
        <v>1564.02</v>
      </c>
      <c r="H291" s="28">
        <v>1238.0999999999999</v>
      </c>
      <c r="I291" s="28">
        <v>686.98299999999995</v>
      </c>
      <c r="J291" s="28">
        <v>1579.69</v>
      </c>
      <c r="K291" s="28">
        <v>1520.12</v>
      </c>
      <c r="L291" s="28">
        <v>1575.41</v>
      </c>
      <c r="M291" s="28">
        <v>1622.73</v>
      </c>
      <c r="N291" s="28">
        <v>788.03200000000004</v>
      </c>
      <c r="O291" s="29">
        <v>940.875</v>
      </c>
      <c r="P291" s="30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0</v>
      </c>
      <c r="V291" s="31">
        <v>0</v>
      </c>
      <c r="W291" s="31">
        <v>0</v>
      </c>
      <c r="X291" s="31">
        <v>0</v>
      </c>
      <c r="Y291" s="31">
        <v>0</v>
      </c>
      <c r="Z291" s="70">
        <f t="shared" si="184"/>
        <v>1.3152972836599108</v>
      </c>
      <c r="AA291">
        <f t="shared" si="185"/>
        <v>1.0412076360272475</v>
      </c>
      <c r="AB291">
        <f t="shared" si="186"/>
        <v>0.57773358001850139</v>
      </c>
      <c r="AC291" t="e">
        <f t="shared" si="187"/>
        <v>#DIV/0!</v>
      </c>
      <c r="AD291" t="e">
        <f t="shared" si="188"/>
        <v>#DIV/0!</v>
      </c>
      <c r="AE291" t="e">
        <f t="shared" si="189"/>
        <v>#DIV/0!</v>
      </c>
      <c r="AF291">
        <f t="shared" si="190"/>
        <v>1.3284753174669921</v>
      </c>
      <c r="AG291">
        <f t="shared" si="191"/>
        <v>1.2783786056681523</v>
      </c>
      <c r="AH291" t="e">
        <f t="shared" si="192"/>
        <v>#DIV/0!</v>
      </c>
      <c r="AI291" t="e">
        <f t="shared" si="193"/>
        <v>#DIV/0!</v>
      </c>
      <c r="AJ291">
        <f t="shared" si="194"/>
        <v>1.3248759566058366</v>
      </c>
      <c r="AK291">
        <f t="shared" si="195"/>
        <v>1.364670759397864</v>
      </c>
      <c r="AL291" t="e">
        <f t="shared" si="196"/>
        <v>#DIV/0!</v>
      </c>
      <c r="AM291" t="e">
        <f t="shared" si="197"/>
        <v>#DIV/0!</v>
      </c>
      <c r="AN291">
        <f t="shared" si="198"/>
        <v>0.66271297620048786</v>
      </c>
      <c r="AO291">
        <f t="shared" si="199"/>
        <v>0.79124968463543865</v>
      </c>
      <c r="AP291" t="e">
        <f t="shared" si="200"/>
        <v>#DIV/0!</v>
      </c>
      <c r="AQ291" t="e">
        <f t="shared" si="201"/>
        <v>#DIV/0!</v>
      </c>
      <c r="AR291" s="70">
        <f t="shared" si="202"/>
        <v>0.39538891449049823</v>
      </c>
      <c r="AS291">
        <f t="shared" si="203"/>
        <v>5.8257797356243354E-2</v>
      </c>
      <c r="AT291">
        <f t="shared" si="204"/>
        <v>-0.79152374298547934</v>
      </c>
      <c r="AU291" t="e">
        <f t="shared" si="205"/>
        <v>#DIV/0!</v>
      </c>
      <c r="AV291" t="e">
        <f t="shared" si="206"/>
        <v>#DIV/0!</v>
      </c>
      <c r="AW291" t="e">
        <f t="shared" si="207"/>
        <v>#DIV/0!</v>
      </c>
      <c r="AX291">
        <f t="shared" si="208"/>
        <v>0.40977142338824735</v>
      </c>
      <c r="AY291">
        <f t="shared" si="209"/>
        <v>0.35431516932757823</v>
      </c>
      <c r="AZ291" t="e">
        <f t="shared" si="210"/>
        <v>#DIV/0!</v>
      </c>
      <c r="BA291" t="e">
        <f t="shared" si="211"/>
        <v>#DIV/0!</v>
      </c>
      <c r="BB291">
        <f t="shared" si="212"/>
        <v>0.40585729162535</v>
      </c>
      <c r="BC291">
        <f t="shared" si="213"/>
        <v>0.4485529283774522</v>
      </c>
      <c r="BD291" t="e">
        <f t="shared" si="214"/>
        <v>#DIV/0!</v>
      </c>
      <c r="BE291" t="e">
        <f t="shared" si="215"/>
        <v>#DIV/0!</v>
      </c>
      <c r="BF291">
        <f t="shared" si="216"/>
        <v>-0.59354392661710687</v>
      </c>
      <c r="BG291">
        <f t="shared" si="217"/>
        <v>-0.33779507535425624</v>
      </c>
      <c r="BH291" t="e">
        <f t="shared" si="218"/>
        <v>#DIV/0!</v>
      </c>
      <c r="BI291" t="e">
        <f t="shared" si="219"/>
        <v>#DIV/0!</v>
      </c>
      <c r="BJ291" t="e">
        <f t="shared" si="220"/>
        <v>#DIV/0!</v>
      </c>
      <c r="BK291"/>
      <c r="BL291"/>
      <c r="BM291"/>
      <c r="BN291"/>
      <c r="BO291"/>
      <c r="BP291"/>
      <c r="BQ291"/>
      <c r="BR291"/>
      <c r="BS291" s="3">
        <f t="shared" si="221"/>
        <v>0</v>
      </c>
    </row>
    <row r="292" spans="1:71" hidden="1" x14ac:dyDescent="0.2">
      <c r="A292" t="s">
        <v>689</v>
      </c>
      <c r="B292" s="1" t="s">
        <v>690</v>
      </c>
      <c r="C292" t="s">
        <v>691</v>
      </c>
      <c r="D292" s="1">
        <v>0</v>
      </c>
      <c r="E292" s="1">
        <v>1</v>
      </c>
      <c r="F292" s="27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9">
        <v>0</v>
      </c>
      <c r="P292" s="30">
        <v>47.763500000000001</v>
      </c>
      <c r="Q292" s="31">
        <v>48.546300000000002</v>
      </c>
      <c r="R292" s="31">
        <v>37.381999999999998</v>
      </c>
      <c r="S292" s="31">
        <v>75.852400000000003</v>
      </c>
      <c r="T292" s="31">
        <v>53.723500000000001</v>
      </c>
      <c r="U292" s="31">
        <v>30.6631</v>
      </c>
      <c r="V292" s="31">
        <v>28.607399999999998</v>
      </c>
      <c r="W292" s="31">
        <v>35.3919</v>
      </c>
      <c r="X292" s="31">
        <v>43.597099999999998</v>
      </c>
      <c r="Y292" s="31">
        <v>49.451099999999997</v>
      </c>
      <c r="Z292" s="70" t="e">
        <f t="shared" si="184"/>
        <v>#DIV/0!</v>
      </c>
      <c r="AA292" t="e">
        <f t="shared" si="185"/>
        <v>#DIV/0!</v>
      </c>
      <c r="AB292" t="e">
        <f t="shared" si="186"/>
        <v>#DIV/0!</v>
      </c>
      <c r="AC292">
        <f t="shared" si="187"/>
        <v>1.0163890837145519</v>
      </c>
      <c r="AD292">
        <f t="shared" si="188"/>
        <v>0.78264783778408198</v>
      </c>
      <c r="AE292">
        <f t="shared" si="189"/>
        <v>1.5880829503700524</v>
      </c>
      <c r="AF292" t="e">
        <f t="shared" si="190"/>
        <v>#DIV/0!</v>
      </c>
      <c r="AG292" t="e">
        <f t="shared" si="191"/>
        <v>#DIV/0!</v>
      </c>
      <c r="AH292">
        <f t="shared" si="192"/>
        <v>1.1247814753943912</v>
      </c>
      <c r="AI292">
        <f t="shared" si="193"/>
        <v>0.6419776607660661</v>
      </c>
      <c r="AJ292" t="e">
        <f t="shared" si="194"/>
        <v>#DIV/0!</v>
      </c>
      <c r="AK292" t="e">
        <f t="shared" si="195"/>
        <v>#DIV/0!</v>
      </c>
      <c r="AL292">
        <f t="shared" si="196"/>
        <v>0.59893851999958125</v>
      </c>
      <c r="AM292">
        <f t="shared" si="197"/>
        <v>0.74098213070650176</v>
      </c>
      <c r="AN292" t="e">
        <f t="shared" si="198"/>
        <v>#DIV/0!</v>
      </c>
      <c r="AO292" t="e">
        <f t="shared" si="199"/>
        <v>#DIV/0!</v>
      </c>
      <c r="AP292">
        <f t="shared" si="200"/>
        <v>0.91277021156322291</v>
      </c>
      <c r="AQ292">
        <f t="shared" si="201"/>
        <v>1.03533241910664</v>
      </c>
      <c r="AR292" s="70" t="e">
        <f t="shared" si="202"/>
        <v>#DIV/0!</v>
      </c>
      <c r="AS292" t="e">
        <f t="shared" si="203"/>
        <v>#DIV/0!</v>
      </c>
      <c r="AT292" t="e">
        <f t="shared" si="204"/>
        <v>#DIV/0!</v>
      </c>
      <c r="AU292">
        <f t="shared" si="205"/>
        <v>2.3452785663828628E-2</v>
      </c>
      <c r="AV292">
        <f t="shared" si="206"/>
        <v>-0.35356480010405122</v>
      </c>
      <c r="AW292">
        <f t="shared" si="207"/>
        <v>0.6672862707693108</v>
      </c>
      <c r="AX292" t="e">
        <f t="shared" si="208"/>
        <v>#DIV/0!</v>
      </c>
      <c r="AY292" t="e">
        <f t="shared" si="209"/>
        <v>#DIV/0!</v>
      </c>
      <c r="AZ292">
        <f t="shared" si="210"/>
        <v>0.16964473923083673</v>
      </c>
      <c r="BA292">
        <f t="shared" si="211"/>
        <v>-0.63940499888362612</v>
      </c>
      <c r="BB292" t="e">
        <f t="shared" si="212"/>
        <v>#DIV/0!</v>
      </c>
      <c r="BC292" t="e">
        <f t="shared" si="213"/>
        <v>#DIV/0!</v>
      </c>
      <c r="BD292">
        <f t="shared" si="214"/>
        <v>-0.73952017441729689</v>
      </c>
      <c r="BE292">
        <f t="shared" si="215"/>
        <v>-0.43248934351949486</v>
      </c>
      <c r="BF292" t="e">
        <f t="shared" si="216"/>
        <v>#DIV/0!</v>
      </c>
      <c r="BG292" t="e">
        <f t="shared" si="217"/>
        <v>#DIV/0!</v>
      </c>
      <c r="BH292">
        <f t="shared" si="218"/>
        <v>-0.13167638513112884</v>
      </c>
      <c r="BI292">
        <f t="shared" si="219"/>
        <v>5.0094055065649325E-2</v>
      </c>
      <c r="BJ292" t="e">
        <f t="shared" si="220"/>
        <v>#DIV/0!</v>
      </c>
      <c r="BK292"/>
      <c r="BL292"/>
      <c r="BM292"/>
      <c r="BN292"/>
      <c r="BO292"/>
      <c r="BP292"/>
      <c r="BQ292"/>
      <c r="BR292"/>
      <c r="BS292" s="3">
        <f t="shared" si="221"/>
        <v>0</v>
      </c>
    </row>
    <row r="293" spans="1:71" hidden="1" x14ac:dyDescent="0.2">
      <c r="A293" t="s">
        <v>1684</v>
      </c>
      <c r="B293" s="1" t="s">
        <v>1685</v>
      </c>
      <c r="C293" t="s">
        <v>1686</v>
      </c>
      <c r="D293" s="1">
        <v>0</v>
      </c>
      <c r="E293" s="1">
        <v>1</v>
      </c>
      <c r="F293" s="27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9">
        <v>0</v>
      </c>
      <c r="P293" s="30">
        <v>92.099900000000005</v>
      </c>
      <c r="Q293" s="31">
        <v>39.421199999999999</v>
      </c>
      <c r="R293" s="31">
        <v>55.186900000000001</v>
      </c>
      <c r="S293" s="31">
        <v>63.399099999999997</v>
      </c>
      <c r="T293" s="31">
        <v>93.261399999999995</v>
      </c>
      <c r="U293" s="31">
        <v>62.863199999999999</v>
      </c>
      <c r="V293" s="31">
        <v>78.229299999999995</v>
      </c>
      <c r="W293" s="31">
        <v>97.615799999999993</v>
      </c>
      <c r="X293" s="31">
        <v>194.536</v>
      </c>
      <c r="Y293" s="32">
        <v>140.006</v>
      </c>
      <c r="Z293" t="e">
        <f t="shared" si="184"/>
        <v>#DIV/0!</v>
      </c>
      <c r="AA293" t="e">
        <f t="shared" si="185"/>
        <v>#DIV/0!</v>
      </c>
      <c r="AB293" t="e">
        <f t="shared" si="186"/>
        <v>#DIV/0!</v>
      </c>
      <c r="AC293">
        <f t="shared" si="187"/>
        <v>0.42802652337298952</v>
      </c>
      <c r="AD293">
        <f t="shared" si="188"/>
        <v>0.59920694810743547</v>
      </c>
      <c r="AE293">
        <f t="shared" si="189"/>
        <v>0.6883731687005088</v>
      </c>
      <c r="AF293" t="e">
        <f t="shared" si="190"/>
        <v>#DIV/0!</v>
      </c>
      <c r="AG293" t="e">
        <f t="shared" si="191"/>
        <v>#DIV/0!</v>
      </c>
      <c r="AH293">
        <f t="shared" si="192"/>
        <v>1.01261130576689</v>
      </c>
      <c r="AI293">
        <f t="shared" si="193"/>
        <v>0.68255448702984467</v>
      </c>
      <c r="AJ293" t="e">
        <f t="shared" si="194"/>
        <v>#DIV/0!</v>
      </c>
      <c r="AK293" t="e">
        <f t="shared" si="195"/>
        <v>#DIV/0!</v>
      </c>
      <c r="AL293">
        <f t="shared" si="196"/>
        <v>0.84939614483837644</v>
      </c>
      <c r="AM293">
        <f t="shared" si="197"/>
        <v>1.0598904016182427</v>
      </c>
      <c r="AN293" t="e">
        <f t="shared" si="198"/>
        <v>#DIV/0!</v>
      </c>
      <c r="AO293" t="e">
        <f t="shared" si="199"/>
        <v>#DIV/0!</v>
      </c>
      <c r="AP293">
        <f t="shared" si="200"/>
        <v>2.1122281348839684</v>
      </c>
      <c r="AQ293">
        <f t="shared" si="201"/>
        <v>1.5201536592330718</v>
      </c>
      <c r="AR293" t="e">
        <f t="shared" si="202"/>
        <v>#DIV/0!</v>
      </c>
      <c r="AS293" t="e">
        <f t="shared" si="203"/>
        <v>#DIV/0!</v>
      </c>
      <c r="AT293" t="e">
        <f t="shared" si="204"/>
        <v>#DIV/0!</v>
      </c>
      <c r="AU293">
        <f t="shared" si="205"/>
        <v>-1.2242278965014222</v>
      </c>
      <c r="AV293">
        <f t="shared" si="206"/>
        <v>-0.73887374221549174</v>
      </c>
      <c r="AW293">
        <f t="shared" si="207"/>
        <v>-0.5387372295503714</v>
      </c>
      <c r="AX293" t="e">
        <f t="shared" si="208"/>
        <v>#DIV/0!</v>
      </c>
      <c r="AY293" t="e">
        <f t="shared" si="209"/>
        <v>#DIV/0!</v>
      </c>
      <c r="AZ293">
        <f t="shared" si="210"/>
        <v>1.8080497085791885E-2</v>
      </c>
      <c r="BA293">
        <f t="shared" si="211"/>
        <v>-0.5509838766496038</v>
      </c>
      <c r="BB293" t="e">
        <f t="shared" si="212"/>
        <v>#DIV/0!</v>
      </c>
      <c r="BC293" t="e">
        <f t="shared" si="213"/>
        <v>#DIV/0!</v>
      </c>
      <c r="BD293">
        <f t="shared" si="214"/>
        <v>-0.23549053415963855</v>
      </c>
      <c r="BE293">
        <f t="shared" si="215"/>
        <v>8.3915090055789301E-2</v>
      </c>
      <c r="BF293" t="e">
        <f t="shared" si="216"/>
        <v>#DIV/0!</v>
      </c>
      <c r="BG293" t="e">
        <f t="shared" si="217"/>
        <v>#DIV/0!</v>
      </c>
      <c r="BH293">
        <f t="shared" si="218"/>
        <v>1.0787656639061372</v>
      </c>
      <c r="BI293">
        <f t="shared" si="219"/>
        <v>0.60421716064855102</v>
      </c>
      <c r="BJ293" t="e">
        <f t="shared" si="220"/>
        <v>#DIV/0!</v>
      </c>
      <c r="BK293"/>
      <c r="BL293"/>
      <c r="BM293"/>
      <c r="BN293"/>
      <c r="BO293"/>
      <c r="BP293"/>
      <c r="BQ293"/>
      <c r="BR293"/>
      <c r="BS293" s="3">
        <f t="shared" si="221"/>
        <v>0</v>
      </c>
    </row>
    <row r="294" spans="1:71" hidden="1" x14ac:dyDescent="0.2">
      <c r="A294" t="s">
        <v>1573</v>
      </c>
      <c r="B294" s="1" t="s">
        <v>1574</v>
      </c>
      <c r="C294" t="s">
        <v>1575</v>
      </c>
      <c r="D294" s="1">
        <v>2</v>
      </c>
      <c r="E294" s="1">
        <v>1</v>
      </c>
      <c r="F294" s="27">
        <v>465.637</v>
      </c>
      <c r="G294" s="28">
        <v>533.37199999999996</v>
      </c>
      <c r="H294" s="28">
        <v>656.15</v>
      </c>
      <c r="I294" s="28">
        <v>521.49</v>
      </c>
      <c r="J294" s="28">
        <v>557.23299999999995</v>
      </c>
      <c r="K294" s="28">
        <v>602.88900000000001</v>
      </c>
      <c r="L294" s="28">
        <v>413.53500000000003</v>
      </c>
      <c r="M294" s="28">
        <v>587.09100000000001</v>
      </c>
      <c r="N294" s="28">
        <v>512.19399999999996</v>
      </c>
      <c r="O294" s="29">
        <v>310.04199999999997</v>
      </c>
      <c r="P294" s="30">
        <v>148.30099999999999</v>
      </c>
      <c r="Q294" s="31">
        <v>174.08799999999999</v>
      </c>
      <c r="R294" s="31">
        <v>180.73099999999999</v>
      </c>
      <c r="S294" s="31">
        <v>130.01400000000001</v>
      </c>
      <c r="T294" s="31">
        <v>246.702</v>
      </c>
      <c r="U294" s="31">
        <v>261.58</v>
      </c>
      <c r="V294" s="31">
        <v>307.27499999999998</v>
      </c>
      <c r="W294" s="31">
        <v>115.041</v>
      </c>
      <c r="X294" s="31">
        <v>45.479799999999997</v>
      </c>
      <c r="Y294" s="31">
        <v>49.619300000000003</v>
      </c>
      <c r="Z294" s="70">
        <f t="shared" si="184"/>
        <v>1.1454673919813072</v>
      </c>
      <c r="AA294">
        <f t="shared" si="185"/>
        <v>1.4091448918363445</v>
      </c>
      <c r="AB294">
        <f t="shared" si="186"/>
        <v>1.1199496603577466</v>
      </c>
      <c r="AC294">
        <f t="shared" si="187"/>
        <v>1.1738828463732545</v>
      </c>
      <c r="AD294">
        <f t="shared" si="188"/>
        <v>1.2186768801289269</v>
      </c>
      <c r="AE294">
        <f t="shared" si="189"/>
        <v>0.87668997511817193</v>
      </c>
      <c r="AF294">
        <f t="shared" si="190"/>
        <v>1.1967111720073791</v>
      </c>
      <c r="AG294">
        <f t="shared" si="191"/>
        <v>1.294761799427451</v>
      </c>
      <c r="AH294">
        <f t="shared" si="192"/>
        <v>1.6635221610103776</v>
      </c>
      <c r="AI294">
        <f t="shared" si="193"/>
        <v>1.7638451527636361</v>
      </c>
      <c r="AJ294">
        <f t="shared" si="194"/>
        <v>0.8881059709602116</v>
      </c>
      <c r="AK294">
        <f t="shared" si="195"/>
        <v>1.260834083202151</v>
      </c>
      <c r="AL294">
        <f t="shared" si="196"/>
        <v>2.0719684965037324</v>
      </c>
      <c r="AM294">
        <f t="shared" si="197"/>
        <v>0.77572639429268853</v>
      </c>
      <c r="AN294">
        <f t="shared" si="198"/>
        <v>1.0999856111090827</v>
      </c>
      <c r="AO294">
        <f t="shared" si="199"/>
        <v>0.66584485339438226</v>
      </c>
      <c r="AP294">
        <f t="shared" si="200"/>
        <v>0.30667224091543549</v>
      </c>
      <c r="AQ294">
        <f t="shared" si="201"/>
        <v>0.33458506685727007</v>
      </c>
      <c r="AR294" s="70">
        <f t="shared" si="202"/>
        <v>0.19593639002936447</v>
      </c>
      <c r="AS294">
        <f t="shared" si="203"/>
        <v>0.49481996082189411</v>
      </c>
      <c r="AT294">
        <f t="shared" si="204"/>
        <v>0.16343388729681863</v>
      </c>
      <c r="AU294">
        <f t="shared" si="205"/>
        <v>0.23128843452121725</v>
      </c>
      <c r="AV294">
        <f t="shared" si="206"/>
        <v>0.28531566063457048</v>
      </c>
      <c r="AW294">
        <f t="shared" si="207"/>
        <v>-0.18986134393318865</v>
      </c>
      <c r="AX294">
        <f t="shared" si="208"/>
        <v>0.25907499773418363</v>
      </c>
      <c r="AY294">
        <f t="shared" si="209"/>
        <v>0.37268670610181909</v>
      </c>
      <c r="AZ294">
        <f t="shared" si="210"/>
        <v>0.73424108555760703</v>
      </c>
      <c r="BA294">
        <f t="shared" si="211"/>
        <v>0.81872391285365875</v>
      </c>
      <c r="BB294">
        <f t="shared" si="212"/>
        <v>-0.1711962621665071</v>
      </c>
      <c r="BC294">
        <f t="shared" si="213"/>
        <v>0.33437843974996623</v>
      </c>
      <c r="BD294">
        <f t="shared" si="214"/>
        <v>1.0510020675595253</v>
      </c>
      <c r="BE294">
        <f t="shared" si="215"/>
        <v>-0.36638020433225549</v>
      </c>
      <c r="BF294">
        <f t="shared" si="216"/>
        <v>0.13748465200689641</v>
      </c>
      <c r="BG294">
        <f t="shared" si="217"/>
        <v>-0.58674203668003788</v>
      </c>
      <c r="BH294">
        <f t="shared" si="218"/>
        <v>-1.7052305109563652</v>
      </c>
      <c r="BI294">
        <f t="shared" si="219"/>
        <v>-1.5795550381893024</v>
      </c>
      <c r="BJ294">
        <f t="shared" si="220"/>
        <v>0.84419154837567634</v>
      </c>
      <c r="BK294"/>
      <c r="BL294"/>
      <c r="BM294"/>
      <c r="BN294"/>
      <c r="BO294"/>
      <c r="BP294"/>
      <c r="BQ294"/>
      <c r="BR294"/>
      <c r="BS294" s="3">
        <f t="shared" si="221"/>
        <v>0</v>
      </c>
    </row>
    <row r="295" spans="1:71" hidden="1" x14ac:dyDescent="0.2">
      <c r="A295" t="s">
        <v>1546</v>
      </c>
      <c r="B295" s="1" t="s">
        <v>1547</v>
      </c>
      <c r="C295" t="s">
        <v>1548</v>
      </c>
      <c r="D295" s="1">
        <v>1</v>
      </c>
      <c r="E295" s="1">
        <v>0</v>
      </c>
      <c r="F295" s="27">
        <v>89.274199999999993</v>
      </c>
      <c r="G295" s="28">
        <v>141.857</v>
      </c>
      <c r="H295" s="28">
        <v>152.11600000000001</v>
      </c>
      <c r="I295" s="28">
        <v>94.985699999999994</v>
      </c>
      <c r="J295" s="28">
        <v>132.76900000000001</v>
      </c>
      <c r="K295" s="28">
        <v>135.232</v>
      </c>
      <c r="L295" s="28">
        <v>239.971</v>
      </c>
      <c r="M295" s="28">
        <v>160.55799999999999</v>
      </c>
      <c r="N295" s="28">
        <v>152.982</v>
      </c>
      <c r="O295" s="29">
        <v>99.274699999999996</v>
      </c>
      <c r="P295" s="30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0</v>
      </c>
      <c r="V295" s="31">
        <v>0</v>
      </c>
      <c r="W295" s="31">
        <v>0</v>
      </c>
      <c r="X295" s="31">
        <v>0</v>
      </c>
      <c r="Y295" s="32">
        <v>0</v>
      </c>
      <c r="Z295">
        <f t="shared" si="184"/>
        <v>1.5890033178678724</v>
      </c>
      <c r="AA295">
        <f t="shared" si="185"/>
        <v>1.7039189373861656</v>
      </c>
      <c r="AB295">
        <f t="shared" si="186"/>
        <v>1.06397705048043</v>
      </c>
      <c r="AC295" t="e">
        <f t="shared" si="187"/>
        <v>#DIV/0!</v>
      </c>
      <c r="AD295" t="e">
        <f t="shared" si="188"/>
        <v>#DIV/0!</v>
      </c>
      <c r="AE295" t="e">
        <f t="shared" si="189"/>
        <v>#DIV/0!</v>
      </c>
      <c r="AF295">
        <f t="shared" si="190"/>
        <v>1.4872045899039141</v>
      </c>
      <c r="AG295">
        <f t="shared" si="191"/>
        <v>1.5147937478017166</v>
      </c>
      <c r="AH295" t="e">
        <f t="shared" si="192"/>
        <v>#DIV/0!</v>
      </c>
      <c r="AI295" t="e">
        <f t="shared" si="193"/>
        <v>#DIV/0!</v>
      </c>
      <c r="AJ295">
        <f t="shared" si="194"/>
        <v>2.6880218472974278</v>
      </c>
      <c r="AK295">
        <f t="shared" si="195"/>
        <v>1.7984815321783898</v>
      </c>
      <c r="AL295" t="e">
        <f t="shared" si="196"/>
        <v>#DIV/0!</v>
      </c>
      <c r="AM295" t="e">
        <f t="shared" si="197"/>
        <v>#DIV/0!</v>
      </c>
      <c r="AN295">
        <f t="shared" si="198"/>
        <v>1.7136193883563227</v>
      </c>
      <c r="AO295">
        <f t="shared" si="199"/>
        <v>1.1120200461051457</v>
      </c>
      <c r="AP295" t="e">
        <f t="shared" si="200"/>
        <v>#DIV/0!</v>
      </c>
      <c r="AQ295" t="e">
        <f t="shared" si="201"/>
        <v>#DIV/0!</v>
      </c>
      <c r="AR295">
        <f t="shared" si="202"/>
        <v>0.66812213706310197</v>
      </c>
      <c r="AS295">
        <f t="shared" si="203"/>
        <v>0.7688567021055317</v>
      </c>
      <c r="AT295">
        <f t="shared" si="204"/>
        <v>8.9467032873738958E-2</v>
      </c>
      <c r="AU295" t="e">
        <f t="shared" si="205"/>
        <v>#DIV/0!</v>
      </c>
      <c r="AV295" t="e">
        <f t="shared" si="206"/>
        <v>#DIV/0!</v>
      </c>
      <c r="AW295" t="e">
        <f t="shared" si="207"/>
        <v>#DIV/0!</v>
      </c>
      <c r="AX295">
        <f t="shared" si="208"/>
        <v>0.57260312791266044</v>
      </c>
      <c r="AY295">
        <f t="shared" si="209"/>
        <v>0.59912137173101387</v>
      </c>
      <c r="AZ295" t="e">
        <f t="shared" si="210"/>
        <v>#DIV/0!</v>
      </c>
      <c r="BA295" t="e">
        <f t="shared" si="211"/>
        <v>#DIV/0!</v>
      </c>
      <c r="BB295">
        <f t="shared" si="212"/>
        <v>1.4265448638828815</v>
      </c>
      <c r="BC295">
        <f t="shared" si="213"/>
        <v>0.84677934514388087</v>
      </c>
      <c r="BD295" t="e">
        <f t="shared" si="214"/>
        <v>#DIV/0!</v>
      </c>
      <c r="BE295" t="e">
        <f t="shared" si="215"/>
        <v>#DIV/0!</v>
      </c>
      <c r="BF295">
        <f t="shared" si="216"/>
        <v>0.77704670833764045</v>
      </c>
      <c r="BG295">
        <f t="shared" si="217"/>
        <v>0.15318279539578258</v>
      </c>
      <c r="BH295" t="e">
        <f t="shared" si="218"/>
        <v>#DIV/0!</v>
      </c>
      <c r="BI295" t="e">
        <f t="shared" si="219"/>
        <v>#DIV/0!</v>
      </c>
      <c r="BJ295" t="e">
        <f t="shared" si="220"/>
        <v>#DIV/0!</v>
      </c>
      <c r="BK295"/>
      <c r="BL295"/>
      <c r="BM295"/>
      <c r="BN295"/>
      <c r="BO295"/>
      <c r="BP295"/>
      <c r="BQ295"/>
      <c r="BR295"/>
      <c r="BS295" s="3">
        <f t="shared" si="221"/>
        <v>0</v>
      </c>
    </row>
    <row r="296" spans="1:71" hidden="1" x14ac:dyDescent="0.2">
      <c r="A296" t="s">
        <v>743</v>
      </c>
      <c r="B296" s="1" t="s">
        <v>744</v>
      </c>
      <c r="C296" t="s">
        <v>745</v>
      </c>
      <c r="D296" s="1">
        <v>6</v>
      </c>
      <c r="E296" s="1">
        <v>1</v>
      </c>
      <c r="F296" s="27">
        <v>1792.93</v>
      </c>
      <c r="G296" s="28">
        <v>644.82000000000005</v>
      </c>
      <c r="H296" s="28">
        <v>794.33</v>
      </c>
      <c r="I296" s="28">
        <v>3231.06</v>
      </c>
      <c r="J296" s="28">
        <v>1441.33</v>
      </c>
      <c r="K296" s="28">
        <v>1731.7</v>
      </c>
      <c r="L296" s="28">
        <v>765.22500000000002</v>
      </c>
      <c r="M296" s="28">
        <v>1072.6199999999999</v>
      </c>
      <c r="N296" s="28">
        <v>1059.23</v>
      </c>
      <c r="O296" s="29">
        <v>1065.69</v>
      </c>
      <c r="P296" s="30">
        <v>181.13499999999999</v>
      </c>
      <c r="Q296" s="31">
        <v>222.471</v>
      </c>
      <c r="R296" s="31">
        <v>378.137</v>
      </c>
      <c r="S296" s="31">
        <v>209.03200000000001</v>
      </c>
      <c r="T296" s="31">
        <v>203.184</v>
      </c>
      <c r="U296" s="31">
        <v>466.58600000000001</v>
      </c>
      <c r="V296" s="31">
        <v>160.41999999999999</v>
      </c>
      <c r="W296" s="31">
        <v>120.099</v>
      </c>
      <c r="X296" s="31">
        <v>38.645400000000002</v>
      </c>
      <c r="Y296" s="32">
        <v>82.76</v>
      </c>
      <c r="Z296">
        <f t="shared" si="184"/>
        <v>0.35964594267483951</v>
      </c>
      <c r="AA296">
        <f t="shared" si="185"/>
        <v>0.44303458584551547</v>
      </c>
      <c r="AB296">
        <f t="shared" si="186"/>
        <v>1.8021116273362596</v>
      </c>
      <c r="AC296">
        <f t="shared" si="187"/>
        <v>1.2282054820989869</v>
      </c>
      <c r="AD296">
        <f t="shared" si="188"/>
        <v>2.0875976481629723</v>
      </c>
      <c r="AE296">
        <f t="shared" si="189"/>
        <v>1.154012200844674</v>
      </c>
      <c r="AF296">
        <f t="shared" si="190"/>
        <v>0.80389641536479384</v>
      </c>
      <c r="AG296">
        <f t="shared" si="191"/>
        <v>0.96584919656651402</v>
      </c>
      <c r="AH296">
        <f t="shared" si="192"/>
        <v>1.1217268887846081</v>
      </c>
      <c r="AI296">
        <f t="shared" si="193"/>
        <v>2.5759019515830737</v>
      </c>
      <c r="AJ296">
        <f t="shared" si="194"/>
        <v>0.42680138097973708</v>
      </c>
      <c r="AK296">
        <f t="shared" si="195"/>
        <v>0.59824979223951846</v>
      </c>
      <c r="AL296">
        <f t="shared" si="196"/>
        <v>0.88563778397327952</v>
      </c>
      <c r="AM296">
        <f t="shared" si="197"/>
        <v>0.66303585723355518</v>
      </c>
      <c r="AN296">
        <f t="shared" si="198"/>
        <v>0.59078156983262031</v>
      </c>
      <c r="AO296">
        <f t="shared" si="199"/>
        <v>0.59438461066522397</v>
      </c>
      <c r="AP296">
        <f t="shared" si="200"/>
        <v>0.21335136776437466</v>
      </c>
      <c r="AQ296">
        <f t="shared" si="201"/>
        <v>0.45689678968724989</v>
      </c>
      <c r="AR296">
        <f t="shared" si="202"/>
        <v>-1.4753507663724525</v>
      </c>
      <c r="AS296">
        <f t="shared" si="203"/>
        <v>-1.1745087665807894</v>
      </c>
      <c r="AT296">
        <f t="shared" si="204"/>
        <v>0.84968837808630415</v>
      </c>
      <c r="AU296">
        <f t="shared" si="205"/>
        <v>0.29655194768328808</v>
      </c>
      <c r="AV296">
        <f t="shared" si="206"/>
        <v>1.0618436817666395</v>
      </c>
      <c r="AW296">
        <f t="shared" si="207"/>
        <v>0.20665847702070575</v>
      </c>
      <c r="AX296">
        <f t="shared" si="208"/>
        <v>-0.3149184773974491</v>
      </c>
      <c r="AY296">
        <f t="shared" si="209"/>
        <v>-5.0130144283298865E-2</v>
      </c>
      <c r="AZ296">
        <f t="shared" si="210"/>
        <v>0.1657214601191713</v>
      </c>
      <c r="BA296">
        <f t="shared" si="211"/>
        <v>1.3650776801540188</v>
      </c>
      <c r="BB296">
        <f t="shared" si="212"/>
        <v>-1.2283632506617748</v>
      </c>
      <c r="BC296">
        <f t="shared" si="213"/>
        <v>-0.74118010414334312</v>
      </c>
      <c r="BD296">
        <f t="shared" si="214"/>
        <v>-0.1752113217425329</v>
      </c>
      <c r="BE296">
        <f t="shared" si="215"/>
        <v>-0.59284120093835724</v>
      </c>
      <c r="BF296">
        <f t="shared" si="216"/>
        <v>-0.75930327475252968</v>
      </c>
      <c r="BG296">
        <f t="shared" si="217"/>
        <v>-0.75053133164271946</v>
      </c>
      <c r="BH296">
        <f t="shared" si="218"/>
        <v>-2.2286967354120586</v>
      </c>
      <c r="BI296">
        <f t="shared" si="219"/>
        <v>-1.1300597891730331</v>
      </c>
      <c r="BJ296">
        <f t="shared" si="220"/>
        <v>0.47074237129374924</v>
      </c>
      <c r="BK296"/>
      <c r="BL296"/>
      <c r="BM296"/>
      <c r="BN296"/>
      <c r="BO296"/>
      <c r="BP296"/>
      <c r="BQ296"/>
      <c r="BR296"/>
      <c r="BS296" s="3">
        <f t="shared" si="221"/>
        <v>0</v>
      </c>
    </row>
    <row r="297" spans="1:71" hidden="1" x14ac:dyDescent="0.2">
      <c r="A297" t="s">
        <v>1097</v>
      </c>
      <c r="B297" s="1" t="s">
        <v>1098</v>
      </c>
      <c r="C297" t="s">
        <v>1099</v>
      </c>
      <c r="D297" s="1">
        <v>1</v>
      </c>
      <c r="E297" s="1">
        <v>0</v>
      </c>
      <c r="F297" s="27">
        <v>229.33699999999999</v>
      </c>
      <c r="G297" s="28">
        <v>72.442499999999995</v>
      </c>
      <c r="H297" s="28">
        <v>40.488</v>
      </c>
      <c r="I297" s="28">
        <v>51.747</v>
      </c>
      <c r="J297" s="28">
        <v>39.4771</v>
      </c>
      <c r="K297" s="28">
        <v>82.516199999999998</v>
      </c>
      <c r="L297" s="28">
        <v>157.339</v>
      </c>
      <c r="M297" s="28">
        <v>52.118200000000002</v>
      </c>
      <c r="N297" s="28">
        <v>110.047</v>
      </c>
      <c r="O297" s="29">
        <v>143.09100000000001</v>
      </c>
      <c r="P297" s="30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 s="31">
        <v>0</v>
      </c>
      <c r="W297" s="31">
        <v>0</v>
      </c>
      <c r="X297" s="31">
        <v>0</v>
      </c>
      <c r="Y297" s="32">
        <v>0</v>
      </c>
      <c r="Z297">
        <f t="shared" si="184"/>
        <v>0.31587794381194484</v>
      </c>
      <c r="AA297">
        <f t="shared" si="185"/>
        <v>0.17654368898171688</v>
      </c>
      <c r="AB297">
        <f t="shared" si="186"/>
        <v>0.22563738079769075</v>
      </c>
      <c r="AC297" t="e">
        <f t="shared" si="187"/>
        <v>#DIV/0!</v>
      </c>
      <c r="AD297" t="e">
        <f t="shared" si="188"/>
        <v>#DIV/0!</v>
      </c>
      <c r="AE297" t="e">
        <f t="shared" si="189"/>
        <v>#DIV/0!</v>
      </c>
      <c r="AF297">
        <f t="shared" si="190"/>
        <v>0.17213576527119481</v>
      </c>
      <c r="AG297">
        <f t="shared" si="191"/>
        <v>0.35980325895952248</v>
      </c>
      <c r="AH297" t="e">
        <f t="shared" si="192"/>
        <v>#DIV/0!</v>
      </c>
      <c r="AI297" t="e">
        <f t="shared" si="193"/>
        <v>#DIV/0!</v>
      </c>
      <c r="AJ297">
        <f t="shared" si="194"/>
        <v>0.68606025194364628</v>
      </c>
      <c r="AK297">
        <f t="shared" si="195"/>
        <v>0.22725595957041386</v>
      </c>
      <c r="AL297" t="e">
        <f t="shared" si="196"/>
        <v>#DIV/0!</v>
      </c>
      <c r="AM297" t="e">
        <f t="shared" si="197"/>
        <v>#DIV/0!</v>
      </c>
      <c r="AN297">
        <f t="shared" si="198"/>
        <v>0.47984843265587324</v>
      </c>
      <c r="AO297">
        <f t="shared" si="199"/>
        <v>0.62393333827511488</v>
      </c>
      <c r="AP297" t="e">
        <f t="shared" si="200"/>
        <v>#DIV/0!</v>
      </c>
      <c r="AQ297" t="e">
        <f t="shared" si="201"/>
        <v>#DIV/0!</v>
      </c>
      <c r="AR297">
        <f t="shared" si="202"/>
        <v>-1.6625608905155578</v>
      </c>
      <c r="AS297">
        <f t="shared" si="203"/>
        <v>-2.5019028457950427</v>
      </c>
      <c r="AT297">
        <f t="shared" si="204"/>
        <v>-2.1479219995617584</v>
      </c>
      <c r="AU297" t="e">
        <f t="shared" si="205"/>
        <v>#DIV/0!</v>
      </c>
      <c r="AV297" t="e">
        <f t="shared" si="206"/>
        <v>#DIV/0!</v>
      </c>
      <c r="AW297" t="e">
        <f t="shared" si="207"/>
        <v>#DIV/0!</v>
      </c>
      <c r="AX297">
        <f t="shared" si="208"/>
        <v>-2.5383812123923</v>
      </c>
      <c r="AY297">
        <f t="shared" si="209"/>
        <v>-1.4747198408620348</v>
      </c>
      <c r="AZ297" t="e">
        <f t="shared" si="210"/>
        <v>#DIV/0!</v>
      </c>
      <c r="BA297" t="e">
        <f t="shared" si="211"/>
        <v>#DIV/0!</v>
      </c>
      <c r="BB297">
        <f t="shared" si="212"/>
        <v>-0.54359281096278655</v>
      </c>
      <c r="BC297">
        <f t="shared" si="213"/>
        <v>-2.137609966672839</v>
      </c>
      <c r="BD297" t="e">
        <f t="shared" si="214"/>
        <v>#DIV/0!</v>
      </c>
      <c r="BE297" t="e">
        <f t="shared" si="215"/>
        <v>#DIV/0!</v>
      </c>
      <c r="BF297">
        <f t="shared" si="216"/>
        <v>-1.0593493140254087</v>
      </c>
      <c r="BG297">
        <f t="shared" si="217"/>
        <v>-0.68053619669297327</v>
      </c>
      <c r="BH297" t="e">
        <f t="shared" si="218"/>
        <v>#DIV/0!</v>
      </c>
      <c r="BI297" t="e">
        <f t="shared" si="219"/>
        <v>#DIV/0!</v>
      </c>
      <c r="BJ297" t="e">
        <f t="shared" si="220"/>
        <v>#DIV/0!</v>
      </c>
      <c r="BK297"/>
      <c r="BL297"/>
      <c r="BM297"/>
      <c r="BN297"/>
      <c r="BO297"/>
      <c r="BP297"/>
      <c r="BQ297"/>
      <c r="BR297"/>
      <c r="BS297" s="3">
        <f t="shared" si="221"/>
        <v>0</v>
      </c>
    </row>
    <row r="298" spans="1:71" hidden="1" x14ac:dyDescent="0.2">
      <c r="A298" t="s">
        <v>303</v>
      </c>
      <c r="B298" s="1" t="s">
        <v>304</v>
      </c>
      <c r="C298" t="s">
        <v>305</v>
      </c>
      <c r="D298" s="1">
        <v>1</v>
      </c>
      <c r="E298" s="1">
        <v>0</v>
      </c>
      <c r="F298" s="27">
        <v>102.027</v>
      </c>
      <c r="G298" s="28">
        <v>69.443899999999999</v>
      </c>
      <c r="H298" s="28">
        <v>197.369</v>
      </c>
      <c r="I298" s="28">
        <v>68.112799999999993</v>
      </c>
      <c r="J298" s="28">
        <v>122.70399999999999</v>
      </c>
      <c r="K298" s="28">
        <v>145.49199999999999</v>
      </c>
      <c r="L298" s="28">
        <v>114.459</v>
      </c>
      <c r="M298" s="28">
        <v>946.53099999999995</v>
      </c>
      <c r="N298" s="28">
        <v>100.803</v>
      </c>
      <c r="O298" s="29">
        <v>140.19399999999999</v>
      </c>
      <c r="P298" s="30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0</v>
      </c>
      <c r="V298" s="31">
        <v>0</v>
      </c>
      <c r="W298" s="31">
        <v>0</v>
      </c>
      <c r="X298" s="31">
        <v>0</v>
      </c>
      <c r="Y298" s="32">
        <v>0</v>
      </c>
      <c r="Z298">
        <f t="shared" si="184"/>
        <v>0.68064237897811364</v>
      </c>
      <c r="AA298">
        <f t="shared" si="185"/>
        <v>1.934478128338577</v>
      </c>
      <c r="AB298">
        <f t="shared" si="186"/>
        <v>0.66759583247571719</v>
      </c>
      <c r="AC298" t="e">
        <f t="shared" si="187"/>
        <v>#DIV/0!</v>
      </c>
      <c r="AD298" t="e">
        <f t="shared" si="188"/>
        <v>#DIV/0!</v>
      </c>
      <c r="AE298" t="e">
        <f t="shared" si="189"/>
        <v>#DIV/0!</v>
      </c>
      <c r="AF298">
        <f t="shared" si="190"/>
        <v>1.2026620404402755</v>
      </c>
      <c r="AG298">
        <f t="shared" si="191"/>
        <v>1.4260146823879951</v>
      </c>
      <c r="AH298" t="e">
        <f t="shared" si="192"/>
        <v>#DIV/0!</v>
      </c>
      <c r="AI298" t="e">
        <f t="shared" si="193"/>
        <v>#DIV/0!</v>
      </c>
      <c r="AJ298">
        <f t="shared" si="194"/>
        <v>1.1218500985033373</v>
      </c>
      <c r="AK298">
        <f t="shared" si="195"/>
        <v>9.2772599409960108</v>
      </c>
      <c r="AL298" t="e">
        <f t="shared" si="196"/>
        <v>#DIV/0!</v>
      </c>
      <c r="AM298" t="e">
        <f t="shared" si="197"/>
        <v>#DIV/0!</v>
      </c>
      <c r="AN298">
        <f t="shared" si="198"/>
        <v>0.9880031756299803</v>
      </c>
      <c r="AO298">
        <f t="shared" si="199"/>
        <v>1.3740872514138414</v>
      </c>
      <c r="AP298" t="e">
        <f t="shared" si="200"/>
        <v>#DIV/0!</v>
      </c>
      <c r="AQ298" t="e">
        <f t="shared" si="201"/>
        <v>#DIV/0!</v>
      </c>
      <c r="AR298">
        <f t="shared" si="202"/>
        <v>-0.55503111396625326</v>
      </c>
      <c r="AS298">
        <f t="shared" si="203"/>
        <v>0.95194441742633507</v>
      </c>
      <c r="AT298">
        <f t="shared" si="204"/>
        <v>-0.58295314630635675</v>
      </c>
      <c r="AU298" t="e">
        <f t="shared" si="205"/>
        <v>#DIV/0!</v>
      </c>
      <c r="AV298" t="e">
        <f t="shared" si="206"/>
        <v>#DIV/0!</v>
      </c>
      <c r="AW298" t="e">
        <f t="shared" si="207"/>
        <v>#DIV/0!</v>
      </c>
      <c r="AX298">
        <f t="shared" si="208"/>
        <v>0.26623128833219095</v>
      </c>
      <c r="AY298">
        <f t="shared" si="209"/>
        <v>0.51198883598888489</v>
      </c>
      <c r="AZ298" t="e">
        <f t="shared" si="210"/>
        <v>#DIV/0!</v>
      </c>
      <c r="BA298" t="e">
        <f t="shared" si="211"/>
        <v>#DIV/0!</v>
      </c>
      <c r="BB298">
        <f t="shared" si="212"/>
        <v>0.16587991605929345</v>
      </c>
      <c r="BC298">
        <f t="shared" si="213"/>
        <v>3.2136987651315976</v>
      </c>
      <c r="BD298" t="e">
        <f t="shared" si="214"/>
        <v>#DIV/0!</v>
      </c>
      <c r="BE298" t="e">
        <f t="shared" si="215"/>
        <v>#DIV/0!</v>
      </c>
      <c r="BF298">
        <f t="shared" si="216"/>
        <v>-1.7412415973905929E-2</v>
      </c>
      <c r="BG298">
        <f t="shared" si="217"/>
        <v>0.45847361491694288</v>
      </c>
      <c r="BH298" t="e">
        <f t="shared" si="218"/>
        <v>#DIV/0!</v>
      </c>
      <c r="BI298" t="e">
        <f t="shared" si="219"/>
        <v>#DIV/0!</v>
      </c>
      <c r="BJ298" t="e">
        <f t="shared" si="220"/>
        <v>#DIV/0!</v>
      </c>
      <c r="BK298"/>
      <c r="BL298"/>
      <c r="BM298"/>
      <c r="BN298"/>
      <c r="BO298"/>
      <c r="BP298"/>
      <c r="BQ298"/>
      <c r="BR298"/>
      <c r="BS298" s="3">
        <f t="shared" si="221"/>
        <v>0</v>
      </c>
    </row>
    <row r="299" spans="1:71" hidden="1" x14ac:dyDescent="0.2">
      <c r="A299" t="s">
        <v>1857</v>
      </c>
      <c r="B299" s="1" t="s">
        <v>1858</v>
      </c>
      <c r="C299" t="s">
        <v>1859</v>
      </c>
      <c r="D299" s="1">
        <v>1</v>
      </c>
      <c r="E299" s="1">
        <v>0</v>
      </c>
      <c r="F299" s="27">
        <v>349.84100000000001</v>
      </c>
      <c r="G299" s="28">
        <v>215.51499999999999</v>
      </c>
      <c r="H299" s="28">
        <v>359.84399999999999</v>
      </c>
      <c r="I299" s="28">
        <v>180.43700000000001</v>
      </c>
      <c r="J299" s="28">
        <v>299.66399999999999</v>
      </c>
      <c r="K299" s="28">
        <v>376.62</v>
      </c>
      <c r="L299" s="28">
        <v>335.31599999999997</v>
      </c>
      <c r="M299" s="28">
        <v>255.90199999999999</v>
      </c>
      <c r="N299" s="28">
        <v>298.60399999999998</v>
      </c>
      <c r="O299" s="29">
        <v>543.61099999999999</v>
      </c>
      <c r="P299" s="30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0</v>
      </c>
      <c r="V299" s="31">
        <v>0</v>
      </c>
      <c r="W299" s="31">
        <v>0</v>
      </c>
      <c r="X299" s="31">
        <v>0</v>
      </c>
      <c r="Y299" s="31">
        <v>0</v>
      </c>
      <c r="Z299" s="70">
        <f t="shared" si="184"/>
        <v>0.61603699966556236</v>
      </c>
      <c r="AA299">
        <f t="shared" si="185"/>
        <v>1.028592989386607</v>
      </c>
      <c r="AB299">
        <f t="shared" si="186"/>
        <v>0.51576859201751657</v>
      </c>
      <c r="AC299" t="e">
        <f t="shared" si="187"/>
        <v>#DIV/0!</v>
      </c>
      <c r="AD299" t="e">
        <f t="shared" si="188"/>
        <v>#DIV/0!</v>
      </c>
      <c r="AE299" t="e">
        <f t="shared" si="189"/>
        <v>#DIV/0!</v>
      </c>
      <c r="AF299">
        <f t="shared" si="190"/>
        <v>0.85657198555915393</v>
      </c>
      <c r="AG299">
        <f t="shared" si="191"/>
        <v>1.0765462024176697</v>
      </c>
      <c r="AH299" t="e">
        <f t="shared" si="192"/>
        <v>#DIV/0!</v>
      </c>
      <c r="AI299" t="e">
        <f t="shared" si="193"/>
        <v>#DIV/0!</v>
      </c>
      <c r="AJ299">
        <f t="shared" si="194"/>
        <v>0.95848113857438089</v>
      </c>
      <c r="AK299">
        <f t="shared" si="195"/>
        <v>0.73148087273933005</v>
      </c>
      <c r="AL299" t="e">
        <f t="shared" si="196"/>
        <v>#DIV/0!</v>
      </c>
      <c r="AM299" t="e">
        <f t="shared" si="197"/>
        <v>#DIV/0!</v>
      </c>
      <c r="AN299">
        <f t="shared" si="198"/>
        <v>0.85354203766854075</v>
      </c>
      <c r="AO299">
        <f t="shared" si="199"/>
        <v>1.5538801912868989</v>
      </c>
      <c r="AP299" t="e">
        <f t="shared" si="200"/>
        <v>#DIV/0!</v>
      </c>
      <c r="AQ299" t="e">
        <f t="shared" si="201"/>
        <v>#DIV/0!</v>
      </c>
      <c r="AR299" s="70">
        <f t="shared" si="202"/>
        <v>-0.69891109196882539</v>
      </c>
      <c r="AS299">
        <f t="shared" si="203"/>
        <v>4.0672225814826511E-2</v>
      </c>
      <c r="AT299">
        <f t="shared" si="204"/>
        <v>-0.95520417271059932</v>
      </c>
      <c r="AU299" t="e">
        <f t="shared" si="205"/>
        <v>#DIV/0!</v>
      </c>
      <c r="AV299" t="e">
        <f t="shared" si="206"/>
        <v>#DIV/0!</v>
      </c>
      <c r="AW299" t="e">
        <f t="shared" si="207"/>
        <v>#DIV/0!</v>
      </c>
      <c r="AX299">
        <f t="shared" si="208"/>
        <v>-0.22335360065605844</v>
      </c>
      <c r="AY299">
        <f t="shared" si="209"/>
        <v>0.10641023735789375</v>
      </c>
      <c r="AZ299" t="e">
        <f t="shared" si="210"/>
        <v>#DIV/0!</v>
      </c>
      <c r="BA299" t="e">
        <f t="shared" si="211"/>
        <v>#DIV/0!</v>
      </c>
      <c r="BB299">
        <f t="shared" si="212"/>
        <v>-6.1178052720531152E-2</v>
      </c>
      <c r="BC299">
        <f t="shared" si="213"/>
        <v>-0.4511079546041129</v>
      </c>
      <c r="BD299" t="e">
        <f t="shared" si="214"/>
        <v>#DIV/0!</v>
      </c>
      <c r="BE299" t="e">
        <f t="shared" si="215"/>
        <v>#DIV/0!</v>
      </c>
      <c r="BF299">
        <f t="shared" si="216"/>
        <v>-0.22846588593143333</v>
      </c>
      <c r="BG299">
        <f t="shared" si="217"/>
        <v>0.6358752720213009</v>
      </c>
      <c r="BH299" t="e">
        <f t="shared" si="218"/>
        <v>#DIV/0!</v>
      </c>
      <c r="BI299" t="e">
        <f t="shared" si="219"/>
        <v>#DIV/0!</v>
      </c>
      <c r="BJ299" t="e">
        <f t="shared" si="220"/>
        <v>#DIV/0!</v>
      </c>
      <c r="BK299"/>
      <c r="BL299"/>
      <c r="BM299"/>
      <c r="BN299"/>
      <c r="BO299"/>
      <c r="BP299"/>
      <c r="BQ299"/>
      <c r="BR299"/>
      <c r="BS299" s="3">
        <f t="shared" si="221"/>
        <v>0</v>
      </c>
    </row>
    <row r="300" spans="1:71" hidden="1" x14ac:dyDescent="0.2">
      <c r="A300" t="s">
        <v>1702</v>
      </c>
      <c r="B300" s="1" t="s">
        <v>1703</v>
      </c>
      <c r="C300" t="s">
        <v>1704</v>
      </c>
      <c r="D300" s="1">
        <v>3</v>
      </c>
      <c r="E300" s="1">
        <v>0</v>
      </c>
      <c r="F300" s="27">
        <v>629.58199999999999</v>
      </c>
      <c r="G300" s="28">
        <v>227.75700000000001</v>
      </c>
      <c r="H300" s="28">
        <v>185.9</v>
      </c>
      <c r="I300" s="28">
        <v>1259.8499999999999</v>
      </c>
      <c r="J300" s="28">
        <v>235.81</v>
      </c>
      <c r="K300" s="28">
        <v>410.65300000000002</v>
      </c>
      <c r="L300" s="28">
        <v>206.76300000000001</v>
      </c>
      <c r="M300" s="28">
        <v>363.00700000000001</v>
      </c>
      <c r="N300" s="28">
        <v>212.93100000000001</v>
      </c>
      <c r="O300" s="29">
        <v>224.26300000000001</v>
      </c>
      <c r="P300" s="30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 s="31">
        <v>0</v>
      </c>
      <c r="W300" s="31">
        <v>0</v>
      </c>
      <c r="X300" s="31">
        <v>0</v>
      </c>
      <c r="Y300" s="31">
        <v>0</v>
      </c>
      <c r="Z300" s="70">
        <f t="shared" si="184"/>
        <v>0.36175907189214435</v>
      </c>
      <c r="AA300">
        <f t="shared" si="185"/>
        <v>0.29527527788278574</v>
      </c>
      <c r="AB300">
        <f t="shared" si="186"/>
        <v>2.0010896118376955</v>
      </c>
      <c r="AC300" t="e">
        <f t="shared" si="187"/>
        <v>#DIV/0!</v>
      </c>
      <c r="AD300" t="e">
        <f t="shared" si="188"/>
        <v>#DIV/0!</v>
      </c>
      <c r="AE300" t="e">
        <f t="shared" si="189"/>
        <v>#DIV/0!</v>
      </c>
      <c r="AF300">
        <f t="shared" si="190"/>
        <v>0.37455009831920227</v>
      </c>
      <c r="AG300">
        <f t="shared" si="191"/>
        <v>0.65226293000752888</v>
      </c>
      <c r="AH300" t="e">
        <f t="shared" si="192"/>
        <v>#DIV/0!</v>
      </c>
      <c r="AI300" t="e">
        <f t="shared" si="193"/>
        <v>#DIV/0!</v>
      </c>
      <c r="AJ300">
        <f t="shared" si="194"/>
        <v>0.32841313760558594</v>
      </c>
      <c r="AK300">
        <f t="shared" si="195"/>
        <v>0.57658414630659705</v>
      </c>
      <c r="AL300" t="e">
        <f t="shared" si="196"/>
        <v>#DIV/0!</v>
      </c>
      <c r="AM300" t="e">
        <f t="shared" si="197"/>
        <v>#DIV/0!</v>
      </c>
      <c r="AN300">
        <f t="shared" si="198"/>
        <v>0.33821011401215412</v>
      </c>
      <c r="AO300">
        <f t="shared" si="199"/>
        <v>0.35620935795496061</v>
      </c>
      <c r="AP300" t="e">
        <f t="shared" si="200"/>
        <v>#DIV/0!</v>
      </c>
      <c r="AQ300" t="e">
        <f t="shared" si="201"/>
        <v>#DIV/0!</v>
      </c>
      <c r="AR300" s="70">
        <f t="shared" si="202"/>
        <v>-1.4668988989743095</v>
      </c>
      <c r="AS300">
        <f t="shared" si="203"/>
        <v>-1.7598675239521129</v>
      </c>
      <c r="AT300">
        <f t="shared" si="204"/>
        <v>1.0007857747694264</v>
      </c>
      <c r="AU300" t="e">
        <f t="shared" si="205"/>
        <v>#DIV/0!</v>
      </c>
      <c r="AV300" t="e">
        <f t="shared" si="206"/>
        <v>#DIV/0!</v>
      </c>
      <c r="AW300" t="e">
        <f t="shared" si="207"/>
        <v>#DIV/0!</v>
      </c>
      <c r="AX300">
        <f t="shared" si="208"/>
        <v>-1.4167693941933477</v>
      </c>
      <c r="AY300">
        <f t="shared" si="209"/>
        <v>-0.61647445657618449</v>
      </c>
      <c r="AZ300" t="e">
        <f t="shared" si="210"/>
        <v>#DIV/0!</v>
      </c>
      <c r="BA300" t="e">
        <f t="shared" si="211"/>
        <v>#DIV/0!</v>
      </c>
      <c r="BB300">
        <f t="shared" si="212"/>
        <v>-1.6064162540709119</v>
      </c>
      <c r="BC300">
        <f t="shared" si="213"/>
        <v>-0.79439692569119369</v>
      </c>
      <c r="BD300" t="e">
        <f t="shared" si="214"/>
        <v>#DIV/0!</v>
      </c>
      <c r="BE300" t="e">
        <f t="shared" si="215"/>
        <v>#DIV/0!</v>
      </c>
      <c r="BF300">
        <f t="shared" si="216"/>
        <v>-1.5640082913872453</v>
      </c>
      <c r="BG300">
        <f t="shared" si="217"/>
        <v>-1.4892026769939415</v>
      </c>
      <c r="BH300" t="e">
        <f t="shared" si="218"/>
        <v>#DIV/0!</v>
      </c>
      <c r="BI300" t="e">
        <f t="shared" si="219"/>
        <v>#DIV/0!</v>
      </c>
      <c r="BJ300" t="e">
        <f t="shared" si="220"/>
        <v>#DIV/0!</v>
      </c>
      <c r="BK300"/>
      <c r="BL300"/>
      <c r="BM300"/>
      <c r="BN300"/>
      <c r="BO300"/>
      <c r="BP300"/>
      <c r="BQ300"/>
      <c r="BR300"/>
      <c r="BS300" s="3">
        <f t="shared" si="221"/>
        <v>0</v>
      </c>
    </row>
    <row r="301" spans="1:71" hidden="1" x14ac:dyDescent="0.2">
      <c r="A301" t="s">
        <v>1256</v>
      </c>
      <c r="B301" s="1" t="s">
        <v>1257</v>
      </c>
      <c r="C301" t="s">
        <v>1258</v>
      </c>
      <c r="D301" s="1">
        <v>0</v>
      </c>
      <c r="E301" s="1">
        <v>3</v>
      </c>
      <c r="F301" s="27">
        <v>0</v>
      </c>
      <c r="G301" s="28">
        <v>0</v>
      </c>
      <c r="H301" s="28">
        <v>0</v>
      </c>
      <c r="I301" s="28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9">
        <v>0</v>
      </c>
      <c r="P301" s="30">
        <v>123.937</v>
      </c>
      <c r="Q301" s="31">
        <v>596.23</v>
      </c>
      <c r="R301" s="31">
        <v>290.54000000000002</v>
      </c>
      <c r="S301" s="31">
        <v>616.31799999999998</v>
      </c>
      <c r="T301" s="31">
        <v>1310.71</v>
      </c>
      <c r="U301" s="31">
        <v>783.221</v>
      </c>
      <c r="V301" s="31">
        <v>637.476</v>
      </c>
      <c r="W301" s="31">
        <v>1014.23</v>
      </c>
      <c r="X301" s="31">
        <v>771.12800000000004</v>
      </c>
      <c r="Y301" s="31">
        <v>1490.36</v>
      </c>
      <c r="Z301" s="70" t="e">
        <f t="shared" si="184"/>
        <v>#DIV/0!</v>
      </c>
      <c r="AA301" t="e">
        <f t="shared" si="185"/>
        <v>#DIV/0!</v>
      </c>
      <c r="AB301" t="e">
        <f t="shared" si="186"/>
        <v>#DIV/0!</v>
      </c>
      <c r="AC301">
        <f t="shared" si="187"/>
        <v>4.8107506233005477</v>
      </c>
      <c r="AD301">
        <f t="shared" si="188"/>
        <v>2.3442555491903145</v>
      </c>
      <c r="AE301">
        <f t="shared" si="189"/>
        <v>4.9728329715904049</v>
      </c>
      <c r="AF301" t="e">
        <f t="shared" si="190"/>
        <v>#DIV/0!</v>
      </c>
      <c r="AG301" t="e">
        <f t="shared" si="191"/>
        <v>#DIV/0!</v>
      </c>
      <c r="AH301">
        <f t="shared" si="192"/>
        <v>10.575615030216966</v>
      </c>
      <c r="AI301">
        <f t="shared" si="193"/>
        <v>6.3195091054325987</v>
      </c>
      <c r="AJ301" t="e">
        <f t="shared" si="194"/>
        <v>#DIV/0!</v>
      </c>
      <c r="AK301" t="e">
        <f t="shared" si="195"/>
        <v>#DIV/0!</v>
      </c>
      <c r="AL301">
        <f t="shared" si="196"/>
        <v>5.1435487384719654</v>
      </c>
      <c r="AM301">
        <f t="shared" si="197"/>
        <v>8.183431904919436</v>
      </c>
      <c r="AN301" t="e">
        <f t="shared" si="198"/>
        <v>#DIV/0!</v>
      </c>
      <c r="AO301" t="e">
        <f t="shared" si="199"/>
        <v>#DIV/0!</v>
      </c>
      <c r="AP301">
        <f t="shared" si="200"/>
        <v>6.2219353381153333</v>
      </c>
      <c r="AQ301">
        <f t="shared" si="201"/>
        <v>12.025141805917523</v>
      </c>
      <c r="AR301" s="70" t="e">
        <f t="shared" si="202"/>
        <v>#DIV/0!</v>
      </c>
      <c r="AS301" t="e">
        <f t="shared" si="203"/>
        <v>#DIV/0!</v>
      </c>
      <c r="AT301" t="e">
        <f t="shared" si="204"/>
        <v>#DIV/0!</v>
      </c>
      <c r="AU301">
        <f t="shared" si="205"/>
        <v>2.2662620158299589</v>
      </c>
      <c r="AV301">
        <f t="shared" si="206"/>
        <v>1.2291298476841421</v>
      </c>
      <c r="AW301">
        <f t="shared" si="207"/>
        <v>2.3140679744535535</v>
      </c>
      <c r="AX301" t="e">
        <f t="shared" si="208"/>
        <v>#DIV/0!</v>
      </c>
      <c r="AY301" t="e">
        <f t="shared" si="209"/>
        <v>#DIV/0!</v>
      </c>
      <c r="AZ301">
        <f t="shared" si="210"/>
        <v>3.402669661328833</v>
      </c>
      <c r="BA301">
        <f t="shared" si="211"/>
        <v>2.6598124953226439</v>
      </c>
      <c r="BB301" t="e">
        <f t="shared" si="212"/>
        <v>#DIV/0!</v>
      </c>
      <c r="BC301" t="e">
        <f t="shared" si="213"/>
        <v>#DIV/0!</v>
      </c>
      <c r="BD301">
        <f t="shared" si="214"/>
        <v>2.3627640755339598</v>
      </c>
      <c r="BE301">
        <f t="shared" si="215"/>
        <v>3.0327059964514254</v>
      </c>
      <c r="BF301" t="e">
        <f t="shared" si="216"/>
        <v>#DIV/0!</v>
      </c>
      <c r="BG301" t="e">
        <f t="shared" si="217"/>
        <v>#DIV/0!</v>
      </c>
      <c r="BH301">
        <f t="shared" si="218"/>
        <v>2.6373634016442189</v>
      </c>
      <c r="BI301">
        <f t="shared" si="219"/>
        <v>3.5879820018962105</v>
      </c>
      <c r="BJ301" t="e">
        <f t="shared" si="220"/>
        <v>#DIV/0!</v>
      </c>
      <c r="BK301"/>
      <c r="BL301"/>
      <c r="BM301"/>
      <c r="BN301"/>
      <c r="BO301"/>
      <c r="BP301"/>
      <c r="BQ301"/>
      <c r="BR301"/>
      <c r="BS301" s="3">
        <f t="shared" si="221"/>
        <v>0</v>
      </c>
    </row>
    <row r="302" spans="1:71" hidden="1" x14ac:dyDescent="0.2">
      <c r="A302" t="s">
        <v>838</v>
      </c>
      <c r="B302" s="1" t="s">
        <v>839</v>
      </c>
      <c r="C302" t="s">
        <v>840</v>
      </c>
      <c r="D302" s="1">
        <v>6</v>
      </c>
      <c r="E302" s="1">
        <v>1</v>
      </c>
      <c r="F302" s="27">
        <v>1512.76</v>
      </c>
      <c r="G302" s="28">
        <v>569.50599999999997</v>
      </c>
      <c r="H302" s="28">
        <v>930.42499999999995</v>
      </c>
      <c r="I302" s="28">
        <v>2226.94</v>
      </c>
      <c r="J302" s="28">
        <v>769.62900000000002</v>
      </c>
      <c r="K302" s="28">
        <v>980.84199999999998</v>
      </c>
      <c r="L302" s="28">
        <v>898.154</v>
      </c>
      <c r="M302" s="28">
        <v>1183.06</v>
      </c>
      <c r="N302" s="28">
        <v>767.79899999999998</v>
      </c>
      <c r="O302" s="29">
        <v>7186.12</v>
      </c>
      <c r="P302" s="30">
        <v>45.638399999999997</v>
      </c>
      <c r="Q302" s="31">
        <v>53.054400000000001</v>
      </c>
      <c r="R302" s="31">
        <v>95.2119</v>
      </c>
      <c r="S302" s="31">
        <v>64.241100000000003</v>
      </c>
      <c r="T302" s="31">
        <v>44.576500000000003</v>
      </c>
      <c r="U302" s="31">
        <v>83.079899999999995</v>
      </c>
      <c r="V302" s="31">
        <v>34.026200000000003</v>
      </c>
      <c r="W302" s="31">
        <v>24.950800000000001</v>
      </c>
      <c r="X302" s="31">
        <v>12.5831</v>
      </c>
      <c r="Y302" s="32">
        <v>20.218399999999999</v>
      </c>
      <c r="Z302">
        <f t="shared" si="184"/>
        <v>0.37646817737116262</v>
      </c>
      <c r="AA302">
        <f t="shared" si="185"/>
        <v>0.6150512969671329</v>
      </c>
      <c r="AB302">
        <f t="shared" si="186"/>
        <v>1.472103968904519</v>
      </c>
      <c r="AC302">
        <f t="shared" si="187"/>
        <v>1.1624947412705091</v>
      </c>
      <c r="AD302">
        <f t="shared" si="188"/>
        <v>2.0862234434160709</v>
      </c>
      <c r="AE302">
        <f t="shared" si="189"/>
        <v>1.4076106962557848</v>
      </c>
      <c r="AF302">
        <f t="shared" si="190"/>
        <v>0.50875816388587747</v>
      </c>
      <c r="AG302">
        <f t="shared" si="191"/>
        <v>0.64837912160554223</v>
      </c>
      <c r="AH302">
        <f t="shared" si="192"/>
        <v>0.97673231313981224</v>
      </c>
      <c r="AI302">
        <f t="shared" si="193"/>
        <v>1.8203946676482963</v>
      </c>
      <c r="AJ302">
        <f t="shared" si="194"/>
        <v>0.59371876569978055</v>
      </c>
      <c r="AK302">
        <f t="shared" si="195"/>
        <v>0.78205399402416775</v>
      </c>
      <c r="AL302">
        <f t="shared" si="196"/>
        <v>0.74556075585471893</v>
      </c>
      <c r="AM302">
        <f t="shared" si="197"/>
        <v>0.5467062824288319</v>
      </c>
      <c r="AN302">
        <f t="shared" si="198"/>
        <v>0.50754845448055208</v>
      </c>
      <c r="AO302">
        <f t="shared" si="199"/>
        <v>4.7503371321293528</v>
      </c>
      <c r="AP302">
        <f t="shared" si="200"/>
        <v>0.27571299607348199</v>
      </c>
      <c r="AQ302">
        <f t="shared" si="201"/>
        <v>0.44301290141635113</v>
      </c>
      <c r="AR302">
        <f t="shared" si="202"/>
        <v>-1.4094001749812457</v>
      </c>
      <c r="AS302">
        <f t="shared" si="203"/>
        <v>-0.70122135468936675</v>
      </c>
      <c r="AT302">
        <f t="shared" si="204"/>
        <v>0.55787956686098472</v>
      </c>
      <c r="AU302">
        <f t="shared" si="205"/>
        <v>0.21722418997540646</v>
      </c>
      <c r="AV302">
        <f t="shared" si="206"/>
        <v>1.0608936849164352</v>
      </c>
      <c r="AW302">
        <f t="shared" si="207"/>
        <v>0.49324838209915384</v>
      </c>
      <c r="AX302">
        <f t="shared" si="208"/>
        <v>-0.97494805483885538</v>
      </c>
      <c r="AY302">
        <f t="shared" si="209"/>
        <v>-0.62509045936982421</v>
      </c>
      <c r="AZ302">
        <f t="shared" si="210"/>
        <v>-3.3964868846483129E-2</v>
      </c>
      <c r="BA302">
        <f t="shared" si="211"/>
        <v>0.86425126544168773</v>
      </c>
      <c r="BB302">
        <f t="shared" si="212"/>
        <v>-0.7521483817232506</v>
      </c>
      <c r="BC302">
        <f t="shared" si="213"/>
        <v>-0.35465987837546292</v>
      </c>
      <c r="BD302">
        <f t="shared" si="214"/>
        <v>-0.42360217215890372</v>
      </c>
      <c r="BE302">
        <f t="shared" si="215"/>
        <v>-0.87116214064702469</v>
      </c>
      <c r="BF302">
        <f t="shared" si="216"/>
        <v>-0.97838253524598451</v>
      </c>
      <c r="BG302">
        <f t="shared" si="217"/>
        <v>2.2480299053575949</v>
      </c>
      <c r="BH302">
        <f t="shared" si="218"/>
        <v>-1.8587608227192765</v>
      </c>
      <c r="BI302">
        <f t="shared" si="219"/>
        <v>-1.1745793813477761</v>
      </c>
      <c r="BJ302">
        <f t="shared" si="220"/>
        <v>0.67472470688404274</v>
      </c>
      <c r="BK302"/>
      <c r="BL302"/>
      <c r="BM302"/>
      <c r="BN302"/>
      <c r="BO302"/>
      <c r="BP302"/>
      <c r="BQ302"/>
      <c r="BR302"/>
      <c r="BS302" s="3">
        <f t="shared" si="221"/>
        <v>0</v>
      </c>
    </row>
    <row r="303" spans="1:71" hidden="1" x14ac:dyDescent="0.2">
      <c r="A303" t="s">
        <v>533</v>
      </c>
      <c r="B303" s="1" t="s">
        <v>534</v>
      </c>
      <c r="C303" t="s">
        <v>535</v>
      </c>
      <c r="D303" s="1">
        <v>3</v>
      </c>
      <c r="E303" s="1">
        <v>1</v>
      </c>
      <c r="F303" s="27">
        <v>960.28099999999995</v>
      </c>
      <c r="G303" s="28">
        <v>1367.27</v>
      </c>
      <c r="H303" s="28">
        <v>1498.71</v>
      </c>
      <c r="I303" s="28">
        <v>377.27800000000002</v>
      </c>
      <c r="J303" s="28">
        <v>1866.96</v>
      </c>
      <c r="K303" s="28">
        <v>1218.6600000000001</v>
      </c>
      <c r="L303" s="28">
        <v>1111.28</v>
      </c>
      <c r="M303" s="28">
        <v>824.60500000000002</v>
      </c>
      <c r="N303" s="28">
        <v>1162.68</v>
      </c>
      <c r="O303" s="29">
        <v>1304.3499999999999</v>
      </c>
      <c r="P303" s="30">
        <v>90.410600000000002</v>
      </c>
      <c r="Q303" s="31">
        <v>85.087900000000005</v>
      </c>
      <c r="R303" s="31">
        <v>85.4709</v>
      </c>
      <c r="S303" s="31">
        <v>165.226</v>
      </c>
      <c r="T303" s="31">
        <v>137.35499999999999</v>
      </c>
      <c r="U303" s="31">
        <v>106.2</v>
      </c>
      <c r="V303" s="31">
        <v>85.742500000000007</v>
      </c>
      <c r="W303" s="31">
        <v>90.013800000000003</v>
      </c>
      <c r="X303" s="31">
        <v>83.536000000000001</v>
      </c>
      <c r="Y303" s="32">
        <v>125.339</v>
      </c>
      <c r="Z303">
        <f t="shared" si="184"/>
        <v>1.4238228185291597</v>
      </c>
      <c r="AA303">
        <f t="shared" si="185"/>
        <v>1.5606994202738576</v>
      </c>
      <c r="AB303">
        <f t="shared" si="186"/>
        <v>0.39288291656296442</v>
      </c>
      <c r="AC303">
        <f t="shared" si="187"/>
        <v>0.94112747841514166</v>
      </c>
      <c r="AD303">
        <f t="shared" si="188"/>
        <v>0.94536370735289887</v>
      </c>
      <c r="AE303">
        <f t="shared" si="189"/>
        <v>1.827506951618505</v>
      </c>
      <c r="AF303">
        <f t="shared" si="190"/>
        <v>1.9441809220426105</v>
      </c>
      <c r="AG303">
        <f t="shared" si="191"/>
        <v>1.2690660337963577</v>
      </c>
      <c r="AH303">
        <f t="shared" si="192"/>
        <v>1.519235576359409</v>
      </c>
      <c r="AI303">
        <f t="shared" si="193"/>
        <v>1.1746410266052874</v>
      </c>
      <c r="AJ303">
        <f t="shared" si="194"/>
        <v>1.1572445981957364</v>
      </c>
      <c r="AK303">
        <f t="shared" si="195"/>
        <v>0.85871218945287897</v>
      </c>
      <c r="AL303">
        <f t="shared" si="196"/>
        <v>0.94836777988421717</v>
      </c>
      <c r="AM303">
        <f t="shared" si="197"/>
        <v>0.99561113409268387</v>
      </c>
      <c r="AN303">
        <f t="shared" si="198"/>
        <v>1.2107705973563989</v>
      </c>
      <c r="AO303">
        <f t="shared" si="199"/>
        <v>1.3583003308406603</v>
      </c>
      <c r="AP303">
        <f t="shared" si="200"/>
        <v>0.92396245572974844</v>
      </c>
      <c r="AQ303">
        <f t="shared" si="201"/>
        <v>1.386330806343504</v>
      </c>
      <c r="AR303">
        <f t="shared" si="202"/>
        <v>0.50976962753089172</v>
      </c>
      <c r="AS303">
        <f t="shared" si="203"/>
        <v>0.64219271115560839</v>
      </c>
      <c r="AT303">
        <f t="shared" si="204"/>
        <v>-1.3478286573674765</v>
      </c>
      <c r="AU303">
        <f t="shared" si="205"/>
        <v>-8.7537941517985288E-2</v>
      </c>
      <c r="AV303">
        <f t="shared" si="206"/>
        <v>-8.105861439539E-2</v>
      </c>
      <c r="AW303">
        <f t="shared" si="207"/>
        <v>0.86987689402803747</v>
      </c>
      <c r="AX303">
        <f t="shared" si="208"/>
        <v>0.95916247984311365</v>
      </c>
      <c r="AY303">
        <f t="shared" si="209"/>
        <v>0.34376713943273912</v>
      </c>
      <c r="AZ303">
        <f t="shared" si="210"/>
        <v>0.60334559498415274</v>
      </c>
      <c r="BA303">
        <f t="shared" si="211"/>
        <v>0.23221993273712968</v>
      </c>
      <c r="BB303">
        <f t="shared" si="212"/>
        <v>0.21069382841125894</v>
      </c>
      <c r="BC303">
        <f t="shared" si="213"/>
        <v>-0.21975342385589841</v>
      </c>
      <c r="BD303">
        <f t="shared" si="214"/>
        <v>-7.6481445765116271E-2</v>
      </c>
      <c r="BE303">
        <f t="shared" si="215"/>
        <v>-6.3457305683320021E-3</v>
      </c>
      <c r="BF303">
        <f t="shared" si="216"/>
        <v>0.27592554595103619</v>
      </c>
      <c r="BG303">
        <f t="shared" si="217"/>
        <v>0.44180250602555515</v>
      </c>
      <c r="BH303">
        <f t="shared" si="218"/>
        <v>-0.11409386449382079</v>
      </c>
      <c r="BI303">
        <f t="shared" si="219"/>
        <v>0.47127155453552144</v>
      </c>
      <c r="BJ303">
        <f t="shared" si="220"/>
        <v>0.67036615405205768</v>
      </c>
      <c r="BK303"/>
      <c r="BL303"/>
      <c r="BM303"/>
      <c r="BN303"/>
      <c r="BO303"/>
      <c r="BP303"/>
      <c r="BQ303"/>
      <c r="BR303"/>
      <c r="BS303" s="3">
        <f t="shared" si="221"/>
        <v>0</v>
      </c>
    </row>
    <row r="304" spans="1:71" hidden="1" x14ac:dyDescent="0.2">
      <c r="A304" t="s">
        <v>1750</v>
      </c>
      <c r="B304" s="1" t="s">
        <v>1751</v>
      </c>
      <c r="C304" t="s">
        <v>1752</v>
      </c>
      <c r="D304" s="1">
        <v>1</v>
      </c>
      <c r="E304" s="1">
        <v>1</v>
      </c>
      <c r="F304" s="27">
        <v>191.82499999999999</v>
      </c>
      <c r="G304" s="28">
        <v>566.74300000000005</v>
      </c>
      <c r="H304" s="28">
        <v>186.755</v>
      </c>
      <c r="I304" s="28">
        <v>48.520200000000003</v>
      </c>
      <c r="J304" s="28">
        <v>176.464</v>
      </c>
      <c r="K304" s="28">
        <v>242.83500000000001</v>
      </c>
      <c r="L304" s="28">
        <v>629.79899999999998</v>
      </c>
      <c r="M304" s="28">
        <v>554.351</v>
      </c>
      <c r="N304" s="28">
        <v>356.59500000000003</v>
      </c>
      <c r="O304" s="29">
        <v>438.69299999999998</v>
      </c>
      <c r="P304" s="30">
        <v>112.32599999999999</v>
      </c>
      <c r="Q304" s="31">
        <v>110.11799999999999</v>
      </c>
      <c r="R304" s="31">
        <v>163.22900000000001</v>
      </c>
      <c r="S304" s="31">
        <v>117.407</v>
      </c>
      <c r="T304" s="31">
        <v>136.52199999999999</v>
      </c>
      <c r="U304" s="31">
        <v>87.269000000000005</v>
      </c>
      <c r="V304" s="31">
        <v>76.6798</v>
      </c>
      <c r="W304" s="31">
        <v>148.4</v>
      </c>
      <c r="X304" s="31">
        <v>285.52499999999998</v>
      </c>
      <c r="Y304" s="31">
        <v>531.84500000000003</v>
      </c>
      <c r="Z304" s="70">
        <f t="shared" si="184"/>
        <v>2.9544793431513101</v>
      </c>
      <c r="AA304">
        <f t="shared" si="185"/>
        <v>0.97356965984621402</v>
      </c>
      <c r="AB304">
        <f t="shared" si="186"/>
        <v>0.25293991919718495</v>
      </c>
      <c r="AC304">
        <f t="shared" si="187"/>
        <v>0.98034293039901721</v>
      </c>
      <c r="AD304">
        <f t="shared" si="188"/>
        <v>1.4531720171643254</v>
      </c>
      <c r="AE304">
        <f t="shared" si="189"/>
        <v>1.0452344069939283</v>
      </c>
      <c r="AF304">
        <f t="shared" si="190"/>
        <v>0.91992180372735566</v>
      </c>
      <c r="AG304">
        <f t="shared" si="191"/>
        <v>1.2659194578391764</v>
      </c>
      <c r="AH304">
        <f t="shared" si="192"/>
        <v>1.2154087210441038</v>
      </c>
      <c r="AI304">
        <f t="shared" si="193"/>
        <v>0.77692609013051306</v>
      </c>
      <c r="AJ304">
        <f t="shared" si="194"/>
        <v>3.2831956210087321</v>
      </c>
      <c r="AK304">
        <f t="shared" si="195"/>
        <v>2.8898787957774013</v>
      </c>
      <c r="AL304">
        <f t="shared" si="196"/>
        <v>0.68265406050246613</v>
      </c>
      <c r="AM304">
        <f t="shared" si="197"/>
        <v>1.3211544967327244</v>
      </c>
      <c r="AN304">
        <f t="shared" si="198"/>
        <v>1.8589599895738305</v>
      </c>
      <c r="AO304">
        <f t="shared" si="199"/>
        <v>2.2869438290108173</v>
      </c>
      <c r="AP304">
        <f t="shared" si="200"/>
        <v>2.5419315207520965</v>
      </c>
      <c r="AQ304">
        <f t="shared" si="201"/>
        <v>4.7348343215284086</v>
      </c>
      <c r="AR304" s="70">
        <f t="shared" si="202"/>
        <v>1.5629039120488935</v>
      </c>
      <c r="AS304">
        <f t="shared" si="203"/>
        <v>-3.8643886029891945E-2</v>
      </c>
      <c r="AT304">
        <f t="shared" si="204"/>
        <v>-1.9831333525361627</v>
      </c>
      <c r="AU304">
        <f t="shared" si="205"/>
        <v>-2.8641593166055357E-2</v>
      </c>
      <c r="AV304">
        <f t="shared" si="206"/>
        <v>0.53920549004649798</v>
      </c>
      <c r="AW304">
        <f t="shared" si="207"/>
        <v>6.3826521143035123E-2</v>
      </c>
      <c r="AX304">
        <f t="shared" si="208"/>
        <v>-0.12041686216268092</v>
      </c>
      <c r="AY304">
        <f t="shared" si="209"/>
        <v>0.34018561845316114</v>
      </c>
      <c r="AZ304">
        <f t="shared" si="210"/>
        <v>0.28144154894718182</v>
      </c>
      <c r="BA304">
        <f t="shared" si="211"/>
        <v>-0.36415073495953704</v>
      </c>
      <c r="BB304">
        <f t="shared" si="212"/>
        <v>1.7151007118515864</v>
      </c>
      <c r="BC304">
        <f t="shared" si="213"/>
        <v>1.531008986013934</v>
      </c>
      <c r="BD304">
        <f t="shared" si="214"/>
        <v>-0.55077342652362205</v>
      </c>
      <c r="BE304">
        <f t="shared" si="215"/>
        <v>0.40179918621916377</v>
      </c>
      <c r="BF304">
        <f t="shared" si="216"/>
        <v>0.89449571944265605</v>
      </c>
      <c r="BG304">
        <f t="shared" si="217"/>
        <v>1.1934209312927715</v>
      </c>
      <c r="BH304">
        <f t="shared" si="218"/>
        <v>1.3459251648817787</v>
      </c>
      <c r="BI304">
        <f t="shared" si="219"/>
        <v>2.2433139446606756</v>
      </c>
      <c r="BJ304">
        <f t="shared" si="220"/>
        <v>1.9570460487216306</v>
      </c>
      <c r="BK304"/>
      <c r="BL304"/>
      <c r="BM304"/>
      <c r="BN304"/>
      <c r="BO304"/>
      <c r="BP304"/>
      <c r="BQ304"/>
      <c r="BR304"/>
      <c r="BS304" s="3">
        <f t="shared" si="221"/>
        <v>0</v>
      </c>
    </row>
    <row r="305" spans="1:71" hidden="1" x14ac:dyDescent="0.2">
      <c r="A305" t="s">
        <v>1741</v>
      </c>
      <c r="B305" s="1" t="s">
        <v>1742</v>
      </c>
      <c r="C305" t="s">
        <v>1743</v>
      </c>
      <c r="D305" s="1">
        <v>2</v>
      </c>
      <c r="E305" s="1">
        <v>0</v>
      </c>
      <c r="F305" s="27">
        <v>522.16700000000003</v>
      </c>
      <c r="G305" s="28">
        <v>368.34800000000001</v>
      </c>
      <c r="H305" s="28">
        <v>541.58900000000006</v>
      </c>
      <c r="I305" s="28">
        <v>391.03699999999998</v>
      </c>
      <c r="J305" s="28">
        <v>422.34800000000001</v>
      </c>
      <c r="K305" s="28">
        <v>539.548</v>
      </c>
      <c r="L305" s="28">
        <v>448.01900000000001</v>
      </c>
      <c r="M305" s="28">
        <v>484.827</v>
      </c>
      <c r="N305" s="28">
        <v>358.36700000000002</v>
      </c>
      <c r="O305" s="29">
        <v>467.03100000000001</v>
      </c>
      <c r="P305" s="30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0</v>
      </c>
      <c r="V305" s="31">
        <v>0</v>
      </c>
      <c r="W305" s="31">
        <v>0</v>
      </c>
      <c r="X305" s="31">
        <v>0</v>
      </c>
      <c r="Y305" s="32">
        <v>0</v>
      </c>
      <c r="Z305">
        <f t="shared" si="184"/>
        <v>0.70542182864868896</v>
      </c>
      <c r="AA305">
        <f t="shared" si="185"/>
        <v>1.0371949970028747</v>
      </c>
      <c r="AB305">
        <f t="shared" si="186"/>
        <v>0.74887344470255679</v>
      </c>
      <c r="AC305" t="e">
        <f t="shared" si="187"/>
        <v>#DIV/0!</v>
      </c>
      <c r="AD305" t="e">
        <f t="shared" si="188"/>
        <v>#DIV/0!</v>
      </c>
      <c r="AE305" t="e">
        <f t="shared" si="189"/>
        <v>#DIV/0!</v>
      </c>
      <c r="AF305">
        <f t="shared" si="190"/>
        <v>0.80883701957419751</v>
      </c>
      <c r="AG305">
        <f t="shared" si="191"/>
        <v>1.0332862858051159</v>
      </c>
      <c r="AH305" t="e">
        <f t="shared" si="192"/>
        <v>#DIV/0!</v>
      </c>
      <c r="AI305" t="e">
        <f t="shared" si="193"/>
        <v>#DIV/0!</v>
      </c>
      <c r="AJ305">
        <f t="shared" si="194"/>
        <v>0.85799945228250729</v>
      </c>
      <c r="AK305">
        <f t="shared" si="195"/>
        <v>0.92849031057113907</v>
      </c>
      <c r="AL305" t="e">
        <f t="shared" si="196"/>
        <v>#DIV/0!</v>
      </c>
      <c r="AM305" t="e">
        <f t="shared" si="197"/>
        <v>#DIV/0!</v>
      </c>
      <c r="AN305">
        <f t="shared" si="198"/>
        <v>0.68630725419262417</v>
      </c>
      <c r="AO305">
        <f t="shared" si="199"/>
        <v>0.89440925987279929</v>
      </c>
      <c r="AP305" t="e">
        <f t="shared" si="200"/>
        <v>#DIV/0!</v>
      </c>
      <c r="AQ305" t="e">
        <f t="shared" si="201"/>
        <v>#DIV/0!</v>
      </c>
      <c r="AR305">
        <f t="shared" si="202"/>
        <v>-0.50344187552245956</v>
      </c>
      <c r="AS305">
        <f t="shared" si="203"/>
        <v>5.2687152360005929E-2</v>
      </c>
      <c r="AT305">
        <f t="shared" si="204"/>
        <v>-0.41720616275432898</v>
      </c>
      <c r="AU305" t="e">
        <f t="shared" si="205"/>
        <v>#DIV/0!</v>
      </c>
      <c r="AV305" t="e">
        <f t="shared" si="206"/>
        <v>#DIV/0!</v>
      </c>
      <c r="AW305" t="e">
        <f t="shared" si="207"/>
        <v>#DIV/0!</v>
      </c>
      <c r="AX305">
        <f t="shared" si="208"/>
        <v>-0.30607906558179526</v>
      </c>
      <c r="AY305">
        <f t="shared" si="209"/>
        <v>4.7240027571065643E-2</v>
      </c>
      <c r="AZ305" t="e">
        <f t="shared" si="210"/>
        <v>#DIV/0!</v>
      </c>
      <c r="BA305" t="e">
        <f t="shared" si="211"/>
        <v>#DIV/0!</v>
      </c>
      <c r="BB305">
        <f t="shared" si="212"/>
        <v>-0.22095136812939783</v>
      </c>
      <c r="BC305">
        <f t="shared" si="213"/>
        <v>-0.10704124015359792</v>
      </c>
      <c r="BD305" t="e">
        <f t="shared" si="214"/>
        <v>#DIV/0!</v>
      </c>
      <c r="BE305" t="e">
        <f t="shared" si="215"/>
        <v>#DIV/0!</v>
      </c>
      <c r="BF305">
        <f t="shared" si="216"/>
        <v>-0.54307349099646074</v>
      </c>
      <c r="BG305">
        <f t="shared" si="217"/>
        <v>-0.16099297032051196</v>
      </c>
      <c r="BH305" t="e">
        <f t="shared" si="218"/>
        <v>#DIV/0!</v>
      </c>
      <c r="BI305" t="e">
        <f t="shared" si="219"/>
        <v>#DIV/0!</v>
      </c>
      <c r="BJ305" t="e">
        <f t="shared" si="220"/>
        <v>#DIV/0!</v>
      </c>
      <c r="BK305"/>
      <c r="BL305"/>
      <c r="BM305"/>
      <c r="BN305"/>
      <c r="BO305"/>
      <c r="BP305"/>
      <c r="BQ305"/>
      <c r="BR305"/>
      <c r="BS305" s="3">
        <f t="shared" si="221"/>
        <v>0</v>
      </c>
    </row>
    <row r="306" spans="1:71" hidden="1" x14ac:dyDescent="0.2">
      <c r="A306" t="s">
        <v>1872</v>
      </c>
      <c r="B306" s="1" t="s">
        <v>1873</v>
      </c>
      <c r="C306" t="s">
        <v>1874</v>
      </c>
      <c r="D306" s="1">
        <v>0</v>
      </c>
      <c r="E306" s="1">
        <v>1</v>
      </c>
      <c r="F306" s="27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29">
        <v>0</v>
      </c>
      <c r="P306" s="30">
        <v>79.774199999999993</v>
      </c>
      <c r="Q306" s="31">
        <v>66.666799999999995</v>
      </c>
      <c r="R306" s="31">
        <v>38.972499999999997</v>
      </c>
      <c r="S306" s="31">
        <v>151.29499999999999</v>
      </c>
      <c r="T306" s="31">
        <v>73.379499999999993</v>
      </c>
      <c r="U306" s="31">
        <v>55.544800000000002</v>
      </c>
      <c r="V306" s="31">
        <v>66.766099999999994</v>
      </c>
      <c r="W306" s="31">
        <v>87.917299999999997</v>
      </c>
      <c r="X306" s="31">
        <v>75.957800000000006</v>
      </c>
      <c r="Y306" s="32">
        <v>76.886499999999998</v>
      </c>
      <c r="Z306" t="e">
        <f t="shared" si="184"/>
        <v>#DIV/0!</v>
      </c>
      <c r="AA306" t="e">
        <f t="shared" si="185"/>
        <v>#DIV/0!</v>
      </c>
      <c r="AB306" t="e">
        <f t="shared" si="186"/>
        <v>#DIV/0!</v>
      </c>
      <c r="AC306">
        <f t="shared" si="187"/>
        <v>0.83569374559694742</v>
      </c>
      <c r="AD306">
        <f t="shared" si="188"/>
        <v>0.48853514043387458</v>
      </c>
      <c r="AE306">
        <f t="shared" si="189"/>
        <v>1.8965404855203813</v>
      </c>
      <c r="AF306" t="e">
        <f t="shared" si="190"/>
        <v>#DIV/0!</v>
      </c>
      <c r="AG306" t="e">
        <f t="shared" si="191"/>
        <v>#DIV/0!</v>
      </c>
      <c r="AH306">
        <f t="shared" si="192"/>
        <v>0.91983999839547126</v>
      </c>
      <c r="AI306">
        <f t="shared" si="193"/>
        <v>0.69627523685602621</v>
      </c>
      <c r="AJ306" t="e">
        <f t="shared" si="194"/>
        <v>#DIV/0!</v>
      </c>
      <c r="AK306" t="e">
        <f t="shared" si="195"/>
        <v>#DIV/0!</v>
      </c>
      <c r="AL306">
        <f t="shared" si="196"/>
        <v>0.83693850894148736</v>
      </c>
      <c r="AM306">
        <f t="shared" si="197"/>
        <v>1.1020768619428336</v>
      </c>
      <c r="AN306" t="e">
        <f t="shared" si="198"/>
        <v>#DIV/0!</v>
      </c>
      <c r="AO306" t="e">
        <f t="shared" si="199"/>
        <v>#DIV/0!</v>
      </c>
      <c r="AP306">
        <f t="shared" si="200"/>
        <v>0.95215997151961429</v>
      </c>
      <c r="AQ306">
        <f t="shared" si="201"/>
        <v>0.96380157995943561</v>
      </c>
      <c r="AR306" t="e">
        <f t="shared" si="202"/>
        <v>#DIV/0!</v>
      </c>
      <c r="AS306" t="e">
        <f t="shared" si="203"/>
        <v>#DIV/0!</v>
      </c>
      <c r="AT306" t="e">
        <f t="shared" si="204"/>
        <v>#DIV/0!</v>
      </c>
      <c r="AU306">
        <f t="shared" si="205"/>
        <v>-0.25895375623799377</v>
      </c>
      <c r="AV306">
        <f t="shared" si="206"/>
        <v>-1.03346575560809</v>
      </c>
      <c r="AW306">
        <f t="shared" si="207"/>
        <v>0.92337016922564141</v>
      </c>
      <c r="AX306" t="e">
        <f t="shared" si="208"/>
        <v>#DIV/0!</v>
      </c>
      <c r="AY306" t="e">
        <f t="shared" si="209"/>
        <v>#DIV/0!</v>
      </c>
      <c r="AZ306">
        <f t="shared" si="210"/>
        <v>-0.12054516153988237</v>
      </c>
      <c r="BA306">
        <f t="shared" si="211"/>
        <v>-0.52227038025918759</v>
      </c>
      <c r="BB306" t="e">
        <f t="shared" si="212"/>
        <v>#DIV/0!</v>
      </c>
      <c r="BC306" t="e">
        <f t="shared" si="213"/>
        <v>#DIV/0!</v>
      </c>
      <c r="BD306">
        <f t="shared" si="214"/>
        <v>-0.25680646506756721</v>
      </c>
      <c r="BE306">
        <f t="shared" si="215"/>
        <v>0.14022484503142685</v>
      </c>
      <c r="BF306" t="e">
        <f t="shared" si="216"/>
        <v>#DIV/0!</v>
      </c>
      <c r="BG306" t="e">
        <f t="shared" si="217"/>
        <v>#DIV/0!</v>
      </c>
      <c r="BH306">
        <f t="shared" si="218"/>
        <v>-7.0724115125648149E-2</v>
      </c>
      <c r="BI306">
        <f t="shared" si="219"/>
        <v>-5.3191928798281274E-2</v>
      </c>
      <c r="BJ306" t="e">
        <f t="shared" si="220"/>
        <v>#DIV/0!</v>
      </c>
      <c r="BK306"/>
      <c r="BL306"/>
      <c r="BM306"/>
      <c r="BN306"/>
      <c r="BO306"/>
      <c r="BP306"/>
      <c r="BQ306"/>
      <c r="BR306"/>
      <c r="BS306" s="3">
        <f t="shared" si="221"/>
        <v>0</v>
      </c>
    </row>
    <row r="307" spans="1:71" hidden="1" x14ac:dyDescent="0.2">
      <c r="A307" t="s">
        <v>1603</v>
      </c>
      <c r="B307" s="1" t="s">
        <v>1604</v>
      </c>
      <c r="C307" t="s">
        <v>1605</v>
      </c>
      <c r="D307" s="1">
        <v>2</v>
      </c>
      <c r="E307" s="1">
        <v>0</v>
      </c>
      <c r="F307" s="27">
        <v>483.608</v>
      </c>
      <c r="G307" s="28">
        <v>713.101</v>
      </c>
      <c r="H307" s="28">
        <v>718.38199999999995</v>
      </c>
      <c r="I307" s="28">
        <v>299.86500000000001</v>
      </c>
      <c r="J307" s="28">
        <v>638.44500000000005</v>
      </c>
      <c r="K307" s="28">
        <v>556.875</v>
      </c>
      <c r="L307" s="28">
        <v>623.09400000000005</v>
      </c>
      <c r="M307" s="28">
        <v>645.47500000000002</v>
      </c>
      <c r="N307" s="28">
        <v>605.36</v>
      </c>
      <c r="O307" s="29">
        <v>790.28</v>
      </c>
      <c r="P307" s="30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0</v>
      </c>
      <c r="V307" s="31">
        <v>0</v>
      </c>
      <c r="W307" s="31">
        <v>0</v>
      </c>
      <c r="X307" s="31">
        <v>0</v>
      </c>
      <c r="Y307" s="32">
        <v>0</v>
      </c>
      <c r="Z307">
        <f t="shared" si="184"/>
        <v>1.4745434318704405</v>
      </c>
      <c r="AA307">
        <f t="shared" si="185"/>
        <v>1.4854634331938263</v>
      </c>
      <c r="AB307">
        <f t="shared" si="186"/>
        <v>0.62005798084398933</v>
      </c>
      <c r="AC307" t="e">
        <f t="shared" si="187"/>
        <v>#DIV/0!</v>
      </c>
      <c r="AD307" t="e">
        <f t="shared" si="188"/>
        <v>#DIV/0!</v>
      </c>
      <c r="AE307" t="e">
        <f t="shared" si="189"/>
        <v>#DIV/0!</v>
      </c>
      <c r="AF307">
        <f t="shared" si="190"/>
        <v>1.3201704686440259</v>
      </c>
      <c r="AG307">
        <f t="shared" si="191"/>
        <v>1.1515008023026914</v>
      </c>
      <c r="AH307" t="e">
        <f t="shared" si="192"/>
        <v>#DIV/0!</v>
      </c>
      <c r="AI307" t="e">
        <f t="shared" si="193"/>
        <v>#DIV/0!</v>
      </c>
      <c r="AJ307">
        <f t="shared" si="194"/>
        <v>1.2884278175712562</v>
      </c>
      <c r="AK307">
        <f t="shared" si="195"/>
        <v>1.3347070354501993</v>
      </c>
      <c r="AL307" t="e">
        <f t="shared" si="196"/>
        <v>#DIV/0!</v>
      </c>
      <c r="AM307" t="e">
        <f t="shared" si="197"/>
        <v>#DIV/0!</v>
      </c>
      <c r="AN307">
        <f t="shared" si="198"/>
        <v>1.2517576218755686</v>
      </c>
      <c r="AO307">
        <f t="shared" si="199"/>
        <v>1.6341334303816313</v>
      </c>
      <c r="AP307" t="e">
        <f t="shared" si="200"/>
        <v>#DIV/0!</v>
      </c>
      <c r="AQ307" t="e">
        <f t="shared" si="201"/>
        <v>#DIV/0!</v>
      </c>
      <c r="AR307">
        <f t="shared" si="202"/>
        <v>0.56026831681897804</v>
      </c>
      <c r="AS307">
        <f t="shared" si="203"/>
        <v>0.57091309160938297</v>
      </c>
      <c r="AT307">
        <f t="shared" si="204"/>
        <v>-0.68952496847651612</v>
      </c>
      <c r="AU307" t="e">
        <f t="shared" si="205"/>
        <v>#DIV/0!</v>
      </c>
      <c r="AV307" t="e">
        <f t="shared" si="206"/>
        <v>#DIV/0!</v>
      </c>
      <c r="AW307" t="e">
        <f t="shared" si="207"/>
        <v>#DIV/0!</v>
      </c>
      <c r="AX307">
        <f t="shared" si="208"/>
        <v>0.40072423139312008</v>
      </c>
      <c r="AY307">
        <f t="shared" si="209"/>
        <v>0.20351541632199685</v>
      </c>
      <c r="AZ307" t="e">
        <f t="shared" si="210"/>
        <v>#DIV/0!</v>
      </c>
      <c r="BA307" t="e">
        <f t="shared" si="211"/>
        <v>#DIV/0!</v>
      </c>
      <c r="BB307">
        <f t="shared" si="212"/>
        <v>0.36561171441987855</v>
      </c>
      <c r="BC307">
        <f t="shared" si="213"/>
        <v>0.41652310903945555</v>
      </c>
      <c r="BD307" t="e">
        <f t="shared" si="214"/>
        <v>#DIV/0!</v>
      </c>
      <c r="BE307" t="e">
        <f t="shared" si="215"/>
        <v>#DIV/0!</v>
      </c>
      <c r="BF307">
        <f t="shared" si="216"/>
        <v>0.32395523993024222</v>
      </c>
      <c r="BG307">
        <f t="shared" si="217"/>
        <v>0.70852578733346416</v>
      </c>
      <c r="BH307" t="e">
        <f t="shared" si="218"/>
        <v>#DIV/0!</v>
      </c>
      <c r="BI307" t="e">
        <f t="shared" si="219"/>
        <v>#DIV/0!</v>
      </c>
      <c r="BJ307" t="e">
        <f t="shared" si="220"/>
        <v>#DIV/0!</v>
      </c>
      <c r="BK307"/>
      <c r="BL307"/>
      <c r="BM307"/>
      <c r="BN307"/>
      <c r="BO307"/>
      <c r="BP307"/>
      <c r="BQ307"/>
      <c r="BR307"/>
      <c r="BS307" s="3">
        <f t="shared" si="221"/>
        <v>0</v>
      </c>
    </row>
    <row r="308" spans="1:71" hidden="1" x14ac:dyDescent="0.2">
      <c r="A308" t="s">
        <v>784</v>
      </c>
      <c r="B308" s="1" t="s">
        <v>785</v>
      </c>
      <c r="C308" t="s">
        <v>786</v>
      </c>
      <c r="D308" s="1">
        <v>1</v>
      </c>
      <c r="E308" s="1">
        <v>0</v>
      </c>
      <c r="F308" s="27">
        <v>213.76900000000001</v>
      </c>
      <c r="G308" s="28">
        <v>230.476</v>
      </c>
      <c r="H308" s="28">
        <v>288.47500000000002</v>
      </c>
      <c r="I308" s="28">
        <v>100.85599999999999</v>
      </c>
      <c r="J308" s="28">
        <v>248.726</v>
      </c>
      <c r="K308" s="28">
        <v>243.005</v>
      </c>
      <c r="L308" s="28">
        <v>220.779</v>
      </c>
      <c r="M308" s="28">
        <v>294.95100000000002</v>
      </c>
      <c r="N308" s="28">
        <v>148.71299999999999</v>
      </c>
      <c r="O308" s="29">
        <v>180.524</v>
      </c>
      <c r="P308" s="30">
        <v>0</v>
      </c>
      <c r="Q308" s="31">
        <v>0</v>
      </c>
      <c r="R308" s="31">
        <v>0</v>
      </c>
      <c r="S308" s="31">
        <v>0</v>
      </c>
      <c r="T308" s="31">
        <v>0</v>
      </c>
      <c r="U308" s="31">
        <v>0</v>
      </c>
      <c r="V308" s="31">
        <v>0</v>
      </c>
      <c r="W308" s="31">
        <v>0</v>
      </c>
      <c r="X308" s="31">
        <v>0</v>
      </c>
      <c r="Y308" s="32">
        <v>0</v>
      </c>
      <c r="Z308">
        <f t="shared" si="184"/>
        <v>1.0781544564459766</v>
      </c>
      <c r="AA308">
        <f t="shared" si="185"/>
        <v>1.3494706903246028</v>
      </c>
      <c r="AB308">
        <f t="shared" si="186"/>
        <v>0.47179899798380492</v>
      </c>
      <c r="AC308" t="e">
        <f t="shared" si="187"/>
        <v>#DIV/0!</v>
      </c>
      <c r="AD308" t="e">
        <f t="shared" si="188"/>
        <v>#DIV/0!</v>
      </c>
      <c r="AE308" t="e">
        <f t="shared" si="189"/>
        <v>#DIV/0!</v>
      </c>
      <c r="AF308">
        <f t="shared" si="190"/>
        <v>1.1635269847358598</v>
      </c>
      <c r="AG308">
        <f t="shared" si="191"/>
        <v>1.1367644513470148</v>
      </c>
      <c r="AH308" t="e">
        <f t="shared" si="192"/>
        <v>#DIV/0!</v>
      </c>
      <c r="AI308" t="e">
        <f t="shared" si="193"/>
        <v>#DIV/0!</v>
      </c>
      <c r="AJ308">
        <f t="shared" si="194"/>
        <v>1.0327924067568262</v>
      </c>
      <c r="AK308">
        <f t="shared" si="195"/>
        <v>1.3797650735139333</v>
      </c>
      <c r="AL308" t="e">
        <f t="shared" si="196"/>
        <v>#DIV/0!</v>
      </c>
      <c r="AM308" t="e">
        <f t="shared" si="197"/>
        <v>#DIV/0!</v>
      </c>
      <c r="AN308">
        <f t="shared" si="198"/>
        <v>0.69567149586703403</v>
      </c>
      <c r="AO308">
        <f t="shared" si="199"/>
        <v>0.84448166010974457</v>
      </c>
      <c r="AP308" t="e">
        <f t="shared" si="200"/>
        <v>#DIV/0!</v>
      </c>
      <c r="AQ308" t="e">
        <f t="shared" si="201"/>
        <v>#DIV/0!</v>
      </c>
      <c r="AR308">
        <f t="shared" si="202"/>
        <v>0.10856387343950048</v>
      </c>
      <c r="AS308">
        <f t="shared" si="203"/>
        <v>0.43239364269395048</v>
      </c>
      <c r="AT308">
        <f t="shared" si="204"/>
        <v>-1.0837557403314593</v>
      </c>
      <c r="AU308" t="e">
        <f t="shared" si="205"/>
        <v>#DIV/0!</v>
      </c>
      <c r="AV308" t="e">
        <f t="shared" si="206"/>
        <v>#DIV/0!</v>
      </c>
      <c r="AW308" t="e">
        <f t="shared" si="207"/>
        <v>#DIV/0!</v>
      </c>
      <c r="AX308">
        <f t="shared" si="208"/>
        <v>0.21850467038499477</v>
      </c>
      <c r="AY308">
        <f t="shared" si="209"/>
        <v>0.18493334475027676</v>
      </c>
      <c r="AZ308" t="e">
        <f t="shared" si="210"/>
        <v>#DIV/0!</v>
      </c>
      <c r="BA308" t="e">
        <f t="shared" si="211"/>
        <v>#DIV/0!</v>
      </c>
      <c r="BB308">
        <f t="shared" si="212"/>
        <v>4.6550298888510554E-2</v>
      </c>
      <c r="BC308">
        <f t="shared" si="213"/>
        <v>0.46442264662039556</v>
      </c>
      <c r="BD308" t="e">
        <f t="shared" si="214"/>
        <v>#DIV/0!</v>
      </c>
      <c r="BE308" t="e">
        <f t="shared" si="215"/>
        <v>#DIV/0!</v>
      </c>
      <c r="BF308">
        <f t="shared" si="216"/>
        <v>-0.52352188531314536</v>
      </c>
      <c r="BG308">
        <f t="shared" si="217"/>
        <v>-0.24386200301052713</v>
      </c>
      <c r="BH308" t="e">
        <f t="shared" si="218"/>
        <v>#DIV/0!</v>
      </c>
      <c r="BI308" t="e">
        <f t="shared" si="219"/>
        <v>#DIV/0!</v>
      </c>
      <c r="BJ308" t="e">
        <f t="shared" si="220"/>
        <v>#DIV/0!</v>
      </c>
      <c r="BK308"/>
      <c r="BL308"/>
      <c r="BM308"/>
      <c r="BN308"/>
      <c r="BO308"/>
      <c r="BP308"/>
      <c r="BQ308"/>
      <c r="BR308"/>
      <c r="BS308" s="3">
        <f t="shared" si="221"/>
        <v>0</v>
      </c>
    </row>
    <row r="309" spans="1:71" hidden="1" x14ac:dyDescent="0.2">
      <c r="A309" t="s">
        <v>1145</v>
      </c>
      <c r="B309" s="1" t="s">
        <v>1146</v>
      </c>
      <c r="C309" t="s">
        <v>1147</v>
      </c>
      <c r="D309" s="1">
        <v>7</v>
      </c>
      <c r="E309" s="1">
        <v>0</v>
      </c>
      <c r="F309" s="27">
        <v>1700.39</v>
      </c>
      <c r="G309" s="28">
        <v>1028.75</v>
      </c>
      <c r="H309" s="28">
        <v>994.827</v>
      </c>
      <c r="I309" s="28">
        <v>2034.87</v>
      </c>
      <c r="J309" s="28">
        <v>990.726</v>
      </c>
      <c r="K309" s="28">
        <v>1430.16</v>
      </c>
      <c r="L309" s="28">
        <v>1289.3800000000001</v>
      </c>
      <c r="M309" s="28">
        <v>1334.99</v>
      </c>
      <c r="N309" s="28">
        <v>868.54399999999998</v>
      </c>
      <c r="O309" s="29">
        <v>829.91899999999998</v>
      </c>
      <c r="P309" s="30">
        <v>0</v>
      </c>
      <c r="Q309" s="31">
        <v>0</v>
      </c>
      <c r="R309" s="31">
        <v>0</v>
      </c>
      <c r="S309" s="31">
        <v>0</v>
      </c>
      <c r="T309" s="31">
        <v>0</v>
      </c>
      <c r="U309" s="31">
        <v>0</v>
      </c>
      <c r="V309" s="31">
        <v>0</v>
      </c>
      <c r="W309" s="31">
        <v>0</v>
      </c>
      <c r="X309" s="31">
        <v>0</v>
      </c>
      <c r="Y309" s="31">
        <v>0</v>
      </c>
      <c r="Z309" s="70">
        <f t="shared" si="184"/>
        <v>0.6050082628102964</v>
      </c>
      <c r="AA309">
        <f t="shared" si="185"/>
        <v>0.58505813372226367</v>
      </c>
      <c r="AB309">
        <f t="shared" si="186"/>
        <v>1.1967078140897087</v>
      </c>
      <c r="AC309" t="e">
        <f t="shared" si="187"/>
        <v>#DIV/0!</v>
      </c>
      <c r="AD309" t="e">
        <f t="shared" si="188"/>
        <v>#DIV/0!</v>
      </c>
      <c r="AE309" t="e">
        <f t="shared" si="189"/>
        <v>#DIV/0!</v>
      </c>
      <c r="AF309">
        <f t="shared" si="190"/>
        <v>0.58264633407630007</v>
      </c>
      <c r="AG309">
        <f t="shared" si="191"/>
        <v>0.84107763513076417</v>
      </c>
      <c r="AH309" t="e">
        <f t="shared" si="192"/>
        <v>#DIV/0!</v>
      </c>
      <c r="AI309" t="e">
        <f t="shared" si="193"/>
        <v>#DIV/0!</v>
      </c>
      <c r="AJ309">
        <f t="shared" si="194"/>
        <v>0.75828486406059792</v>
      </c>
      <c r="AK309">
        <f t="shared" si="195"/>
        <v>0.78510812225430637</v>
      </c>
      <c r="AL309" t="e">
        <f t="shared" si="196"/>
        <v>#DIV/0!</v>
      </c>
      <c r="AM309" t="e">
        <f t="shared" si="197"/>
        <v>#DIV/0!</v>
      </c>
      <c r="AN309">
        <f t="shared" si="198"/>
        <v>0.51079105381706547</v>
      </c>
      <c r="AO309">
        <f t="shared" si="199"/>
        <v>0.48807567675650876</v>
      </c>
      <c r="AP309" t="e">
        <f t="shared" si="200"/>
        <v>#DIV/0!</v>
      </c>
      <c r="AQ309" t="e">
        <f t="shared" si="201"/>
        <v>#DIV/0!</v>
      </c>
      <c r="AR309" s="70">
        <f t="shared" si="202"/>
        <v>-0.72497324897279902</v>
      </c>
      <c r="AS309">
        <f t="shared" si="203"/>
        <v>-0.77334811110433122</v>
      </c>
      <c r="AT309">
        <f t="shared" si="204"/>
        <v>0.25907094959117244</v>
      </c>
      <c r="AU309" t="e">
        <f t="shared" si="205"/>
        <v>#DIV/0!</v>
      </c>
      <c r="AV309" t="e">
        <f t="shared" si="206"/>
        <v>#DIV/0!</v>
      </c>
      <c r="AW309" t="e">
        <f t="shared" si="207"/>
        <v>#DIV/0!</v>
      </c>
      <c r="AX309">
        <f t="shared" si="208"/>
        <v>-0.77930766068661528</v>
      </c>
      <c r="AY309">
        <f t="shared" si="209"/>
        <v>-0.24968912122171935</v>
      </c>
      <c r="AZ309" t="e">
        <f t="shared" si="210"/>
        <v>#DIV/0!</v>
      </c>
      <c r="BA309" t="e">
        <f t="shared" si="211"/>
        <v>#DIV/0!</v>
      </c>
      <c r="BB309">
        <f t="shared" si="212"/>
        <v>-0.39918816896700476</v>
      </c>
      <c r="BC309">
        <f t="shared" si="213"/>
        <v>-0.34903674445177152</v>
      </c>
      <c r="BD309" t="e">
        <f t="shared" si="214"/>
        <v>#DIV/0!</v>
      </c>
      <c r="BE309" t="e">
        <f t="shared" si="215"/>
        <v>#DIV/0!</v>
      </c>
      <c r="BF309">
        <f t="shared" si="216"/>
        <v>-0.96919483751857261</v>
      </c>
      <c r="BG309">
        <f t="shared" si="217"/>
        <v>-1.0348232380484697</v>
      </c>
      <c r="BH309" t="e">
        <f t="shared" si="218"/>
        <v>#DIV/0!</v>
      </c>
      <c r="BI309" t="e">
        <f t="shared" si="219"/>
        <v>#DIV/0!</v>
      </c>
      <c r="BJ309" t="e">
        <f t="shared" si="220"/>
        <v>#DIV/0!</v>
      </c>
      <c r="BK309"/>
      <c r="BL309"/>
      <c r="BM309"/>
      <c r="BN309"/>
      <c r="BO309"/>
      <c r="BP309"/>
      <c r="BQ309"/>
      <c r="BR309"/>
      <c r="BS309" s="3">
        <f t="shared" si="221"/>
        <v>0</v>
      </c>
    </row>
    <row r="310" spans="1:71" hidden="1" x14ac:dyDescent="0.2">
      <c r="A310" t="s">
        <v>611</v>
      </c>
      <c r="B310" s="1" t="s">
        <v>612</v>
      </c>
      <c r="C310" t="s">
        <v>613</v>
      </c>
      <c r="D310" s="1">
        <v>4</v>
      </c>
      <c r="E310" s="1">
        <v>1</v>
      </c>
      <c r="F310" s="27">
        <v>1080.02</v>
      </c>
      <c r="G310" s="28">
        <v>1229.3900000000001</v>
      </c>
      <c r="H310" s="28">
        <v>1558.15</v>
      </c>
      <c r="I310" s="28">
        <v>903.13499999999999</v>
      </c>
      <c r="J310" s="28">
        <v>1379.13</v>
      </c>
      <c r="K310" s="28">
        <v>1213.5</v>
      </c>
      <c r="L310" s="28">
        <v>1207.8</v>
      </c>
      <c r="M310" s="28">
        <v>1281.53</v>
      </c>
      <c r="N310" s="28">
        <v>1082.94</v>
      </c>
      <c r="O310" s="29">
        <v>926.19</v>
      </c>
      <c r="P310" s="30">
        <v>64.363900000000001</v>
      </c>
      <c r="Q310" s="31">
        <v>63.952100000000002</v>
      </c>
      <c r="R310" s="31">
        <v>78.366799999999998</v>
      </c>
      <c r="S310" s="31">
        <v>64.338499999999996</v>
      </c>
      <c r="T310" s="31">
        <v>82.640299999999996</v>
      </c>
      <c r="U310" s="31">
        <v>73.451700000000002</v>
      </c>
      <c r="V310" s="31">
        <v>77.947699999999998</v>
      </c>
      <c r="W310" s="31">
        <v>94.629400000000004</v>
      </c>
      <c r="X310" s="31">
        <v>65.968500000000006</v>
      </c>
      <c r="Y310" s="31">
        <v>71.694900000000004</v>
      </c>
      <c r="Z310" s="70">
        <f t="shared" si="184"/>
        <v>1.1383029943889929</v>
      </c>
      <c r="AA310">
        <f t="shared" si="185"/>
        <v>1.4427047647265792</v>
      </c>
      <c r="AB310">
        <f t="shared" si="186"/>
        <v>0.83622062554397136</v>
      </c>
      <c r="AC310">
        <f t="shared" si="187"/>
        <v>0.99360200360761231</v>
      </c>
      <c r="AD310">
        <f t="shared" si="188"/>
        <v>1.2175582896623729</v>
      </c>
      <c r="AE310">
        <f t="shared" si="189"/>
        <v>0.99960536884806539</v>
      </c>
      <c r="AF310">
        <f t="shared" si="190"/>
        <v>1.2769485750263885</v>
      </c>
      <c r="AG310">
        <f t="shared" si="191"/>
        <v>1.1235903038832615</v>
      </c>
      <c r="AH310">
        <f t="shared" si="192"/>
        <v>1.2839542041423841</v>
      </c>
      <c r="AI310">
        <f t="shared" si="193"/>
        <v>1.141194054431133</v>
      </c>
      <c r="AJ310">
        <f t="shared" si="194"/>
        <v>1.1183126238402992</v>
      </c>
      <c r="AK310">
        <f t="shared" si="195"/>
        <v>1.1865798781504047</v>
      </c>
      <c r="AL310">
        <f t="shared" si="196"/>
        <v>1.2110468756554527</v>
      </c>
      <c r="AM310">
        <f t="shared" si="197"/>
        <v>1.4702247688533479</v>
      </c>
      <c r="AN310">
        <f t="shared" si="198"/>
        <v>1.0027036536360439</v>
      </c>
      <c r="AO310">
        <f t="shared" si="199"/>
        <v>0.85756745245458421</v>
      </c>
      <c r="AP310">
        <f t="shared" si="200"/>
        <v>1.0249301238737865</v>
      </c>
      <c r="AQ310">
        <f t="shared" si="201"/>
        <v>1.1138992509776444</v>
      </c>
      <c r="AR310" s="70">
        <f t="shared" si="202"/>
        <v>0.18688462646668272</v>
      </c>
      <c r="AS310">
        <f t="shared" si="203"/>
        <v>0.52877609674974391</v>
      </c>
      <c r="AT310">
        <f t="shared" si="204"/>
        <v>-0.25804446671336406</v>
      </c>
      <c r="AU310">
        <f t="shared" si="205"/>
        <v>-9.2600121181671477E-3</v>
      </c>
      <c r="AV310">
        <f t="shared" si="206"/>
        <v>0.28399084187134294</v>
      </c>
      <c r="AW310">
        <f t="shared" si="207"/>
        <v>-5.6944477359144991E-4</v>
      </c>
      <c r="AX310">
        <f t="shared" si="208"/>
        <v>0.35270042633407495</v>
      </c>
      <c r="AY310">
        <f t="shared" si="209"/>
        <v>0.16811607977284437</v>
      </c>
      <c r="AZ310">
        <f t="shared" si="210"/>
        <v>0.36059374557942275</v>
      </c>
      <c r="BA310">
        <f t="shared" si="211"/>
        <v>0.19054413567662332</v>
      </c>
      <c r="BB310">
        <f t="shared" si="212"/>
        <v>0.16132354937684393</v>
      </c>
      <c r="BC310">
        <f t="shared" si="213"/>
        <v>0.24680922310457226</v>
      </c>
      <c r="BD310">
        <f t="shared" si="214"/>
        <v>0.27625470810972147</v>
      </c>
      <c r="BE310">
        <f t="shared" si="215"/>
        <v>0.55603673201489723</v>
      </c>
      <c r="BF310">
        <f t="shared" si="216"/>
        <v>3.8952843127958358E-3</v>
      </c>
      <c r="BG310">
        <f t="shared" si="217"/>
        <v>-0.22167794314184613</v>
      </c>
      <c r="BH310">
        <f t="shared" si="218"/>
        <v>3.5525555216457852E-2</v>
      </c>
      <c r="BI310">
        <f t="shared" si="219"/>
        <v>0.15561875091135485</v>
      </c>
      <c r="BJ310">
        <f t="shared" si="220"/>
        <v>1.0332547478616763</v>
      </c>
      <c r="BK310"/>
      <c r="BL310"/>
      <c r="BM310"/>
      <c r="BN310"/>
      <c r="BO310"/>
      <c r="BP310"/>
      <c r="BQ310"/>
      <c r="BR310"/>
      <c r="BS310" s="3">
        <f t="shared" si="221"/>
        <v>0</v>
      </c>
    </row>
    <row r="311" spans="1:71" hidden="1" x14ac:dyDescent="0.2">
      <c r="A311" t="s">
        <v>1805</v>
      </c>
      <c r="B311" s="1" t="s">
        <v>1806</v>
      </c>
      <c r="C311" t="s">
        <v>1807</v>
      </c>
      <c r="D311" s="1">
        <v>0</v>
      </c>
      <c r="E311" s="1">
        <v>1</v>
      </c>
      <c r="F311" s="27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9">
        <v>0</v>
      </c>
      <c r="P311" s="30">
        <v>135.38399999999999</v>
      </c>
      <c r="Q311" s="31">
        <v>118.27500000000001</v>
      </c>
      <c r="R311" s="31">
        <v>177.36600000000001</v>
      </c>
      <c r="S311" s="31">
        <v>122.014</v>
      </c>
      <c r="T311" s="31">
        <v>128.97800000000001</v>
      </c>
      <c r="U311" s="31">
        <v>163.4</v>
      </c>
      <c r="V311" s="31">
        <v>113.35599999999999</v>
      </c>
      <c r="W311" s="31">
        <v>82.191699999999997</v>
      </c>
      <c r="X311" s="31">
        <v>55.566699999999997</v>
      </c>
      <c r="Y311" s="31">
        <v>414.62299999999999</v>
      </c>
      <c r="Z311" s="70" t="e">
        <f t="shared" si="184"/>
        <v>#DIV/0!</v>
      </c>
      <c r="AA311" t="e">
        <f t="shared" si="185"/>
        <v>#DIV/0!</v>
      </c>
      <c r="AB311" t="e">
        <f t="shared" si="186"/>
        <v>#DIV/0!</v>
      </c>
      <c r="AC311">
        <f t="shared" si="187"/>
        <v>0.87362613011877344</v>
      </c>
      <c r="AD311">
        <f t="shared" si="188"/>
        <v>1.3100957277078535</v>
      </c>
      <c r="AE311">
        <f t="shared" si="189"/>
        <v>0.90124386929031497</v>
      </c>
      <c r="AF311" t="e">
        <f t="shared" si="190"/>
        <v>#DIV/0!</v>
      </c>
      <c r="AG311" t="e">
        <f t="shared" si="191"/>
        <v>#DIV/0!</v>
      </c>
      <c r="AH311">
        <f t="shared" si="192"/>
        <v>0.95268273946699777</v>
      </c>
      <c r="AI311">
        <f t="shared" si="193"/>
        <v>1.2069373042604741</v>
      </c>
      <c r="AJ311" t="e">
        <f t="shared" si="194"/>
        <v>#DIV/0!</v>
      </c>
      <c r="AK311" t="e">
        <f t="shared" si="195"/>
        <v>#DIV/0!</v>
      </c>
      <c r="AL311">
        <f t="shared" si="196"/>
        <v>0.83729244223837385</v>
      </c>
      <c r="AM311">
        <f t="shared" si="197"/>
        <v>0.60710054363883481</v>
      </c>
      <c r="AN311" t="e">
        <f t="shared" si="198"/>
        <v>#DIV/0!</v>
      </c>
      <c r="AO311" t="e">
        <f t="shared" si="199"/>
        <v>#DIV/0!</v>
      </c>
      <c r="AP311">
        <f t="shared" si="200"/>
        <v>0.41043771789871775</v>
      </c>
      <c r="AQ311">
        <f t="shared" si="201"/>
        <v>3.0625701707735038</v>
      </c>
      <c r="AR311" s="70" t="e">
        <f t="shared" si="202"/>
        <v>#DIV/0!</v>
      </c>
      <c r="AS311" t="e">
        <f t="shared" si="203"/>
        <v>#DIV/0!</v>
      </c>
      <c r="AT311" t="e">
        <f t="shared" si="204"/>
        <v>#DIV/0!</v>
      </c>
      <c r="AU311">
        <f t="shared" si="205"/>
        <v>-0.19491208703962787</v>
      </c>
      <c r="AV311">
        <f t="shared" si="206"/>
        <v>0.38967223225404352</v>
      </c>
      <c r="AW311">
        <f t="shared" si="207"/>
        <v>-0.15001055443075972</v>
      </c>
      <c r="AX311" t="e">
        <f t="shared" si="208"/>
        <v>#DIV/0!</v>
      </c>
      <c r="AY311" t="e">
        <f t="shared" si="209"/>
        <v>#DIV/0!</v>
      </c>
      <c r="AZ311">
        <f t="shared" si="210"/>
        <v>-6.9932244238030267E-2</v>
      </c>
      <c r="BA311">
        <f t="shared" si="211"/>
        <v>0.2713507355943891</v>
      </c>
      <c r="BB311" t="e">
        <f t="shared" si="212"/>
        <v>#DIV/0!</v>
      </c>
      <c r="BC311" t="e">
        <f t="shared" si="213"/>
        <v>#DIV/0!</v>
      </c>
      <c r="BD311">
        <f t="shared" si="214"/>
        <v>-0.25619649208926298</v>
      </c>
      <c r="BE311">
        <f t="shared" si="215"/>
        <v>-0.71999262981152712</v>
      </c>
      <c r="BF311" t="e">
        <f t="shared" si="216"/>
        <v>#DIV/0!</v>
      </c>
      <c r="BG311" t="e">
        <f t="shared" si="217"/>
        <v>#DIV/0!</v>
      </c>
      <c r="BH311">
        <f t="shared" si="218"/>
        <v>-1.2847647788423577</v>
      </c>
      <c r="BI311">
        <f t="shared" si="219"/>
        <v>1.6147429000718361</v>
      </c>
      <c r="BJ311" t="e">
        <f t="shared" si="220"/>
        <v>#DIV/0!</v>
      </c>
      <c r="BK311"/>
      <c r="BL311"/>
      <c r="BM311"/>
      <c r="BN311"/>
      <c r="BO311"/>
      <c r="BP311"/>
      <c r="BQ311"/>
      <c r="BR311"/>
      <c r="BS311" s="3">
        <f t="shared" si="221"/>
        <v>0</v>
      </c>
    </row>
    <row r="312" spans="1:71" hidden="1" x14ac:dyDescent="0.2">
      <c r="A312" t="s">
        <v>605</v>
      </c>
      <c r="B312" s="1" t="s">
        <v>606</v>
      </c>
      <c r="C312" t="s">
        <v>607</v>
      </c>
      <c r="D312" s="1">
        <v>0</v>
      </c>
      <c r="E312" s="1">
        <v>1</v>
      </c>
      <c r="F312" s="27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9">
        <v>0</v>
      </c>
      <c r="P312" s="30">
        <v>47.757300000000001</v>
      </c>
      <c r="Q312" s="31">
        <v>66.199299999999994</v>
      </c>
      <c r="R312" s="31">
        <v>46.065300000000001</v>
      </c>
      <c r="S312" s="31">
        <v>126.321</v>
      </c>
      <c r="T312" s="31">
        <v>55.116599999999998</v>
      </c>
      <c r="U312" s="31">
        <v>67.394800000000004</v>
      </c>
      <c r="V312" s="31">
        <v>40.686999999999998</v>
      </c>
      <c r="W312" s="31">
        <v>58.826900000000002</v>
      </c>
      <c r="X312" s="31">
        <v>42.2879</v>
      </c>
      <c r="Y312" s="32">
        <v>52.296300000000002</v>
      </c>
      <c r="Z312" t="e">
        <f t="shared" si="184"/>
        <v>#DIV/0!</v>
      </c>
      <c r="AA312" t="e">
        <f t="shared" si="185"/>
        <v>#DIV/0!</v>
      </c>
      <c r="AB312" t="e">
        <f t="shared" si="186"/>
        <v>#DIV/0!</v>
      </c>
      <c r="AC312">
        <f t="shared" si="187"/>
        <v>1.3861608591775496</v>
      </c>
      <c r="AD312">
        <f t="shared" si="188"/>
        <v>0.96457086141804493</v>
      </c>
      <c r="AE312">
        <f t="shared" si="189"/>
        <v>2.6450615926779779</v>
      </c>
      <c r="AF312" t="e">
        <f t="shared" si="190"/>
        <v>#DIV/0!</v>
      </c>
      <c r="AG312" t="e">
        <f t="shared" si="191"/>
        <v>#DIV/0!</v>
      </c>
      <c r="AH312">
        <f t="shared" si="192"/>
        <v>1.1540979075450244</v>
      </c>
      <c r="AI312">
        <f t="shared" si="193"/>
        <v>1.4111936813848354</v>
      </c>
      <c r="AJ312" t="e">
        <f t="shared" si="194"/>
        <v>#DIV/0!</v>
      </c>
      <c r="AK312" t="e">
        <f t="shared" si="195"/>
        <v>#DIV/0!</v>
      </c>
      <c r="AL312">
        <f t="shared" si="196"/>
        <v>0.8519535233356994</v>
      </c>
      <c r="AM312">
        <f t="shared" si="197"/>
        <v>1.2317886480182088</v>
      </c>
      <c r="AN312" t="e">
        <f t="shared" si="198"/>
        <v>#DIV/0!</v>
      </c>
      <c r="AO312" t="e">
        <f t="shared" si="199"/>
        <v>#DIV/0!</v>
      </c>
      <c r="AP312">
        <f t="shared" si="200"/>
        <v>0.88547510014175845</v>
      </c>
      <c r="AQ312">
        <f t="shared" si="201"/>
        <v>1.0950430614796063</v>
      </c>
      <c r="AR312" t="e">
        <f t="shared" si="202"/>
        <v>#DIV/0!</v>
      </c>
      <c r="AS312" t="e">
        <f t="shared" si="203"/>
        <v>#DIV/0!</v>
      </c>
      <c r="AT312" t="e">
        <f t="shared" si="204"/>
        <v>#DIV/0!</v>
      </c>
      <c r="AU312">
        <f t="shared" si="205"/>
        <v>0.4710946869640934</v>
      </c>
      <c r="AV312">
        <f t="shared" si="206"/>
        <v>-5.2040866295577977E-2</v>
      </c>
      <c r="AW312">
        <f t="shared" si="207"/>
        <v>1.4033013172037545</v>
      </c>
      <c r="AX312" t="e">
        <f t="shared" si="208"/>
        <v>#DIV/0!</v>
      </c>
      <c r="AY312" t="e">
        <f t="shared" si="209"/>
        <v>#DIV/0!</v>
      </c>
      <c r="AZ312">
        <f t="shared" si="210"/>
        <v>0.20676561977024252</v>
      </c>
      <c r="BA312">
        <f t="shared" si="211"/>
        <v>0.49691600636013233</v>
      </c>
      <c r="BB312" t="e">
        <f t="shared" si="212"/>
        <v>#DIV/0!</v>
      </c>
      <c r="BC312" t="e">
        <f t="shared" si="213"/>
        <v>#DIV/0!</v>
      </c>
      <c r="BD312">
        <f t="shared" si="214"/>
        <v>-0.23115336570620937</v>
      </c>
      <c r="BE312">
        <f t="shared" si="215"/>
        <v>0.30075473767769451</v>
      </c>
      <c r="BF312" t="e">
        <f t="shared" si="216"/>
        <v>#DIV/0!</v>
      </c>
      <c r="BG312" t="e">
        <f t="shared" si="217"/>
        <v>#DIV/0!</v>
      </c>
      <c r="BH312">
        <f t="shared" si="218"/>
        <v>-0.17547635641054687</v>
      </c>
      <c r="BI312">
        <f t="shared" si="219"/>
        <v>0.13098760348998442</v>
      </c>
      <c r="BJ312" t="e">
        <f t="shared" si="220"/>
        <v>#DIV/0!</v>
      </c>
      <c r="BK312"/>
      <c r="BL312"/>
      <c r="BM312"/>
      <c r="BN312"/>
      <c r="BO312"/>
      <c r="BP312"/>
      <c r="BQ312"/>
      <c r="BR312"/>
      <c r="BS312" s="3">
        <f t="shared" si="221"/>
        <v>0</v>
      </c>
    </row>
    <row r="313" spans="1:71" hidden="1" x14ac:dyDescent="0.2">
      <c r="A313" t="s">
        <v>1699</v>
      </c>
      <c r="B313" s="1" t="s">
        <v>1700</v>
      </c>
      <c r="C313" t="s">
        <v>1701</v>
      </c>
      <c r="D313" s="1">
        <v>1</v>
      </c>
      <c r="E313" s="1">
        <v>1</v>
      </c>
      <c r="F313" s="27">
        <v>346.52600000000001</v>
      </c>
      <c r="G313" s="28">
        <v>479.13299999999998</v>
      </c>
      <c r="H313" s="28">
        <v>604.14800000000002</v>
      </c>
      <c r="I313" s="28">
        <v>273.00099999999998</v>
      </c>
      <c r="J313" s="28">
        <v>456.50900000000001</v>
      </c>
      <c r="K313" s="28">
        <v>281.22300000000001</v>
      </c>
      <c r="L313" s="28">
        <v>320.21199999999999</v>
      </c>
      <c r="M313" s="28">
        <v>406.57100000000003</v>
      </c>
      <c r="N313" s="28">
        <v>461.94099999999997</v>
      </c>
      <c r="O313" s="29">
        <v>354.83100000000002</v>
      </c>
      <c r="P313" s="30">
        <v>260.452</v>
      </c>
      <c r="Q313" s="31">
        <v>202.88</v>
      </c>
      <c r="R313" s="31">
        <v>181.488</v>
      </c>
      <c r="S313" s="31">
        <v>245.971</v>
      </c>
      <c r="T313" s="31">
        <v>332.334</v>
      </c>
      <c r="U313" s="31">
        <v>185.13200000000001</v>
      </c>
      <c r="V313" s="31">
        <v>192.126</v>
      </c>
      <c r="W313" s="31">
        <v>230.20400000000001</v>
      </c>
      <c r="X313" s="31">
        <v>163.52799999999999</v>
      </c>
      <c r="Y313" s="32">
        <v>203.876</v>
      </c>
      <c r="Z313">
        <f t="shared" si="184"/>
        <v>1.3826754702388853</v>
      </c>
      <c r="AA313">
        <f t="shared" si="185"/>
        <v>1.7434420505243473</v>
      </c>
      <c r="AB313">
        <f t="shared" si="186"/>
        <v>0.78782255876903884</v>
      </c>
      <c r="AC313">
        <f t="shared" si="187"/>
        <v>0.77895351158754778</v>
      </c>
      <c r="AD313">
        <f t="shared" si="188"/>
        <v>0.69681937554712581</v>
      </c>
      <c r="AE313">
        <f t="shared" si="189"/>
        <v>0.94440050373965267</v>
      </c>
      <c r="AF313">
        <f t="shared" si="190"/>
        <v>1.3173874399034993</v>
      </c>
      <c r="AG313">
        <f t="shared" si="191"/>
        <v>0.81154949412165323</v>
      </c>
      <c r="AH313">
        <f t="shared" si="192"/>
        <v>1.2759894337536284</v>
      </c>
      <c r="AI313">
        <f t="shared" si="193"/>
        <v>0.71081043723987536</v>
      </c>
      <c r="AJ313">
        <f t="shared" si="194"/>
        <v>0.92406341804078185</v>
      </c>
      <c r="AK313">
        <f t="shared" si="195"/>
        <v>1.1732770412609732</v>
      </c>
      <c r="AL313">
        <f t="shared" si="196"/>
        <v>0.73766375378188687</v>
      </c>
      <c r="AM313">
        <f t="shared" si="197"/>
        <v>0.88386343740881246</v>
      </c>
      <c r="AN313">
        <f t="shared" si="198"/>
        <v>1.3330630313454113</v>
      </c>
      <c r="AO313">
        <f t="shared" si="199"/>
        <v>1.0239664556194918</v>
      </c>
      <c r="AP313">
        <f t="shared" si="200"/>
        <v>0.6278623316388432</v>
      </c>
      <c r="AQ313">
        <f t="shared" si="201"/>
        <v>0.78277763273079115</v>
      </c>
      <c r="AR313">
        <f t="shared" si="202"/>
        <v>0.46746257917941464</v>
      </c>
      <c r="AS313">
        <f t="shared" si="203"/>
        <v>0.80193841182866454</v>
      </c>
      <c r="AT313">
        <f t="shared" si="204"/>
        <v>-0.3440573667418822</v>
      </c>
      <c r="AU313">
        <f t="shared" si="205"/>
        <v>-0.36039086493599037</v>
      </c>
      <c r="AV313">
        <f t="shared" si="206"/>
        <v>-0.52114335525436939</v>
      </c>
      <c r="AW313">
        <f t="shared" si="207"/>
        <v>-8.252928379252962E-2</v>
      </c>
      <c r="AX313">
        <f t="shared" si="208"/>
        <v>0.39767970051123597</v>
      </c>
      <c r="AY313">
        <f t="shared" si="209"/>
        <v>-0.30124901151716521</v>
      </c>
      <c r="AZ313">
        <f t="shared" si="210"/>
        <v>0.35161638244576282</v>
      </c>
      <c r="BA313">
        <f t="shared" si="211"/>
        <v>-0.49246322944134335</v>
      </c>
      <c r="BB313">
        <f t="shared" si="212"/>
        <v>-0.11393622836149511</v>
      </c>
      <c r="BC313">
        <f t="shared" si="213"/>
        <v>0.23054371145804181</v>
      </c>
      <c r="BD313">
        <f t="shared" si="214"/>
        <v>-0.43896474648154082</v>
      </c>
      <c r="BE313">
        <f t="shared" si="215"/>
        <v>-0.1781046137238019</v>
      </c>
      <c r="BF313">
        <f t="shared" si="216"/>
        <v>0.41474499712573626</v>
      </c>
      <c r="BG313">
        <f t="shared" si="217"/>
        <v>3.4168454494083851E-2</v>
      </c>
      <c r="BH313">
        <f t="shared" si="218"/>
        <v>-0.67147983391512145</v>
      </c>
      <c r="BI313">
        <f t="shared" si="219"/>
        <v>-0.35332556223561756</v>
      </c>
      <c r="BJ313">
        <f t="shared" si="220"/>
        <v>0.90357275663442171</v>
      </c>
      <c r="BK313"/>
      <c r="BL313"/>
      <c r="BM313"/>
      <c r="BN313"/>
      <c r="BO313"/>
      <c r="BP313"/>
      <c r="BQ313"/>
      <c r="BR313"/>
      <c r="BS313" s="3">
        <f t="shared" si="221"/>
        <v>0</v>
      </c>
    </row>
    <row r="314" spans="1:71" hidden="1" x14ac:dyDescent="0.2">
      <c r="A314" t="s">
        <v>1501</v>
      </c>
      <c r="B314" s="1" t="s">
        <v>1502</v>
      </c>
      <c r="C314" t="s">
        <v>1503</v>
      </c>
      <c r="D314" s="1">
        <v>0</v>
      </c>
      <c r="E314" s="1">
        <v>1</v>
      </c>
      <c r="F314" s="27">
        <v>0</v>
      </c>
      <c r="G314" s="28">
        <v>0</v>
      </c>
      <c r="H314" s="28">
        <v>0</v>
      </c>
      <c r="I314" s="28">
        <v>0</v>
      </c>
      <c r="J314" s="28">
        <v>0</v>
      </c>
      <c r="K314" s="28">
        <v>0</v>
      </c>
      <c r="L314" s="28">
        <v>0</v>
      </c>
      <c r="M314" s="28">
        <v>0</v>
      </c>
      <c r="N314" s="28">
        <v>0</v>
      </c>
      <c r="O314" s="29">
        <v>0</v>
      </c>
      <c r="P314" s="30">
        <v>51.4315</v>
      </c>
      <c r="Q314" s="31">
        <v>376.01299999999998</v>
      </c>
      <c r="R314" s="31">
        <v>220.708</v>
      </c>
      <c r="S314" s="31">
        <v>493.84300000000002</v>
      </c>
      <c r="T314" s="31">
        <v>525.42700000000002</v>
      </c>
      <c r="U314" s="31">
        <v>639.35900000000004</v>
      </c>
      <c r="V314" s="31">
        <v>410.06299999999999</v>
      </c>
      <c r="W314" s="31">
        <v>666.37599999999998</v>
      </c>
      <c r="X314" s="31">
        <v>490.99299999999999</v>
      </c>
      <c r="Y314" s="32">
        <v>992.24800000000005</v>
      </c>
      <c r="Z314" t="e">
        <f t="shared" si="184"/>
        <v>#DIV/0!</v>
      </c>
      <c r="AA314" t="e">
        <f t="shared" si="185"/>
        <v>#DIV/0!</v>
      </c>
      <c r="AB314" t="e">
        <f t="shared" si="186"/>
        <v>#DIV/0!</v>
      </c>
      <c r="AC314">
        <f t="shared" si="187"/>
        <v>7.3109475710410932</v>
      </c>
      <c r="AD314">
        <f t="shared" si="188"/>
        <v>4.2913000787455156</v>
      </c>
      <c r="AE314">
        <f t="shared" si="189"/>
        <v>9.6019559997277941</v>
      </c>
      <c r="AF314" t="e">
        <f t="shared" si="190"/>
        <v>#DIV/0!</v>
      </c>
      <c r="AG314" t="e">
        <f t="shared" si="191"/>
        <v>#DIV/0!</v>
      </c>
      <c r="AH314">
        <f t="shared" si="192"/>
        <v>10.216054363570963</v>
      </c>
      <c r="AI314">
        <f t="shared" si="193"/>
        <v>12.431272663639987</v>
      </c>
      <c r="AJ314" t="e">
        <f t="shared" si="194"/>
        <v>#DIV/0!</v>
      </c>
      <c r="AK314" t="e">
        <f t="shared" si="195"/>
        <v>#DIV/0!</v>
      </c>
      <c r="AL314">
        <f t="shared" si="196"/>
        <v>7.9729932045536298</v>
      </c>
      <c r="AM314">
        <f t="shared" si="197"/>
        <v>12.956573306242284</v>
      </c>
      <c r="AN314" t="e">
        <f t="shared" si="198"/>
        <v>#DIV/0!</v>
      </c>
      <c r="AO314" t="e">
        <f t="shared" si="199"/>
        <v>#DIV/0!</v>
      </c>
      <c r="AP314">
        <f t="shared" si="200"/>
        <v>9.5465424885527348</v>
      </c>
      <c r="AQ314">
        <f t="shared" si="201"/>
        <v>19.29261250401019</v>
      </c>
      <c r="AR314" t="e">
        <f t="shared" si="202"/>
        <v>#DIV/0!</v>
      </c>
      <c r="AS314" t="e">
        <f t="shared" si="203"/>
        <v>#DIV/0!</v>
      </c>
      <c r="AT314" t="e">
        <f t="shared" si="204"/>
        <v>#DIV/0!</v>
      </c>
      <c r="AU314">
        <f t="shared" si="205"/>
        <v>2.8700584058283369</v>
      </c>
      <c r="AV314">
        <f t="shared" si="206"/>
        <v>2.1014147882876864</v>
      </c>
      <c r="AW314">
        <f t="shared" si="207"/>
        <v>3.2633283249654772</v>
      </c>
      <c r="AX314" t="e">
        <f t="shared" si="208"/>
        <v>#DIV/0!</v>
      </c>
      <c r="AY314" t="e">
        <f t="shared" si="209"/>
        <v>#DIV/0!</v>
      </c>
      <c r="AZ314">
        <f t="shared" si="210"/>
        <v>3.3527662021985809</v>
      </c>
      <c r="BA314">
        <f t="shared" si="211"/>
        <v>3.6359020961477864</v>
      </c>
      <c r="BB314" t="e">
        <f t="shared" si="212"/>
        <v>#DIV/0!</v>
      </c>
      <c r="BC314" t="e">
        <f t="shared" si="213"/>
        <v>#DIV/0!</v>
      </c>
      <c r="BD314">
        <f t="shared" si="214"/>
        <v>2.9951214394835417</v>
      </c>
      <c r="BE314">
        <f t="shared" si="215"/>
        <v>3.695612306337281</v>
      </c>
      <c r="BF314" t="e">
        <f t="shared" si="216"/>
        <v>#DIV/0!</v>
      </c>
      <c r="BG314" t="e">
        <f t="shared" si="217"/>
        <v>#DIV/0!</v>
      </c>
      <c r="BH314">
        <f t="shared" si="218"/>
        <v>3.2549783208136636</v>
      </c>
      <c r="BI314">
        <f t="shared" si="219"/>
        <v>4.2699766136697166</v>
      </c>
      <c r="BJ314" t="e">
        <f t="shared" si="220"/>
        <v>#DIV/0!</v>
      </c>
      <c r="BK314"/>
      <c r="BL314"/>
      <c r="BM314"/>
      <c r="BN314"/>
      <c r="BO314"/>
      <c r="BP314"/>
      <c r="BQ314"/>
      <c r="BR314"/>
      <c r="BS314" s="3">
        <f t="shared" si="221"/>
        <v>0</v>
      </c>
    </row>
    <row r="315" spans="1:71" hidden="1" x14ac:dyDescent="0.2">
      <c r="A315" t="s">
        <v>208</v>
      </c>
      <c r="B315" s="1" t="s">
        <v>209</v>
      </c>
      <c r="C315" t="s">
        <v>210</v>
      </c>
      <c r="D315" s="1">
        <v>2</v>
      </c>
      <c r="E315" s="1">
        <v>0</v>
      </c>
      <c r="F315" s="27">
        <v>331.63799999999998</v>
      </c>
      <c r="G315" s="28">
        <v>298.327</v>
      </c>
      <c r="H315" s="28">
        <v>372.536</v>
      </c>
      <c r="I315" s="28">
        <v>289.98899999999998</v>
      </c>
      <c r="J315" s="28">
        <v>357.16699999999997</v>
      </c>
      <c r="K315" s="28">
        <v>364.22899999999998</v>
      </c>
      <c r="L315" s="28">
        <v>292.846</v>
      </c>
      <c r="M315" s="28">
        <v>418.577</v>
      </c>
      <c r="N315" s="28">
        <v>266.44799999999998</v>
      </c>
      <c r="O315" s="29">
        <v>267.77800000000002</v>
      </c>
      <c r="P315" s="30">
        <v>0</v>
      </c>
      <c r="Q315" s="31">
        <v>0</v>
      </c>
      <c r="R315" s="31">
        <v>0</v>
      </c>
      <c r="S315" s="31">
        <v>0</v>
      </c>
      <c r="T315" s="31">
        <v>0</v>
      </c>
      <c r="U315" s="31">
        <v>0</v>
      </c>
      <c r="V315" s="31">
        <v>0</v>
      </c>
      <c r="W315" s="31">
        <v>0</v>
      </c>
      <c r="X315" s="31">
        <v>0</v>
      </c>
      <c r="Y315" s="31">
        <v>0</v>
      </c>
      <c r="Z315" s="70">
        <f t="shared" si="184"/>
        <v>0.89955614254096339</v>
      </c>
      <c r="AA315">
        <f t="shared" si="185"/>
        <v>1.1233212116826179</v>
      </c>
      <c r="AB315">
        <f t="shared" si="186"/>
        <v>0.87441427098221558</v>
      </c>
      <c r="AC315" t="e">
        <f t="shared" si="187"/>
        <v>#DIV/0!</v>
      </c>
      <c r="AD315" t="e">
        <f t="shared" si="188"/>
        <v>#DIV/0!</v>
      </c>
      <c r="AE315" t="e">
        <f t="shared" si="189"/>
        <v>#DIV/0!</v>
      </c>
      <c r="AF315">
        <f t="shared" si="190"/>
        <v>1.0769785127156719</v>
      </c>
      <c r="AG315">
        <f t="shared" si="191"/>
        <v>1.0982728155398356</v>
      </c>
      <c r="AH315" t="e">
        <f t="shared" si="192"/>
        <v>#DIV/0!</v>
      </c>
      <c r="AI315" t="e">
        <f t="shared" si="193"/>
        <v>#DIV/0!</v>
      </c>
      <c r="AJ315">
        <f t="shared" si="194"/>
        <v>0.88302908593104534</v>
      </c>
      <c r="AK315">
        <f t="shared" si="195"/>
        <v>1.2621502964075288</v>
      </c>
      <c r="AL315" t="e">
        <f t="shared" si="196"/>
        <v>#DIV/0!</v>
      </c>
      <c r="AM315" t="e">
        <f t="shared" si="197"/>
        <v>#DIV/0!</v>
      </c>
      <c r="AN315">
        <f t="shared" si="198"/>
        <v>0.80343024623233761</v>
      </c>
      <c r="AO315">
        <f t="shared" si="199"/>
        <v>0.80744064311086194</v>
      </c>
      <c r="AP315" t="e">
        <f t="shared" si="200"/>
        <v>#DIV/0!</v>
      </c>
      <c r="AQ315" t="e">
        <f t="shared" si="201"/>
        <v>#DIV/0!</v>
      </c>
      <c r="AR315" s="70">
        <f t="shared" si="202"/>
        <v>-0.15271477001113351</v>
      </c>
      <c r="AS315">
        <f t="shared" si="203"/>
        <v>0.16777052278710902</v>
      </c>
      <c r="AT315">
        <f t="shared" si="204"/>
        <v>-0.19361114800922347</v>
      </c>
      <c r="AU315" t="e">
        <f t="shared" si="205"/>
        <v>#DIV/0!</v>
      </c>
      <c r="AV315" t="e">
        <f t="shared" si="206"/>
        <v>#DIV/0!</v>
      </c>
      <c r="AW315" t="e">
        <f t="shared" si="207"/>
        <v>#DIV/0!</v>
      </c>
      <c r="AX315">
        <f t="shared" si="208"/>
        <v>0.10698946630943364</v>
      </c>
      <c r="AY315">
        <f t="shared" si="209"/>
        <v>0.13523647031551514</v>
      </c>
      <c r="AZ315" t="e">
        <f t="shared" si="210"/>
        <v>#DIV/0!</v>
      </c>
      <c r="BA315" t="e">
        <f t="shared" si="211"/>
        <v>#DIV/0!</v>
      </c>
      <c r="BB315">
        <f t="shared" si="212"/>
        <v>-0.17946713556698482</v>
      </c>
      <c r="BC315">
        <f t="shared" si="213"/>
        <v>0.33588371616131868</v>
      </c>
      <c r="BD315" t="e">
        <f t="shared" si="214"/>
        <v>#DIV/0!</v>
      </c>
      <c r="BE315" t="e">
        <f t="shared" si="215"/>
        <v>#DIV/0!</v>
      </c>
      <c r="BF315">
        <f t="shared" si="216"/>
        <v>-0.31575532025028769</v>
      </c>
      <c r="BG315">
        <f t="shared" si="217"/>
        <v>-0.30857188713912892</v>
      </c>
      <c r="BH315" t="e">
        <f t="shared" si="218"/>
        <v>#DIV/0!</v>
      </c>
      <c r="BI315" t="e">
        <f t="shared" si="219"/>
        <v>#DIV/0!</v>
      </c>
      <c r="BJ315" t="e">
        <f t="shared" si="220"/>
        <v>#DIV/0!</v>
      </c>
      <c r="BK315"/>
      <c r="BL315"/>
      <c r="BM315"/>
      <c r="BN315"/>
      <c r="BO315"/>
      <c r="BP315"/>
      <c r="BQ315"/>
      <c r="BR315"/>
      <c r="BS315" s="3">
        <f t="shared" si="221"/>
        <v>0</v>
      </c>
    </row>
    <row r="316" spans="1:71" hidden="1" x14ac:dyDescent="0.2">
      <c r="A316" t="s">
        <v>1325</v>
      </c>
      <c r="B316" s="1" t="s">
        <v>1326</v>
      </c>
      <c r="C316" t="s">
        <v>1327</v>
      </c>
      <c r="D316" s="1">
        <v>1</v>
      </c>
      <c r="E316" s="1">
        <v>0</v>
      </c>
      <c r="F316" s="27">
        <v>149.32400000000001</v>
      </c>
      <c r="G316" s="28">
        <v>153.34399999999999</v>
      </c>
      <c r="H316" s="28">
        <v>189.37</v>
      </c>
      <c r="I316" s="28">
        <v>41.6083</v>
      </c>
      <c r="J316" s="28">
        <v>181.40299999999999</v>
      </c>
      <c r="K316" s="28">
        <v>162.00899999999999</v>
      </c>
      <c r="L316" s="28">
        <v>171.77199999999999</v>
      </c>
      <c r="M316" s="28">
        <v>142.88300000000001</v>
      </c>
      <c r="N316" s="28">
        <v>132.512</v>
      </c>
      <c r="O316" s="29">
        <v>153.20099999999999</v>
      </c>
      <c r="P316" s="30">
        <v>0</v>
      </c>
      <c r="Q316" s="31">
        <v>0</v>
      </c>
      <c r="R316" s="31">
        <v>0</v>
      </c>
      <c r="S316" s="31">
        <v>0</v>
      </c>
      <c r="T316" s="31">
        <v>0</v>
      </c>
      <c r="U316" s="31">
        <v>0</v>
      </c>
      <c r="V316" s="31">
        <v>0</v>
      </c>
      <c r="W316" s="31">
        <v>0</v>
      </c>
      <c r="X316" s="31">
        <v>0</v>
      </c>
      <c r="Y316" s="32">
        <v>0</v>
      </c>
      <c r="Z316">
        <f t="shared" si="184"/>
        <v>1.0269213254399827</v>
      </c>
      <c r="AA316">
        <f t="shared" si="185"/>
        <v>1.2681819399426748</v>
      </c>
      <c r="AB316">
        <f t="shared" si="186"/>
        <v>0.27864442420508423</v>
      </c>
      <c r="AC316" t="e">
        <f t="shared" si="187"/>
        <v>#DIV/0!</v>
      </c>
      <c r="AD316" t="e">
        <f t="shared" si="188"/>
        <v>#DIV/0!</v>
      </c>
      <c r="AE316" t="e">
        <f t="shared" si="189"/>
        <v>#DIV/0!</v>
      </c>
      <c r="AF316">
        <f t="shared" si="190"/>
        <v>1.2148281589027885</v>
      </c>
      <c r="AG316">
        <f t="shared" si="191"/>
        <v>1.0849495057726821</v>
      </c>
      <c r="AH316" t="e">
        <f t="shared" si="192"/>
        <v>#DIV/0!</v>
      </c>
      <c r="AI316" t="e">
        <f t="shared" si="193"/>
        <v>#DIV/0!</v>
      </c>
      <c r="AJ316">
        <f t="shared" si="194"/>
        <v>1.150330824247944</v>
      </c>
      <c r="AK316">
        <f t="shared" si="195"/>
        <v>0.95686560767190809</v>
      </c>
      <c r="AL316" t="e">
        <f t="shared" si="196"/>
        <v>#DIV/0!</v>
      </c>
      <c r="AM316" t="e">
        <f t="shared" si="197"/>
        <v>#DIV/0!</v>
      </c>
      <c r="AN316">
        <f t="shared" si="198"/>
        <v>0.88741260614502682</v>
      </c>
      <c r="AO316">
        <f t="shared" si="199"/>
        <v>1.0259636763011972</v>
      </c>
      <c r="AP316" t="e">
        <f t="shared" si="200"/>
        <v>#DIV/0!</v>
      </c>
      <c r="AQ316" t="e">
        <f t="shared" si="201"/>
        <v>#DIV/0!</v>
      </c>
      <c r="AR316">
        <f t="shared" si="202"/>
        <v>3.8325658048187217E-2</v>
      </c>
      <c r="AS316">
        <f t="shared" si="203"/>
        <v>0.34276173682076683</v>
      </c>
      <c r="AT316">
        <f t="shared" si="204"/>
        <v>-1.8435028101315167</v>
      </c>
      <c r="AU316" t="e">
        <f t="shared" si="205"/>
        <v>#DIV/0!</v>
      </c>
      <c r="AV316" t="e">
        <f t="shared" si="206"/>
        <v>#DIV/0!</v>
      </c>
      <c r="AW316" t="e">
        <f t="shared" si="207"/>
        <v>#DIV/0!</v>
      </c>
      <c r="AX316">
        <f t="shared" si="208"/>
        <v>0.28075225471002502</v>
      </c>
      <c r="AY316">
        <f t="shared" si="209"/>
        <v>0.11762790030430846</v>
      </c>
      <c r="AZ316" t="e">
        <f t="shared" si="210"/>
        <v>#DIV/0!</v>
      </c>
      <c r="BA316" t="e">
        <f t="shared" si="211"/>
        <v>#DIV/0!</v>
      </c>
      <c r="BB316">
        <f t="shared" si="212"/>
        <v>0.20204882626960408</v>
      </c>
      <c r="BC316">
        <f t="shared" si="213"/>
        <v>-6.3611783300842231E-2</v>
      </c>
      <c r="BD316" t="e">
        <f t="shared" si="214"/>
        <v>#DIV/0!</v>
      </c>
      <c r="BE316" t="e">
        <f t="shared" si="215"/>
        <v>#DIV/0!</v>
      </c>
      <c r="BF316">
        <f t="shared" si="216"/>
        <v>-0.17232304737071999</v>
      </c>
      <c r="BG316">
        <f t="shared" si="217"/>
        <v>3.6979653997806367E-2</v>
      </c>
      <c r="BH316" t="e">
        <f t="shared" si="218"/>
        <v>#DIV/0!</v>
      </c>
      <c r="BI316" t="e">
        <f t="shared" si="219"/>
        <v>#DIV/0!</v>
      </c>
      <c r="BJ316" t="e">
        <f t="shared" si="220"/>
        <v>#DIV/0!</v>
      </c>
      <c r="BK316"/>
      <c r="BL316"/>
      <c r="BM316"/>
      <c r="BN316"/>
      <c r="BO316"/>
      <c r="BP316"/>
      <c r="BQ316"/>
      <c r="BR316"/>
      <c r="BS316" s="3">
        <f t="shared" si="221"/>
        <v>0</v>
      </c>
    </row>
    <row r="317" spans="1:71" hidden="1" x14ac:dyDescent="0.2">
      <c r="A317" t="s">
        <v>548</v>
      </c>
      <c r="B317" s="1" t="s">
        <v>549</v>
      </c>
      <c r="C317" t="s">
        <v>550</v>
      </c>
      <c r="D317" s="1">
        <v>3</v>
      </c>
      <c r="E317" s="1">
        <v>1</v>
      </c>
      <c r="F317" s="27">
        <v>816.51</v>
      </c>
      <c r="G317" s="28">
        <v>737.52800000000002</v>
      </c>
      <c r="H317" s="28">
        <v>881.23400000000004</v>
      </c>
      <c r="I317" s="28">
        <v>355.80399999999997</v>
      </c>
      <c r="J317" s="28">
        <v>603.59</v>
      </c>
      <c r="K317" s="28">
        <v>739.95</v>
      </c>
      <c r="L317" s="28">
        <v>613.23599999999999</v>
      </c>
      <c r="M317" s="28">
        <v>668.60599999999999</v>
      </c>
      <c r="N317" s="28">
        <v>750.42600000000004</v>
      </c>
      <c r="O317" s="29">
        <v>960.14</v>
      </c>
      <c r="P317" s="30">
        <v>98.308300000000003</v>
      </c>
      <c r="Q317" s="31">
        <v>113.758</v>
      </c>
      <c r="R317" s="31">
        <v>92.442300000000003</v>
      </c>
      <c r="S317" s="31">
        <v>126.941</v>
      </c>
      <c r="T317" s="31">
        <v>87.030100000000004</v>
      </c>
      <c r="U317" s="31">
        <v>108.221</v>
      </c>
      <c r="V317" s="31">
        <v>89.1434</v>
      </c>
      <c r="W317" s="31">
        <v>147.85300000000001</v>
      </c>
      <c r="X317" s="31">
        <v>59.893999999999998</v>
      </c>
      <c r="Y317" s="31">
        <v>146.31</v>
      </c>
      <c r="Z317" s="70">
        <f t="shared" si="184"/>
        <v>0.90326879033937124</v>
      </c>
      <c r="AA317">
        <f t="shared" si="185"/>
        <v>1.0792690842733097</v>
      </c>
      <c r="AB317">
        <f t="shared" si="186"/>
        <v>0.43576196249892835</v>
      </c>
      <c r="AC317">
        <f t="shared" si="187"/>
        <v>1.1571556013073159</v>
      </c>
      <c r="AD317">
        <f t="shared" si="188"/>
        <v>0.94033057229145456</v>
      </c>
      <c r="AE317">
        <f t="shared" si="189"/>
        <v>1.2912541463945566</v>
      </c>
      <c r="AF317">
        <f t="shared" si="190"/>
        <v>0.73923160769617036</v>
      </c>
      <c r="AG317">
        <f t="shared" si="191"/>
        <v>0.90623507366719336</v>
      </c>
      <c r="AH317">
        <f t="shared" si="192"/>
        <v>0.88527723498422817</v>
      </c>
      <c r="AI317">
        <f t="shared" si="193"/>
        <v>1.1008327882793212</v>
      </c>
      <c r="AJ317">
        <f t="shared" si="194"/>
        <v>0.75104530256824775</v>
      </c>
      <c r="AK317">
        <f t="shared" si="195"/>
        <v>0.81885831159446909</v>
      </c>
      <c r="AL317">
        <f t="shared" si="196"/>
        <v>0.90677389396419217</v>
      </c>
      <c r="AM317">
        <f t="shared" si="197"/>
        <v>1.5039727062720036</v>
      </c>
      <c r="AN317">
        <f t="shared" si="198"/>
        <v>0.91906529007605542</v>
      </c>
      <c r="AO317">
        <f t="shared" si="199"/>
        <v>1.1759072148534617</v>
      </c>
      <c r="AP317">
        <f t="shared" si="200"/>
        <v>0.60924662515779437</v>
      </c>
      <c r="AQ317">
        <f t="shared" si="201"/>
        <v>1.4882771851410308</v>
      </c>
      <c r="AR317" s="70">
        <f t="shared" si="202"/>
        <v>-0.14677273310956668</v>
      </c>
      <c r="AS317">
        <f t="shared" si="203"/>
        <v>0.11005460361061184</v>
      </c>
      <c r="AT317">
        <f t="shared" si="204"/>
        <v>-1.1983878252558682</v>
      </c>
      <c r="AU317">
        <f t="shared" si="205"/>
        <v>0.21058287493858835</v>
      </c>
      <c r="AV317">
        <f t="shared" si="206"/>
        <v>-8.8760070898991378E-2</v>
      </c>
      <c r="AW317">
        <f t="shared" si="207"/>
        <v>0.36877298178985851</v>
      </c>
      <c r="AX317">
        <f t="shared" si="208"/>
        <v>-0.43590165077999865</v>
      </c>
      <c r="AY317">
        <f t="shared" si="209"/>
        <v>-0.14204276688474141</v>
      </c>
      <c r="AZ317">
        <f t="shared" si="210"/>
        <v>-0.17579877200425714</v>
      </c>
      <c r="BA317">
        <f t="shared" si="211"/>
        <v>0.1385953464312662</v>
      </c>
      <c r="BB317">
        <f t="shared" si="212"/>
        <v>-0.41302816208877258</v>
      </c>
      <c r="BC317">
        <f t="shared" si="213"/>
        <v>-0.28831425333116911</v>
      </c>
      <c r="BD317">
        <f t="shared" si="214"/>
        <v>-0.14118523842550507</v>
      </c>
      <c r="BE317">
        <f t="shared" si="215"/>
        <v>0.58877838557717044</v>
      </c>
      <c r="BF317">
        <f t="shared" si="216"/>
        <v>-0.12176074118249479</v>
      </c>
      <c r="BG317">
        <f t="shared" si="217"/>
        <v>0.23377422858262017</v>
      </c>
      <c r="BH317">
        <f t="shared" si="218"/>
        <v>-0.71490174053759592</v>
      </c>
      <c r="BI317">
        <f t="shared" si="219"/>
        <v>0.57364324713602377</v>
      </c>
      <c r="BJ317">
        <f t="shared" si="220"/>
        <v>1.0961217504582108</v>
      </c>
      <c r="BK317"/>
      <c r="BL317"/>
      <c r="BM317"/>
      <c r="BN317"/>
      <c r="BO317"/>
      <c r="BP317"/>
      <c r="BQ317"/>
      <c r="BR317"/>
      <c r="BS317" s="3">
        <f t="shared" si="221"/>
        <v>0</v>
      </c>
    </row>
    <row r="318" spans="1:71" hidden="1" x14ac:dyDescent="0.2">
      <c r="A318" t="s">
        <v>1292</v>
      </c>
      <c r="B318" s="1" t="s">
        <v>1293</v>
      </c>
      <c r="C318" t="s">
        <v>1294</v>
      </c>
      <c r="D318" s="1">
        <v>1</v>
      </c>
      <c r="E318" s="1">
        <v>0</v>
      </c>
      <c r="F318" s="27">
        <v>183.53700000000001</v>
      </c>
      <c r="G318" s="28">
        <v>178.04</v>
      </c>
      <c r="H318" s="28">
        <v>191.30600000000001</v>
      </c>
      <c r="I318" s="28">
        <v>87.034499999999994</v>
      </c>
      <c r="J318" s="28">
        <v>167.05</v>
      </c>
      <c r="K318" s="28">
        <v>169.08099999999999</v>
      </c>
      <c r="L318" s="28">
        <v>175.86500000000001</v>
      </c>
      <c r="M318" s="28">
        <v>213.529</v>
      </c>
      <c r="N318" s="28">
        <v>157.322</v>
      </c>
      <c r="O318" s="29">
        <v>185.91399999999999</v>
      </c>
      <c r="P318" s="30">
        <v>0</v>
      </c>
      <c r="Q318" s="31">
        <v>0</v>
      </c>
      <c r="R318" s="31">
        <v>0</v>
      </c>
      <c r="S318" s="31">
        <v>0</v>
      </c>
      <c r="T318" s="31">
        <v>0</v>
      </c>
      <c r="U318" s="31">
        <v>0</v>
      </c>
      <c r="V318" s="31">
        <v>0</v>
      </c>
      <c r="W318" s="31">
        <v>0</v>
      </c>
      <c r="X318" s="31">
        <v>0</v>
      </c>
      <c r="Y318" s="32">
        <v>0</v>
      </c>
      <c r="Z318">
        <f t="shared" si="184"/>
        <v>0.97004963576826464</v>
      </c>
      <c r="AA318">
        <f t="shared" si="185"/>
        <v>1.042329339588203</v>
      </c>
      <c r="AB318">
        <f t="shared" si="186"/>
        <v>0.47420683567890937</v>
      </c>
      <c r="AC318" t="e">
        <f t="shared" si="187"/>
        <v>#DIV/0!</v>
      </c>
      <c r="AD318" t="e">
        <f t="shared" si="188"/>
        <v>#DIV/0!</v>
      </c>
      <c r="AE318" t="e">
        <f t="shared" si="189"/>
        <v>#DIV/0!</v>
      </c>
      <c r="AF318">
        <f t="shared" si="190"/>
        <v>0.91017070127549216</v>
      </c>
      <c r="AG318">
        <f t="shared" si="191"/>
        <v>0.92123658989740476</v>
      </c>
      <c r="AH318" t="e">
        <f t="shared" si="192"/>
        <v>#DIV/0!</v>
      </c>
      <c r="AI318" t="e">
        <f t="shared" si="193"/>
        <v>#DIV/0!</v>
      </c>
      <c r="AJ318">
        <f t="shared" si="194"/>
        <v>0.95819916420122375</v>
      </c>
      <c r="AK318">
        <f t="shared" si="195"/>
        <v>1.1634111922936519</v>
      </c>
      <c r="AL318" t="e">
        <f t="shared" si="196"/>
        <v>#DIV/0!</v>
      </c>
      <c r="AM318" t="e">
        <f t="shared" si="197"/>
        <v>#DIV/0!</v>
      </c>
      <c r="AN318">
        <f t="shared" si="198"/>
        <v>0.85716776453794052</v>
      </c>
      <c r="AO318">
        <f t="shared" si="199"/>
        <v>1.0129510670872901</v>
      </c>
      <c r="AP318" t="e">
        <f t="shared" si="200"/>
        <v>#DIV/0!</v>
      </c>
      <c r="AQ318" t="e">
        <f t="shared" si="201"/>
        <v>#DIV/0!</v>
      </c>
      <c r="AR318">
        <f t="shared" si="202"/>
        <v>-4.3869525479727722E-2</v>
      </c>
      <c r="AS318">
        <f t="shared" si="203"/>
        <v>5.9811190782923775E-2</v>
      </c>
      <c r="AT318">
        <f t="shared" si="204"/>
        <v>-1.0764116355069513</v>
      </c>
      <c r="AU318" t="e">
        <f t="shared" si="205"/>
        <v>#DIV/0!</v>
      </c>
      <c r="AV318" t="e">
        <f t="shared" si="206"/>
        <v>#DIV/0!</v>
      </c>
      <c r="AW318" t="e">
        <f t="shared" si="207"/>
        <v>#DIV/0!</v>
      </c>
      <c r="AX318">
        <f t="shared" si="208"/>
        <v>-0.13579094870966421</v>
      </c>
      <c r="AY318">
        <f t="shared" si="209"/>
        <v>-0.11835638130849908</v>
      </c>
      <c r="AZ318" t="e">
        <f t="shared" si="210"/>
        <v>#DIV/0!</v>
      </c>
      <c r="BA318" t="e">
        <f t="shared" si="211"/>
        <v>#DIV/0!</v>
      </c>
      <c r="BB318">
        <f t="shared" si="212"/>
        <v>-6.1602539821647907E-2</v>
      </c>
      <c r="BC318">
        <f t="shared" si="213"/>
        <v>0.21836108841626625</v>
      </c>
      <c r="BD318" t="e">
        <f t="shared" si="214"/>
        <v>#DIV/0!</v>
      </c>
      <c r="BE318" t="e">
        <f t="shared" si="215"/>
        <v>#DIV/0!</v>
      </c>
      <c r="BF318">
        <f t="shared" si="216"/>
        <v>-0.22235049920761513</v>
      </c>
      <c r="BG318">
        <f t="shared" si="217"/>
        <v>1.8564483146348076E-2</v>
      </c>
      <c r="BH318" t="e">
        <f t="shared" si="218"/>
        <v>#DIV/0!</v>
      </c>
      <c r="BI318" t="e">
        <f t="shared" si="219"/>
        <v>#DIV/0!</v>
      </c>
      <c r="BJ318" t="e">
        <f t="shared" si="220"/>
        <v>#DIV/0!</v>
      </c>
      <c r="BK318"/>
      <c r="BL318"/>
      <c r="BM318"/>
      <c r="BN318"/>
      <c r="BO318"/>
      <c r="BP318"/>
      <c r="BQ318"/>
      <c r="BR318"/>
      <c r="BS318" s="3">
        <f t="shared" si="221"/>
        <v>0</v>
      </c>
    </row>
    <row r="319" spans="1:71" hidden="1" x14ac:dyDescent="0.2">
      <c r="A319" t="s">
        <v>988</v>
      </c>
      <c r="B319" s="1" t="s">
        <v>989</v>
      </c>
      <c r="C319" t="s">
        <v>990</v>
      </c>
      <c r="D319" s="1">
        <v>0</v>
      </c>
      <c r="E319" s="1">
        <v>2</v>
      </c>
      <c r="F319" s="27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9">
        <v>0</v>
      </c>
      <c r="P319" s="30">
        <v>311.52499999999998</v>
      </c>
      <c r="Q319" s="31">
        <v>161.97800000000001</v>
      </c>
      <c r="R319" s="31">
        <v>161.297</v>
      </c>
      <c r="S319" s="31">
        <v>284.67399999999998</v>
      </c>
      <c r="T319" s="31">
        <v>498.71699999999998</v>
      </c>
      <c r="U319" s="31">
        <v>269.28199999999998</v>
      </c>
      <c r="V319" s="31">
        <v>387.79399999999998</v>
      </c>
      <c r="W319" s="31">
        <v>570.73500000000001</v>
      </c>
      <c r="X319" s="31">
        <v>326.702</v>
      </c>
      <c r="Y319" s="31">
        <v>1106.1600000000001</v>
      </c>
      <c r="Z319" s="70" t="e">
        <f t="shared" si="184"/>
        <v>#DIV/0!</v>
      </c>
      <c r="AA319" t="e">
        <f t="shared" si="185"/>
        <v>#DIV/0!</v>
      </c>
      <c r="AB319" t="e">
        <f t="shared" si="186"/>
        <v>#DIV/0!</v>
      </c>
      <c r="AC319">
        <f t="shared" si="187"/>
        <v>0.5199518497712865</v>
      </c>
      <c r="AD319">
        <f t="shared" si="188"/>
        <v>0.51776582938768967</v>
      </c>
      <c r="AE319">
        <f t="shared" si="189"/>
        <v>0.91380788058743279</v>
      </c>
      <c r="AF319" t="e">
        <f t="shared" si="190"/>
        <v>#DIV/0!</v>
      </c>
      <c r="AG319" t="e">
        <f t="shared" si="191"/>
        <v>#DIV/0!</v>
      </c>
      <c r="AH319">
        <f t="shared" si="192"/>
        <v>1.6008891742235776</v>
      </c>
      <c r="AI319">
        <f t="shared" si="193"/>
        <v>0.86439932589679802</v>
      </c>
      <c r="AJ319" t="e">
        <f t="shared" si="194"/>
        <v>#DIV/0!</v>
      </c>
      <c r="AK319" t="e">
        <f t="shared" si="195"/>
        <v>#DIV/0!</v>
      </c>
      <c r="AL319">
        <f t="shared" si="196"/>
        <v>1.2448246529171014</v>
      </c>
      <c r="AM319">
        <f t="shared" si="197"/>
        <v>1.8320680523232487</v>
      </c>
      <c r="AN319" t="e">
        <f t="shared" si="198"/>
        <v>#DIV/0!</v>
      </c>
      <c r="AO319" t="e">
        <f t="shared" si="199"/>
        <v>#DIV/0!</v>
      </c>
      <c r="AP319">
        <f t="shared" si="200"/>
        <v>1.0487184014124067</v>
      </c>
      <c r="AQ319">
        <f t="shared" si="201"/>
        <v>3.5507904662547154</v>
      </c>
      <c r="AR319" s="70" t="e">
        <f t="shared" si="202"/>
        <v>#DIV/0!</v>
      </c>
      <c r="AS319" t="e">
        <f t="shared" si="203"/>
        <v>#DIV/0!</v>
      </c>
      <c r="AT319" t="e">
        <f t="shared" si="204"/>
        <v>#DIV/0!</v>
      </c>
      <c r="AU319">
        <f t="shared" si="205"/>
        <v>-0.94355006646544626</v>
      </c>
      <c r="AV319">
        <f t="shared" si="206"/>
        <v>-0.94962833899584842</v>
      </c>
      <c r="AW319">
        <f t="shared" si="207"/>
        <v>-0.13003721063014015</v>
      </c>
      <c r="AX319" t="e">
        <f t="shared" si="208"/>
        <v>#DIV/0!</v>
      </c>
      <c r="AY319" t="e">
        <f t="shared" si="209"/>
        <v>#DIV/0!</v>
      </c>
      <c r="AZ319">
        <f t="shared" si="210"/>
        <v>0.67887343694083635</v>
      </c>
      <c r="BA319">
        <f t="shared" si="211"/>
        <v>-0.21023014777754712</v>
      </c>
      <c r="BB319" t="e">
        <f t="shared" si="212"/>
        <v>#DIV/0!</v>
      </c>
      <c r="BC319" t="e">
        <f t="shared" si="213"/>
        <v>#DIV/0!</v>
      </c>
      <c r="BD319">
        <f t="shared" si="214"/>
        <v>0.31594253732705152</v>
      </c>
      <c r="BE319">
        <f t="shared" si="215"/>
        <v>0.87347309345986801</v>
      </c>
      <c r="BF319" t="e">
        <f t="shared" si="216"/>
        <v>#DIV/0!</v>
      </c>
      <c r="BG319" t="e">
        <f t="shared" si="217"/>
        <v>#DIV/0!</v>
      </c>
      <c r="BH319">
        <f t="shared" si="218"/>
        <v>6.8627341952442175E-2</v>
      </c>
      <c r="BI319">
        <f t="shared" si="219"/>
        <v>1.8281402287862918</v>
      </c>
      <c r="BJ319" t="e">
        <f t="shared" si="220"/>
        <v>#DIV/0!</v>
      </c>
      <c r="BK319"/>
      <c r="BL319"/>
      <c r="BM319"/>
      <c r="BN319"/>
      <c r="BO319"/>
      <c r="BP319"/>
      <c r="BQ319"/>
      <c r="BR319"/>
      <c r="BS319" s="3">
        <f t="shared" si="221"/>
        <v>0</v>
      </c>
    </row>
    <row r="320" spans="1:71" hidden="1" x14ac:dyDescent="0.2">
      <c r="A320" t="s">
        <v>566</v>
      </c>
      <c r="B320" s="1" t="s">
        <v>567</v>
      </c>
      <c r="C320" t="s">
        <v>568</v>
      </c>
      <c r="D320" s="1">
        <v>1</v>
      </c>
      <c r="E320" s="1">
        <v>1</v>
      </c>
      <c r="F320" s="27">
        <v>953.88599999999997</v>
      </c>
      <c r="G320" s="28">
        <v>285.56299999999999</v>
      </c>
      <c r="H320" s="28">
        <v>493.34399999999999</v>
      </c>
      <c r="I320" s="28">
        <v>161.02099999999999</v>
      </c>
      <c r="J320" s="28">
        <v>228.68799999999999</v>
      </c>
      <c r="K320" s="28">
        <v>312.28399999999999</v>
      </c>
      <c r="L320" s="28">
        <v>263.28100000000001</v>
      </c>
      <c r="M320" s="28">
        <v>307.084</v>
      </c>
      <c r="N320" s="28">
        <v>326.52999999999997</v>
      </c>
      <c r="O320" s="29">
        <v>310.52199999999999</v>
      </c>
      <c r="P320" s="30">
        <v>30.429400000000001</v>
      </c>
      <c r="Q320" s="31">
        <v>20.478300000000001</v>
      </c>
      <c r="R320" s="31">
        <v>16.485399999999998</v>
      </c>
      <c r="S320" s="31">
        <v>59.460099999999997</v>
      </c>
      <c r="T320" s="31">
        <v>28.0152</v>
      </c>
      <c r="U320" s="31">
        <v>10.7317</v>
      </c>
      <c r="V320" s="31">
        <v>315.99900000000002</v>
      </c>
      <c r="W320" s="31">
        <v>90.162400000000005</v>
      </c>
      <c r="X320" s="31">
        <v>565.52800000000002</v>
      </c>
      <c r="Y320" s="32">
        <v>24.4299</v>
      </c>
      <c r="Z320">
        <f t="shared" si="184"/>
        <v>0.29936805865690447</v>
      </c>
      <c r="AA320">
        <f t="shared" si="185"/>
        <v>0.51719387851378473</v>
      </c>
      <c r="AB320">
        <f t="shared" si="186"/>
        <v>0.16880528700494607</v>
      </c>
      <c r="AC320">
        <f t="shared" si="187"/>
        <v>0.67297744944034388</v>
      </c>
      <c r="AD320">
        <f t="shared" si="188"/>
        <v>0.54175895679835939</v>
      </c>
      <c r="AE320">
        <f t="shared" si="189"/>
        <v>1.9540345849737424</v>
      </c>
      <c r="AF320">
        <f t="shared" si="190"/>
        <v>0.23974353329433495</v>
      </c>
      <c r="AG320">
        <f t="shared" si="191"/>
        <v>0.32738084005845564</v>
      </c>
      <c r="AH320">
        <f t="shared" si="192"/>
        <v>0.92066225426725468</v>
      </c>
      <c r="AI320">
        <f t="shared" si="193"/>
        <v>0.35267537315885295</v>
      </c>
      <c r="AJ320">
        <f t="shared" si="194"/>
        <v>0.27600887317771727</v>
      </c>
      <c r="AK320">
        <f t="shared" si="195"/>
        <v>0.32192945488244928</v>
      </c>
      <c r="AL320">
        <f t="shared" si="196"/>
        <v>10.384660887168332</v>
      </c>
      <c r="AM320">
        <f t="shared" si="197"/>
        <v>2.9630028853674406</v>
      </c>
      <c r="AN320">
        <f t="shared" si="198"/>
        <v>0.34231553875410686</v>
      </c>
      <c r="AO320">
        <f t="shared" si="199"/>
        <v>0.32553365915843191</v>
      </c>
      <c r="AP320">
        <f t="shared" si="200"/>
        <v>18.584921161771181</v>
      </c>
      <c r="AQ320">
        <f t="shared" si="201"/>
        <v>0.80283870204473307</v>
      </c>
      <c r="AR320">
        <f t="shared" si="202"/>
        <v>-1.740007794919074</v>
      </c>
      <c r="AS320">
        <f t="shared" si="203"/>
        <v>-0.9512228953193762</v>
      </c>
      <c r="AT320">
        <f t="shared" si="204"/>
        <v>-2.5665680047263408</v>
      </c>
      <c r="AU320">
        <f t="shared" si="205"/>
        <v>-0.57136993199182506</v>
      </c>
      <c r="AV320">
        <f t="shared" si="206"/>
        <v>-0.88427699456701647</v>
      </c>
      <c r="AW320">
        <f t="shared" si="207"/>
        <v>0.9664560021724945</v>
      </c>
      <c r="AX320">
        <f t="shared" si="208"/>
        <v>-2.0604361935543496</v>
      </c>
      <c r="AY320">
        <f t="shared" si="209"/>
        <v>-1.6109582042344461</v>
      </c>
      <c r="AZ320">
        <f t="shared" si="210"/>
        <v>-0.11925609542135936</v>
      </c>
      <c r="BA320">
        <f t="shared" si="211"/>
        <v>-1.5035872570365472</v>
      </c>
      <c r="BB320">
        <f t="shared" si="212"/>
        <v>-1.8572134471458077</v>
      </c>
      <c r="BC320">
        <f t="shared" si="213"/>
        <v>-1.635183512887644</v>
      </c>
      <c r="BD320">
        <f t="shared" si="214"/>
        <v>3.376382200392166</v>
      </c>
      <c r="BE320">
        <f t="shared" si="215"/>
        <v>1.5670600311939882</v>
      </c>
      <c r="BF320">
        <f t="shared" si="216"/>
        <v>-1.5466013126924598</v>
      </c>
      <c r="BG320">
        <f t="shared" si="217"/>
        <v>-1.6191213736457819</v>
      </c>
      <c r="BH320">
        <f t="shared" si="218"/>
        <v>4.2160606631105475</v>
      </c>
      <c r="BI320">
        <f t="shared" si="219"/>
        <v>-0.31681792923045954</v>
      </c>
      <c r="BJ320">
        <f t="shared" si="220"/>
        <v>7.5772290298273202</v>
      </c>
      <c r="BK320"/>
      <c r="BL320"/>
      <c r="BM320"/>
      <c r="BN320"/>
      <c r="BO320"/>
      <c r="BP320"/>
      <c r="BQ320"/>
      <c r="BR320"/>
      <c r="BS320" s="3">
        <f t="shared" si="221"/>
        <v>0</v>
      </c>
    </row>
    <row r="321" spans="1:71" hidden="1" x14ac:dyDescent="0.2">
      <c r="A321" t="s">
        <v>1808</v>
      </c>
      <c r="B321" s="1" t="s">
        <v>1809</v>
      </c>
      <c r="C321" t="s">
        <v>1810</v>
      </c>
      <c r="D321" s="1">
        <v>0</v>
      </c>
      <c r="E321" s="1">
        <v>1</v>
      </c>
      <c r="F321" s="27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9">
        <v>0</v>
      </c>
      <c r="P321" s="30">
        <v>141.709</v>
      </c>
      <c r="Q321" s="31">
        <v>113.10599999999999</v>
      </c>
      <c r="R321" s="31">
        <v>93.084000000000003</v>
      </c>
      <c r="S321" s="31">
        <v>167.29900000000001</v>
      </c>
      <c r="T321" s="31">
        <v>159.03100000000001</v>
      </c>
      <c r="U321" s="31">
        <v>151.65600000000001</v>
      </c>
      <c r="V321" s="31">
        <v>131.416</v>
      </c>
      <c r="W321" s="31">
        <v>238.274</v>
      </c>
      <c r="X321" s="31">
        <v>88.706100000000006</v>
      </c>
      <c r="Y321" s="31">
        <v>105.976</v>
      </c>
      <c r="Z321" s="70" t="e">
        <f t="shared" si="184"/>
        <v>#DIV/0!</v>
      </c>
      <c r="AA321" t="e">
        <f t="shared" si="185"/>
        <v>#DIV/0!</v>
      </c>
      <c r="AB321" t="e">
        <f t="shared" si="186"/>
        <v>#DIV/0!</v>
      </c>
      <c r="AC321">
        <f t="shared" si="187"/>
        <v>0.79815678608980367</v>
      </c>
      <c r="AD321">
        <f t="shared" si="188"/>
        <v>0.65686724202414803</v>
      </c>
      <c r="AE321">
        <f t="shared" si="189"/>
        <v>1.1805813321666232</v>
      </c>
      <c r="AF321" t="e">
        <f t="shared" si="190"/>
        <v>#DIV/0!</v>
      </c>
      <c r="AG321" t="e">
        <f t="shared" si="191"/>
        <v>#DIV/0!</v>
      </c>
      <c r="AH321">
        <f t="shared" si="192"/>
        <v>1.1222364140597987</v>
      </c>
      <c r="AI321">
        <f t="shared" si="193"/>
        <v>1.0701931422845408</v>
      </c>
      <c r="AJ321" t="e">
        <f t="shared" si="194"/>
        <v>#DIV/0!</v>
      </c>
      <c r="AK321" t="e">
        <f t="shared" si="195"/>
        <v>#DIV/0!</v>
      </c>
      <c r="AL321">
        <f t="shared" si="196"/>
        <v>0.9273652343887826</v>
      </c>
      <c r="AM321">
        <f t="shared" si="197"/>
        <v>1.6814316663020696</v>
      </c>
      <c r="AN321" t="e">
        <f t="shared" si="198"/>
        <v>#DIV/0!</v>
      </c>
      <c r="AO321" t="e">
        <f t="shared" si="199"/>
        <v>#DIV/0!</v>
      </c>
      <c r="AP321">
        <f t="shared" si="200"/>
        <v>0.62597365022687346</v>
      </c>
      <c r="AQ321">
        <f t="shared" si="201"/>
        <v>0.74784240944470703</v>
      </c>
      <c r="AR321" s="70" t="e">
        <f t="shared" si="202"/>
        <v>#DIV/0!</v>
      </c>
      <c r="AS321" t="e">
        <f t="shared" si="203"/>
        <v>#DIV/0!</v>
      </c>
      <c r="AT321" t="e">
        <f t="shared" si="204"/>
        <v>#DIV/0!</v>
      </c>
      <c r="AU321">
        <f t="shared" si="205"/>
        <v>-0.32525592450928675</v>
      </c>
      <c r="AV321">
        <f t="shared" si="206"/>
        <v>-0.60632627476117884</v>
      </c>
      <c r="AW321">
        <f t="shared" si="207"/>
        <v>0.23949743459626602</v>
      </c>
      <c r="AX321" t="e">
        <f t="shared" si="208"/>
        <v>#DIV/0!</v>
      </c>
      <c r="AY321" t="e">
        <f t="shared" si="209"/>
        <v>#DIV/0!</v>
      </c>
      <c r="AZ321">
        <f t="shared" si="210"/>
        <v>0.16637663090509866</v>
      </c>
      <c r="BA321">
        <f t="shared" si="211"/>
        <v>9.7871189402517156E-2</v>
      </c>
      <c r="BB321" t="e">
        <f t="shared" si="212"/>
        <v>#DIV/0!</v>
      </c>
      <c r="BC321" t="e">
        <f t="shared" si="213"/>
        <v>#DIV/0!</v>
      </c>
      <c r="BD321">
        <f t="shared" si="214"/>
        <v>-0.10879045175808869</v>
      </c>
      <c r="BE321">
        <f t="shared" si="215"/>
        <v>0.74969014865911221</v>
      </c>
      <c r="BF321" t="e">
        <f t="shared" si="216"/>
        <v>#DIV/0!</v>
      </c>
      <c r="BG321" t="e">
        <f t="shared" si="217"/>
        <v>#DIV/0!</v>
      </c>
      <c r="BH321">
        <f t="shared" si="218"/>
        <v>-0.67582616534464968</v>
      </c>
      <c r="BI321">
        <f t="shared" si="219"/>
        <v>-0.41919380748281287</v>
      </c>
      <c r="BJ321" t="e">
        <f t="shared" si="220"/>
        <v>#DIV/0!</v>
      </c>
      <c r="BK321"/>
      <c r="BL321"/>
      <c r="BM321"/>
      <c r="BN321"/>
      <c r="BO321"/>
      <c r="BP321"/>
      <c r="BQ321"/>
      <c r="BR321"/>
      <c r="BS321" s="3">
        <f t="shared" si="221"/>
        <v>0</v>
      </c>
    </row>
    <row r="322" spans="1:71" hidden="1" x14ac:dyDescent="0.2">
      <c r="A322" t="s">
        <v>1696</v>
      </c>
      <c r="B322" s="1" t="s">
        <v>1697</v>
      </c>
      <c r="C322" t="s">
        <v>1698</v>
      </c>
      <c r="D322" s="1">
        <v>1</v>
      </c>
      <c r="E322" s="1">
        <v>0</v>
      </c>
      <c r="F322" s="27">
        <v>106.505</v>
      </c>
      <c r="G322" s="28">
        <v>132.95099999999999</v>
      </c>
      <c r="H322" s="28">
        <v>80.048100000000005</v>
      </c>
      <c r="I322" s="28">
        <v>100.59399999999999</v>
      </c>
      <c r="J322" s="28">
        <v>123.46</v>
      </c>
      <c r="K322" s="28">
        <v>133.17699999999999</v>
      </c>
      <c r="L322" s="28">
        <v>140.24799999999999</v>
      </c>
      <c r="M322" s="28">
        <v>89.492900000000006</v>
      </c>
      <c r="N322" s="28">
        <v>64.602199999999996</v>
      </c>
      <c r="O322" s="29">
        <v>65.468599999999995</v>
      </c>
      <c r="P322" s="30">
        <v>0</v>
      </c>
      <c r="Q322" s="31">
        <v>0</v>
      </c>
      <c r="R322" s="31">
        <v>0</v>
      </c>
      <c r="S322" s="31">
        <v>0</v>
      </c>
      <c r="T322" s="31">
        <v>0</v>
      </c>
      <c r="U322" s="31">
        <v>0</v>
      </c>
      <c r="V322" s="31">
        <v>0</v>
      </c>
      <c r="W322" s="31">
        <v>0</v>
      </c>
      <c r="X322" s="31">
        <v>0</v>
      </c>
      <c r="Y322" s="31">
        <v>0</v>
      </c>
      <c r="Z322" s="70">
        <f t="shared" si="184"/>
        <v>1.2483075911929018</v>
      </c>
      <c r="AA322">
        <f t="shared" si="185"/>
        <v>0.75159006619407542</v>
      </c>
      <c r="AB322">
        <f t="shared" si="186"/>
        <v>0.9445002582038402</v>
      </c>
      <c r="AC322" t="e">
        <f t="shared" si="187"/>
        <v>#DIV/0!</v>
      </c>
      <c r="AD322" t="e">
        <f t="shared" si="188"/>
        <v>#DIV/0!</v>
      </c>
      <c r="AE322" t="e">
        <f t="shared" si="189"/>
        <v>#DIV/0!</v>
      </c>
      <c r="AF322">
        <f t="shared" si="190"/>
        <v>1.1591944040185906</v>
      </c>
      <c r="AG322">
        <f t="shared" si="191"/>
        <v>1.2504295572977795</v>
      </c>
      <c r="AH322" t="e">
        <f t="shared" si="192"/>
        <v>#DIV/0!</v>
      </c>
      <c r="AI322" t="e">
        <f t="shared" si="193"/>
        <v>#DIV/0!</v>
      </c>
      <c r="AJ322">
        <f t="shared" si="194"/>
        <v>1.3168208065349045</v>
      </c>
      <c r="AK322">
        <f t="shared" si="195"/>
        <v>0.84026947091685844</v>
      </c>
      <c r="AL322" t="e">
        <f t="shared" si="196"/>
        <v>#DIV/0!</v>
      </c>
      <c r="AM322" t="e">
        <f t="shared" si="197"/>
        <v>#DIV/0!</v>
      </c>
      <c r="AN322">
        <f t="shared" si="198"/>
        <v>0.60656495000234734</v>
      </c>
      <c r="AO322">
        <f t="shared" si="199"/>
        <v>0.61469977935308195</v>
      </c>
      <c r="AP322" t="e">
        <f t="shared" si="200"/>
        <v>#DIV/0!</v>
      </c>
      <c r="AQ322" t="e">
        <f t="shared" si="201"/>
        <v>#DIV/0!</v>
      </c>
      <c r="AR322" s="70">
        <f t="shared" si="202"/>
        <v>0.31997346754263239</v>
      </c>
      <c r="AS322">
        <f t="shared" si="203"/>
        <v>-0.41198209618055665</v>
      </c>
      <c r="AT322">
        <f t="shared" si="204"/>
        <v>-8.2376903875253718E-2</v>
      </c>
      <c r="AU322" t="e">
        <f t="shared" si="205"/>
        <v>#DIV/0!</v>
      </c>
      <c r="AV322" t="e">
        <f t="shared" si="206"/>
        <v>#DIV/0!</v>
      </c>
      <c r="AW322" t="e">
        <f t="shared" si="207"/>
        <v>#DIV/0!</v>
      </c>
      <c r="AX322">
        <f t="shared" si="208"/>
        <v>0.21312253545079005</v>
      </c>
      <c r="AY322">
        <f t="shared" si="209"/>
        <v>0.32242378586779569</v>
      </c>
      <c r="AZ322" t="e">
        <f t="shared" si="210"/>
        <v>#DIV/0!</v>
      </c>
      <c r="BA322" t="e">
        <f t="shared" si="211"/>
        <v>#DIV/0!</v>
      </c>
      <c r="BB322">
        <f t="shared" si="212"/>
        <v>0.39705903647331292</v>
      </c>
      <c r="BC322">
        <f t="shared" si="213"/>
        <v>-0.25107602650644478</v>
      </c>
      <c r="BD322" t="e">
        <f t="shared" si="214"/>
        <v>#DIV/0!</v>
      </c>
      <c r="BE322" t="e">
        <f t="shared" si="215"/>
        <v>#DIV/0!</v>
      </c>
      <c r="BF322">
        <f t="shared" si="216"/>
        <v>-0.72126595979825092</v>
      </c>
      <c r="BG322">
        <f t="shared" si="217"/>
        <v>-0.70204612767335306</v>
      </c>
      <c r="BH322" t="e">
        <f t="shared" si="218"/>
        <v>#DIV/0!</v>
      </c>
      <c r="BI322" t="e">
        <f t="shared" si="219"/>
        <v>#DIV/0!</v>
      </c>
      <c r="BJ322" t="e">
        <f t="shared" si="220"/>
        <v>#DIV/0!</v>
      </c>
      <c r="BK322"/>
      <c r="BL322"/>
      <c r="BM322"/>
      <c r="BN322"/>
      <c r="BO322"/>
      <c r="BP322"/>
      <c r="BQ322"/>
      <c r="BR322"/>
      <c r="BS322" s="3">
        <f t="shared" si="221"/>
        <v>0</v>
      </c>
    </row>
    <row r="323" spans="1:71" hidden="1" x14ac:dyDescent="0.2">
      <c r="A323" t="s">
        <v>1820</v>
      </c>
      <c r="B323" s="1" t="s">
        <v>1821</v>
      </c>
      <c r="C323" t="s">
        <v>1822</v>
      </c>
      <c r="D323" s="1">
        <v>0</v>
      </c>
      <c r="E323" s="1">
        <v>1</v>
      </c>
      <c r="F323" s="27">
        <v>0</v>
      </c>
      <c r="G323" s="28">
        <v>0</v>
      </c>
      <c r="H323" s="28">
        <v>0</v>
      </c>
      <c r="I323" s="28">
        <v>0</v>
      </c>
      <c r="J323" s="28">
        <v>0</v>
      </c>
      <c r="K323" s="28">
        <v>0</v>
      </c>
      <c r="L323" s="28">
        <v>0</v>
      </c>
      <c r="M323" s="28">
        <v>0</v>
      </c>
      <c r="N323" s="28">
        <v>0</v>
      </c>
      <c r="O323" s="29">
        <v>0</v>
      </c>
      <c r="P323" s="30">
        <v>212.56</v>
      </c>
      <c r="Q323" s="31">
        <v>260.22300000000001</v>
      </c>
      <c r="R323" s="31">
        <v>528.702</v>
      </c>
      <c r="S323" s="31">
        <v>151.136</v>
      </c>
      <c r="T323" s="31">
        <v>173.886</v>
      </c>
      <c r="U323" s="31">
        <v>164.965</v>
      </c>
      <c r="V323" s="31">
        <v>141.44999999999999</v>
      </c>
      <c r="W323" s="31">
        <v>145.48500000000001</v>
      </c>
      <c r="X323" s="31">
        <v>591.48500000000001</v>
      </c>
      <c r="Y323" s="32">
        <v>133.916</v>
      </c>
      <c r="Z323" t="e">
        <f t="shared" si="184"/>
        <v>#DIV/0!</v>
      </c>
      <c r="AA323" t="e">
        <f t="shared" si="185"/>
        <v>#DIV/0!</v>
      </c>
      <c r="AB323" t="e">
        <f t="shared" si="186"/>
        <v>#DIV/0!</v>
      </c>
      <c r="AC323">
        <f t="shared" si="187"/>
        <v>1.2242331576966503</v>
      </c>
      <c r="AD323">
        <f t="shared" si="188"/>
        <v>2.4873071132856603</v>
      </c>
      <c r="AE323">
        <f t="shared" si="189"/>
        <v>0.71102747459540838</v>
      </c>
      <c r="AF323" t="e">
        <f t="shared" si="190"/>
        <v>#DIV/0!</v>
      </c>
      <c r="AG323" t="e">
        <f t="shared" si="191"/>
        <v>#DIV/0!</v>
      </c>
      <c r="AH323">
        <f t="shared" si="192"/>
        <v>0.81805607828377869</v>
      </c>
      <c r="AI323">
        <f t="shared" si="193"/>
        <v>0.7760867519759127</v>
      </c>
      <c r="AJ323" t="e">
        <f t="shared" si="194"/>
        <v>#DIV/0!</v>
      </c>
      <c r="AK323" t="e">
        <f t="shared" si="195"/>
        <v>#DIV/0!</v>
      </c>
      <c r="AL323">
        <f t="shared" si="196"/>
        <v>0.66545916447120812</v>
      </c>
      <c r="AM323">
        <f t="shared" si="197"/>
        <v>0.68444203989461805</v>
      </c>
      <c r="AN323" t="e">
        <f t="shared" si="198"/>
        <v>#DIV/0!</v>
      </c>
      <c r="AO323" t="e">
        <f t="shared" si="199"/>
        <v>#DIV/0!</v>
      </c>
      <c r="AP323">
        <f t="shared" si="200"/>
        <v>2.782673127587505</v>
      </c>
      <c r="AQ323">
        <f t="shared" si="201"/>
        <v>0.63001505457282647</v>
      </c>
      <c r="AR323" t="e">
        <f t="shared" si="202"/>
        <v>#DIV/0!</v>
      </c>
      <c r="AS323" t="e">
        <f t="shared" si="203"/>
        <v>#DIV/0!</v>
      </c>
      <c r="AT323" t="e">
        <f t="shared" si="204"/>
        <v>#DIV/0!</v>
      </c>
      <c r="AU323">
        <f t="shared" si="205"/>
        <v>0.2918783484055435</v>
      </c>
      <c r="AV323">
        <f t="shared" si="206"/>
        <v>1.3145846512860713</v>
      </c>
      <c r="AW323">
        <f t="shared" si="207"/>
        <v>-0.49202278722730375</v>
      </c>
      <c r="AX323" t="e">
        <f t="shared" si="208"/>
        <v>#DIV/0!</v>
      </c>
      <c r="AY323" t="e">
        <f t="shared" si="209"/>
        <v>#DIV/0!</v>
      </c>
      <c r="AZ323">
        <f t="shared" si="210"/>
        <v>-0.28972835063373781</v>
      </c>
      <c r="BA323">
        <f t="shared" si="211"/>
        <v>-0.36571016715267785</v>
      </c>
      <c r="BB323" t="e">
        <f t="shared" si="212"/>
        <v>#DIV/0!</v>
      </c>
      <c r="BC323" t="e">
        <f t="shared" si="213"/>
        <v>#DIV/0!</v>
      </c>
      <c r="BD323">
        <f t="shared" si="214"/>
        <v>-0.58757795620689157</v>
      </c>
      <c r="BE323">
        <f t="shared" si="215"/>
        <v>-0.54699971892210864</v>
      </c>
      <c r="BF323" t="e">
        <f t="shared" si="216"/>
        <v>#DIV/0!</v>
      </c>
      <c r="BG323" t="e">
        <f t="shared" si="217"/>
        <v>#DIV/0!</v>
      </c>
      <c r="BH323">
        <f t="shared" si="218"/>
        <v>1.4764714494870488</v>
      </c>
      <c r="BI323">
        <f t="shared" si="219"/>
        <v>-0.66654179183344087</v>
      </c>
      <c r="BJ323" t="e">
        <f t="shared" si="220"/>
        <v>#DIV/0!</v>
      </c>
      <c r="BK323"/>
      <c r="BL323"/>
      <c r="BM323"/>
      <c r="BN323"/>
      <c r="BO323"/>
      <c r="BP323"/>
      <c r="BQ323"/>
      <c r="BR323"/>
      <c r="BS323" s="3">
        <f t="shared" si="221"/>
        <v>0</v>
      </c>
    </row>
    <row r="324" spans="1:71" hidden="1" x14ac:dyDescent="0.2">
      <c r="A324" t="s">
        <v>229</v>
      </c>
      <c r="B324" s="1" t="s">
        <v>230</v>
      </c>
      <c r="C324" t="s">
        <v>231</v>
      </c>
      <c r="D324" s="1">
        <v>3</v>
      </c>
      <c r="E324" s="1">
        <v>0</v>
      </c>
      <c r="F324" s="27">
        <v>545.62300000000005</v>
      </c>
      <c r="G324" s="28">
        <v>514.23500000000001</v>
      </c>
      <c r="H324" s="28">
        <v>374.05799999999999</v>
      </c>
      <c r="I324" s="28">
        <v>749.40300000000002</v>
      </c>
      <c r="J324" s="28">
        <v>357.483</v>
      </c>
      <c r="K324" s="28">
        <v>496.584</v>
      </c>
      <c r="L324" s="28">
        <v>283.10599999999999</v>
      </c>
      <c r="M324" s="28">
        <v>483.17500000000001</v>
      </c>
      <c r="N324" s="28">
        <v>306.86900000000003</v>
      </c>
      <c r="O324" s="29">
        <v>338.65600000000001</v>
      </c>
      <c r="P324" s="30">
        <v>0</v>
      </c>
      <c r="Q324" s="31">
        <v>0</v>
      </c>
      <c r="R324" s="31">
        <v>0</v>
      </c>
      <c r="S324" s="31">
        <v>0</v>
      </c>
      <c r="T324" s="31">
        <v>0</v>
      </c>
      <c r="U324" s="31">
        <v>0</v>
      </c>
      <c r="V324" s="31">
        <v>0</v>
      </c>
      <c r="W324" s="31">
        <v>0</v>
      </c>
      <c r="X324" s="31">
        <v>0</v>
      </c>
      <c r="Y324" s="32">
        <v>0</v>
      </c>
      <c r="Z324">
        <f t="shared" si="184"/>
        <v>0.94247309955775316</v>
      </c>
      <c r="AA324">
        <f t="shared" si="185"/>
        <v>0.68556127582598236</v>
      </c>
      <c r="AB324">
        <f t="shared" si="186"/>
        <v>1.3734813231846896</v>
      </c>
      <c r="AC324" t="e">
        <f t="shared" si="187"/>
        <v>#DIV/0!</v>
      </c>
      <c r="AD324" t="e">
        <f t="shared" si="188"/>
        <v>#DIV/0!</v>
      </c>
      <c r="AE324" t="e">
        <f t="shared" si="189"/>
        <v>#DIV/0!</v>
      </c>
      <c r="AF324">
        <f t="shared" si="190"/>
        <v>0.65518315760149404</v>
      </c>
      <c r="AG324">
        <f t="shared" si="191"/>
        <v>0.91012292370372938</v>
      </c>
      <c r="AH324" t="e">
        <f t="shared" si="192"/>
        <v>#DIV/0!</v>
      </c>
      <c r="AI324" t="e">
        <f t="shared" si="193"/>
        <v>#DIV/0!</v>
      </c>
      <c r="AJ324">
        <f t="shared" si="194"/>
        <v>0.51886742311082923</v>
      </c>
      <c r="AK324">
        <f t="shared" si="195"/>
        <v>0.88554734679439828</v>
      </c>
      <c r="AL324" t="e">
        <f t="shared" si="196"/>
        <v>#DIV/0!</v>
      </c>
      <c r="AM324" t="e">
        <f t="shared" si="197"/>
        <v>#DIV/0!</v>
      </c>
      <c r="AN324">
        <f t="shared" si="198"/>
        <v>0.56241947278615456</v>
      </c>
      <c r="AO324">
        <f t="shared" si="199"/>
        <v>0.62067764738656539</v>
      </c>
      <c r="AP324" t="e">
        <f t="shared" si="200"/>
        <v>#DIV/0!</v>
      </c>
      <c r="AQ324" t="e">
        <f t="shared" si="201"/>
        <v>#DIV/0!</v>
      </c>
      <c r="AR324">
        <f t="shared" si="202"/>
        <v>-8.5476653894362653E-2</v>
      </c>
      <c r="AS324">
        <f t="shared" si="203"/>
        <v>-0.5446424742812126</v>
      </c>
      <c r="AT324">
        <f t="shared" si="204"/>
        <v>0.45783729255280958</v>
      </c>
      <c r="AU324" t="e">
        <f t="shared" si="205"/>
        <v>#DIV/0!</v>
      </c>
      <c r="AV324" t="e">
        <f t="shared" si="206"/>
        <v>#DIV/0!</v>
      </c>
      <c r="AW324" t="e">
        <f t="shared" si="207"/>
        <v>#DIV/0!</v>
      </c>
      <c r="AX324">
        <f t="shared" si="208"/>
        <v>-0.61002982392356786</v>
      </c>
      <c r="AY324">
        <f t="shared" si="209"/>
        <v>-0.13586668205830404</v>
      </c>
      <c r="AZ324" t="e">
        <f t="shared" si="210"/>
        <v>#DIV/0!</v>
      </c>
      <c r="BA324" t="e">
        <f t="shared" si="211"/>
        <v>#DIV/0!</v>
      </c>
      <c r="BB324">
        <f t="shared" si="212"/>
        <v>-0.94656213521385191</v>
      </c>
      <c r="BC324">
        <f t="shared" si="213"/>
        <v>-0.17535865051955443</v>
      </c>
      <c r="BD324" t="e">
        <f t="shared" si="214"/>
        <v>#DIV/0!</v>
      </c>
      <c r="BE324" t="e">
        <f t="shared" si="215"/>
        <v>#DIV/0!</v>
      </c>
      <c r="BF324">
        <f t="shared" si="216"/>
        <v>-0.83028154883098348</v>
      </c>
      <c r="BG324">
        <f t="shared" si="217"/>
        <v>-0.68808390415633525</v>
      </c>
      <c r="BH324" t="e">
        <f t="shared" si="218"/>
        <v>#DIV/0!</v>
      </c>
      <c r="BI324" t="e">
        <f t="shared" si="219"/>
        <v>#DIV/0!</v>
      </c>
      <c r="BJ324" t="e">
        <f t="shared" si="220"/>
        <v>#DIV/0!</v>
      </c>
      <c r="BK324"/>
      <c r="BL324"/>
      <c r="BM324"/>
      <c r="BN324"/>
      <c r="BO324"/>
      <c r="BP324"/>
      <c r="BQ324"/>
      <c r="BR324"/>
      <c r="BS324" s="3">
        <f t="shared" si="221"/>
        <v>0</v>
      </c>
    </row>
    <row r="325" spans="1:71" hidden="1" x14ac:dyDescent="0.2">
      <c r="A325" t="s">
        <v>1451</v>
      </c>
      <c r="B325" s="1" t="s">
        <v>1452</v>
      </c>
      <c r="C325" t="s">
        <v>1453</v>
      </c>
      <c r="D325" s="1">
        <v>0</v>
      </c>
      <c r="E325" s="1">
        <v>1</v>
      </c>
      <c r="F325" s="27">
        <v>0</v>
      </c>
      <c r="G325" s="28">
        <v>0</v>
      </c>
      <c r="H325" s="28">
        <v>0</v>
      </c>
      <c r="I325" s="28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9">
        <v>0</v>
      </c>
      <c r="P325" s="30">
        <v>34.124600000000001</v>
      </c>
      <c r="Q325" s="31">
        <v>40.579700000000003</v>
      </c>
      <c r="R325" s="31">
        <v>42.535200000000003</v>
      </c>
      <c r="S325" s="31">
        <v>60.409100000000002</v>
      </c>
      <c r="T325" s="31">
        <v>98.999499999999998</v>
      </c>
      <c r="U325" s="31">
        <v>66.644900000000007</v>
      </c>
      <c r="V325" s="31">
        <v>64.614099999999993</v>
      </c>
      <c r="W325" s="31">
        <v>106.486</v>
      </c>
      <c r="X325" s="31">
        <v>113.70699999999999</v>
      </c>
      <c r="Y325" s="31">
        <v>629.36599999999999</v>
      </c>
      <c r="Z325" s="70" t="e">
        <f t="shared" ref="Z325:Z388" si="222">G325/$F325</f>
        <v>#DIV/0!</v>
      </c>
      <c r="AA325" t="e">
        <f t="shared" ref="AA325:AA388" si="223">H325/$F325</f>
        <v>#DIV/0!</v>
      </c>
      <c r="AB325" t="e">
        <f t="shared" ref="AB325:AB388" si="224">I325/$F325</f>
        <v>#DIV/0!</v>
      </c>
      <c r="AC325">
        <f t="shared" ref="AC325:AC388" si="225">Q325/$P325</f>
        <v>1.1891626568516553</v>
      </c>
      <c r="AD325">
        <f t="shared" ref="AD325:AD388" si="226">R325/$P325</f>
        <v>1.2464673578591399</v>
      </c>
      <c r="AE325">
        <f t="shared" ref="AE325:AE388" si="227">S325/$P325</f>
        <v>1.7702507868224095</v>
      </c>
      <c r="AF325" t="e">
        <f t="shared" ref="AF325:AF388" si="228">J325/$F325</f>
        <v>#DIV/0!</v>
      </c>
      <c r="AG325" t="e">
        <f t="shared" ref="AG325:AG388" si="229">K325/$F325</f>
        <v>#DIV/0!</v>
      </c>
      <c r="AH325">
        <f t="shared" ref="AH325:AH388" si="230">T325/$P325</f>
        <v>2.9011182548659908</v>
      </c>
      <c r="AI325">
        <f t="shared" ref="AI325:AI388" si="231">U325/$P325</f>
        <v>1.9529869947193521</v>
      </c>
      <c r="AJ325" t="e">
        <f t="shared" ref="AJ325:AJ388" si="232">L325/$F325</f>
        <v>#DIV/0!</v>
      </c>
      <c r="AK325" t="e">
        <f t="shared" ref="AK325:AK388" si="233">M325/$F325</f>
        <v>#DIV/0!</v>
      </c>
      <c r="AL325">
        <f t="shared" ref="AL325:AL388" si="234">V325/$P325</f>
        <v>1.8934756744401398</v>
      </c>
      <c r="AM325">
        <f t="shared" ref="AM325:AM388" si="235">W325/$P325</f>
        <v>3.1205054418220288</v>
      </c>
      <c r="AN325" t="e">
        <f t="shared" ref="AN325:AN388" si="236">N325/$F325</f>
        <v>#DIV/0!</v>
      </c>
      <c r="AO325" t="e">
        <f t="shared" ref="AO325:AO388" si="237">O325/$F325</f>
        <v>#DIV/0!</v>
      </c>
      <c r="AP325">
        <f t="shared" ref="AP325:AP388" si="238">X325/$P325</f>
        <v>3.3321123178000618</v>
      </c>
      <c r="AQ325">
        <f t="shared" ref="AQ325:AQ388" si="239">Y325/$P325</f>
        <v>18.44317589070641</v>
      </c>
      <c r="AR325" s="70" t="e">
        <f t="shared" ref="AR325:AR388" si="240">LOG(Z325,2)</f>
        <v>#DIV/0!</v>
      </c>
      <c r="AS325" t="e">
        <f t="shared" ref="AS325:AS388" si="241">LOG(AA325,2)</f>
        <v>#DIV/0!</v>
      </c>
      <c r="AT325" t="e">
        <f t="shared" ref="AT325:AT388" si="242">LOG(AB325,2)</f>
        <v>#DIV/0!</v>
      </c>
      <c r="AU325">
        <f t="shared" ref="AU325:AU388" si="243">LOG(AC325,2)</f>
        <v>0.24994606427071508</v>
      </c>
      <c r="AV325">
        <f t="shared" ref="AV325:AV388" si="244">LOG(AD325,2)</f>
        <v>0.31784510242719771</v>
      </c>
      <c r="AW325">
        <f t="shared" ref="AW325:AW388" si="245">LOG(AE325,2)</f>
        <v>0.82395375763908474</v>
      </c>
      <c r="AX325" t="e">
        <f t="shared" ref="AX325:AX388" si="246">LOG(AF325,2)</f>
        <v>#DIV/0!</v>
      </c>
      <c r="AY325" t="e">
        <f t="shared" ref="AY325:AY388" si="247">LOG(AG325,2)</f>
        <v>#DIV/0!</v>
      </c>
      <c r="AZ325">
        <f t="shared" ref="AZ325:AZ388" si="248">LOG(AH325,2)</f>
        <v>1.5366091036129799</v>
      </c>
      <c r="BA325">
        <f t="shared" ref="BA325:BA388" si="249">LOG(AI325,2)</f>
        <v>0.96568234209906822</v>
      </c>
      <c r="BB325" t="e">
        <f t="shared" ref="BB325:BB388" si="250">LOG(AJ325,2)</f>
        <v>#DIV/0!</v>
      </c>
      <c r="BC325" t="e">
        <f t="shared" ref="BC325:BC388" si="251">LOG(AK325,2)</f>
        <v>#DIV/0!</v>
      </c>
      <c r="BD325">
        <f t="shared" ref="BD325:BD388" si="252">LOG(AL325,2)</f>
        <v>0.92103688697886488</v>
      </c>
      <c r="BE325">
        <f t="shared" ref="BE325:BE388" si="253">LOG(AM325,2)</f>
        <v>1.6417797275975214</v>
      </c>
      <c r="BF325" t="e">
        <f t="shared" ref="BF325:BF388" si="254">LOG(AN325,2)</f>
        <v>#DIV/0!</v>
      </c>
      <c r="BG325" t="e">
        <f t="shared" ref="BG325:BG388" si="255">LOG(AO325,2)</f>
        <v>#DIV/0!</v>
      </c>
      <c r="BH325">
        <f t="shared" ref="BH325:BH388" si="256">LOG(AP325,2)</f>
        <v>1.7364370314363897</v>
      </c>
      <c r="BI325">
        <f t="shared" ref="BI325:BI388" si="257">LOG(AQ325,2)</f>
        <v>4.2050152022411824</v>
      </c>
      <c r="BJ325" t="e">
        <f t="shared" ref="BJ325:BJ388" si="258">AVERAGE(AJ325:AM325)/AVERAGE(AF325:AI325)</f>
        <v>#DIV/0!</v>
      </c>
      <c r="BK325"/>
      <c r="BL325"/>
      <c r="BM325"/>
      <c r="BN325"/>
      <c r="BO325"/>
      <c r="BP325"/>
      <c r="BQ325"/>
      <c r="BR325"/>
      <c r="BS325" s="3">
        <f t="shared" ref="BS325:BS388" si="259">BK325-BQ325</f>
        <v>0</v>
      </c>
    </row>
    <row r="326" spans="1:71" hidden="1" x14ac:dyDescent="0.2">
      <c r="A326" t="s">
        <v>1139</v>
      </c>
      <c r="B326" s="1" t="s">
        <v>1140</v>
      </c>
      <c r="C326" t="s">
        <v>1141</v>
      </c>
      <c r="D326" s="1">
        <v>1</v>
      </c>
      <c r="E326" s="1">
        <v>1</v>
      </c>
      <c r="F326" s="27">
        <v>135.53</v>
      </c>
      <c r="G326" s="28">
        <v>118.629</v>
      </c>
      <c r="H326" s="28">
        <v>221.809</v>
      </c>
      <c r="I326" s="28">
        <v>111.80200000000001</v>
      </c>
      <c r="J326" s="28">
        <v>129.53299999999999</v>
      </c>
      <c r="K326" s="28">
        <v>151.32</v>
      </c>
      <c r="L326" s="28">
        <v>101.992</v>
      </c>
      <c r="M326" s="28">
        <v>126.011</v>
      </c>
      <c r="N326" s="28">
        <v>226.15</v>
      </c>
      <c r="O326" s="29">
        <v>153.90799999999999</v>
      </c>
      <c r="P326" s="30">
        <v>73.237300000000005</v>
      </c>
      <c r="Q326" s="31">
        <v>41.945999999999998</v>
      </c>
      <c r="R326" s="31">
        <v>36.257100000000001</v>
      </c>
      <c r="S326" s="31">
        <v>48.793900000000001</v>
      </c>
      <c r="T326" s="31">
        <v>84.074200000000005</v>
      </c>
      <c r="U326" s="31">
        <v>73.816599999999994</v>
      </c>
      <c r="V326" s="31">
        <v>36.180599999999998</v>
      </c>
      <c r="W326" s="31">
        <v>58.521599999999999</v>
      </c>
      <c r="X326" s="31">
        <v>28.3367</v>
      </c>
      <c r="Y326" s="32">
        <v>41.214300000000001</v>
      </c>
      <c r="Z326">
        <f t="shared" si="222"/>
        <v>0.87529698221795915</v>
      </c>
      <c r="AA326">
        <f t="shared" si="223"/>
        <v>1.6366044418209991</v>
      </c>
      <c r="AB326">
        <f t="shared" si="224"/>
        <v>0.82492437098797322</v>
      </c>
      <c r="AC326">
        <f t="shared" si="225"/>
        <v>0.57274093938471238</v>
      </c>
      <c r="AD326">
        <f t="shared" si="226"/>
        <v>0.49506330790457864</v>
      </c>
      <c r="AE326">
        <f t="shared" si="227"/>
        <v>0.66624384022895433</v>
      </c>
      <c r="AF326">
        <f t="shared" si="228"/>
        <v>0.95575149413413996</v>
      </c>
      <c r="AG326">
        <f t="shared" si="229"/>
        <v>1.1165055707223492</v>
      </c>
      <c r="AH326">
        <f t="shared" si="230"/>
        <v>1.1479696821155341</v>
      </c>
      <c r="AI326">
        <f t="shared" si="231"/>
        <v>1.0079099038331558</v>
      </c>
      <c r="AJ326">
        <f t="shared" si="232"/>
        <v>0.75254187264812222</v>
      </c>
      <c r="AK326">
        <f t="shared" si="233"/>
        <v>0.92976462775769197</v>
      </c>
      <c r="AL326">
        <f t="shared" si="234"/>
        <v>0.49401875820108054</v>
      </c>
      <c r="AM326">
        <f t="shared" si="235"/>
        <v>0.79906823435599073</v>
      </c>
      <c r="AN326">
        <f t="shared" si="236"/>
        <v>1.6686342507193979</v>
      </c>
      <c r="AO326">
        <f t="shared" si="237"/>
        <v>1.135600973954106</v>
      </c>
      <c r="AP326">
        <f t="shared" si="238"/>
        <v>0.38691622984462831</v>
      </c>
      <c r="AQ326">
        <f t="shared" si="239"/>
        <v>0.56275012869125429</v>
      </c>
      <c r="AR326">
        <f t="shared" si="240"/>
        <v>-0.19215549842355259</v>
      </c>
      <c r="AS326">
        <f t="shared" si="241"/>
        <v>0.7107056725869404</v>
      </c>
      <c r="AT326">
        <f t="shared" si="242"/>
        <v>-0.27766623565257686</v>
      </c>
      <c r="AU326">
        <f t="shared" si="243"/>
        <v>-0.80404536424372863</v>
      </c>
      <c r="AV326">
        <f t="shared" si="244"/>
        <v>-1.0143150683619579</v>
      </c>
      <c r="AW326">
        <f t="shared" si="245"/>
        <v>-0.58587780542038403</v>
      </c>
      <c r="AX326">
        <f t="shared" si="246"/>
        <v>-6.5292544448699932E-2</v>
      </c>
      <c r="AY326">
        <f t="shared" si="247"/>
        <v>0.15899044939904095</v>
      </c>
      <c r="AZ326">
        <f t="shared" si="248"/>
        <v>0.19908454093420716</v>
      </c>
      <c r="BA326">
        <f t="shared" si="249"/>
        <v>1.1366683379107194E-2</v>
      </c>
      <c r="BB326">
        <f t="shared" si="250"/>
        <v>-0.41015623689392827</v>
      </c>
      <c r="BC326">
        <f t="shared" si="251"/>
        <v>-0.10506255430611081</v>
      </c>
      <c r="BD326">
        <f t="shared" si="252"/>
        <v>-1.0173622720047759</v>
      </c>
      <c r="BE326">
        <f t="shared" si="253"/>
        <v>-0.32360939127877353</v>
      </c>
      <c r="BF326">
        <f t="shared" si="254"/>
        <v>0.73866776386843847</v>
      </c>
      <c r="BG326">
        <f t="shared" si="255"/>
        <v>0.18345599151040912</v>
      </c>
      <c r="BH326">
        <f t="shared" si="256"/>
        <v>-1.3699068485945551</v>
      </c>
      <c r="BI326">
        <f t="shared" si="257"/>
        <v>-0.82943361328840559</v>
      </c>
      <c r="BJ326">
        <f t="shared" si="258"/>
        <v>0.70371270814917275</v>
      </c>
      <c r="BK326"/>
      <c r="BL326"/>
      <c r="BM326"/>
      <c r="BN326"/>
      <c r="BO326"/>
      <c r="BP326"/>
      <c r="BQ326"/>
      <c r="BR326"/>
      <c r="BS326" s="3">
        <f t="shared" si="259"/>
        <v>0</v>
      </c>
    </row>
    <row r="327" spans="1:71" hidden="1" x14ac:dyDescent="0.2">
      <c r="A327" t="s">
        <v>734</v>
      </c>
      <c r="B327" s="1" t="s">
        <v>735</v>
      </c>
      <c r="C327" t="s">
        <v>736</v>
      </c>
      <c r="D327" s="1">
        <v>1</v>
      </c>
      <c r="E327" s="1">
        <v>1</v>
      </c>
      <c r="F327" s="27">
        <v>245.95599999999999</v>
      </c>
      <c r="G327" s="28">
        <v>334.459</v>
      </c>
      <c r="H327" s="28">
        <v>343.44400000000002</v>
      </c>
      <c r="I327" s="28">
        <v>166.02500000000001</v>
      </c>
      <c r="J327" s="28">
        <v>388.63600000000002</v>
      </c>
      <c r="K327" s="28">
        <v>279.87099999999998</v>
      </c>
      <c r="L327" s="28">
        <v>339.697</v>
      </c>
      <c r="M327" s="28">
        <v>373.137</v>
      </c>
      <c r="N327" s="28">
        <v>189.24100000000001</v>
      </c>
      <c r="O327" s="29">
        <v>241.44800000000001</v>
      </c>
      <c r="P327" s="30">
        <v>165.006</v>
      </c>
      <c r="Q327" s="31">
        <v>112.82899999999999</v>
      </c>
      <c r="R327" s="31">
        <v>85.356899999999996</v>
      </c>
      <c r="S327" s="31">
        <v>179.02</v>
      </c>
      <c r="T327" s="31">
        <v>187.89599999999999</v>
      </c>
      <c r="U327" s="31">
        <v>157.32599999999999</v>
      </c>
      <c r="V327" s="31">
        <v>402.53300000000002</v>
      </c>
      <c r="W327" s="31">
        <v>203.44300000000001</v>
      </c>
      <c r="X327" s="31">
        <v>233.65700000000001</v>
      </c>
      <c r="Y327" s="32">
        <v>219.63300000000001</v>
      </c>
      <c r="Z327">
        <f t="shared" si="222"/>
        <v>1.3598326529948446</v>
      </c>
      <c r="AA327">
        <f t="shared" si="223"/>
        <v>1.3963635772251948</v>
      </c>
      <c r="AB327">
        <f t="shared" si="224"/>
        <v>0.67501910910894636</v>
      </c>
      <c r="AC327">
        <f t="shared" si="225"/>
        <v>0.68378725622098591</v>
      </c>
      <c r="AD327">
        <f t="shared" si="226"/>
        <v>0.51729573470055634</v>
      </c>
      <c r="AE327">
        <f t="shared" si="227"/>
        <v>1.0849302449607894</v>
      </c>
      <c r="AF327">
        <f t="shared" si="228"/>
        <v>1.5801037583958109</v>
      </c>
      <c r="AG327">
        <f t="shared" si="229"/>
        <v>1.1378905170030411</v>
      </c>
      <c r="AH327">
        <f t="shared" si="230"/>
        <v>1.1387222282826077</v>
      </c>
      <c r="AI327">
        <f t="shared" si="231"/>
        <v>0.95345623795498347</v>
      </c>
      <c r="AJ327">
        <f t="shared" si="232"/>
        <v>1.3811291450503342</v>
      </c>
      <c r="AK327">
        <f t="shared" si="233"/>
        <v>1.5170884223194394</v>
      </c>
      <c r="AL327">
        <f t="shared" si="234"/>
        <v>2.4395052301128444</v>
      </c>
      <c r="AM327">
        <f t="shared" si="235"/>
        <v>1.2329430444953517</v>
      </c>
      <c r="AN327">
        <f t="shared" si="236"/>
        <v>0.76940997576802361</v>
      </c>
      <c r="AO327">
        <f t="shared" si="237"/>
        <v>0.98167151848298073</v>
      </c>
      <c r="AP327">
        <f t="shared" si="238"/>
        <v>1.4160515375198479</v>
      </c>
      <c r="AQ327">
        <f t="shared" si="239"/>
        <v>1.3310606887022292</v>
      </c>
      <c r="AR327">
        <f t="shared" si="240"/>
        <v>0.4434291179832624</v>
      </c>
      <c r="AS327">
        <f t="shared" si="241"/>
        <v>0.48167463120847531</v>
      </c>
      <c r="AT327">
        <f t="shared" si="242"/>
        <v>-0.56699975090687282</v>
      </c>
      <c r="AU327">
        <f t="shared" si="243"/>
        <v>-0.54838055944876829</v>
      </c>
      <c r="AV327">
        <f t="shared" si="244"/>
        <v>-0.95093879886420263</v>
      </c>
      <c r="AW327">
        <f t="shared" si="245"/>
        <v>0.11760228830641549</v>
      </c>
      <c r="AX327">
        <f t="shared" si="246"/>
        <v>0.66001929688857075</v>
      </c>
      <c r="AY327">
        <f t="shared" si="247"/>
        <v>0.18636175432709798</v>
      </c>
      <c r="AZ327">
        <f t="shared" si="248"/>
        <v>0.18741586930062487</v>
      </c>
      <c r="BA327">
        <f t="shared" si="249"/>
        <v>-6.8761372116718664E-2</v>
      </c>
      <c r="BB327">
        <f t="shared" si="250"/>
        <v>0.46584822778745244</v>
      </c>
      <c r="BC327">
        <f t="shared" si="251"/>
        <v>0.60130517439452558</v>
      </c>
      <c r="BD327">
        <f t="shared" si="252"/>
        <v>1.2865885762952072</v>
      </c>
      <c r="BE327">
        <f t="shared" si="253"/>
        <v>0.30210615633282306</v>
      </c>
      <c r="BF327">
        <f t="shared" si="254"/>
        <v>-0.37817555990092805</v>
      </c>
      <c r="BG327">
        <f t="shared" si="255"/>
        <v>-2.6687736267418886E-2</v>
      </c>
      <c r="BH327">
        <f t="shared" si="256"/>
        <v>0.50187377359269147</v>
      </c>
      <c r="BI327">
        <f t="shared" si="257"/>
        <v>0.41257635133523307</v>
      </c>
      <c r="BJ327">
        <f t="shared" si="258"/>
        <v>1.3659937376266862</v>
      </c>
      <c r="BK327"/>
      <c r="BL327"/>
      <c r="BM327"/>
      <c r="BN327"/>
      <c r="BO327"/>
      <c r="BP327"/>
      <c r="BQ327"/>
      <c r="BR327"/>
      <c r="BS327" s="3">
        <f t="shared" si="259"/>
        <v>0</v>
      </c>
    </row>
    <row r="328" spans="1:71" hidden="1" x14ac:dyDescent="0.2">
      <c r="A328" t="s">
        <v>297</v>
      </c>
      <c r="B328" s="1" t="s">
        <v>298</v>
      </c>
      <c r="C328" t="s">
        <v>299</v>
      </c>
      <c r="D328" s="1">
        <v>1</v>
      </c>
      <c r="E328" s="1">
        <v>0</v>
      </c>
      <c r="F328" s="27">
        <v>173.84</v>
      </c>
      <c r="G328" s="28">
        <v>102.96599999999999</v>
      </c>
      <c r="H328" s="28">
        <v>156.285</v>
      </c>
      <c r="I328" s="28">
        <v>242.64699999999999</v>
      </c>
      <c r="J328" s="28">
        <v>103.006</v>
      </c>
      <c r="K328" s="28">
        <v>148.994</v>
      </c>
      <c r="L328" s="28">
        <v>133.73400000000001</v>
      </c>
      <c r="M328" s="28">
        <v>156.10499999999999</v>
      </c>
      <c r="N328" s="28">
        <v>153.4</v>
      </c>
      <c r="O328" s="29">
        <v>140.31200000000001</v>
      </c>
      <c r="P328" s="30">
        <v>0</v>
      </c>
      <c r="Q328" s="31">
        <v>0</v>
      </c>
      <c r="R328" s="31">
        <v>0</v>
      </c>
      <c r="S328" s="31">
        <v>0</v>
      </c>
      <c r="T328" s="31">
        <v>0</v>
      </c>
      <c r="U328" s="31">
        <v>0</v>
      </c>
      <c r="V328" s="31">
        <v>0</v>
      </c>
      <c r="W328" s="31">
        <v>0</v>
      </c>
      <c r="X328" s="31">
        <v>0</v>
      </c>
      <c r="Y328" s="31">
        <v>0</v>
      </c>
      <c r="Z328" s="70">
        <f t="shared" si="222"/>
        <v>0.59230326737229633</v>
      </c>
      <c r="AA328">
        <f t="shared" si="223"/>
        <v>0.89901633686148175</v>
      </c>
      <c r="AB328">
        <f t="shared" si="224"/>
        <v>1.3958064887252646</v>
      </c>
      <c r="AC328" t="e">
        <f t="shared" si="225"/>
        <v>#DIV/0!</v>
      </c>
      <c r="AD328" t="e">
        <f t="shared" si="226"/>
        <v>#DIV/0!</v>
      </c>
      <c r="AE328" t="e">
        <f t="shared" si="227"/>
        <v>#DIV/0!</v>
      </c>
      <c r="AF328">
        <f t="shared" si="228"/>
        <v>0.59253336401288537</v>
      </c>
      <c r="AG328">
        <f t="shared" si="229"/>
        <v>0.85707547169811316</v>
      </c>
      <c r="AH328" t="e">
        <f t="shared" si="230"/>
        <v>#DIV/0!</v>
      </c>
      <c r="AI328" t="e">
        <f t="shared" si="231"/>
        <v>#DIV/0!</v>
      </c>
      <c r="AJ328">
        <f t="shared" si="232"/>
        <v>0.76929360331339169</v>
      </c>
      <c r="AK328">
        <f t="shared" si="233"/>
        <v>0.89798090197883107</v>
      </c>
      <c r="AL328" t="e">
        <f t="shared" si="234"/>
        <v>#DIV/0!</v>
      </c>
      <c r="AM328" t="e">
        <f t="shared" si="235"/>
        <v>#DIV/0!</v>
      </c>
      <c r="AN328">
        <f t="shared" si="236"/>
        <v>0.88242061665899685</v>
      </c>
      <c r="AO328">
        <f t="shared" si="237"/>
        <v>0.80713299585826048</v>
      </c>
      <c r="AP328" t="e">
        <f t="shared" si="238"/>
        <v>#DIV/0!</v>
      </c>
      <c r="AQ328" t="e">
        <f t="shared" si="239"/>
        <v>#DIV/0!</v>
      </c>
      <c r="AR328" s="70">
        <f t="shared" si="240"/>
        <v>-0.75559205027258869</v>
      </c>
      <c r="AS328">
        <f t="shared" si="241"/>
        <v>-0.15358076235687887</v>
      </c>
      <c r="AT328">
        <f t="shared" si="242"/>
        <v>0.48109894361934813</v>
      </c>
      <c r="AU328" t="e">
        <f t="shared" si="243"/>
        <v>#DIV/0!</v>
      </c>
      <c r="AV328" t="e">
        <f t="shared" si="244"/>
        <v>#DIV/0!</v>
      </c>
      <c r="AW328" t="e">
        <f t="shared" si="245"/>
        <v>#DIV/0!</v>
      </c>
      <c r="AX328">
        <f t="shared" si="246"/>
        <v>-0.75503170418320731</v>
      </c>
      <c r="AY328">
        <f t="shared" si="247"/>
        <v>-0.22250584521644584</v>
      </c>
      <c r="AZ328" t="e">
        <f t="shared" si="248"/>
        <v>#DIV/0!</v>
      </c>
      <c r="BA328" t="e">
        <f t="shared" si="249"/>
        <v>#DIV/0!</v>
      </c>
      <c r="BB328">
        <f t="shared" si="250"/>
        <v>-0.37839378252131589</v>
      </c>
      <c r="BC328">
        <f t="shared" si="251"/>
        <v>-0.15524333245258828</v>
      </c>
      <c r="BD328" t="e">
        <f t="shared" si="252"/>
        <v>#DIV/0!</v>
      </c>
      <c r="BE328" t="e">
        <f t="shared" si="253"/>
        <v>#DIV/0!</v>
      </c>
      <c r="BF328">
        <f t="shared" si="254"/>
        <v>-0.180461596790987</v>
      </c>
      <c r="BG328">
        <f t="shared" si="255"/>
        <v>-0.30912168079403607</v>
      </c>
      <c r="BH328" t="e">
        <f t="shared" si="256"/>
        <v>#DIV/0!</v>
      </c>
      <c r="BI328" t="e">
        <f t="shared" si="257"/>
        <v>#DIV/0!</v>
      </c>
      <c r="BJ328" t="e">
        <f t="shared" si="258"/>
        <v>#DIV/0!</v>
      </c>
      <c r="BK328"/>
      <c r="BL328"/>
      <c r="BM328"/>
      <c r="BN328"/>
      <c r="BO328"/>
      <c r="BP328"/>
      <c r="BQ328"/>
      <c r="BR328"/>
      <c r="BS328" s="3">
        <f t="shared" si="259"/>
        <v>0</v>
      </c>
    </row>
    <row r="329" spans="1:71" hidden="1" x14ac:dyDescent="0.2">
      <c r="A329" t="s">
        <v>898</v>
      </c>
      <c r="B329" s="1" t="s">
        <v>899</v>
      </c>
      <c r="C329" t="s">
        <v>900</v>
      </c>
      <c r="D329" s="1">
        <v>4</v>
      </c>
      <c r="E329" s="1">
        <v>0</v>
      </c>
      <c r="F329" s="27">
        <v>970.87300000000005</v>
      </c>
      <c r="G329" s="28">
        <v>733.327</v>
      </c>
      <c r="H329" s="28">
        <v>1159.23</v>
      </c>
      <c r="I329" s="28">
        <v>891.36300000000006</v>
      </c>
      <c r="J329" s="28">
        <v>884.51800000000003</v>
      </c>
      <c r="K329" s="28">
        <v>638.13099999999997</v>
      </c>
      <c r="L329" s="28">
        <v>792.56700000000001</v>
      </c>
      <c r="M329" s="28">
        <v>777.96600000000001</v>
      </c>
      <c r="N329" s="28">
        <v>861.75</v>
      </c>
      <c r="O329" s="29">
        <v>846.99400000000003</v>
      </c>
      <c r="P329" s="30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1">
        <v>0</v>
      </c>
      <c r="W329" s="31">
        <v>0</v>
      </c>
      <c r="X329" s="31">
        <v>0</v>
      </c>
      <c r="Y329" s="32">
        <v>0</v>
      </c>
      <c r="Z329">
        <f t="shared" si="222"/>
        <v>0.75532742181521162</v>
      </c>
      <c r="AA329">
        <f t="shared" si="223"/>
        <v>1.1940078671463723</v>
      </c>
      <c r="AB329">
        <f t="shared" si="224"/>
        <v>0.91810463366475326</v>
      </c>
      <c r="AC329" t="e">
        <f t="shared" si="225"/>
        <v>#DIV/0!</v>
      </c>
      <c r="AD329" t="e">
        <f t="shared" si="226"/>
        <v>#DIV/0!</v>
      </c>
      <c r="AE329" t="e">
        <f t="shared" si="227"/>
        <v>#DIV/0!</v>
      </c>
      <c r="AF329">
        <f t="shared" si="228"/>
        <v>0.9110542779539651</v>
      </c>
      <c r="AG329">
        <f t="shared" si="229"/>
        <v>0.65727546239312451</v>
      </c>
      <c r="AH329" t="e">
        <f t="shared" si="230"/>
        <v>#DIV/0!</v>
      </c>
      <c r="AI329" t="e">
        <f t="shared" si="231"/>
        <v>#DIV/0!</v>
      </c>
      <c r="AJ329">
        <f t="shared" si="232"/>
        <v>0.81634467123918364</v>
      </c>
      <c r="AK329">
        <f t="shared" si="233"/>
        <v>0.80130562905755953</v>
      </c>
      <c r="AL329" t="e">
        <f t="shared" si="234"/>
        <v>#DIV/0!</v>
      </c>
      <c r="AM329" t="e">
        <f t="shared" si="235"/>
        <v>#DIV/0!</v>
      </c>
      <c r="AN329">
        <f t="shared" si="236"/>
        <v>0.88760321895860728</v>
      </c>
      <c r="AO329">
        <f t="shared" si="237"/>
        <v>0.87240452664766655</v>
      </c>
      <c r="AP329" t="e">
        <f t="shared" si="238"/>
        <v>#DIV/0!</v>
      </c>
      <c r="AQ329" t="e">
        <f t="shared" si="239"/>
        <v>#DIV/0!</v>
      </c>
      <c r="AR329">
        <f t="shared" si="240"/>
        <v>-0.40482593067206407</v>
      </c>
      <c r="AS329">
        <f t="shared" si="241"/>
        <v>0.25581234234448164</v>
      </c>
      <c r="AT329">
        <f t="shared" si="242"/>
        <v>-0.12326951219925297</v>
      </c>
      <c r="AU329" t="e">
        <f t="shared" si="243"/>
        <v>#DIV/0!</v>
      </c>
      <c r="AV329" t="e">
        <f t="shared" si="244"/>
        <v>#DIV/0!</v>
      </c>
      <c r="AW329" t="e">
        <f t="shared" si="245"/>
        <v>#DIV/0!</v>
      </c>
      <c r="AX329">
        <f t="shared" si="246"/>
        <v>-0.13439108674112155</v>
      </c>
      <c r="AY329">
        <f t="shared" si="247"/>
        <v>-0.60542996796150506</v>
      </c>
      <c r="AZ329" t="e">
        <f t="shared" si="248"/>
        <v>#DIV/0!</v>
      </c>
      <c r="BA329" t="e">
        <f t="shared" si="249"/>
        <v>#DIV/0!</v>
      </c>
      <c r="BB329">
        <f t="shared" si="250"/>
        <v>-0.29274968962822223</v>
      </c>
      <c r="BC329">
        <f t="shared" si="251"/>
        <v>-0.31957548343104497</v>
      </c>
      <c r="BD329" t="e">
        <f t="shared" si="252"/>
        <v>#DIV/0!</v>
      </c>
      <c r="BE329" t="e">
        <f t="shared" si="253"/>
        <v>#DIV/0!</v>
      </c>
      <c r="BF329">
        <f t="shared" si="254"/>
        <v>-0.17201319530286766</v>
      </c>
      <c r="BG329">
        <f t="shared" si="255"/>
        <v>-0.19693083917371748</v>
      </c>
      <c r="BH329" t="e">
        <f t="shared" si="256"/>
        <v>#DIV/0!</v>
      </c>
      <c r="BI329" t="e">
        <f t="shared" si="257"/>
        <v>#DIV/0!</v>
      </c>
      <c r="BJ329" t="e">
        <f t="shared" si="258"/>
        <v>#DIV/0!</v>
      </c>
      <c r="BK329"/>
      <c r="BL329"/>
      <c r="BM329"/>
      <c r="BN329"/>
      <c r="BO329"/>
      <c r="BP329"/>
      <c r="BQ329"/>
      <c r="BR329"/>
      <c r="BS329" s="3">
        <f t="shared" si="259"/>
        <v>0</v>
      </c>
    </row>
    <row r="330" spans="1:71" hidden="1" x14ac:dyDescent="0.2">
      <c r="A330" t="s">
        <v>805</v>
      </c>
      <c r="B330" s="1" t="s">
        <v>806</v>
      </c>
      <c r="C330" t="s">
        <v>807</v>
      </c>
      <c r="D330" s="1">
        <v>3</v>
      </c>
      <c r="E330" s="1">
        <v>0</v>
      </c>
      <c r="F330" s="27">
        <v>700.50199999999995</v>
      </c>
      <c r="G330" s="28">
        <v>598.71699999999998</v>
      </c>
      <c r="H330" s="28">
        <v>731.01700000000005</v>
      </c>
      <c r="I330" s="28">
        <v>657.28899999999999</v>
      </c>
      <c r="J330" s="28">
        <v>969.34799999999996</v>
      </c>
      <c r="K330" s="28">
        <v>695.26800000000003</v>
      </c>
      <c r="L330" s="28">
        <v>610.15700000000004</v>
      </c>
      <c r="M330" s="28">
        <v>763.21199999999999</v>
      </c>
      <c r="N330" s="28">
        <v>739.66899999999998</v>
      </c>
      <c r="O330" s="29">
        <v>575.13499999999999</v>
      </c>
      <c r="P330" s="30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0</v>
      </c>
      <c r="V330" s="31">
        <v>0</v>
      </c>
      <c r="W330" s="31">
        <v>0</v>
      </c>
      <c r="X330" s="31">
        <v>0</v>
      </c>
      <c r="Y330" s="31">
        <v>0</v>
      </c>
      <c r="Z330" s="70">
        <f t="shared" si="222"/>
        <v>0.85469706010832236</v>
      </c>
      <c r="AA330">
        <f t="shared" si="223"/>
        <v>1.0435616172402078</v>
      </c>
      <c r="AB330">
        <f t="shared" si="224"/>
        <v>0.93831138240861556</v>
      </c>
      <c r="AC330" t="e">
        <f t="shared" si="225"/>
        <v>#DIV/0!</v>
      </c>
      <c r="AD330" t="e">
        <f t="shared" si="226"/>
        <v>#DIV/0!</v>
      </c>
      <c r="AE330" t="e">
        <f t="shared" si="227"/>
        <v>#DIV/0!</v>
      </c>
      <c r="AF330">
        <f t="shared" si="228"/>
        <v>1.3837904816831359</v>
      </c>
      <c r="AG330">
        <f t="shared" si="229"/>
        <v>0.992528215479756</v>
      </c>
      <c r="AH330" t="e">
        <f t="shared" si="230"/>
        <v>#DIV/0!</v>
      </c>
      <c r="AI330" t="e">
        <f t="shared" si="231"/>
        <v>#DIV/0!</v>
      </c>
      <c r="AJ330">
        <f t="shared" si="232"/>
        <v>0.87102820548692239</v>
      </c>
      <c r="AK330">
        <f t="shared" si="233"/>
        <v>1.0895215145709791</v>
      </c>
      <c r="AL330" t="e">
        <f t="shared" si="234"/>
        <v>#DIV/0!</v>
      </c>
      <c r="AM330" t="e">
        <f t="shared" si="235"/>
        <v>#DIV/0!</v>
      </c>
      <c r="AN330">
        <f t="shared" si="236"/>
        <v>1.0559127597066105</v>
      </c>
      <c r="AO330">
        <f t="shared" si="237"/>
        <v>0.82103263088470846</v>
      </c>
      <c r="AP330" t="e">
        <f t="shared" si="238"/>
        <v>#DIV/0!</v>
      </c>
      <c r="AQ330" t="e">
        <f t="shared" si="239"/>
        <v>#DIV/0!</v>
      </c>
      <c r="AR330" s="70">
        <f t="shared" si="240"/>
        <v>-0.22651493491749761</v>
      </c>
      <c r="AS330">
        <f t="shared" si="241"/>
        <v>6.1515787141182526E-2</v>
      </c>
      <c r="AT330">
        <f t="shared" si="242"/>
        <v>-9.1861328533581518E-2</v>
      </c>
      <c r="AU330" t="e">
        <f t="shared" si="243"/>
        <v>#DIV/0!</v>
      </c>
      <c r="AV330" t="e">
        <f t="shared" si="244"/>
        <v>#DIV/0!</v>
      </c>
      <c r="AW330" t="e">
        <f t="shared" si="245"/>
        <v>#DIV/0!</v>
      </c>
      <c r="AX330">
        <f t="shared" si="246"/>
        <v>0.46862552251305062</v>
      </c>
      <c r="AY330">
        <f t="shared" si="247"/>
        <v>-1.0819979277492554E-2</v>
      </c>
      <c r="AZ330" t="e">
        <f t="shared" si="248"/>
        <v>#DIV/0!</v>
      </c>
      <c r="BA330" t="e">
        <f t="shared" si="249"/>
        <v>#DIV/0!</v>
      </c>
      <c r="BB330">
        <f t="shared" si="250"/>
        <v>-0.19920865820184205</v>
      </c>
      <c r="BC330">
        <f t="shared" si="251"/>
        <v>0.12369468535551435</v>
      </c>
      <c r="BD330" t="e">
        <f t="shared" si="252"/>
        <v>#DIV/0!</v>
      </c>
      <c r="BE330" t="e">
        <f t="shared" si="253"/>
        <v>#DIV/0!</v>
      </c>
      <c r="BF330">
        <f t="shared" si="254"/>
        <v>7.8490643088538953E-2</v>
      </c>
      <c r="BG330">
        <f t="shared" si="255"/>
        <v>-0.28448853368813054</v>
      </c>
      <c r="BH330" t="e">
        <f t="shared" si="256"/>
        <v>#DIV/0!</v>
      </c>
      <c r="BI330" t="e">
        <f t="shared" si="257"/>
        <v>#DIV/0!</v>
      </c>
      <c r="BJ330" t="e">
        <f t="shared" si="258"/>
        <v>#DIV/0!</v>
      </c>
      <c r="BK330"/>
      <c r="BL330"/>
      <c r="BM330"/>
      <c r="BN330"/>
      <c r="BO330"/>
      <c r="BP330"/>
      <c r="BQ330"/>
      <c r="BR330"/>
      <c r="BS330" s="3">
        <f t="shared" si="259"/>
        <v>0</v>
      </c>
    </row>
    <row r="331" spans="1:71" hidden="1" x14ac:dyDescent="0.2">
      <c r="A331" t="s">
        <v>1663</v>
      </c>
      <c r="B331" s="1" t="s">
        <v>1664</v>
      </c>
      <c r="C331" t="s">
        <v>1665</v>
      </c>
      <c r="D331" s="1">
        <v>3</v>
      </c>
      <c r="E331" s="1">
        <v>1</v>
      </c>
      <c r="F331" s="27">
        <v>871.86099999999999</v>
      </c>
      <c r="G331" s="28">
        <v>765.56700000000001</v>
      </c>
      <c r="H331" s="28">
        <v>948.08500000000004</v>
      </c>
      <c r="I331" s="28">
        <v>768.78599999999994</v>
      </c>
      <c r="J331" s="28">
        <v>1138.5899999999999</v>
      </c>
      <c r="K331" s="28">
        <v>1049.4000000000001</v>
      </c>
      <c r="L331" s="28">
        <v>1152.43</v>
      </c>
      <c r="M331" s="28">
        <v>853.99400000000003</v>
      </c>
      <c r="N331" s="28">
        <v>566.86599999999999</v>
      </c>
      <c r="O331" s="29">
        <v>545.92999999999995</v>
      </c>
      <c r="P331" s="30">
        <v>87.731700000000004</v>
      </c>
      <c r="Q331" s="31">
        <v>89.932699999999997</v>
      </c>
      <c r="R331" s="31">
        <v>57.490400000000001</v>
      </c>
      <c r="S331" s="31">
        <v>88.691900000000004</v>
      </c>
      <c r="T331" s="31">
        <v>109.58499999999999</v>
      </c>
      <c r="U331" s="31">
        <v>134.10900000000001</v>
      </c>
      <c r="V331" s="31">
        <v>99.696700000000007</v>
      </c>
      <c r="W331" s="31">
        <v>98.961500000000001</v>
      </c>
      <c r="X331" s="31">
        <v>44.405099999999997</v>
      </c>
      <c r="Y331" s="32">
        <v>88.075000000000003</v>
      </c>
      <c r="Z331">
        <f t="shared" si="222"/>
        <v>0.87808377711584762</v>
      </c>
      <c r="AA331">
        <f t="shared" si="223"/>
        <v>1.0874267801862911</v>
      </c>
      <c r="AB331">
        <f t="shared" si="224"/>
        <v>0.88177587941197044</v>
      </c>
      <c r="AC331">
        <f t="shared" si="225"/>
        <v>1.0250878530793315</v>
      </c>
      <c r="AD331">
        <f t="shared" si="226"/>
        <v>0.65529791398092141</v>
      </c>
      <c r="AE331">
        <f t="shared" si="227"/>
        <v>1.0109447326337002</v>
      </c>
      <c r="AF331">
        <f t="shared" si="228"/>
        <v>1.3059306472017902</v>
      </c>
      <c r="AG331">
        <f t="shared" si="229"/>
        <v>1.2036322303669966</v>
      </c>
      <c r="AH331">
        <f t="shared" si="230"/>
        <v>1.2490924033160191</v>
      </c>
      <c r="AI331">
        <f t="shared" si="231"/>
        <v>1.5286264827878635</v>
      </c>
      <c r="AJ331">
        <f t="shared" si="232"/>
        <v>1.3218047372230208</v>
      </c>
      <c r="AK331">
        <f t="shared" si="233"/>
        <v>0.97950705445019337</v>
      </c>
      <c r="AL331">
        <f t="shared" si="234"/>
        <v>1.1363817183526594</v>
      </c>
      <c r="AM331">
        <f t="shared" si="235"/>
        <v>1.1280016231305219</v>
      </c>
      <c r="AN331">
        <f t="shared" si="236"/>
        <v>0.65017932904442333</v>
      </c>
      <c r="AO331">
        <f t="shared" si="237"/>
        <v>0.62616632697184527</v>
      </c>
      <c r="AP331">
        <f t="shared" si="238"/>
        <v>0.50614658099637866</v>
      </c>
      <c r="AQ331">
        <f t="shared" si="239"/>
        <v>1.00391306677062</v>
      </c>
      <c r="AR331">
        <f t="shared" si="240"/>
        <v>-0.18756950243471032</v>
      </c>
      <c r="AS331">
        <f t="shared" si="241"/>
        <v>0.12091826310538402</v>
      </c>
      <c r="AT331">
        <f t="shared" si="242"/>
        <v>-0.18151608167681824</v>
      </c>
      <c r="AU331">
        <f t="shared" si="243"/>
        <v>3.5747558287309356E-2</v>
      </c>
      <c r="AV331">
        <f t="shared" si="244"/>
        <v>-0.60977715570344093</v>
      </c>
      <c r="AW331">
        <f t="shared" si="245"/>
        <v>1.5704128660578534E-2</v>
      </c>
      <c r="AX331">
        <f t="shared" si="246"/>
        <v>0.38507828310581188</v>
      </c>
      <c r="AY331">
        <f t="shared" si="247"/>
        <v>0.26739464419338105</v>
      </c>
      <c r="AZ331">
        <f t="shared" si="248"/>
        <v>0.32088020622911567</v>
      </c>
      <c r="BA331">
        <f t="shared" si="249"/>
        <v>0.61223592974618601</v>
      </c>
      <c r="BB331">
        <f t="shared" si="250"/>
        <v>0.40250907136427766</v>
      </c>
      <c r="BC331">
        <f t="shared" si="251"/>
        <v>-2.9872212007914092E-2</v>
      </c>
      <c r="BD331">
        <f t="shared" si="252"/>
        <v>0.18444752733517256</v>
      </c>
      <c r="BE331">
        <f t="shared" si="253"/>
        <v>0.17376914369474716</v>
      </c>
      <c r="BF331">
        <f t="shared" si="254"/>
        <v>-0.62109040529888904</v>
      </c>
      <c r="BG331">
        <f t="shared" si="255"/>
        <v>-0.67538216740237278</v>
      </c>
      <c r="BH331">
        <f t="shared" si="256"/>
        <v>-0.98237284227546251</v>
      </c>
      <c r="BI331">
        <f t="shared" si="257"/>
        <v>5.6343454151677541E-3</v>
      </c>
      <c r="BJ331">
        <f t="shared" si="258"/>
        <v>0.86352408236041422</v>
      </c>
      <c r="BK331"/>
      <c r="BL331"/>
      <c r="BM331"/>
      <c r="BN331"/>
      <c r="BO331"/>
      <c r="BP331"/>
      <c r="BQ331"/>
      <c r="BR331"/>
      <c r="BS331" s="3">
        <f t="shared" si="259"/>
        <v>0</v>
      </c>
    </row>
    <row r="332" spans="1:71" hidden="1" x14ac:dyDescent="0.2">
      <c r="A332" t="s">
        <v>1866</v>
      </c>
      <c r="B332" s="1" t="s">
        <v>1867</v>
      </c>
      <c r="C332" t="s">
        <v>1868</v>
      </c>
      <c r="D332" s="1">
        <v>1</v>
      </c>
      <c r="E332" s="1">
        <v>0</v>
      </c>
      <c r="F332" s="27">
        <v>155.58600000000001</v>
      </c>
      <c r="G332" s="28">
        <v>195.96299999999999</v>
      </c>
      <c r="H332" s="28">
        <v>296.90600000000001</v>
      </c>
      <c r="I332" s="28">
        <v>90.829800000000006</v>
      </c>
      <c r="J332" s="28">
        <v>173.52099999999999</v>
      </c>
      <c r="K332" s="28">
        <v>300.62099999999998</v>
      </c>
      <c r="L332" s="28">
        <v>196.28</v>
      </c>
      <c r="M332" s="28">
        <v>237.94200000000001</v>
      </c>
      <c r="N332" s="28">
        <v>460.62</v>
      </c>
      <c r="O332" s="29">
        <v>202.32400000000001</v>
      </c>
      <c r="P332" s="30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1">
        <v>0</v>
      </c>
      <c r="W332" s="31">
        <v>0</v>
      </c>
      <c r="X332" s="31">
        <v>0</v>
      </c>
      <c r="Y332" s="31">
        <v>0</v>
      </c>
      <c r="Z332" s="70">
        <f t="shared" si="222"/>
        <v>1.2595156376537733</v>
      </c>
      <c r="AA332">
        <f t="shared" si="223"/>
        <v>1.9083079454449627</v>
      </c>
      <c r="AB332">
        <f t="shared" si="224"/>
        <v>0.58379160078670311</v>
      </c>
      <c r="AC332" t="e">
        <f t="shared" si="225"/>
        <v>#DIV/0!</v>
      </c>
      <c r="AD332" t="e">
        <f t="shared" si="226"/>
        <v>#DIV/0!</v>
      </c>
      <c r="AE332" t="e">
        <f t="shared" si="227"/>
        <v>#DIV/0!</v>
      </c>
      <c r="AF332">
        <f t="shared" si="228"/>
        <v>1.1152738678287248</v>
      </c>
      <c r="AG332">
        <f t="shared" si="229"/>
        <v>1.9321854151401794</v>
      </c>
      <c r="AH332" t="e">
        <f t="shared" si="230"/>
        <v>#DIV/0!</v>
      </c>
      <c r="AI332" t="e">
        <f t="shared" si="231"/>
        <v>#DIV/0!</v>
      </c>
      <c r="AJ332">
        <f t="shared" si="232"/>
        <v>1.2615530960369183</v>
      </c>
      <c r="AK332">
        <f t="shared" si="233"/>
        <v>1.5293278315529675</v>
      </c>
      <c r="AL332" t="e">
        <f t="shared" si="234"/>
        <v>#DIV/0!</v>
      </c>
      <c r="AM332" t="e">
        <f t="shared" si="235"/>
        <v>#DIV/0!</v>
      </c>
      <c r="AN332">
        <f t="shared" si="236"/>
        <v>2.9605491496664222</v>
      </c>
      <c r="AO332">
        <f t="shared" si="237"/>
        <v>1.3003997789004151</v>
      </c>
      <c r="AP332" t="e">
        <f t="shared" si="238"/>
        <v>#DIV/0!</v>
      </c>
      <c r="AQ332" t="e">
        <f t="shared" si="239"/>
        <v>#DIV/0!</v>
      </c>
      <c r="AR332" s="70">
        <f t="shared" si="240"/>
        <v>0.33286903412098223</v>
      </c>
      <c r="AS332">
        <f t="shared" si="241"/>
        <v>0.93229399918312061</v>
      </c>
      <c r="AT332">
        <f t="shared" si="242"/>
        <v>-0.77647464045440984</v>
      </c>
      <c r="AU332" t="e">
        <f t="shared" si="243"/>
        <v>#DIV/0!</v>
      </c>
      <c r="AV332" t="e">
        <f t="shared" si="244"/>
        <v>#DIV/0!</v>
      </c>
      <c r="AW332" t="e">
        <f t="shared" si="245"/>
        <v>#DIV/0!</v>
      </c>
      <c r="AX332">
        <f t="shared" si="246"/>
        <v>0.1573980233678669</v>
      </c>
      <c r="AY332">
        <f t="shared" si="247"/>
        <v>0.95023354379486624</v>
      </c>
      <c r="AZ332" t="e">
        <f t="shared" si="248"/>
        <v>#DIV/0!</v>
      </c>
      <c r="BA332" t="e">
        <f t="shared" si="249"/>
        <v>#DIV/0!</v>
      </c>
      <c r="BB332">
        <f t="shared" si="250"/>
        <v>0.33520092750100461</v>
      </c>
      <c r="BC332">
        <f t="shared" si="251"/>
        <v>0.61289770052434678</v>
      </c>
      <c r="BD332" t="e">
        <f t="shared" si="252"/>
        <v>#DIV/0!</v>
      </c>
      <c r="BE332" t="e">
        <f t="shared" si="253"/>
        <v>#DIV/0!</v>
      </c>
      <c r="BF332">
        <f t="shared" si="254"/>
        <v>1.5658648049145361</v>
      </c>
      <c r="BG332">
        <f t="shared" si="255"/>
        <v>0.37895521584768765</v>
      </c>
      <c r="BH332" t="e">
        <f t="shared" si="256"/>
        <v>#DIV/0!</v>
      </c>
      <c r="BI332" t="e">
        <f t="shared" si="257"/>
        <v>#DIV/0!</v>
      </c>
      <c r="BJ332" t="e">
        <f t="shared" si="258"/>
        <v>#DIV/0!</v>
      </c>
      <c r="BK332"/>
      <c r="BL332"/>
      <c r="BM332"/>
      <c r="BN332"/>
      <c r="BO332"/>
      <c r="BP332"/>
      <c r="BQ332"/>
      <c r="BR332"/>
      <c r="BS332" s="3">
        <f t="shared" si="259"/>
        <v>0</v>
      </c>
    </row>
    <row r="333" spans="1:71" hidden="1" x14ac:dyDescent="0.2">
      <c r="A333" t="s">
        <v>758</v>
      </c>
      <c r="B333" s="1" t="s">
        <v>756</v>
      </c>
      <c r="C333" t="s">
        <v>759</v>
      </c>
      <c r="D333" s="1">
        <v>1</v>
      </c>
      <c r="E333" s="1">
        <v>0</v>
      </c>
      <c r="F333" s="27">
        <v>789.60799999999995</v>
      </c>
      <c r="G333" s="28">
        <v>6.9088599999999998</v>
      </c>
      <c r="H333" s="28">
        <v>43.886200000000002</v>
      </c>
      <c r="I333" s="28">
        <v>1391.16</v>
      </c>
      <c r="J333" s="28">
        <v>127.63800000000001</v>
      </c>
      <c r="K333" s="28">
        <v>371.601</v>
      </c>
      <c r="L333" s="28">
        <v>20.031500000000001</v>
      </c>
      <c r="M333" s="28">
        <v>113.23699999999999</v>
      </c>
      <c r="N333" s="28">
        <v>21.989599999999999</v>
      </c>
      <c r="O333" s="29">
        <v>50.462800000000001</v>
      </c>
      <c r="P333" s="30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0</v>
      </c>
      <c r="V333" s="31">
        <v>0</v>
      </c>
      <c r="W333" s="31">
        <v>0</v>
      </c>
      <c r="X333" s="31">
        <v>0</v>
      </c>
      <c r="Y333" s="32">
        <v>0</v>
      </c>
      <c r="Z333">
        <f t="shared" si="222"/>
        <v>8.7497340452477694E-3</v>
      </c>
      <c r="AA333">
        <f t="shared" si="223"/>
        <v>5.5579730701816606E-2</v>
      </c>
      <c r="AB333">
        <f t="shared" si="224"/>
        <v>1.7618362529255025</v>
      </c>
      <c r="AC333" t="e">
        <f t="shared" si="225"/>
        <v>#DIV/0!</v>
      </c>
      <c r="AD333" t="e">
        <f t="shared" si="226"/>
        <v>#DIV/0!</v>
      </c>
      <c r="AE333" t="e">
        <f t="shared" si="227"/>
        <v>#DIV/0!</v>
      </c>
      <c r="AF333">
        <f t="shared" si="228"/>
        <v>0.16164729840629782</v>
      </c>
      <c r="AG333">
        <f t="shared" si="229"/>
        <v>0.47061453278082294</v>
      </c>
      <c r="AH333" t="e">
        <f t="shared" si="230"/>
        <v>#DIV/0!</v>
      </c>
      <c r="AI333" t="e">
        <f t="shared" si="231"/>
        <v>#DIV/0!</v>
      </c>
      <c r="AJ333">
        <f t="shared" si="232"/>
        <v>2.5368917234881109E-2</v>
      </c>
      <c r="AK333">
        <f t="shared" si="233"/>
        <v>0.14340913465922331</v>
      </c>
      <c r="AL333" t="e">
        <f t="shared" si="234"/>
        <v>#DIV/0!</v>
      </c>
      <c r="AM333" t="e">
        <f t="shared" si="235"/>
        <v>#DIV/0!</v>
      </c>
      <c r="AN333">
        <f t="shared" si="236"/>
        <v>2.7848755331759557E-2</v>
      </c>
      <c r="AO333">
        <f t="shared" si="237"/>
        <v>6.3908673670986113E-2</v>
      </c>
      <c r="AP333" t="e">
        <f t="shared" si="238"/>
        <v>#DIV/0!</v>
      </c>
      <c r="AQ333" t="e">
        <f t="shared" si="239"/>
        <v>#DIV/0!</v>
      </c>
      <c r="AR333">
        <f t="shared" si="240"/>
        <v>-6.8365451188523645</v>
      </c>
      <c r="AS333">
        <f t="shared" si="241"/>
        <v>-4.1692973454502642</v>
      </c>
      <c r="AT333">
        <f t="shared" si="242"/>
        <v>0.81707984476339468</v>
      </c>
      <c r="AU333" t="e">
        <f t="shared" si="243"/>
        <v>#DIV/0!</v>
      </c>
      <c r="AV333" t="e">
        <f t="shared" si="244"/>
        <v>#DIV/0!</v>
      </c>
      <c r="AW333" t="e">
        <f t="shared" si="245"/>
        <v>#DIV/0!</v>
      </c>
      <c r="AX333">
        <f t="shared" si="246"/>
        <v>-2.6290786988270529</v>
      </c>
      <c r="AY333">
        <f t="shared" si="247"/>
        <v>-1.0873822225888685</v>
      </c>
      <c r="AZ333" t="e">
        <f t="shared" si="248"/>
        <v>#DIV/0!</v>
      </c>
      <c r="BA333" t="e">
        <f t="shared" si="249"/>
        <v>#DIV/0!</v>
      </c>
      <c r="BB333">
        <f t="shared" si="250"/>
        <v>-5.3007942444053056</v>
      </c>
      <c r="BC333">
        <f t="shared" si="251"/>
        <v>-2.8017911733033345</v>
      </c>
      <c r="BD333" t="e">
        <f t="shared" si="252"/>
        <v>#DIV/0!</v>
      </c>
      <c r="BE333" t="e">
        <f t="shared" si="253"/>
        <v>#DIV/0!</v>
      </c>
      <c r="BF333">
        <f t="shared" si="254"/>
        <v>-5.1662433403719064</v>
      </c>
      <c r="BG333">
        <f t="shared" si="255"/>
        <v>-3.9678444430638415</v>
      </c>
      <c r="BH333" t="e">
        <f t="shared" si="256"/>
        <v>#DIV/0!</v>
      </c>
      <c r="BI333" t="e">
        <f t="shared" si="257"/>
        <v>#DIV/0!</v>
      </c>
      <c r="BJ333" t="e">
        <f t="shared" si="258"/>
        <v>#DIV/0!</v>
      </c>
      <c r="BK333"/>
      <c r="BL333"/>
      <c r="BM333"/>
      <c r="BN333"/>
      <c r="BO333"/>
      <c r="BP333"/>
      <c r="BQ333"/>
      <c r="BR333"/>
      <c r="BS333" s="3">
        <f t="shared" si="259"/>
        <v>0</v>
      </c>
    </row>
    <row r="334" spans="1:71" hidden="1" x14ac:dyDescent="0.2">
      <c r="A334" t="s">
        <v>1172</v>
      </c>
      <c r="B334" s="1" t="s">
        <v>1173</v>
      </c>
      <c r="C334" t="s">
        <v>1174</v>
      </c>
      <c r="D334" s="1">
        <v>2</v>
      </c>
      <c r="E334" s="1">
        <v>0</v>
      </c>
      <c r="F334" s="27">
        <v>713.68200000000002</v>
      </c>
      <c r="G334" s="28">
        <v>778.96699999999998</v>
      </c>
      <c r="H334" s="28">
        <v>898.57500000000005</v>
      </c>
      <c r="I334" s="28">
        <v>399.81900000000002</v>
      </c>
      <c r="J334" s="28">
        <v>797.971</v>
      </c>
      <c r="K334" s="28">
        <v>934.78700000000003</v>
      </c>
      <c r="L334" s="28">
        <v>838.20899999999995</v>
      </c>
      <c r="M334" s="28">
        <v>1006.83</v>
      </c>
      <c r="N334" s="28">
        <v>610.86199999999997</v>
      </c>
      <c r="O334" s="29">
        <v>1139.42</v>
      </c>
      <c r="P334" s="30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0</v>
      </c>
      <c r="V334" s="31">
        <v>0</v>
      </c>
      <c r="W334" s="31">
        <v>0</v>
      </c>
      <c r="X334" s="31">
        <v>0</v>
      </c>
      <c r="Y334" s="32">
        <v>0</v>
      </c>
      <c r="Z334">
        <f t="shared" si="222"/>
        <v>1.091476315782099</v>
      </c>
      <c r="AA334">
        <f t="shared" si="223"/>
        <v>1.2590691652584765</v>
      </c>
      <c r="AB334">
        <f t="shared" si="224"/>
        <v>0.56022009802685235</v>
      </c>
      <c r="AC334" t="e">
        <f t="shared" si="225"/>
        <v>#DIV/0!</v>
      </c>
      <c r="AD334" t="e">
        <f t="shared" si="226"/>
        <v>#DIV/0!</v>
      </c>
      <c r="AE334" t="e">
        <f t="shared" si="227"/>
        <v>#DIV/0!</v>
      </c>
      <c r="AF334">
        <f t="shared" si="228"/>
        <v>1.1181044218573539</v>
      </c>
      <c r="AG334">
        <f t="shared" si="229"/>
        <v>1.3098088504403922</v>
      </c>
      <c r="AH334" t="e">
        <f t="shared" si="230"/>
        <v>#DIV/0!</v>
      </c>
      <c r="AI334" t="e">
        <f t="shared" si="231"/>
        <v>#DIV/0!</v>
      </c>
      <c r="AJ334">
        <f t="shared" si="232"/>
        <v>1.1744852749543913</v>
      </c>
      <c r="AK334">
        <f t="shared" si="233"/>
        <v>1.4107543695931801</v>
      </c>
      <c r="AL334" t="e">
        <f t="shared" si="234"/>
        <v>#DIV/0!</v>
      </c>
      <c r="AM334" t="e">
        <f t="shared" si="235"/>
        <v>#DIV/0!</v>
      </c>
      <c r="AN334">
        <f t="shared" si="236"/>
        <v>0.85593023223228271</v>
      </c>
      <c r="AO334">
        <f t="shared" si="237"/>
        <v>1.5965373934049059</v>
      </c>
      <c r="AP334" t="e">
        <f t="shared" si="238"/>
        <v>#DIV/0!</v>
      </c>
      <c r="AQ334" t="e">
        <f t="shared" si="239"/>
        <v>#DIV/0!</v>
      </c>
      <c r="AR334">
        <f t="shared" si="240"/>
        <v>0.12628082526738255</v>
      </c>
      <c r="AS334">
        <f t="shared" si="241"/>
        <v>0.33235753773095322</v>
      </c>
      <c r="AT334">
        <f t="shared" si="242"/>
        <v>-0.83593435352499956</v>
      </c>
      <c r="AU334" t="e">
        <f t="shared" si="243"/>
        <v>#DIV/0!</v>
      </c>
      <c r="AV334" t="e">
        <f t="shared" si="244"/>
        <v>#DIV/0!</v>
      </c>
      <c r="AW334" t="e">
        <f t="shared" si="245"/>
        <v>#DIV/0!</v>
      </c>
      <c r="AX334">
        <f t="shared" si="246"/>
        <v>0.16105493045378216</v>
      </c>
      <c r="AY334">
        <f t="shared" si="247"/>
        <v>0.3893562845541032</v>
      </c>
      <c r="AZ334" t="e">
        <f t="shared" si="248"/>
        <v>#DIV/0!</v>
      </c>
      <c r="BA334" t="e">
        <f t="shared" si="249"/>
        <v>#DIV/0!</v>
      </c>
      <c r="BB334">
        <f t="shared" si="250"/>
        <v>0.23202862575245362</v>
      </c>
      <c r="BC334">
        <f t="shared" si="251"/>
        <v>0.49646681811364751</v>
      </c>
      <c r="BD334" t="e">
        <f t="shared" si="252"/>
        <v>#DIV/0!</v>
      </c>
      <c r="BE334" t="e">
        <f t="shared" si="253"/>
        <v>#DIV/0!</v>
      </c>
      <c r="BF334">
        <f t="shared" si="254"/>
        <v>-0.22443488904899939</v>
      </c>
      <c r="BG334">
        <f t="shared" si="255"/>
        <v>0.67494634347991378</v>
      </c>
      <c r="BH334" t="e">
        <f t="shared" si="256"/>
        <v>#DIV/0!</v>
      </c>
      <c r="BI334" t="e">
        <f t="shared" si="257"/>
        <v>#DIV/0!</v>
      </c>
      <c r="BJ334" t="e">
        <f t="shared" si="258"/>
        <v>#DIV/0!</v>
      </c>
      <c r="BK334"/>
      <c r="BL334"/>
      <c r="BM334"/>
      <c r="BN334"/>
      <c r="BO334"/>
      <c r="BP334"/>
      <c r="BQ334"/>
      <c r="BR334"/>
      <c r="BS334" s="3">
        <f t="shared" si="259"/>
        <v>0</v>
      </c>
    </row>
    <row r="335" spans="1:71" hidden="1" x14ac:dyDescent="0.2">
      <c r="A335" t="s">
        <v>193</v>
      </c>
      <c r="B335" s="1" t="s">
        <v>194</v>
      </c>
      <c r="C335" t="s">
        <v>195</v>
      </c>
      <c r="D335" s="1">
        <v>1</v>
      </c>
      <c r="E335" s="1">
        <v>0</v>
      </c>
      <c r="F335" s="27">
        <v>346.18599999999998</v>
      </c>
      <c r="G335" s="28">
        <v>395.02600000000001</v>
      </c>
      <c r="H335" s="28">
        <v>628.23299999999995</v>
      </c>
      <c r="I335" s="28">
        <v>259.00200000000001</v>
      </c>
      <c r="J335" s="28">
        <v>516.54899999999998</v>
      </c>
      <c r="K335" s="28">
        <v>487.78699999999998</v>
      </c>
      <c r="L335" s="28">
        <v>413.541</v>
      </c>
      <c r="M335" s="28">
        <v>444.14699999999999</v>
      </c>
      <c r="N335" s="28">
        <v>292.89299999999997</v>
      </c>
      <c r="O335" s="29">
        <v>272.49900000000002</v>
      </c>
      <c r="P335" s="30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0</v>
      </c>
      <c r="V335" s="31">
        <v>0</v>
      </c>
      <c r="W335" s="31">
        <v>0</v>
      </c>
      <c r="X335" s="31">
        <v>0</v>
      </c>
      <c r="Y335" s="31">
        <v>0</v>
      </c>
      <c r="Z335" s="70">
        <f t="shared" si="222"/>
        <v>1.1410802285476596</v>
      </c>
      <c r="AA335">
        <f t="shared" si="223"/>
        <v>1.8147267653804602</v>
      </c>
      <c r="AB335">
        <f t="shared" si="224"/>
        <v>0.74815850438781473</v>
      </c>
      <c r="AC335" t="e">
        <f t="shared" si="225"/>
        <v>#DIV/0!</v>
      </c>
      <c r="AD335" t="e">
        <f t="shared" si="226"/>
        <v>#DIV/0!</v>
      </c>
      <c r="AE335" t="e">
        <f t="shared" si="227"/>
        <v>#DIV/0!</v>
      </c>
      <c r="AF335">
        <f t="shared" si="228"/>
        <v>1.4921140658489944</v>
      </c>
      <c r="AG335">
        <f t="shared" si="229"/>
        <v>1.4090315610683275</v>
      </c>
      <c r="AH335" t="e">
        <f t="shared" si="230"/>
        <v>#DIV/0!</v>
      </c>
      <c r="AI335" t="e">
        <f t="shared" si="231"/>
        <v>#DIV/0!</v>
      </c>
      <c r="AJ335">
        <f t="shared" si="232"/>
        <v>1.1945630383666586</v>
      </c>
      <c r="AK335">
        <f t="shared" si="233"/>
        <v>1.2829721594749643</v>
      </c>
      <c r="AL335" t="e">
        <f t="shared" si="234"/>
        <v>#DIV/0!</v>
      </c>
      <c r="AM335" t="e">
        <f t="shared" si="235"/>
        <v>#DIV/0!</v>
      </c>
      <c r="AN335">
        <f t="shared" si="236"/>
        <v>0.84605674406244036</v>
      </c>
      <c r="AO335">
        <f t="shared" si="237"/>
        <v>0.78714621619591796</v>
      </c>
      <c r="AP335" t="e">
        <f t="shared" si="238"/>
        <v>#DIV/0!</v>
      </c>
      <c r="AQ335" t="e">
        <f t="shared" si="239"/>
        <v>#DIV/0!</v>
      </c>
      <c r="AR335" s="70">
        <f t="shared" si="240"/>
        <v>0.19040023006547679</v>
      </c>
      <c r="AS335">
        <f t="shared" si="241"/>
        <v>0.85975234496753961</v>
      </c>
      <c r="AT335">
        <f t="shared" si="242"/>
        <v>-0.41858414393322357</v>
      </c>
      <c r="AU335" t="e">
        <f t="shared" si="243"/>
        <v>#DIV/0!</v>
      </c>
      <c r="AV335" t="e">
        <f t="shared" si="244"/>
        <v>#DIV/0!</v>
      </c>
      <c r="AW335" t="e">
        <f t="shared" si="245"/>
        <v>#DIV/0!</v>
      </c>
      <c r="AX335">
        <f t="shared" si="246"/>
        <v>0.57735782778113542</v>
      </c>
      <c r="AY335">
        <f t="shared" si="247"/>
        <v>0.49470392711015276</v>
      </c>
      <c r="AZ335" t="e">
        <f t="shared" si="248"/>
        <v>#DIV/0!</v>
      </c>
      <c r="BA335" t="e">
        <f t="shared" si="249"/>
        <v>#DIV/0!</v>
      </c>
      <c r="BB335">
        <f t="shared" si="250"/>
        <v>0.25648298836041161</v>
      </c>
      <c r="BC335">
        <f t="shared" si="251"/>
        <v>0.35948986425207213</v>
      </c>
      <c r="BD335" t="e">
        <f t="shared" si="252"/>
        <v>#DIV/0!</v>
      </c>
      <c r="BE335" t="e">
        <f t="shared" si="253"/>
        <v>#DIV/0!</v>
      </c>
      <c r="BF335">
        <f t="shared" si="254"/>
        <v>-0.2411736683835724</v>
      </c>
      <c r="BG335">
        <f t="shared" si="255"/>
        <v>-0.34529644671816395</v>
      </c>
      <c r="BH335" t="e">
        <f t="shared" si="256"/>
        <v>#DIV/0!</v>
      </c>
      <c r="BI335" t="e">
        <f t="shared" si="257"/>
        <v>#DIV/0!</v>
      </c>
      <c r="BJ335" t="e">
        <f t="shared" si="258"/>
        <v>#DIV/0!</v>
      </c>
      <c r="BK335"/>
      <c r="BL335"/>
      <c r="BM335"/>
      <c r="BN335"/>
      <c r="BO335"/>
      <c r="BP335"/>
      <c r="BQ335"/>
      <c r="BR335"/>
      <c r="BS335" s="3">
        <f t="shared" si="259"/>
        <v>0</v>
      </c>
    </row>
    <row r="336" spans="1:71" hidden="1" x14ac:dyDescent="0.2">
      <c r="A336" t="s">
        <v>832</v>
      </c>
      <c r="B336" s="1" t="s">
        <v>833</v>
      </c>
      <c r="C336" t="s">
        <v>834</v>
      </c>
      <c r="D336" s="1">
        <v>1</v>
      </c>
      <c r="E336" s="1">
        <v>0</v>
      </c>
      <c r="F336" s="27">
        <v>418.51600000000002</v>
      </c>
      <c r="G336" s="28">
        <v>286.65499999999997</v>
      </c>
      <c r="H336" s="28">
        <v>265.03899999999999</v>
      </c>
      <c r="I336" s="28">
        <v>52.357500000000002</v>
      </c>
      <c r="J336" s="28">
        <v>411.22199999999998</v>
      </c>
      <c r="K336" s="28">
        <v>393.274</v>
      </c>
      <c r="L336" s="28">
        <v>351.73500000000001</v>
      </c>
      <c r="M336" s="28">
        <v>459.80099999999999</v>
      </c>
      <c r="N336" s="28">
        <v>422.95800000000003</v>
      </c>
      <c r="O336" s="29">
        <v>410.40800000000002</v>
      </c>
      <c r="P336" s="30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 s="31">
        <v>0</v>
      </c>
      <c r="W336" s="31">
        <v>0</v>
      </c>
      <c r="X336" s="31">
        <v>0</v>
      </c>
      <c r="Y336" s="32">
        <v>0</v>
      </c>
      <c r="Z336">
        <f t="shared" si="222"/>
        <v>0.68493199782087177</v>
      </c>
      <c r="AA336">
        <f t="shared" si="223"/>
        <v>0.63328283745424307</v>
      </c>
      <c r="AB336">
        <f t="shared" si="224"/>
        <v>0.12510274398111423</v>
      </c>
      <c r="AC336" t="e">
        <f t="shared" si="225"/>
        <v>#DIV/0!</v>
      </c>
      <c r="AD336" t="e">
        <f t="shared" si="226"/>
        <v>#DIV/0!</v>
      </c>
      <c r="AE336" t="e">
        <f t="shared" si="227"/>
        <v>#DIV/0!</v>
      </c>
      <c r="AF336">
        <f t="shared" si="228"/>
        <v>0.98257175352913617</v>
      </c>
      <c r="AG336">
        <f t="shared" si="229"/>
        <v>0.93968689369104164</v>
      </c>
      <c r="AH336" t="e">
        <f t="shared" si="230"/>
        <v>#DIV/0!</v>
      </c>
      <c r="AI336" t="e">
        <f t="shared" si="231"/>
        <v>#DIV/0!</v>
      </c>
      <c r="AJ336">
        <f t="shared" si="232"/>
        <v>0.84043381853979293</v>
      </c>
      <c r="AK336">
        <f t="shared" si="233"/>
        <v>1.0986461688442017</v>
      </c>
      <c r="AL336" t="e">
        <f t="shared" si="234"/>
        <v>#DIV/0!</v>
      </c>
      <c r="AM336" t="e">
        <f t="shared" si="235"/>
        <v>#DIV/0!</v>
      </c>
      <c r="AN336">
        <f t="shared" si="236"/>
        <v>1.0106136921885902</v>
      </c>
      <c r="AO336">
        <f t="shared" si="237"/>
        <v>0.98062678607269493</v>
      </c>
      <c r="AP336" t="e">
        <f t="shared" si="238"/>
        <v>#DIV/0!</v>
      </c>
      <c r="AQ336" t="e">
        <f t="shared" si="239"/>
        <v>#DIV/0!</v>
      </c>
      <c r="AR336">
        <f t="shared" si="240"/>
        <v>-0.54596733495520733</v>
      </c>
      <c r="AS336">
        <f t="shared" si="241"/>
        <v>-0.65907811331022814</v>
      </c>
      <c r="AT336">
        <f t="shared" si="242"/>
        <v>-2.9988146612227147</v>
      </c>
      <c r="AU336" t="e">
        <f t="shared" si="243"/>
        <v>#DIV/0!</v>
      </c>
      <c r="AV336" t="e">
        <f t="shared" si="244"/>
        <v>#DIV/0!</v>
      </c>
      <c r="AW336" t="e">
        <f t="shared" si="245"/>
        <v>#DIV/0!</v>
      </c>
      <c r="AX336">
        <f t="shared" si="246"/>
        <v>-2.5365329062401593E-2</v>
      </c>
      <c r="AY336">
        <f t="shared" si="247"/>
        <v>-8.9747968062534572E-2</v>
      </c>
      <c r="AZ336" t="e">
        <f t="shared" si="248"/>
        <v>#DIV/0!</v>
      </c>
      <c r="BA336" t="e">
        <f t="shared" si="249"/>
        <v>#DIV/0!</v>
      </c>
      <c r="BB336">
        <f t="shared" si="250"/>
        <v>-0.25079387854751289</v>
      </c>
      <c r="BC336">
        <f t="shared" si="251"/>
        <v>0.1357268251895207</v>
      </c>
      <c r="BD336" t="e">
        <f t="shared" si="252"/>
        <v>#DIV/0!</v>
      </c>
      <c r="BE336" t="e">
        <f t="shared" si="253"/>
        <v>#DIV/0!</v>
      </c>
      <c r="BF336">
        <f t="shared" si="254"/>
        <v>1.5231631396192177E-2</v>
      </c>
      <c r="BG336">
        <f t="shared" si="255"/>
        <v>-2.8223925139707531E-2</v>
      </c>
      <c r="BH336" t="e">
        <f t="shared" si="256"/>
        <v>#DIV/0!</v>
      </c>
      <c r="BI336" t="e">
        <f t="shared" si="257"/>
        <v>#DIV/0!</v>
      </c>
      <c r="BJ336" t="e">
        <f t="shared" si="258"/>
        <v>#DIV/0!</v>
      </c>
      <c r="BK336"/>
      <c r="BL336"/>
      <c r="BM336"/>
      <c r="BN336"/>
      <c r="BO336"/>
      <c r="BP336"/>
      <c r="BQ336"/>
      <c r="BR336"/>
      <c r="BS336" s="3">
        <f t="shared" si="259"/>
        <v>0</v>
      </c>
    </row>
    <row r="337" spans="1:71" hidden="1" x14ac:dyDescent="0.2">
      <c r="A337" t="s">
        <v>336</v>
      </c>
      <c r="B337" s="1" t="s">
        <v>337</v>
      </c>
      <c r="C337" t="s">
        <v>338</v>
      </c>
      <c r="D337" s="1">
        <v>2</v>
      </c>
      <c r="E337" s="1">
        <v>0</v>
      </c>
      <c r="F337" s="27">
        <v>423.14499999999998</v>
      </c>
      <c r="G337" s="28">
        <v>1499.79</v>
      </c>
      <c r="H337" s="28">
        <v>265.13799999999998</v>
      </c>
      <c r="I337" s="28">
        <v>610.67399999999998</v>
      </c>
      <c r="J337" s="28">
        <v>318.17500000000001</v>
      </c>
      <c r="K337" s="28">
        <v>288.8</v>
      </c>
      <c r="L337" s="28">
        <v>234.166</v>
      </c>
      <c r="M337" s="28">
        <v>402.714</v>
      </c>
      <c r="N337" s="28">
        <v>279.24299999999999</v>
      </c>
      <c r="O337" s="29">
        <v>239.39500000000001</v>
      </c>
      <c r="P337" s="30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1">
        <v>0</v>
      </c>
      <c r="W337" s="31">
        <v>0</v>
      </c>
      <c r="X337" s="31">
        <v>0</v>
      </c>
      <c r="Y337" s="32">
        <v>0</v>
      </c>
      <c r="Z337">
        <f t="shared" si="222"/>
        <v>3.5443878575901877</v>
      </c>
      <c r="AA337">
        <f t="shared" si="223"/>
        <v>0.62658899431636905</v>
      </c>
      <c r="AB337">
        <f t="shared" si="224"/>
        <v>1.4431790520979806</v>
      </c>
      <c r="AC337" t="e">
        <f t="shared" si="225"/>
        <v>#DIV/0!</v>
      </c>
      <c r="AD337" t="e">
        <f t="shared" si="226"/>
        <v>#DIV/0!</v>
      </c>
      <c r="AE337" t="e">
        <f t="shared" si="227"/>
        <v>#DIV/0!</v>
      </c>
      <c r="AF337">
        <f t="shared" si="228"/>
        <v>0.75192900778692884</v>
      </c>
      <c r="AG337">
        <f t="shared" si="229"/>
        <v>0.6825083600184334</v>
      </c>
      <c r="AH337" t="e">
        <f t="shared" si="230"/>
        <v>#DIV/0!</v>
      </c>
      <c r="AI337" t="e">
        <f t="shared" si="231"/>
        <v>#DIV/0!</v>
      </c>
      <c r="AJ337">
        <f t="shared" si="232"/>
        <v>0.55339422656536175</v>
      </c>
      <c r="AK337">
        <f t="shared" si="233"/>
        <v>0.95171631473844664</v>
      </c>
      <c r="AL337" t="e">
        <f t="shared" si="234"/>
        <v>#DIV/0!</v>
      </c>
      <c r="AM337" t="e">
        <f t="shared" si="235"/>
        <v>#DIV/0!</v>
      </c>
      <c r="AN337">
        <f t="shared" si="236"/>
        <v>0.65992272152571818</v>
      </c>
      <c r="AO337">
        <f t="shared" si="237"/>
        <v>0.56575169268217751</v>
      </c>
      <c r="AP337" t="e">
        <f t="shared" si="238"/>
        <v>#DIV/0!</v>
      </c>
      <c r="AQ337" t="e">
        <f t="shared" si="239"/>
        <v>#DIV/0!</v>
      </c>
      <c r="AR337">
        <f t="shared" si="240"/>
        <v>1.8255364847069429</v>
      </c>
      <c r="AS337">
        <f t="shared" si="241"/>
        <v>-0.67440866508365871</v>
      </c>
      <c r="AT337">
        <f t="shared" si="242"/>
        <v>0.52925030298136599</v>
      </c>
      <c r="AU337" t="e">
        <f t="shared" si="243"/>
        <v>#DIV/0!</v>
      </c>
      <c r="AV337" t="e">
        <f t="shared" si="244"/>
        <v>#DIV/0!</v>
      </c>
      <c r="AW337" t="e">
        <f t="shared" si="245"/>
        <v>#DIV/0!</v>
      </c>
      <c r="AX337">
        <f t="shared" si="246"/>
        <v>-0.41133163637341985</v>
      </c>
      <c r="AY337">
        <f t="shared" si="247"/>
        <v>-0.55108137723103601</v>
      </c>
      <c r="AZ337" t="e">
        <f t="shared" si="248"/>
        <v>#DIV/0!</v>
      </c>
      <c r="BA337" t="e">
        <f t="shared" si="249"/>
        <v>#DIV/0!</v>
      </c>
      <c r="BB337">
        <f t="shared" si="250"/>
        <v>-0.85362050216640162</v>
      </c>
      <c r="BC337">
        <f t="shared" si="251"/>
        <v>-7.1396492269323666E-2</v>
      </c>
      <c r="BD337" t="e">
        <f t="shared" si="252"/>
        <v>#DIV/0!</v>
      </c>
      <c r="BE337" t="e">
        <f t="shared" si="253"/>
        <v>#DIV/0!</v>
      </c>
      <c r="BF337">
        <f t="shared" si="254"/>
        <v>-0.59963100344533893</v>
      </c>
      <c r="BG337">
        <f t="shared" si="255"/>
        <v>-0.8217590989647392</v>
      </c>
      <c r="BH337" t="e">
        <f t="shared" si="256"/>
        <v>#DIV/0!</v>
      </c>
      <c r="BI337" t="e">
        <f t="shared" si="257"/>
        <v>#DIV/0!</v>
      </c>
      <c r="BJ337" t="e">
        <f t="shared" si="258"/>
        <v>#DIV/0!</v>
      </c>
      <c r="BK337"/>
      <c r="BL337"/>
      <c r="BM337"/>
      <c r="BN337"/>
      <c r="BO337"/>
      <c r="BP337"/>
      <c r="BQ337"/>
      <c r="BR337"/>
      <c r="BS337" s="3">
        <f t="shared" si="259"/>
        <v>0</v>
      </c>
    </row>
    <row r="338" spans="1:71" hidden="1" x14ac:dyDescent="0.2">
      <c r="A338" t="s">
        <v>518</v>
      </c>
      <c r="B338" s="1" t="s">
        <v>519</v>
      </c>
      <c r="C338" t="s">
        <v>520</v>
      </c>
      <c r="D338" s="1">
        <v>2</v>
      </c>
      <c r="E338" s="1">
        <v>0</v>
      </c>
      <c r="F338" s="27">
        <v>696.67700000000002</v>
      </c>
      <c r="G338" s="28">
        <v>338.68200000000002</v>
      </c>
      <c r="H338" s="28">
        <v>337.64</v>
      </c>
      <c r="I338" s="28">
        <v>773.01300000000003</v>
      </c>
      <c r="J338" s="28">
        <v>466.20699999999999</v>
      </c>
      <c r="K338" s="28">
        <v>568.20000000000005</v>
      </c>
      <c r="L338" s="28">
        <v>392.41399999999999</v>
      </c>
      <c r="M338" s="28">
        <v>539.22</v>
      </c>
      <c r="N338" s="28">
        <v>364.86</v>
      </c>
      <c r="O338" s="29">
        <v>289.642</v>
      </c>
      <c r="P338" s="30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0</v>
      </c>
      <c r="W338" s="31">
        <v>0</v>
      </c>
      <c r="X338" s="31">
        <v>0</v>
      </c>
      <c r="Y338" s="31">
        <v>0</v>
      </c>
      <c r="Z338" s="70">
        <f t="shared" si="222"/>
        <v>0.48613920080611245</v>
      </c>
      <c r="AA338">
        <f t="shared" si="223"/>
        <v>0.48464352921081072</v>
      </c>
      <c r="AB338">
        <f t="shared" si="224"/>
        <v>1.1095715805172268</v>
      </c>
      <c r="AC338" t="e">
        <f t="shared" si="225"/>
        <v>#DIV/0!</v>
      </c>
      <c r="AD338" t="e">
        <f t="shared" si="226"/>
        <v>#DIV/0!</v>
      </c>
      <c r="AE338" t="e">
        <f t="shared" si="227"/>
        <v>#DIV/0!</v>
      </c>
      <c r="AF338">
        <f t="shared" si="228"/>
        <v>0.66918672498159115</v>
      </c>
      <c r="AG338">
        <f t="shared" si="229"/>
        <v>0.81558598891595391</v>
      </c>
      <c r="AH338" t="e">
        <f t="shared" si="230"/>
        <v>#DIV/0!</v>
      </c>
      <c r="AI338" t="e">
        <f t="shared" si="231"/>
        <v>#DIV/0!</v>
      </c>
      <c r="AJ338">
        <f t="shared" si="232"/>
        <v>0.56326532955731279</v>
      </c>
      <c r="AK338">
        <f t="shared" si="233"/>
        <v>0.7739885197875056</v>
      </c>
      <c r="AL338" t="e">
        <f t="shared" si="234"/>
        <v>#DIV/0!</v>
      </c>
      <c r="AM338" t="e">
        <f t="shared" si="235"/>
        <v>#DIV/0!</v>
      </c>
      <c r="AN338">
        <f t="shared" si="236"/>
        <v>0.52371472002089925</v>
      </c>
      <c r="AO338">
        <f t="shared" si="237"/>
        <v>0.41574790038999421</v>
      </c>
      <c r="AP338" t="e">
        <f t="shared" si="238"/>
        <v>#DIV/0!</v>
      </c>
      <c r="AQ338" t="e">
        <f t="shared" si="239"/>
        <v>#DIV/0!</v>
      </c>
      <c r="AR338" s="70">
        <f t="shared" si="240"/>
        <v>-1.0405586214720157</v>
      </c>
      <c r="AS338">
        <f t="shared" si="241"/>
        <v>-1.0450041057888555</v>
      </c>
      <c r="AT338">
        <f t="shared" si="242"/>
        <v>0.15000274146563469</v>
      </c>
      <c r="AU338" t="e">
        <f t="shared" si="243"/>
        <v>#DIV/0!</v>
      </c>
      <c r="AV338" t="e">
        <f t="shared" si="244"/>
        <v>#DIV/0!</v>
      </c>
      <c r="AW338" t="e">
        <f t="shared" si="245"/>
        <v>#DIV/0!</v>
      </c>
      <c r="AX338">
        <f t="shared" si="246"/>
        <v>-0.57951926874777815</v>
      </c>
      <c r="AY338">
        <f t="shared" si="247"/>
        <v>-0.29409110361217755</v>
      </c>
      <c r="AZ338" t="e">
        <f t="shared" si="248"/>
        <v>#DIV/0!</v>
      </c>
      <c r="BA338" t="e">
        <f t="shared" si="249"/>
        <v>#DIV/0!</v>
      </c>
      <c r="BB338">
        <f t="shared" si="250"/>
        <v>-0.82811342220053574</v>
      </c>
      <c r="BC338">
        <f t="shared" si="251"/>
        <v>-0.36961592718494413</v>
      </c>
      <c r="BD338" t="e">
        <f t="shared" si="252"/>
        <v>#DIV/0!</v>
      </c>
      <c r="BE338" t="e">
        <f t="shared" si="253"/>
        <v>#DIV/0!</v>
      </c>
      <c r="BF338">
        <f t="shared" si="254"/>
        <v>-0.93314693977986984</v>
      </c>
      <c r="BG338">
        <f t="shared" si="255"/>
        <v>-1.2662191172547745</v>
      </c>
      <c r="BH338" t="e">
        <f t="shared" si="256"/>
        <v>#DIV/0!</v>
      </c>
      <c r="BI338" t="e">
        <f t="shared" si="257"/>
        <v>#DIV/0!</v>
      </c>
      <c r="BJ338" t="e">
        <f t="shared" si="258"/>
        <v>#DIV/0!</v>
      </c>
      <c r="BK338"/>
      <c r="BL338"/>
      <c r="BM338"/>
      <c r="BN338"/>
      <c r="BO338"/>
      <c r="BP338"/>
      <c r="BQ338"/>
      <c r="BR338"/>
      <c r="BS338" s="3">
        <f t="shared" si="259"/>
        <v>0</v>
      </c>
    </row>
    <row r="339" spans="1:71" hidden="1" x14ac:dyDescent="0.2">
      <c r="A339" t="s">
        <v>500</v>
      </c>
      <c r="B339" s="1" t="s">
        <v>501</v>
      </c>
      <c r="C339" t="s">
        <v>502</v>
      </c>
      <c r="D339" s="1">
        <v>3</v>
      </c>
      <c r="E339" s="1">
        <v>0</v>
      </c>
      <c r="F339" s="27">
        <v>649.005</v>
      </c>
      <c r="G339" s="28">
        <v>693.86199999999997</v>
      </c>
      <c r="H339" s="28">
        <v>1074.23</v>
      </c>
      <c r="I339" s="28">
        <v>425.94799999999998</v>
      </c>
      <c r="J339" s="28">
        <v>699.27</v>
      </c>
      <c r="K339" s="28">
        <v>721.45799999999997</v>
      </c>
      <c r="L339" s="28">
        <v>558.08699999999999</v>
      </c>
      <c r="M339" s="28">
        <v>734.13099999999997</v>
      </c>
      <c r="N339" s="28">
        <v>702.52200000000005</v>
      </c>
      <c r="O339" s="29">
        <v>633.83900000000006</v>
      </c>
      <c r="P339" s="30">
        <v>0</v>
      </c>
      <c r="Q339" s="31">
        <v>0</v>
      </c>
      <c r="R339" s="31">
        <v>0</v>
      </c>
      <c r="S339" s="31">
        <v>0</v>
      </c>
      <c r="T339" s="31">
        <v>0</v>
      </c>
      <c r="U339" s="31">
        <v>0</v>
      </c>
      <c r="V339" s="31">
        <v>0</v>
      </c>
      <c r="W339" s="31">
        <v>0</v>
      </c>
      <c r="X339" s="31">
        <v>0</v>
      </c>
      <c r="Y339" s="32">
        <v>0</v>
      </c>
      <c r="Z339">
        <f t="shared" si="222"/>
        <v>1.0691165707506105</v>
      </c>
      <c r="AA339">
        <f t="shared" si="223"/>
        <v>1.6551952604371307</v>
      </c>
      <c r="AB339">
        <f t="shared" si="224"/>
        <v>0.65630927342624479</v>
      </c>
      <c r="AC339" t="e">
        <f t="shared" si="225"/>
        <v>#DIV/0!</v>
      </c>
      <c r="AD339" t="e">
        <f t="shared" si="226"/>
        <v>#DIV/0!</v>
      </c>
      <c r="AE339" t="e">
        <f t="shared" si="227"/>
        <v>#DIV/0!</v>
      </c>
      <c r="AF339">
        <f t="shared" si="228"/>
        <v>1.0774493262763769</v>
      </c>
      <c r="AG339">
        <f t="shared" si="229"/>
        <v>1.1116370443987333</v>
      </c>
      <c r="AH339" t="e">
        <f t="shared" si="230"/>
        <v>#DIV/0!</v>
      </c>
      <c r="AI339" t="e">
        <f t="shared" si="231"/>
        <v>#DIV/0!</v>
      </c>
      <c r="AJ339">
        <f t="shared" si="232"/>
        <v>0.85991171100376729</v>
      </c>
      <c r="AK339">
        <f t="shared" si="233"/>
        <v>1.1311638585218913</v>
      </c>
      <c r="AL339" t="e">
        <f t="shared" si="234"/>
        <v>#DIV/0!</v>
      </c>
      <c r="AM339" t="e">
        <f t="shared" si="235"/>
        <v>#DIV/0!</v>
      </c>
      <c r="AN339">
        <f t="shared" si="236"/>
        <v>1.0824600734971226</v>
      </c>
      <c r="AO339">
        <f t="shared" si="237"/>
        <v>0.97663192117163977</v>
      </c>
      <c r="AP339" t="e">
        <f t="shared" si="238"/>
        <v>#DIV/0!</v>
      </c>
      <c r="AQ339" t="e">
        <f t="shared" si="239"/>
        <v>#DIV/0!</v>
      </c>
      <c r="AR339">
        <f t="shared" si="240"/>
        <v>9.6419165382984701E-2</v>
      </c>
      <c r="AS339">
        <f t="shared" si="241"/>
        <v>0.7270014192365889</v>
      </c>
      <c r="AT339">
        <f t="shared" si="242"/>
        <v>-0.60755227685326518</v>
      </c>
      <c r="AU339" t="e">
        <f t="shared" si="243"/>
        <v>#DIV/0!</v>
      </c>
      <c r="AV339" t="e">
        <f t="shared" si="244"/>
        <v>#DIV/0!</v>
      </c>
      <c r="AW339" t="e">
        <f t="shared" si="245"/>
        <v>#DIV/0!</v>
      </c>
      <c r="AX339">
        <f t="shared" si="246"/>
        <v>0.10762001924579274</v>
      </c>
      <c r="AY339">
        <f t="shared" si="247"/>
        <v>0.15268581708890522</v>
      </c>
      <c r="AZ339" t="e">
        <f t="shared" si="248"/>
        <v>#DIV/0!</v>
      </c>
      <c r="BA339" t="e">
        <f t="shared" si="249"/>
        <v>#DIV/0!</v>
      </c>
      <c r="BB339">
        <f t="shared" si="250"/>
        <v>-0.21773955209087481</v>
      </c>
      <c r="BC339">
        <f t="shared" si="251"/>
        <v>0.17780793087858293</v>
      </c>
      <c r="BD339" t="e">
        <f t="shared" si="252"/>
        <v>#DIV/0!</v>
      </c>
      <c r="BE339" t="e">
        <f t="shared" si="253"/>
        <v>#DIV/0!</v>
      </c>
      <c r="BF339">
        <f t="shared" si="254"/>
        <v>0.11431381217601144</v>
      </c>
      <c r="BG339">
        <f t="shared" si="255"/>
        <v>-3.4113161717019967E-2</v>
      </c>
      <c r="BH339" t="e">
        <f t="shared" si="256"/>
        <v>#DIV/0!</v>
      </c>
      <c r="BI339" t="e">
        <f t="shared" si="257"/>
        <v>#DIV/0!</v>
      </c>
      <c r="BJ339" t="e">
        <f t="shared" si="258"/>
        <v>#DIV/0!</v>
      </c>
      <c r="BK339"/>
      <c r="BL339"/>
      <c r="BM339"/>
      <c r="BN339"/>
      <c r="BO339"/>
      <c r="BP339"/>
      <c r="BQ339"/>
      <c r="BR339"/>
      <c r="BS339" s="3">
        <f t="shared" si="259"/>
        <v>0</v>
      </c>
    </row>
    <row r="340" spans="1:71" hidden="1" x14ac:dyDescent="0.2">
      <c r="A340" t="s">
        <v>632</v>
      </c>
      <c r="B340" s="1" t="s">
        <v>633</v>
      </c>
      <c r="C340" t="s">
        <v>634</v>
      </c>
      <c r="D340" s="1">
        <v>1</v>
      </c>
      <c r="E340" s="1">
        <v>3</v>
      </c>
      <c r="F340" s="27">
        <v>136.63</v>
      </c>
      <c r="G340" s="28">
        <v>106.05200000000001</v>
      </c>
      <c r="H340" s="28">
        <v>114.18899999999999</v>
      </c>
      <c r="I340" s="28">
        <v>23.534500000000001</v>
      </c>
      <c r="J340" s="28">
        <v>119.29</v>
      </c>
      <c r="K340" s="28">
        <v>159.87899999999999</v>
      </c>
      <c r="L340" s="28">
        <v>217.328</v>
      </c>
      <c r="M340" s="28">
        <v>162.911</v>
      </c>
      <c r="N340" s="28">
        <v>125.026</v>
      </c>
      <c r="O340" s="29">
        <v>95.550600000000003</v>
      </c>
      <c r="P340" s="30">
        <v>382.84100000000001</v>
      </c>
      <c r="Q340" s="31">
        <v>214.221</v>
      </c>
      <c r="R340" s="31">
        <v>141.30000000000001</v>
      </c>
      <c r="S340" s="31">
        <v>289.56599999999997</v>
      </c>
      <c r="T340" s="31">
        <v>329.27</v>
      </c>
      <c r="U340" s="31">
        <v>231.023</v>
      </c>
      <c r="V340" s="31">
        <v>500.02499999999998</v>
      </c>
      <c r="W340" s="31">
        <v>896.63499999999999</v>
      </c>
      <c r="X340" s="31">
        <v>398.755</v>
      </c>
      <c r="Y340" s="31">
        <v>257.55200000000002</v>
      </c>
      <c r="Z340" s="70">
        <f t="shared" si="222"/>
        <v>0.7761984922784162</v>
      </c>
      <c r="AA340">
        <f t="shared" si="223"/>
        <v>0.83575349484007899</v>
      </c>
      <c r="AB340">
        <f t="shared" si="224"/>
        <v>0.17224987191685576</v>
      </c>
      <c r="AC340">
        <f t="shared" si="225"/>
        <v>0.55955605590832747</v>
      </c>
      <c r="AD340">
        <f t="shared" si="226"/>
        <v>0.36908272624927846</v>
      </c>
      <c r="AE340">
        <f t="shared" si="227"/>
        <v>0.75636099581810712</v>
      </c>
      <c r="AF340">
        <f t="shared" si="228"/>
        <v>0.87308790163214534</v>
      </c>
      <c r="AG340">
        <f t="shared" si="229"/>
        <v>1.1701602869062431</v>
      </c>
      <c r="AH340">
        <f t="shared" si="230"/>
        <v>0.86006984622859095</v>
      </c>
      <c r="AI340">
        <f t="shared" si="231"/>
        <v>0.60344372729148654</v>
      </c>
      <c r="AJ340">
        <f t="shared" si="232"/>
        <v>1.5906316328771135</v>
      </c>
      <c r="AK340">
        <f t="shared" si="233"/>
        <v>1.1923516065285809</v>
      </c>
      <c r="AL340">
        <f t="shared" si="234"/>
        <v>1.3060905179957214</v>
      </c>
      <c r="AM340">
        <f t="shared" si="235"/>
        <v>2.3420558404141665</v>
      </c>
      <c r="AN340">
        <f t="shared" si="236"/>
        <v>0.91506989680158091</v>
      </c>
      <c r="AO340">
        <f t="shared" si="237"/>
        <v>0.69933835907194619</v>
      </c>
      <c r="AP340">
        <f t="shared" si="238"/>
        <v>1.0415681705982378</v>
      </c>
      <c r="AQ340">
        <f t="shared" si="239"/>
        <v>0.67273881324100615</v>
      </c>
      <c r="AR340" s="70">
        <f t="shared" si="240"/>
        <v>-0.36550246411463849</v>
      </c>
      <c r="AS340">
        <f t="shared" si="241"/>
        <v>-0.25885061216653993</v>
      </c>
      <c r="AT340">
        <f t="shared" si="242"/>
        <v>-2.5374251847298464</v>
      </c>
      <c r="AU340">
        <f t="shared" si="243"/>
        <v>-0.83764542833271016</v>
      </c>
      <c r="AV340">
        <f t="shared" si="244"/>
        <v>-1.4379838765063957</v>
      </c>
      <c r="AW340">
        <f t="shared" si="245"/>
        <v>-0.40285312688084446</v>
      </c>
      <c r="AX340">
        <f t="shared" si="246"/>
        <v>-0.19580118460108853</v>
      </c>
      <c r="AY340">
        <f t="shared" si="247"/>
        <v>0.22670616167724184</v>
      </c>
      <c r="AZ340">
        <f t="shared" si="248"/>
        <v>-0.21747426912394244</v>
      </c>
      <c r="BA340">
        <f t="shared" si="249"/>
        <v>-0.72870885272681551</v>
      </c>
      <c r="BB340">
        <f t="shared" si="250"/>
        <v>0.66959976718768344</v>
      </c>
      <c r="BC340">
        <f t="shared" si="251"/>
        <v>0.2538097275752102</v>
      </c>
      <c r="BD340">
        <f t="shared" si="252"/>
        <v>0.38525488565784988</v>
      </c>
      <c r="BE340">
        <f t="shared" si="253"/>
        <v>1.2277754736735467</v>
      </c>
      <c r="BF340">
        <f t="shared" si="254"/>
        <v>-0.12804614830200617</v>
      </c>
      <c r="BG340">
        <f t="shared" si="255"/>
        <v>-0.5159374549573762</v>
      </c>
      <c r="BH340">
        <f t="shared" si="256"/>
        <v>5.875726680578984E-2</v>
      </c>
      <c r="BI340">
        <f t="shared" si="257"/>
        <v>-0.57188159893755086</v>
      </c>
      <c r="BJ340">
        <f t="shared" si="258"/>
        <v>1.8339225856165704</v>
      </c>
      <c r="BK340"/>
      <c r="BL340"/>
      <c r="BM340"/>
      <c r="BN340"/>
      <c r="BO340"/>
      <c r="BP340"/>
      <c r="BQ340"/>
      <c r="BR340"/>
      <c r="BS340" s="3">
        <f t="shared" si="259"/>
        <v>0</v>
      </c>
    </row>
    <row r="341" spans="1:71" hidden="1" x14ac:dyDescent="0.2">
      <c r="A341" t="s">
        <v>1831</v>
      </c>
      <c r="B341" s="1" t="s">
        <v>1832</v>
      </c>
      <c r="C341" t="s">
        <v>1833</v>
      </c>
      <c r="D341" s="1">
        <v>1</v>
      </c>
      <c r="E341" s="1">
        <v>0</v>
      </c>
      <c r="F341" s="27">
        <v>79.331400000000002</v>
      </c>
      <c r="G341" s="28">
        <v>104.76900000000001</v>
      </c>
      <c r="H341" s="28">
        <v>334.70800000000003</v>
      </c>
      <c r="I341" s="28">
        <v>17.352</v>
      </c>
      <c r="J341" s="28">
        <v>131.589</v>
      </c>
      <c r="K341" s="28">
        <v>75.031700000000001</v>
      </c>
      <c r="L341" s="28">
        <v>55.605899999999998</v>
      </c>
      <c r="M341" s="28">
        <v>233.79599999999999</v>
      </c>
      <c r="N341" s="28">
        <v>6032.36</v>
      </c>
      <c r="O341" s="29">
        <v>0</v>
      </c>
      <c r="P341" s="30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0</v>
      </c>
      <c r="V341" s="31">
        <v>0</v>
      </c>
      <c r="W341" s="31">
        <v>0</v>
      </c>
      <c r="X341" s="31">
        <v>0</v>
      </c>
      <c r="Y341" s="32">
        <v>0</v>
      </c>
      <c r="Z341">
        <f t="shared" si="222"/>
        <v>1.3206498309622672</v>
      </c>
      <c r="AA341">
        <f t="shared" si="223"/>
        <v>4.2191112220381841</v>
      </c>
      <c r="AB341">
        <f t="shared" si="224"/>
        <v>0.21872801942232206</v>
      </c>
      <c r="AC341" t="e">
        <f t="shared" si="225"/>
        <v>#DIV/0!</v>
      </c>
      <c r="AD341" t="e">
        <f t="shared" si="226"/>
        <v>#DIV/0!</v>
      </c>
      <c r="AE341" t="e">
        <f t="shared" si="227"/>
        <v>#DIV/0!</v>
      </c>
      <c r="AF341">
        <f t="shared" si="228"/>
        <v>1.6587252966668935</v>
      </c>
      <c r="AG341">
        <f t="shared" si="229"/>
        <v>0.9458007800190088</v>
      </c>
      <c r="AH341" t="e">
        <f t="shared" si="230"/>
        <v>#DIV/0!</v>
      </c>
      <c r="AI341" t="e">
        <f t="shared" si="231"/>
        <v>#DIV/0!</v>
      </c>
      <c r="AJ341">
        <f t="shared" si="232"/>
        <v>0.70093178741330664</v>
      </c>
      <c r="AK341">
        <f t="shared" si="233"/>
        <v>2.9470802229634168</v>
      </c>
      <c r="AL341" t="e">
        <f t="shared" si="234"/>
        <v>#DIV/0!</v>
      </c>
      <c r="AM341" t="e">
        <f t="shared" si="235"/>
        <v>#DIV/0!</v>
      </c>
      <c r="AN341">
        <f t="shared" si="236"/>
        <v>76.040004336240116</v>
      </c>
      <c r="AO341">
        <f t="shared" si="237"/>
        <v>0</v>
      </c>
      <c r="AP341" t="e">
        <f t="shared" si="238"/>
        <v>#DIV/0!</v>
      </c>
      <c r="AQ341" t="e">
        <f t="shared" si="239"/>
        <v>#DIV/0!</v>
      </c>
      <c r="AR341">
        <f t="shared" si="240"/>
        <v>0.40124798808115719</v>
      </c>
      <c r="AS341">
        <f t="shared" si="241"/>
        <v>2.0769391196425762</v>
      </c>
      <c r="AT341">
        <f t="shared" si="242"/>
        <v>-2.1927900510337546</v>
      </c>
      <c r="AU341" t="e">
        <f t="shared" si="243"/>
        <v>#DIV/0!</v>
      </c>
      <c r="AV341" t="e">
        <f t="shared" si="244"/>
        <v>#DIV/0!</v>
      </c>
      <c r="AW341" t="e">
        <f t="shared" si="245"/>
        <v>#DIV/0!</v>
      </c>
      <c r="AX341">
        <f t="shared" si="246"/>
        <v>0.73007497975278424</v>
      </c>
      <c r="AY341">
        <f t="shared" si="247"/>
        <v>-8.0391763274461889E-2</v>
      </c>
      <c r="AZ341" t="e">
        <f t="shared" si="248"/>
        <v>#DIV/0!</v>
      </c>
      <c r="BA341" t="e">
        <f t="shared" si="249"/>
        <v>#DIV/0!</v>
      </c>
      <c r="BB341">
        <f t="shared" si="250"/>
        <v>-0.51265404258994463</v>
      </c>
      <c r="BC341">
        <f t="shared" si="251"/>
        <v>1.5592863328393209</v>
      </c>
      <c r="BD341" t="e">
        <f t="shared" si="252"/>
        <v>#DIV/0!</v>
      </c>
      <c r="BE341" t="e">
        <f t="shared" si="253"/>
        <v>#DIV/0!</v>
      </c>
      <c r="BF341">
        <f t="shared" si="254"/>
        <v>6.2486867091446312</v>
      </c>
      <c r="BG341" t="e">
        <f t="shared" si="255"/>
        <v>#NUM!</v>
      </c>
      <c r="BH341" t="e">
        <f t="shared" si="256"/>
        <v>#DIV/0!</v>
      </c>
      <c r="BI341" t="e">
        <f t="shared" si="257"/>
        <v>#DIV/0!</v>
      </c>
      <c r="BJ341" t="e">
        <f t="shared" si="258"/>
        <v>#DIV/0!</v>
      </c>
      <c r="BK341"/>
      <c r="BL341"/>
      <c r="BM341"/>
      <c r="BN341"/>
      <c r="BO341"/>
      <c r="BP341"/>
      <c r="BQ341"/>
      <c r="BR341"/>
      <c r="BS341" s="3">
        <f t="shared" si="259"/>
        <v>0</v>
      </c>
    </row>
    <row r="342" spans="1:71" hidden="1" x14ac:dyDescent="0.2">
      <c r="A342" t="s">
        <v>185</v>
      </c>
      <c r="B342" s="2">
        <v>42622</v>
      </c>
      <c r="C342" t="s">
        <v>186</v>
      </c>
      <c r="D342" s="1">
        <v>1</v>
      </c>
      <c r="E342" s="1">
        <v>0</v>
      </c>
      <c r="F342" s="27">
        <v>214.102</v>
      </c>
      <c r="G342" s="28">
        <v>101.358</v>
      </c>
      <c r="H342" s="28">
        <v>175.047</v>
      </c>
      <c r="I342" s="28">
        <v>260.79399999999998</v>
      </c>
      <c r="J342" s="28">
        <v>88.7239</v>
      </c>
      <c r="K342" s="28">
        <v>104.657</v>
      </c>
      <c r="L342" s="28">
        <v>101.253</v>
      </c>
      <c r="M342" s="28">
        <v>153.18899999999999</v>
      </c>
      <c r="N342" s="28">
        <v>73.035799999999995</v>
      </c>
      <c r="O342" s="29">
        <v>72.753500000000003</v>
      </c>
      <c r="P342" s="30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0</v>
      </c>
      <c r="V342" s="31">
        <v>0</v>
      </c>
      <c r="W342" s="31">
        <v>0</v>
      </c>
      <c r="X342" s="31">
        <v>0</v>
      </c>
      <c r="Y342" s="32">
        <v>0</v>
      </c>
      <c r="Z342">
        <f t="shared" si="222"/>
        <v>0.47340987006193308</v>
      </c>
      <c r="AA342">
        <f t="shared" si="223"/>
        <v>0.81758694454045266</v>
      </c>
      <c r="AB342">
        <f t="shared" si="224"/>
        <v>1.2180829697994413</v>
      </c>
      <c r="AC342" t="e">
        <f t="shared" si="225"/>
        <v>#DIV/0!</v>
      </c>
      <c r="AD342" t="e">
        <f t="shared" si="226"/>
        <v>#DIV/0!</v>
      </c>
      <c r="AE342" t="e">
        <f t="shared" si="227"/>
        <v>#DIV/0!</v>
      </c>
      <c r="AF342">
        <f t="shared" si="228"/>
        <v>0.41440014572493483</v>
      </c>
      <c r="AG342">
        <f t="shared" si="229"/>
        <v>0.48881841365330542</v>
      </c>
      <c r="AH342" t="e">
        <f t="shared" si="230"/>
        <v>#DIV/0!</v>
      </c>
      <c r="AI342" t="e">
        <f t="shared" si="231"/>
        <v>#DIV/0!</v>
      </c>
      <c r="AJ342">
        <f t="shared" si="232"/>
        <v>0.4729194496081307</v>
      </c>
      <c r="AK342">
        <f t="shared" si="233"/>
        <v>0.71549541807176009</v>
      </c>
      <c r="AL342" t="e">
        <f t="shared" si="234"/>
        <v>#DIV/0!</v>
      </c>
      <c r="AM342" t="e">
        <f t="shared" si="235"/>
        <v>#DIV/0!</v>
      </c>
      <c r="AN342">
        <f t="shared" si="236"/>
        <v>0.34112619218876983</v>
      </c>
      <c r="AO342">
        <f t="shared" si="237"/>
        <v>0.33980766176868971</v>
      </c>
      <c r="AP342" t="e">
        <f t="shared" si="238"/>
        <v>#DIV/0!</v>
      </c>
      <c r="AQ342" t="e">
        <f t="shared" si="239"/>
        <v>#DIV/0!</v>
      </c>
      <c r="AR342">
        <f t="shared" si="240"/>
        <v>-1.0788383099365828</v>
      </c>
      <c r="AS342">
        <f t="shared" si="241"/>
        <v>-0.29055593579030942</v>
      </c>
      <c r="AT342">
        <f t="shared" si="242"/>
        <v>0.28461240585624403</v>
      </c>
      <c r="AU342" t="e">
        <f t="shared" si="243"/>
        <v>#DIV/0!</v>
      </c>
      <c r="AV342" t="e">
        <f t="shared" si="244"/>
        <v>#DIV/0!</v>
      </c>
      <c r="AW342" t="e">
        <f t="shared" si="245"/>
        <v>#DIV/0!</v>
      </c>
      <c r="AX342">
        <f t="shared" si="246"/>
        <v>-1.2709035845351835</v>
      </c>
      <c r="AY342">
        <f t="shared" si="247"/>
        <v>-1.0326294627872898</v>
      </c>
      <c r="AZ342" t="e">
        <f t="shared" si="248"/>
        <v>#DIV/0!</v>
      </c>
      <c r="BA342" t="e">
        <f t="shared" si="249"/>
        <v>#DIV/0!</v>
      </c>
      <c r="BB342">
        <f t="shared" si="250"/>
        <v>-1.0803336186103907</v>
      </c>
      <c r="BC342">
        <f t="shared" si="251"/>
        <v>-0.48298556671433635</v>
      </c>
      <c r="BD342" t="e">
        <f t="shared" si="252"/>
        <v>#DIV/0!</v>
      </c>
      <c r="BE342" t="e">
        <f t="shared" si="253"/>
        <v>#DIV/0!</v>
      </c>
      <c r="BF342">
        <f t="shared" si="254"/>
        <v>-1.5516225633598908</v>
      </c>
      <c r="BG342">
        <f t="shared" si="255"/>
        <v>-1.5572097130212694</v>
      </c>
      <c r="BH342" t="e">
        <f t="shared" si="256"/>
        <v>#DIV/0!</v>
      </c>
      <c r="BI342" t="e">
        <f t="shared" si="257"/>
        <v>#DIV/0!</v>
      </c>
      <c r="BJ342" t="e">
        <f t="shared" si="258"/>
        <v>#DIV/0!</v>
      </c>
      <c r="BK342"/>
      <c r="BL342"/>
      <c r="BM342"/>
      <c r="BN342"/>
      <c r="BO342"/>
      <c r="BP342"/>
      <c r="BQ342"/>
      <c r="BR342"/>
      <c r="BS342" s="3">
        <f t="shared" si="259"/>
        <v>0</v>
      </c>
    </row>
    <row r="343" spans="1:71" hidden="1" x14ac:dyDescent="0.2">
      <c r="A343" t="s">
        <v>1000</v>
      </c>
      <c r="B343" s="1" t="s">
        <v>1001</v>
      </c>
      <c r="C343" t="s">
        <v>1002</v>
      </c>
      <c r="D343" s="1">
        <v>1</v>
      </c>
      <c r="E343" s="1">
        <v>0</v>
      </c>
      <c r="F343" s="27">
        <v>185.79</v>
      </c>
      <c r="G343" s="28">
        <v>153.203</v>
      </c>
      <c r="H343" s="28">
        <v>289.58600000000001</v>
      </c>
      <c r="I343" s="28">
        <v>65.205600000000004</v>
      </c>
      <c r="J343" s="28">
        <v>208.74</v>
      </c>
      <c r="K343" s="28">
        <v>194.976</v>
      </c>
      <c r="L343" s="28">
        <v>207.30500000000001</v>
      </c>
      <c r="M343" s="28">
        <v>202.84200000000001</v>
      </c>
      <c r="N343" s="28">
        <v>148.084</v>
      </c>
      <c r="O343" s="29">
        <v>249.93899999999999</v>
      </c>
      <c r="P343" s="30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0</v>
      </c>
      <c r="V343" s="31">
        <v>0</v>
      </c>
      <c r="W343" s="31">
        <v>0</v>
      </c>
      <c r="X343" s="31">
        <v>0</v>
      </c>
      <c r="Y343" s="32">
        <v>0</v>
      </c>
      <c r="Z343">
        <f t="shared" si="222"/>
        <v>0.82460304645029336</v>
      </c>
      <c r="AA343">
        <f t="shared" si="223"/>
        <v>1.5586737714624039</v>
      </c>
      <c r="AB343">
        <f t="shared" si="224"/>
        <v>0.35096399160342323</v>
      </c>
      <c r="AC343" t="e">
        <f t="shared" si="225"/>
        <v>#DIV/0!</v>
      </c>
      <c r="AD343" t="e">
        <f t="shared" si="226"/>
        <v>#DIV/0!</v>
      </c>
      <c r="AE343" t="e">
        <f t="shared" si="227"/>
        <v>#DIV/0!</v>
      </c>
      <c r="AF343">
        <f t="shared" si="228"/>
        <v>1.1235265622476991</v>
      </c>
      <c r="AG343">
        <f t="shared" si="229"/>
        <v>1.0494429194251575</v>
      </c>
      <c r="AH343" t="e">
        <f t="shared" si="230"/>
        <v>#DIV/0!</v>
      </c>
      <c r="AI343" t="e">
        <f t="shared" si="231"/>
        <v>#DIV/0!</v>
      </c>
      <c r="AJ343">
        <f t="shared" si="232"/>
        <v>1.1158027880940848</v>
      </c>
      <c r="AK343">
        <f t="shared" si="233"/>
        <v>1.0917810431131925</v>
      </c>
      <c r="AL343" t="e">
        <f t="shared" si="234"/>
        <v>#DIV/0!</v>
      </c>
      <c r="AM343" t="e">
        <f t="shared" si="235"/>
        <v>#DIV/0!</v>
      </c>
      <c r="AN343">
        <f t="shared" si="236"/>
        <v>0.79705043328489156</v>
      </c>
      <c r="AO343">
        <f t="shared" si="237"/>
        <v>1.3452769255611174</v>
      </c>
      <c r="AP343" t="e">
        <f t="shared" si="238"/>
        <v>#DIV/0!</v>
      </c>
      <c r="AQ343" t="e">
        <f t="shared" si="239"/>
        <v>#DIV/0!</v>
      </c>
      <c r="AR343">
        <f t="shared" si="240"/>
        <v>-0.2782283036945985</v>
      </c>
      <c r="AS343">
        <f t="shared" si="241"/>
        <v>0.64031900530124608</v>
      </c>
      <c r="AT343">
        <f t="shared" si="242"/>
        <v>-1.5106050751838325</v>
      </c>
      <c r="AU343" t="e">
        <f t="shared" si="243"/>
        <v>#DIV/0!</v>
      </c>
      <c r="AV343" t="e">
        <f t="shared" si="244"/>
        <v>#DIV/0!</v>
      </c>
      <c r="AW343" t="e">
        <f t="shared" si="245"/>
        <v>#DIV/0!</v>
      </c>
      <c r="AX343">
        <f t="shared" si="246"/>
        <v>0.16803423290236355</v>
      </c>
      <c r="AY343">
        <f t="shared" si="247"/>
        <v>6.9623698691263905E-2</v>
      </c>
      <c r="AZ343" t="e">
        <f t="shared" si="248"/>
        <v>#DIV/0!</v>
      </c>
      <c r="BA343" t="e">
        <f t="shared" si="249"/>
        <v>#DIV/0!</v>
      </c>
      <c r="BB343">
        <f t="shared" si="250"/>
        <v>0.15808206141391984</v>
      </c>
      <c r="BC343">
        <f t="shared" si="251"/>
        <v>0.12668355251385716</v>
      </c>
      <c r="BD343" t="e">
        <f t="shared" si="252"/>
        <v>#DIV/0!</v>
      </c>
      <c r="BE343" t="e">
        <f t="shared" si="253"/>
        <v>#DIV/0!</v>
      </c>
      <c r="BF343">
        <f t="shared" si="254"/>
        <v>-0.3272570814018233</v>
      </c>
      <c r="BG343">
        <f t="shared" si="255"/>
        <v>0.42790318245501874</v>
      </c>
      <c r="BH343" t="e">
        <f t="shared" si="256"/>
        <v>#DIV/0!</v>
      </c>
      <c r="BI343" t="e">
        <f t="shared" si="257"/>
        <v>#DIV/0!</v>
      </c>
      <c r="BJ343" t="e">
        <f t="shared" si="258"/>
        <v>#DIV/0!</v>
      </c>
      <c r="BK343"/>
      <c r="BL343"/>
      <c r="BM343"/>
      <c r="BN343"/>
      <c r="BO343"/>
      <c r="BP343"/>
      <c r="BQ343"/>
      <c r="BR343"/>
      <c r="BS343" s="3">
        <f t="shared" si="259"/>
        <v>0</v>
      </c>
    </row>
    <row r="344" spans="1:71" hidden="1" x14ac:dyDescent="0.2">
      <c r="A344" t="s">
        <v>704</v>
      </c>
      <c r="B344" s="1" t="s">
        <v>705</v>
      </c>
      <c r="C344" t="s">
        <v>706</v>
      </c>
      <c r="D344" s="1">
        <v>3</v>
      </c>
      <c r="E344" s="1">
        <v>1</v>
      </c>
      <c r="F344" s="27">
        <v>1155.67</v>
      </c>
      <c r="G344" s="28">
        <v>963.47400000000005</v>
      </c>
      <c r="H344" s="28">
        <v>1320.44</v>
      </c>
      <c r="I344" s="28">
        <v>1645.66</v>
      </c>
      <c r="J344" s="28">
        <v>1276.99</v>
      </c>
      <c r="K344" s="28">
        <v>1563.9</v>
      </c>
      <c r="L344" s="28">
        <v>1083.51</v>
      </c>
      <c r="M344" s="28">
        <v>1219.8599999999999</v>
      </c>
      <c r="N344" s="28">
        <v>716.75599999999997</v>
      </c>
      <c r="O344" s="29">
        <v>596.99300000000005</v>
      </c>
      <c r="P344" s="30">
        <v>36.445799999999998</v>
      </c>
      <c r="Q344" s="31">
        <v>51.4071</v>
      </c>
      <c r="R344" s="31">
        <v>120.077</v>
      </c>
      <c r="S344" s="31">
        <v>44.005299999999998</v>
      </c>
      <c r="T344" s="31">
        <v>35.523499999999999</v>
      </c>
      <c r="U344" s="31">
        <v>72.663200000000003</v>
      </c>
      <c r="V344" s="31">
        <v>27.419799999999999</v>
      </c>
      <c r="W344" s="31">
        <v>0</v>
      </c>
      <c r="X344" s="31">
        <v>11.496499999999999</v>
      </c>
      <c r="Y344" s="31">
        <v>2.6690900000000002</v>
      </c>
      <c r="Z344" s="70">
        <f t="shared" si="222"/>
        <v>0.83369300925004541</v>
      </c>
      <c r="AA344">
        <f t="shared" si="223"/>
        <v>1.1425753026382963</v>
      </c>
      <c r="AB344">
        <f t="shared" si="224"/>
        <v>1.4239878165912414</v>
      </c>
      <c r="AC344">
        <f t="shared" si="225"/>
        <v>1.4105082067069457</v>
      </c>
      <c r="AD344">
        <f t="shared" si="226"/>
        <v>3.2946731859363769</v>
      </c>
      <c r="AE344">
        <f t="shared" si="227"/>
        <v>1.2074175899554955</v>
      </c>
      <c r="AF344">
        <f t="shared" si="228"/>
        <v>1.104978064672441</v>
      </c>
      <c r="AG344">
        <f t="shared" si="229"/>
        <v>1.3532409770955376</v>
      </c>
      <c r="AH344">
        <f t="shared" si="230"/>
        <v>0.97469392906727248</v>
      </c>
      <c r="AI344">
        <f t="shared" si="231"/>
        <v>1.9937331599251493</v>
      </c>
      <c r="AJ344">
        <f t="shared" si="232"/>
        <v>0.9375600301124023</v>
      </c>
      <c r="AK344">
        <f t="shared" si="233"/>
        <v>1.0555435375150344</v>
      </c>
      <c r="AL344">
        <f t="shared" si="234"/>
        <v>0.75234457742730299</v>
      </c>
      <c r="AM344">
        <f t="shared" si="235"/>
        <v>0</v>
      </c>
      <c r="AN344">
        <f t="shared" si="236"/>
        <v>0.62020819091955315</v>
      </c>
      <c r="AO344">
        <f t="shared" si="237"/>
        <v>0.51657739666167679</v>
      </c>
      <c r="AP344">
        <f t="shared" si="238"/>
        <v>0.31544101103556516</v>
      </c>
      <c r="AQ344">
        <f t="shared" si="239"/>
        <v>7.323450164353644E-2</v>
      </c>
      <c r="AR344" s="70">
        <f t="shared" si="240"/>
        <v>-0.26241185697998803</v>
      </c>
      <c r="AS344">
        <f t="shared" si="241"/>
        <v>0.19228925076499181</v>
      </c>
      <c r="AT344">
        <f t="shared" si="242"/>
        <v>0.50993680289237975</v>
      </c>
      <c r="AU344">
        <f t="shared" si="243"/>
        <v>0.49621505992629833</v>
      </c>
      <c r="AV344">
        <f t="shared" si="244"/>
        <v>1.7201353646527779</v>
      </c>
      <c r="AW344">
        <f t="shared" si="245"/>
        <v>0.27192472395145906</v>
      </c>
      <c r="AX344">
        <f t="shared" si="246"/>
        <v>0.14401773042901844</v>
      </c>
      <c r="AY344">
        <f t="shared" si="247"/>
        <v>0.43641876873393726</v>
      </c>
      <c r="AZ344">
        <f t="shared" si="248"/>
        <v>-3.6978836373249085E-2</v>
      </c>
      <c r="BA344">
        <f t="shared" si="249"/>
        <v>0.99547233319972439</v>
      </c>
      <c r="BB344">
        <f t="shared" si="250"/>
        <v>-9.3017028527129869E-2</v>
      </c>
      <c r="BC344">
        <f t="shared" si="251"/>
        <v>7.7986086085958972E-2</v>
      </c>
      <c r="BD344">
        <f t="shared" si="252"/>
        <v>-0.41053452036944704</v>
      </c>
      <c r="BE344" t="e">
        <f t="shared" si="253"/>
        <v>#NUM!</v>
      </c>
      <c r="BF344">
        <f t="shared" si="254"/>
        <v>-0.68917551553310663</v>
      </c>
      <c r="BG344">
        <f t="shared" si="255"/>
        <v>-0.9529435765524924</v>
      </c>
      <c r="BH344">
        <f t="shared" si="256"/>
        <v>-1.6645578552684499</v>
      </c>
      <c r="BI344">
        <f t="shared" si="257"/>
        <v>-3.7713327103458503</v>
      </c>
      <c r="BJ344">
        <f t="shared" si="258"/>
        <v>0.5059198773792235</v>
      </c>
      <c r="BK344"/>
      <c r="BL344"/>
      <c r="BM344"/>
      <c r="BN344"/>
      <c r="BO344"/>
      <c r="BP344"/>
      <c r="BQ344"/>
      <c r="BR344"/>
      <c r="BS344" s="3">
        <f t="shared" si="259"/>
        <v>0</v>
      </c>
    </row>
    <row r="345" spans="1:71" hidden="1" x14ac:dyDescent="0.2">
      <c r="A345" t="s">
        <v>1157</v>
      </c>
      <c r="B345" s="1" t="s">
        <v>1158</v>
      </c>
      <c r="C345" t="s">
        <v>1159</v>
      </c>
      <c r="D345" s="1">
        <v>2</v>
      </c>
      <c r="E345" s="1">
        <v>0</v>
      </c>
      <c r="F345" s="27">
        <v>827.702</v>
      </c>
      <c r="G345" s="28">
        <v>983.55600000000004</v>
      </c>
      <c r="H345" s="28">
        <v>1175.6099999999999</v>
      </c>
      <c r="I345" s="28">
        <v>543.55399999999997</v>
      </c>
      <c r="J345" s="28">
        <v>1076.73</v>
      </c>
      <c r="K345" s="28">
        <v>973.74199999999996</v>
      </c>
      <c r="L345" s="28">
        <v>983.75800000000004</v>
      </c>
      <c r="M345" s="28">
        <v>885.90499999999997</v>
      </c>
      <c r="N345" s="28">
        <v>1196.5</v>
      </c>
      <c r="O345" s="29">
        <v>707.26400000000001</v>
      </c>
      <c r="P345" s="30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0</v>
      </c>
      <c r="V345" s="31">
        <v>0</v>
      </c>
      <c r="W345" s="31">
        <v>0</v>
      </c>
      <c r="X345" s="31">
        <v>0</v>
      </c>
      <c r="Y345" s="31">
        <v>0</v>
      </c>
      <c r="Z345" s="70">
        <f t="shared" si="222"/>
        <v>1.1882972374115321</v>
      </c>
      <c r="AA345">
        <f t="shared" si="223"/>
        <v>1.4203300221577331</v>
      </c>
      <c r="AB345">
        <f t="shared" si="224"/>
        <v>0.65670253303725246</v>
      </c>
      <c r="AC345" t="e">
        <f t="shared" si="225"/>
        <v>#DIV/0!</v>
      </c>
      <c r="AD345" t="e">
        <f t="shared" si="226"/>
        <v>#DIV/0!</v>
      </c>
      <c r="AE345" t="e">
        <f t="shared" si="227"/>
        <v>#DIV/0!</v>
      </c>
      <c r="AF345">
        <f t="shared" si="228"/>
        <v>1.3008667370623728</v>
      </c>
      <c r="AG345">
        <f t="shared" si="229"/>
        <v>1.1764403130595311</v>
      </c>
      <c r="AH345" t="e">
        <f t="shared" si="230"/>
        <v>#DIV/0!</v>
      </c>
      <c r="AI345" t="e">
        <f t="shared" si="231"/>
        <v>#DIV/0!</v>
      </c>
      <c r="AJ345">
        <f t="shared" si="232"/>
        <v>1.1885412865983169</v>
      </c>
      <c r="AK345">
        <f t="shared" si="233"/>
        <v>1.0703187862298267</v>
      </c>
      <c r="AL345" t="e">
        <f t="shared" si="234"/>
        <v>#DIV/0!</v>
      </c>
      <c r="AM345" t="e">
        <f t="shared" si="235"/>
        <v>#DIV/0!</v>
      </c>
      <c r="AN345">
        <f t="shared" si="236"/>
        <v>1.4455685741969937</v>
      </c>
      <c r="AO345">
        <f t="shared" si="237"/>
        <v>0.85449110911898241</v>
      </c>
      <c r="AP345" t="e">
        <f t="shared" si="238"/>
        <v>#DIV/0!</v>
      </c>
      <c r="AQ345" t="e">
        <f t="shared" si="239"/>
        <v>#DIV/0!</v>
      </c>
      <c r="AR345" s="70">
        <f t="shared" si="240"/>
        <v>0.24889575306024003</v>
      </c>
      <c r="AS345">
        <f t="shared" si="241"/>
        <v>0.50622618748435444</v>
      </c>
      <c r="AT345">
        <f t="shared" si="242"/>
        <v>-0.60668807486398402</v>
      </c>
      <c r="AU345" t="e">
        <f t="shared" si="243"/>
        <v>#DIV/0!</v>
      </c>
      <c r="AV345" t="e">
        <f t="shared" si="244"/>
        <v>#DIV/0!</v>
      </c>
      <c r="AW345" t="e">
        <f t="shared" si="245"/>
        <v>#DIV/0!</v>
      </c>
      <c r="AX345">
        <f t="shared" si="246"/>
        <v>0.3794731775618459</v>
      </c>
      <c r="AY345">
        <f t="shared" si="247"/>
        <v>0.23442812699026919</v>
      </c>
      <c r="AZ345" t="e">
        <f t="shared" si="248"/>
        <v>#DIV/0!</v>
      </c>
      <c r="BA345" t="e">
        <f t="shared" si="249"/>
        <v>#DIV/0!</v>
      </c>
      <c r="BB345">
        <f t="shared" si="250"/>
        <v>0.249192019339323</v>
      </c>
      <c r="BC345">
        <f t="shared" si="251"/>
        <v>9.8040556267121104E-2</v>
      </c>
      <c r="BD345" t="e">
        <f t="shared" si="252"/>
        <v>#DIV/0!</v>
      </c>
      <c r="BE345" t="e">
        <f t="shared" si="253"/>
        <v>#DIV/0!</v>
      </c>
      <c r="BF345">
        <f t="shared" si="254"/>
        <v>0.53163704832195813</v>
      </c>
      <c r="BG345">
        <f t="shared" si="255"/>
        <v>-0.22686261398265198</v>
      </c>
      <c r="BH345" t="e">
        <f t="shared" si="256"/>
        <v>#DIV/0!</v>
      </c>
      <c r="BI345" t="e">
        <f t="shared" si="257"/>
        <v>#DIV/0!</v>
      </c>
      <c r="BJ345" t="e">
        <f t="shared" si="258"/>
        <v>#DIV/0!</v>
      </c>
      <c r="BK345"/>
      <c r="BL345"/>
      <c r="BM345"/>
      <c r="BN345"/>
      <c r="BO345"/>
      <c r="BP345"/>
      <c r="BQ345"/>
      <c r="BR345"/>
      <c r="BS345" s="3">
        <f t="shared" si="259"/>
        <v>0</v>
      </c>
    </row>
    <row r="346" spans="1:71" hidden="1" x14ac:dyDescent="0.2">
      <c r="A346" t="s">
        <v>1669</v>
      </c>
      <c r="B346" s="1" t="s">
        <v>1670</v>
      </c>
      <c r="C346" t="s">
        <v>1671</v>
      </c>
      <c r="D346" s="1">
        <v>1</v>
      </c>
      <c r="E346" s="1">
        <v>0</v>
      </c>
      <c r="F346" s="27">
        <v>74.850099999999998</v>
      </c>
      <c r="G346" s="28">
        <v>69.459500000000006</v>
      </c>
      <c r="H346" s="28">
        <v>123.815</v>
      </c>
      <c r="I346" s="28">
        <v>18.4346</v>
      </c>
      <c r="J346" s="28">
        <v>116.18600000000001</v>
      </c>
      <c r="K346" s="28">
        <v>88.9392</v>
      </c>
      <c r="L346" s="28">
        <v>65.107900000000001</v>
      </c>
      <c r="M346" s="28">
        <v>193.53200000000001</v>
      </c>
      <c r="N346" s="28">
        <v>1901.06</v>
      </c>
      <c r="O346" s="29">
        <v>37.632100000000001</v>
      </c>
      <c r="P346" s="30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0</v>
      </c>
      <c r="V346" s="31">
        <v>0</v>
      </c>
      <c r="W346" s="31">
        <v>0</v>
      </c>
      <c r="X346" s="31">
        <v>0</v>
      </c>
      <c r="Y346" s="32">
        <v>0</v>
      </c>
      <c r="Z346">
        <f t="shared" si="222"/>
        <v>0.92798139214242881</v>
      </c>
      <c r="AA346">
        <f t="shared" si="223"/>
        <v>1.654172806716357</v>
      </c>
      <c r="AB346">
        <f t="shared" si="224"/>
        <v>0.24628691210833387</v>
      </c>
      <c r="AC346" t="e">
        <f t="shared" si="225"/>
        <v>#DIV/0!</v>
      </c>
      <c r="AD346" t="e">
        <f t="shared" si="226"/>
        <v>#DIV/0!</v>
      </c>
      <c r="AE346" t="e">
        <f t="shared" si="227"/>
        <v>#DIV/0!</v>
      </c>
      <c r="AF346">
        <f t="shared" si="228"/>
        <v>1.5522490951915897</v>
      </c>
      <c r="AG346">
        <f t="shared" si="229"/>
        <v>1.1882308774470576</v>
      </c>
      <c r="AH346" t="e">
        <f t="shared" si="230"/>
        <v>#DIV/0!</v>
      </c>
      <c r="AI346" t="e">
        <f t="shared" si="231"/>
        <v>#DIV/0!</v>
      </c>
      <c r="AJ346">
        <f t="shared" si="232"/>
        <v>0.86984386126404645</v>
      </c>
      <c r="AK346">
        <f t="shared" si="233"/>
        <v>2.5855944080235034</v>
      </c>
      <c r="AL346" t="e">
        <f t="shared" si="234"/>
        <v>#DIV/0!</v>
      </c>
      <c r="AM346" t="e">
        <f t="shared" si="235"/>
        <v>#DIV/0!</v>
      </c>
      <c r="AN346">
        <f t="shared" si="236"/>
        <v>25.398229260882751</v>
      </c>
      <c r="AO346">
        <f t="shared" si="237"/>
        <v>0.50276619536914446</v>
      </c>
      <c r="AP346" t="e">
        <f t="shared" si="238"/>
        <v>#DIV/0!</v>
      </c>
      <c r="AQ346" t="e">
        <f t="shared" si="239"/>
        <v>#DIV/0!</v>
      </c>
      <c r="AR346">
        <f t="shared" si="240"/>
        <v>-0.10783221812609897</v>
      </c>
      <c r="AS346">
        <f t="shared" si="241"/>
        <v>0.7261099566192547</v>
      </c>
      <c r="AT346">
        <f t="shared" si="242"/>
        <v>-2.0215881310297488</v>
      </c>
      <c r="AU346" t="e">
        <f t="shared" si="243"/>
        <v>#DIV/0!</v>
      </c>
      <c r="AV346" t="e">
        <f t="shared" si="244"/>
        <v>#DIV/0!</v>
      </c>
      <c r="AW346" t="e">
        <f t="shared" si="245"/>
        <v>#DIV/0!</v>
      </c>
      <c r="AX346">
        <f t="shared" si="246"/>
        <v>0.63436009074764432</v>
      </c>
      <c r="AY346">
        <f t="shared" si="247"/>
        <v>0.24881518410665826</v>
      </c>
      <c r="AZ346" t="e">
        <f t="shared" si="248"/>
        <v>#DIV/0!</v>
      </c>
      <c r="BA346" t="e">
        <f t="shared" si="249"/>
        <v>#DIV/0!</v>
      </c>
      <c r="BB346">
        <f t="shared" si="250"/>
        <v>-0.20117163736991203</v>
      </c>
      <c r="BC346">
        <f t="shared" si="251"/>
        <v>1.370495983026957</v>
      </c>
      <c r="BD346" t="e">
        <f t="shared" si="252"/>
        <v>#DIV/0!</v>
      </c>
      <c r="BE346" t="e">
        <f t="shared" si="253"/>
        <v>#DIV/0!</v>
      </c>
      <c r="BF346">
        <f t="shared" si="254"/>
        <v>4.6666560121369907</v>
      </c>
      <c r="BG346">
        <f t="shared" si="255"/>
        <v>-0.99204044475668829</v>
      </c>
      <c r="BH346" t="e">
        <f t="shared" si="256"/>
        <v>#DIV/0!</v>
      </c>
      <c r="BI346" t="e">
        <f t="shared" si="257"/>
        <v>#DIV/0!</v>
      </c>
      <c r="BJ346" t="e">
        <f t="shared" si="258"/>
        <v>#DIV/0!</v>
      </c>
      <c r="BK346"/>
      <c r="BL346"/>
      <c r="BM346"/>
      <c r="BN346"/>
      <c r="BO346"/>
      <c r="BP346"/>
      <c r="BQ346"/>
      <c r="BR346"/>
      <c r="BS346" s="3">
        <f t="shared" si="259"/>
        <v>0</v>
      </c>
    </row>
    <row r="347" spans="1:71" hidden="1" x14ac:dyDescent="0.2">
      <c r="A347" t="s">
        <v>1621</v>
      </c>
      <c r="B347" s="1" t="s">
        <v>1622</v>
      </c>
      <c r="C347" t="s">
        <v>1623</v>
      </c>
      <c r="D347" s="1">
        <v>1</v>
      </c>
      <c r="E347" s="1">
        <v>0</v>
      </c>
      <c r="F347" s="27">
        <v>714.96600000000001</v>
      </c>
      <c r="G347" s="28">
        <v>823.55799999999999</v>
      </c>
      <c r="H347" s="28">
        <v>941.33600000000001</v>
      </c>
      <c r="I347" s="28">
        <v>619.34799999999996</v>
      </c>
      <c r="J347" s="28">
        <v>675.93399999999997</v>
      </c>
      <c r="K347" s="28">
        <v>790.37699999999995</v>
      </c>
      <c r="L347" s="28">
        <v>996.78</v>
      </c>
      <c r="M347" s="28">
        <v>896.15099999999995</v>
      </c>
      <c r="N347" s="28">
        <v>712.04100000000005</v>
      </c>
      <c r="O347" s="29">
        <v>778.45699999999999</v>
      </c>
      <c r="P347" s="30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0</v>
      </c>
      <c r="V347" s="31">
        <v>0</v>
      </c>
      <c r="W347" s="31">
        <v>0</v>
      </c>
      <c r="X347" s="31">
        <v>0</v>
      </c>
      <c r="Y347" s="32">
        <v>0</v>
      </c>
      <c r="Z347">
        <f t="shared" si="222"/>
        <v>1.1518841455397879</v>
      </c>
      <c r="AA347">
        <f t="shared" si="223"/>
        <v>1.3166164544887449</v>
      </c>
      <c r="AB347">
        <f t="shared" si="224"/>
        <v>0.86626217190747523</v>
      </c>
      <c r="AC347" t="e">
        <f t="shared" si="225"/>
        <v>#DIV/0!</v>
      </c>
      <c r="AD347" t="e">
        <f t="shared" si="226"/>
        <v>#DIV/0!</v>
      </c>
      <c r="AE347" t="e">
        <f t="shared" si="227"/>
        <v>#DIV/0!</v>
      </c>
      <c r="AF347">
        <f t="shared" si="228"/>
        <v>0.94540719418825503</v>
      </c>
      <c r="AG347">
        <f t="shared" si="229"/>
        <v>1.1054749456617516</v>
      </c>
      <c r="AH347" t="e">
        <f t="shared" si="230"/>
        <v>#DIV/0!</v>
      </c>
      <c r="AI347" t="e">
        <f t="shared" si="231"/>
        <v>#DIV/0!</v>
      </c>
      <c r="AJ347">
        <f t="shared" si="232"/>
        <v>1.3941641980178079</v>
      </c>
      <c r="AK347">
        <f t="shared" si="233"/>
        <v>1.2534176450348686</v>
      </c>
      <c r="AL347" t="e">
        <f t="shared" si="234"/>
        <v>#DIV/0!</v>
      </c>
      <c r="AM347" t="e">
        <f t="shared" si="235"/>
        <v>#DIV/0!</v>
      </c>
      <c r="AN347">
        <f t="shared" si="236"/>
        <v>0.9959088963671</v>
      </c>
      <c r="AO347">
        <f t="shared" si="237"/>
        <v>1.0888028241902412</v>
      </c>
      <c r="AP347" t="e">
        <f t="shared" si="238"/>
        <v>#DIV/0!</v>
      </c>
      <c r="AQ347" t="e">
        <f t="shared" si="239"/>
        <v>#DIV/0!</v>
      </c>
      <c r="AR347">
        <f t="shared" si="240"/>
        <v>0.20399562037363966</v>
      </c>
      <c r="AS347">
        <f t="shared" si="241"/>
        <v>0.39683513314472768</v>
      </c>
      <c r="AT347">
        <f t="shared" si="242"/>
        <v>-0.20712437609098136</v>
      </c>
      <c r="AU347" t="e">
        <f t="shared" si="243"/>
        <v>#DIV/0!</v>
      </c>
      <c r="AV347" t="e">
        <f t="shared" si="244"/>
        <v>#DIV/0!</v>
      </c>
      <c r="AW347" t="e">
        <f t="shared" si="245"/>
        <v>#DIV/0!</v>
      </c>
      <c r="AX347">
        <f t="shared" si="246"/>
        <v>-8.0992251789881106E-2</v>
      </c>
      <c r="AY347">
        <f t="shared" si="247"/>
        <v>0.14466632847467972</v>
      </c>
      <c r="AZ347" t="e">
        <f t="shared" si="248"/>
        <v>#DIV/0!</v>
      </c>
      <c r="BA347" t="e">
        <f t="shared" si="249"/>
        <v>#DIV/0!</v>
      </c>
      <c r="BB347">
        <f t="shared" si="250"/>
        <v>0.4794004849622307</v>
      </c>
      <c r="BC347">
        <f t="shared" si="251"/>
        <v>0.32586720797642371</v>
      </c>
      <c r="BD347" t="e">
        <f t="shared" si="252"/>
        <v>#DIV/0!</v>
      </c>
      <c r="BE347" t="e">
        <f t="shared" si="253"/>
        <v>#DIV/0!</v>
      </c>
      <c r="BF347">
        <f t="shared" si="254"/>
        <v>-5.9143212394829692E-3</v>
      </c>
      <c r="BG347">
        <f t="shared" si="255"/>
        <v>0.12274271409265262</v>
      </c>
      <c r="BH347" t="e">
        <f t="shared" si="256"/>
        <v>#DIV/0!</v>
      </c>
      <c r="BI347" t="e">
        <f t="shared" si="257"/>
        <v>#DIV/0!</v>
      </c>
      <c r="BJ347" t="e">
        <f t="shared" si="258"/>
        <v>#DIV/0!</v>
      </c>
      <c r="BK347"/>
      <c r="BL347"/>
      <c r="BM347"/>
      <c r="BN347"/>
      <c r="BO347"/>
      <c r="BP347"/>
      <c r="BQ347"/>
      <c r="BR347"/>
      <c r="BS347" s="3">
        <f t="shared" si="259"/>
        <v>0</v>
      </c>
    </row>
    <row r="348" spans="1:71" hidden="1" x14ac:dyDescent="0.2">
      <c r="A348" t="s">
        <v>1012</v>
      </c>
      <c r="B348" s="1" t="s">
        <v>1013</v>
      </c>
      <c r="C348" t="s">
        <v>1014</v>
      </c>
      <c r="D348" s="1">
        <v>0</v>
      </c>
      <c r="E348" s="1">
        <v>1</v>
      </c>
      <c r="F348" s="27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9">
        <v>0</v>
      </c>
      <c r="P348" s="30">
        <v>71.173400000000001</v>
      </c>
      <c r="Q348" s="31">
        <v>59.977499999999999</v>
      </c>
      <c r="R348" s="31">
        <v>36.907299999999999</v>
      </c>
      <c r="S348" s="31">
        <v>78.599400000000003</v>
      </c>
      <c r="T348" s="31">
        <v>110.681</v>
      </c>
      <c r="U348" s="31">
        <v>59.4726</v>
      </c>
      <c r="V348" s="31">
        <v>86.641499999999994</v>
      </c>
      <c r="W348" s="31">
        <v>91.496600000000001</v>
      </c>
      <c r="X348" s="31">
        <v>89.192899999999995</v>
      </c>
      <c r="Y348" s="32">
        <v>2185.88</v>
      </c>
      <c r="Z348" t="e">
        <f t="shared" si="222"/>
        <v>#DIV/0!</v>
      </c>
      <c r="AA348" t="e">
        <f t="shared" si="223"/>
        <v>#DIV/0!</v>
      </c>
      <c r="AB348" t="e">
        <f t="shared" si="224"/>
        <v>#DIV/0!</v>
      </c>
      <c r="AC348">
        <f t="shared" si="225"/>
        <v>0.84269544520846273</v>
      </c>
      <c r="AD348">
        <f t="shared" si="226"/>
        <v>0.51855468475582167</v>
      </c>
      <c r="AE348">
        <f t="shared" si="227"/>
        <v>1.1043367325433378</v>
      </c>
      <c r="AF348" t="e">
        <f t="shared" si="228"/>
        <v>#DIV/0!</v>
      </c>
      <c r="AG348" t="e">
        <f t="shared" si="229"/>
        <v>#DIV/0!</v>
      </c>
      <c r="AH348">
        <f t="shared" si="230"/>
        <v>1.5550894013774808</v>
      </c>
      <c r="AI348">
        <f t="shared" si="231"/>
        <v>0.83560150280863354</v>
      </c>
      <c r="AJ348" t="e">
        <f t="shared" si="232"/>
        <v>#DIV/0!</v>
      </c>
      <c r="AK348" t="e">
        <f t="shared" si="233"/>
        <v>#DIV/0!</v>
      </c>
      <c r="AL348">
        <f t="shared" si="234"/>
        <v>1.2173297889380019</v>
      </c>
      <c r="AM348">
        <f t="shared" si="235"/>
        <v>1.2855448805312097</v>
      </c>
      <c r="AN348" t="e">
        <f t="shared" si="236"/>
        <v>#DIV/0!</v>
      </c>
      <c r="AO348" t="e">
        <f t="shared" si="237"/>
        <v>#DIV/0!</v>
      </c>
      <c r="AP348">
        <f t="shared" si="238"/>
        <v>1.2531774511264038</v>
      </c>
      <c r="AQ348">
        <f t="shared" si="239"/>
        <v>30.712035676249837</v>
      </c>
      <c r="AR348" t="e">
        <f t="shared" si="240"/>
        <v>#DIV/0!</v>
      </c>
      <c r="AS348" t="e">
        <f t="shared" si="241"/>
        <v>#DIV/0!</v>
      </c>
      <c r="AT348" t="e">
        <f t="shared" si="242"/>
        <v>#DIV/0!</v>
      </c>
      <c r="AU348">
        <f t="shared" si="243"/>
        <v>-0.24691676748630423</v>
      </c>
      <c r="AV348">
        <f t="shared" si="244"/>
        <v>-0.94743195683055215</v>
      </c>
      <c r="AW348">
        <f t="shared" si="245"/>
        <v>0.14318014340033894</v>
      </c>
      <c r="AX348" t="e">
        <f t="shared" si="246"/>
        <v>#DIV/0!</v>
      </c>
      <c r="AY348" t="e">
        <f t="shared" si="247"/>
        <v>#DIV/0!</v>
      </c>
      <c r="AZ348">
        <f t="shared" si="248"/>
        <v>0.63699752261722797</v>
      </c>
      <c r="BA348">
        <f t="shared" si="249"/>
        <v>-0.25911300782866309</v>
      </c>
      <c r="BB348" t="e">
        <f t="shared" si="250"/>
        <v>#DIV/0!</v>
      </c>
      <c r="BC348" t="e">
        <f t="shared" si="251"/>
        <v>#DIV/0!</v>
      </c>
      <c r="BD348">
        <f t="shared" si="252"/>
        <v>0.28372006403497785</v>
      </c>
      <c r="BE348">
        <f t="shared" si="253"/>
        <v>0.36237997795807142</v>
      </c>
      <c r="BF348" t="e">
        <f t="shared" si="254"/>
        <v>#DIV/0!</v>
      </c>
      <c r="BG348" t="e">
        <f t="shared" si="255"/>
        <v>#DIV/0!</v>
      </c>
      <c r="BH348">
        <f t="shared" si="256"/>
        <v>0.32559071612324381</v>
      </c>
      <c r="BI348">
        <f t="shared" si="257"/>
        <v>4.9407322360743793</v>
      </c>
      <c r="BJ348" t="e">
        <f t="shared" si="258"/>
        <v>#DIV/0!</v>
      </c>
      <c r="BK348"/>
      <c r="BL348"/>
      <c r="BM348"/>
      <c r="BN348"/>
      <c r="BO348"/>
      <c r="BP348"/>
      <c r="BQ348"/>
      <c r="BR348"/>
      <c r="BS348" s="3">
        <f t="shared" si="259"/>
        <v>0</v>
      </c>
    </row>
    <row r="349" spans="1:71" hidden="1" x14ac:dyDescent="0.2">
      <c r="A349" t="s">
        <v>1579</v>
      </c>
      <c r="B349" s="1" t="s">
        <v>1580</v>
      </c>
      <c r="C349" t="s">
        <v>1581</v>
      </c>
      <c r="D349" s="1">
        <v>3</v>
      </c>
      <c r="E349" s="1">
        <v>0</v>
      </c>
      <c r="F349" s="27">
        <v>735.88499999999999</v>
      </c>
      <c r="G349" s="28">
        <v>516.79999999999995</v>
      </c>
      <c r="H349" s="28">
        <v>693.23699999999997</v>
      </c>
      <c r="I349" s="28">
        <v>381.858</v>
      </c>
      <c r="J349" s="28">
        <v>473.91699999999997</v>
      </c>
      <c r="K349" s="28">
        <v>575.51400000000001</v>
      </c>
      <c r="L349" s="28">
        <v>638.93299999999999</v>
      </c>
      <c r="M349" s="28">
        <v>525.79600000000005</v>
      </c>
      <c r="N349" s="28">
        <v>645.73900000000003</v>
      </c>
      <c r="O349" s="29">
        <v>778.60299999999995</v>
      </c>
      <c r="P349" s="30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0</v>
      </c>
      <c r="V349" s="31">
        <v>0</v>
      </c>
      <c r="W349" s="31">
        <v>0</v>
      </c>
      <c r="X349" s="31">
        <v>0</v>
      </c>
      <c r="Y349" s="32">
        <v>0</v>
      </c>
      <c r="Z349">
        <f t="shared" si="222"/>
        <v>0.702283644862988</v>
      </c>
      <c r="AA349">
        <f t="shared" si="223"/>
        <v>0.94204529240302493</v>
      </c>
      <c r="AB349">
        <f t="shared" si="224"/>
        <v>0.51890988401720384</v>
      </c>
      <c r="AC349" t="e">
        <f t="shared" si="225"/>
        <v>#DIV/0!</v>
      </c>
      <c r="AD349" t="e">
        <f t="shared" si="226"/>
        <v>#DIV/0!</v>
      </c>
      <c r="AE349" t="e">
        <f t="shared" si="227"/>
        <v>#DIV/0!</v>
      </c>
      <c r="AF349">
        <f t="shared" si="228"/>
        <v>0.64400959389034973</v>
      </c>
      <c r="AG349">
        <f t="shared" si="229"/>
        <v>0.78207056809148168</v>
      </c>
      <c r="AH349" t="e">
        <f t="shared" si="230"/>
        <v>#DIV/0!</v>
      </c>
      <c r="AI349" t="e">
        <f t="shared" si="231"/>
        <v>#DIV/0!</v>
      </c>
      <c r="AJ349">
        <f t="shared" si="232"/>
        <v>0.86825115337314929</v>
      </c>
      <c r="AK349">
        <f t="shared" si="233"/>
        <v>0.71450838106497627</v>
      </c>
      <c r="AL349" t="e">
        <f t="shared" si="234"/>
        <v>#DIV/0!</v>
      </c>
      <c r="AM349" t="e">
        <f t="shared" si="235"/>
        <v>#DIV/0!</v>
      </c>
      <c r="AN349">
        <f t="shared" si="236"/>
        <v>0.87749988109555166</v>
      </c>
      <c r="AO349">
        <f t="shared" si="237"/>
        <v>1.0580498311556832</v>
      </c>
      <c r="AP349" t="e">
        <f t="shared" si="238"/>
        <v>#DIV/0!</v>
      </c>
      <c r="AQ349" t="e">
        <f t="shared" si="239"/>
        <v>#DIV/0!</v>
      </c>
      <c r="AR349">
        <f t="shared" si="240"/>
        <v>-0.50987425753745352</v>
      </c>
      <c r="AS349">
        <f t="shared" si="241"/>
        <v>-8.6131670341873454E-2</v>
      </c>
      <c r="AT349">
        <f t="shared" si="242"/>
        <v>-0.94644407878946946</v>
      </c>
      <c r="AU349" t="e">
        <f t="shared" si="243"/>
        <v>#DIV/0!</v>
      </c>
      <c r="AV349" t="e">
        <f t="shared" si="244"/>
        <v>#DIV/0!</v>
      </c>
      <c r="AW349" t="e">
        <f t="shared" si="245"/>
        <v>#DIV/0!</v>
      </c>
      <c r="AX349">
        <f t="shared" si="246"/>
        <v>-0.63484591438142368</v>
      </c>
      <c r="AY349">
        <f t="shared" si="247"/>
        <v>-0.35462930366894502</v>
      </c>
      <c r="AZ349" t="e">
        <f t="shared" si="248"/>
        <v>#DIV/0!</v>
      </c>
      <c r="BA349" t="e">
        <f t="shared" si="249"/>
        <v>#DIV/0!</v>
      </c>
      <c r="BB349">
        <f t="shared" si="250"/>
        <v>-0.20381567282204238</v>
      </c>
      <c r="BC349">
        <f t="shared" si="251"/>
        <v>-0.48497716089312326</v>
      </c>
      <c r="BD349" t="e">
        <f t="shared" si="252"/>
        <v>#DIV/0!</v>
      </c>
      <c r="BE349" t="e">
        <f t="shared" si="253"/>
        <v>#DIV/0!</v>
      </c>
      <c r="BF349">
        <f t="shared" si="254"/>
        <v>-0.18852916496061367</v>
      </c>
      <c r="BG349">
        <f t="shared" si="255"/>
        <v>8.1407575909617433E-2</v>
      </c>
      <c r="BH349" t="e">
        <f t="shared" si="256"/>
        <v>#DIV/0!</v>
      </c>
      <c r="BI349" t="e">
        <f t="shared" si="257"/>
        <v>#DIV/0!</v>
      </c>
      <c r="BJ349" t="e">
        <f t="shared" si="258"/>
        <v>#DIV/0!</v>
      </c>
      <c r="BK349"/>
      <c r="BL349"/>
      <c r="BM349"/>
      <c r="BN349"/>
      <c r="BO349"/>
      <c r="BP349"/>
      <c r="BQ349"/>
      <c r="BR349"/>
      <c r="BS349" s="3">
        <f t="shared" si="259"/>
        <v>0</v>
      </c>
    </row>
    <row r="350" spans="1:71" hidden="1" x14ac:dyDescent="0.2">
      <c r="A350" t="s">
        <v>1729</v>
      </c>
      <c r="B350" s="1" t="s">
        <v>1730</v>
      </c>
      <c r="C350" t="s">
        <v>1731</v>
      </c>
      <c r="D350" s="1">
        <v>1</v>
      </c>
      <c r="E350" s="1">
        <v>0</v>
      </c>
      <c r="F350" s="27">
        <v>175.512</v>
      </c>
      <c r="G350" s="28">
        <v>244.02099999999999</v>
      </c>
      <c r="H350" s="28">
        <v>256.90100000000001</v>
      </c>
      <c r="I350" s="28">
        <v>60.519199999999998</v>
      </c>
      <c r="J350" s="28">
        <v>251.54400000000001</v>
      </c>
      <c r="K350" s="28">
        <v>183.18100000000001</v>
      </c>
      <c r="L350" s="28">
        <v>180.15799999999999</v>
      </c>
      <c r="M350" s="28">
        <v>222.12200000000001</v>
      </c>
      <c r="N350" s="28">
        <v>224.065</v>
      </c>
      <c r="O350" s="29">
        <v>202.923</v>
      </c>
      <c r="P350" s="30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0</v>
      </c>
      <c r="V350" s="31">
        <v>0</v>
      </c>
      <c r="W350" s="31">
        <v>0</v>
      </c>
      <c r="X350" s="31">
        <v>0</v>
      </c>
      <c r="Y350" s="32">
        <v>0</v>
      </c>
      <c r="Z350">
        <f t="shared" si="222"/>
        <v>1.3903379825880851</v>
      </c>
      <c r="AA350">
        <f t="shared" si="223"/>
        <v>1.4637232781804095</v>
      </c>
      <c r="AB350">
        <f t="shared" si="224"/>
        <v>0.34481516933315098</v>
      </c>
      <c r="AC350" t="e">
        <f t="shared" si="225"/>
        <v>#DIV/0!</v>
      </c>
      <c r="AD350" t="e">
        <f t="shared" si="226"/>
        <v>#DIV/0!</v>
      </c>
      <c r="AE350" t="e">
        <f t="shared" si="227"/>
        <v>#DIV/0!</v>
      </c>
      <c r="AF350">
        <f t="shared" si="228"/>
        <v>1.4332011486394094</v>
      </c>
      <c r="AG350">
        <f t="shared" si="229"/>
        <v>1.0436950180044671</v>
      </c>
      <c r="AH350" t="e">
        <f t="shared" si="230"/>
        <v>#DIV/0!</v>
      </c>
      <c r="AI350" t="e">
        <f t="shared" si="231"/>
        <v>#DIV/0!</v>
      </c>
      <c r="AJ350">
        <f t="shared" si="232"/>
        <v>1.0264711244815168</v>
      </c>
      <c r="AK350">
        <f t="shared" si="233"/>
        <v>1.265565887232782</v>
      </c>
      <c r="AL350" t="e">
        <f t="shared" si="234"/>
        <v>#DIV/0!</v>
      </c>
      <c r="AM350" t="e">
        <f t="shared" si="235"/>
        <v>#DIV/0!</v>
      </c>
      <c r="AN350">
        <f t="shared" si="236"/>
        <v>1.2766363553489219</v>
      </c>
      <c r="AO350">
        <f t="shared" si="237"/>
        <v>1.1561773553945029</v>
      </c>
      <c r="AP350" t="e">
        <f t="shared" si="238"/>
        <v>#DIV/0!</v>
      </c>
      <c r="AQ350" t="e">
        <f t="shared" si="239"/>
        <v>#DIV/0!</v>
      </c>
      <c r="AR350">
        <f t="shared" si="240"/>
        <v>0.47543563584946796</v>
      </c>
      <c r="AS350">
        <f t="shared" si="241"/>
        <v>0.54964283304006623</v>
      </c>
      <c r="AT350">
        <f t="shared" si="242"/>
        <v>-1.5361048510858732</v>
      </c>
      <c r="AU350" t="e">
        <f t="shared" si="243"/>
        <v>#DIV/0!</v>
      </c>
      <c r="AV350" t="e">
        <f t="shared" si="244"/>
        <v>#DIV/0!</v>
      </c>
      <c r="AW350" t="e">
        <f t="shared" si="245"/>
        <v>#DIV/0!</v>
      </c>
      <c r="AX350">
        <f t="shared" si="246"/>
        <v>0.51924110491004183</v>
      </c>
      <c r="AY350">
        <f t="shared" si="247"/>
        <v>6.1700198217482335E-2</v>
      </c>
      <c r="AZ350" t="e">
        <f t="shared" si="248"/>
        <v>#DIV/0!</v>
      </c>
      <c r="BA350" t="e">
        <f t="shared" si="249"/>
        <v>#DIV/0!</v>
      </c>
      <c r="BB350">
        <f t="shared" si="250"/>
        <v>3.7693043760924055E-2</v>
      </c>
      <c r="BC350">
        <f t="shared" si="251"/>
        <v>0.33978261824242778</v>
      </c>
      <c r="BD350" t="e">
        <f t="shared" si="252"/>
        <v>#DIV/0!</v>
      </c>
      <c r="BE350" t="e">
        <f t="shared" si="253"/>
        <v>#DIV/0!</v>
      </c>
      <c r="BF350">
        <f t="shared" si="254"/>
        <v>0.35234763776829398</v>
      </c>
      <c r="BG350">
        <f t="shared" si="255"/>
        <v>0.20936272147367466</v>
      </c>
      <c r="BH350" t="e">
        <f t="shared" si="256"/>
        <v>#DIV/0!</v>
      </c>
      <c r="BI350" t="e">
        <f t="shared" si="257"/>
        <v>#DIV/0!</v>
      </c>
      <c r="BJ350" t="e">
        <f t="shared" si="258"/>
        <v>#DIV/0!</v>
      </c>
      <c r="BK350"/>
      <c r="BL350"/>
      <c r="BM350"/>
      <c r="BN350"/>
      <c r="BO350"/>
      <c r="BP350"/>
      <c r="BQ350"/>
      <c r="BR350"/>
      <c r="BS350" s="3">
        <f t="shared" si="259"/>
        <v>0</v>
      </c>
    </row>
    <row r="351" spans="1:71" hidden="1" x14ac:dyDescent="0.2">
      <c r="A351" t="s">
        <v>1860</v>
      </c>
      <c r="B351" s="1" t="s">
        <v>1861</v>
      </c>
      <c r="C351" t="s">
        <v>1862</v>
      </c>
      <c r="D351" s="1">
        <v>1</v>
      </c>
      <c r="E351" s="1">
        <v>1</v>
      </c>
      <c r="F351" s="27">
        <v>141.65899999999999</v>
      </c>
      <c r="G351" s="28">
        <v>151.14599999999999</v>
      </c>
      <c r="H351" s="28">
        <v>210.69399999999999</v>
      </c>
      <c r="I351" s="28">
        <v>84.596100000000007</v>
      </c>
      <c r="J351" s="28">
        <v>222.57400000000001</v>
      </c>
      <c r="K351" s="28">
        <v>178.90600000000001</v>
      </c>
      <c r="L351" s="28">
        <v>160.65299999999999</v>
      </c>
      <c r="M351" s="28">
        <v>200.84200000000001</v>
      </c>
      <c r="N351" s="28">
        <v>152.727</v>
      </c>
      <c r="O351" s="29">
        <v>125.93</v>
      </c>
      <c r="P351" s="30">
        <v>43.657699999999998</v>
      </c>
      <c r="Q351" s="31">
        <v>41.343800000000002</v>
      </c>
      <c r="R351" s="31">
        <v>97.012900000000002</v>
      </c>
      <c r="S351" s="31">
        <v>64.625699999999995</v>
      </c>
      <c r="T351" s="31">
        <v>44.21</v>
      </c>
      <c r="U351" s="31">
        <v>59.505200000000002</v>
      </c>
      <c r="V351" s="31">
        <v>47.036499999999997</v>
      </c>
      <c r="W351" s="31">
        <v>64.862200000000001</v>
      </c>
      <c r="X351" s="31">
        <v>75.805400000000006</v>
      </c>
      <c r="Y351" s="32">
        <v>98.703900000000004</v>
      </c>
      <c r="Z351">
        <f t="shared" si="222"/>
        <v>1.0669706831193217</v>
      </c>
      <c r="AA351">
        <f t="shared" si="223"/>
        <v>1.4873322556279516</v>
      </c>
      <c r="AB351">
        <f t="shared" si="224"/>
        <v>0.59718125922108733</v>
      </c>
      <c r="AC351">
        <f t="shared" si="225"/>
        <v>0.94699904026093917</v>
      </c>
      <c r="AD351">
        <f t="shared" si="226"/>
        <v>2.2221257647562744</v>
      </c>
      <c r="AE351">
        <f t="shared" si="227"/>
        <v>1.4802818288640949</v>
      </c>
      <c r="AF351">
        <f t="shared" si="228"/>
        <v>1.5711956176451904</v>
      </c>
      <c r="AG351">
        <f t="shared" si="229"/>
        <v>1.2629342293818255</v>
      </c>
      <c r="AH351">
        <f t="shared" si="230"/>
        <v>1.0126506893400249</v>
      </c>
      <c r="AI351">
        <f t="shared" si="231"/>
        <v>1.3629943858700757</v>
      </c>
      <c r="AJ351">
        <f t="shared" si="232"/>
        <v>1.1340825503497836</v>
      </c>
      <c r="AK351">
        <f t="shared" si="233"/>
        <v>1.4177849624803227</v>
      </c>
      <c r="AL351">
        <f t="shared" si="234"/>
        <v>1.0773929913852538</v>
      </c>
      <c r="AM351">
        <f t="shared" si="235"/>
        <v>1.4856989717735933</v>
      </c>
      <c r="AN351">
        <f t="shared" si="236"/>
        <v>1.0781312871049493</v>
      </c>
      <c r="AO351">
        <f t="shared" si="237"/>
        <v>0.88896575579384307</v>
      </c>
      <c r="AP351">
        <f t="shared" si="238"/>
        <v>1.736358076582138</v>
      </c>
      <c r="AQ351">
        <f t="shared" si="239"/>
        <v>2.260858909195858</v>
      </c>
      <c r="AR351">
        <f t="shared" si="240"/>
        <v>9.3520536144125768E-2</v>
      </c>
      <c r="AS351">
        <f t="shared" si="241"/>
        <v>0.57272696749955276</v>
      </c>
      <c r="AT351">
        <f t="shared" si="242"/>
        <v>-0.74375920344879509</v>
      </c>
      <c r="AU351">
        <f t="shared" si="243"/>
        <v>-7.8565131296643151E-2</v>
      </c>
      <c r="AV351">
        <f t="shared" si="244"/>
        <v>1.1519404706674417</v>
      </c>
      <c r="AW351">
        <f t="shared" si="245"/>
        <v>0.56587187477097889</v>
      </c>
      <c r="AX351">
        <f t="shared" si="246"/>
        <v>0.6518628108278911</v>
      </c>
      <c r="AY351">
        <f t="shared" si="247"/>
        <v>0.33677950894701936</v>
      </c>
      <c r="AZ351">
        <f t="shared" si="248"/>
        <v>1.8136606849169356E-2</v>
      </c>
      <c r="BA351">
        <f t="shared" si="249"/>
        <v>0.44677961974100844</v>
      </c>
      <c r="BB351">
        <f t="shared" si="250"/>
        <v>0.18152565848619484</v>
      </c>
      <c r="BC351">
        <f t="shared" si="251"/>
        <v>0.50363873350208122</v>
      </c>
      <c r="BD351">
        <f t="shared" si="252"/>
        <v>0.1075445853568212</v>
      </c>
      <c r="BE351">
        <f t="shared" si="253"/>
        <v>0.57114183059794299</v>
      </c>
      <c r="BF351">
        <f t="shared" si="254"/>
        <v>0.10853286985521023</v>
      </c>
      <c r="BG351">
        <f t="shared" si="255"/>
        <v>-0.16980024939580884</v>
      </c>
      <c r="BH351">
        <f t="shared" si="256"/>
        <v>0.7960644950397584</v>
      </c>
      <c r="BI351">
        <f t="shared" si="257"/>
        <v>1.1768709622996567</v>
      </c>
      <c r="BJ351">
        <f t="shared" si="258"/>
        <v>0.98180047167806461</v>
      </c>
      <c r="BK351"/>
      <c r="BL351"/>
      <c r="BM351"/>
      <c r="BN351"/>
      <c r="BO351"/>
      <c r="BP351"/>
      <c r="BQ351"/>
      <c r="BR351"/>
      <c r="BS351" s="3">
        <f t="shared" si="259"/>
        <v>0</v>
      </c>
    </row>
    <row r="352" spans="1:71" hidden="1" x14ac:dyDescent="0.2">
      <c r="A352" t="s">
        <v>327</v>
      </c>
      <c r="B352" s="1" t="s">
        <v>328</v>
      </c>
      <c r="C352" t="s">
        <v>329</v>
      </c>
      <c r="D352" s="1">
        <v>1</v>
      </c>
      <c r="E352" s="1">
        <v>1</v>
      </c>
      <c r="F352" s="27">
        <v>309.71699999999998</v>
      </c>
      <c r="G352" s="28">
        <v>180.63</v>
      </c>
      <c r="H352" s="28">
        <v>164.52500000000001</v>
      </c>
      <c r="I352" s="28">
        <v>279.505</v>
      </c>
      <c r="J352" s="28">
        <v>226.21199999999999</v>
      </c>
      <c r="K352" s="28">
        <v>253.40899999999999</v>
      </c>
      <c r="L352" s="28">
        <v>265.63299999999998</v>
      </c>
      <c r="M352" s="28">
        <v>241.917</v>
      </c>
      <c r="N352" s="28">
        <v>240.88499999999999</v>
      </c>
      <c r="O352" s="29">
        <v>279.096</v>
      </c>
      <c r="P352" s="30">
        <v>140.637</v>
      </c>
      <c r="Q352" s="31">
        <v>127.658</v>
      </c>
      <c r="R352" s="31">
        <v>80.989500000000007</v>
      </c>
      <c r="S352" s="31">
        <v>129.77000000000001</v>
      </c>
      <c r="T352" s="31">
        <v>144.495</v>
      </c>
      <c r="U352" s="31">
        <v>113.071</v>
      </c>
      <c r="V352" s="31">
        <v>122.81</v>
      </c>
      <c r="W352" s="31">
        <v>155.69999999999999</v>
      </c>
      <c r="X352" s="31">
        <v>89.924400000000006</v>
      </c>
      <c r="Y352" s="32">
        <v>152.02699999999999</v>
      </c>
      <c r="Z352">
        <f t="shared" si="222"/>
        <v>0.58320983349315669</v>
      </c>
      <c r="AA352">
        <f t="shared" si="223"/>
        <v>0.53121075045929034</v>
      </c>
      <c r="AB352">
        <f t="shared" si="224"/>
        <v>0.90245288440737836</v>
      </c>
      <c r="AC352">
        <f t="shared" si="225"/>
        <v>0.90771276406635526</v>
      </c>
      <c r="AD352">
        <f t="shared" si="226"/>
        <v>0.57587619189829142</v>
      </c>
      <c r="AE352">
        <f t="shared" si="227"/>
        <v>0.92273014924948638</v>
      </c>
      <c r="AF352">
        <f t="shared" si="228"/>
        <v>0.73038289793585753</v>
      </c>
      <c r="AG352">
        <f t="shared" si="229"/>
        <v>0.81819532024396469</v>
      </c>
      <c r="AH352">
        <f t="shared" si="230"/>
        <v>1.0274323257748672</v>
      </c>
      <c r="AI352">
        <f t="shared" si="231"/>
        <v>0.80399183714100841</v>
      </c>
      <c r="AJ352">
        <f t="shared" si="232"/>
        <v>0.85766360903663663</v>
      </c>
      <c r="AK352">
        <f t="shared" si="233"/>
        <v>0.78109047937310516</v>
      </c>
      <c r="AL352">
        <f t="shared" si="234"/>
        <v>0.87324103898689531</v>
      </c>
      <c r="AM352">
        <f t="shared" si="235"/>
        <v>1.1071055269950296</v>
      </c>
      <c r="AN352">
        <f t="shared" si="236"/>
        <v>0.77775840525382856</v>
      </c>
      <c r="AO352">
        <f t="shared" si="237"/>
        <v>0.90113232402483567</v>
      </c>
      <c r="AP352">
        <f t="shared" si="238"/>
        <v>0.63940783719789251</v>
      </c>
      <c r="AQ352">
        <f t="shared" si="239"/>
        <v>1.080988644524556</v>
      </c>
      <c r="AR352">
        <f t="shared" si="240"/>
        <v>-0.77791304975576003</v>
      </c>
      <c r="AS352">
        <f t="shared" si="241"/>
        <v>-0.91264375114423191</v>
      </c>
      <c r="AT352">
        <f t="shared" si="242"/>
        <v>-0.14807648167556911</v>
      </c>
      <c r="AU352">
        <f t="shared" si="243"/>
        <v>-0.13969225047178599</v>
      </c>
      <c r="AV352">
        <f t="shared" si="244"/>
        <v>-0.79616941609047898</v>
      </c>
      <c r="AW352">
        <f t="shared" si="245"/>
        <v>-0.11601929886987696</v>
      </c>
      <c r="AX352">
        <f t="shared" si="246"/>
        <v>-0.45327511016761984</v>
      </c>
      <c r="AY352">
        <f t="shared" si="247"/>
        <v>-0.28948280928708447</v>
      </c>
      <c r="AZ352">
        <f t="shared" si="248"/>
        <v>3.9043370564529091E-2</v>
      </c>
      <c r="BA352">
        <f t="shared" si="249"/>
        <v>-0.31474724096570744</v>
      </c>
      <c r="BB352">
        <f t="shared" si="250"/>
        <v>-0.22151618694778494</v>
      </c>
      <c r="BC352">
        <f t="shared" si="251"/>
        <v>-0.35643841901404943</v>
      </c>
      <c r="BD352">
        <f t="shared" si="252"/>
        <v>-0.19554816181975543</v>
      </c>
      <c r="BE352">
        <f t="shared" si="253"/>
        <v>0.14679274336284609</v>
      </c>
      <c r="BF352">
        <f t="shared" si="254"/>
        <v>-0.36260601380338314</v>
      </c>
      <c r="BG352">
        <f t="shared" si="255"/>
        <v>-0.15018912514440311</v>
      </c>
      <c r="BH352">
        <f t="shared" si="256"/>
        <v>-0.6451916676015208</v>
      </c>
      <c r="BI352">
        <f t="shared" si="257"/>
        <v>0.11235136805484225</v>
      </c>
      <c r="BJ352">
        <f t="shared" si="258"/>
        <v>1.0707390842779407</v>
      </c>
      <c r="BK352"/>
      <c r="BL352"/>
      <c r="BM352"/>
      <c r="BN352"/>
      <c r="BO352"/>
      <c r="BP352"/>
      <c r="BQ352"/>
      <c r="BR352"/>
      <c r="BS352" s="3">
        <f t="shared" si="259"/>
        <v>0</v>
      </c>
    </row>
    <row r="353" spans="1:71" hidden="1" x14ac:dyDescent="0.2">
      <c r="A353" t="s">
        <v>1006</v>
      </c>
      <c r="B353" s="1" t="s">
        <v>1007</v>
      </c>
      <c r="C353" t="s">
        <v>1008</v>
      </c>
      <c r="D353" s="1">
        <v>1</v>
      </c>
      <c r="E353" s="1">
        <v>0</v>
      </c>
      <c r="F353" s="27">
        <v>438.44099999999997</v>
      </c>
      <c r="G353" s="28">
        <v>270.49099999999999</v>
      </c>
      <c r="H353" s="28">
        <v>281.47300000000001</v>
      </c>
      <c r="I353" s="28">
        <v>803.98299999999995</v>
      </c>
      <c r="J353" s="28">
        <v>236.53299999999999</v>
      </c>
      <c r="K353" s="28">
        <v>171.73599999999999</v>
      </c>
      <c r="L353" s="28">
        <v>205.76</v>
      </c>
      <c r="M353" s="28">
        <v>241.68299999999999</v>
      </c>
      <c r="N353" s="28">
        <v>201.27</v>
      </c>
      <c r="O353" s="29">
        <v>176.488</v>
      </c>
      <c r="P353" s="30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0</v>
      </c>
      <c r="V353" s="31">
        <v>0</v>
      </c>
      <c r="W353" s="31">
        <v>0</v>
      </c>
      <c r="X353" s="31">
        <v>0</v>
      </c>
      <c r="Y353" s="32">
        <v>0</v>
      </c>
      <c r="Z353">
        <f t="shared" si="222"/>
        <v>0.61693819692957552</v>
      </c>
      <c r="AA353">
        <f t="shared" si="223"/>
        <v>0.64198603688979827</v>
      </c>
      <c r="AB353">
        <f t="shared" si="224"/>
        <v>1.8337313344326831</v>
      </c>
      <c r="AC353" t="e">
        <f t="shared" si="225"/>
        <v>#DIV/0!</v>
      </c>
      <c r="AD353" t="e">
        <f t="shared" si="226"/>
        <v>#DIV/0!</v>
      </c>
      <c r="AE353" t="e">
        <f t="shared" si="227"/>
        <v>#DIV/0!</v>
      </c>
      <c r="AF353">
        <f t="shared" si="228"/>
        <v>0.53948649875353816</v>
      </c>
      <c r="AG353">
        <f t="shared" si="229"/>
        <v>0.39169694440072894</v>
      </c>
      <c r="AH353" t="e">
        <f t="shared" si="230"/>
        <v>#DIV/0!</v>
      </c>
      <c r="AI353" t="e">
        <f t="shared" si="231"/>
        <v>#DIV/0!</v>
      </c>
      <c r="AJ353">
        <f t="shared" si="232"/>
        <v>0.46929917594385562</v>
      </c>
      <c r="AK353">
        <f t="shared" si="233"/>
        <v>0.55123266300368812</v>
      </c>
      <c r="AL353" t="e">
        <f t="shared" si="234"/>
        <v>#DIV/0!</v>
      </c>
      <c r="AM353" t="e">
        <f t="shared" si="235"/>
        <v>#DIV/0!</v>
      </c>
      <c r="AN353">
        <f t="shared" si="236"/>
        <v>0.45905834536459872</v>
      </c>
      <c r="AO353">
        <f t="shared" si="237"/>
        <v>0.4025353468311586</v>
      </c>
      <c r="AP353" t="e">
        <f t="shared" si="238"/>
        <v>#DIV/0!</v>
      </c>
      <c r="AQ353" t="e">
        <f t="shared" si="239"/>
        <v>#DIV/0!</v>
      </c>
      <c r="AR353">
        <f t="shared" si="240"/>
        <v>-0.69680212325838697</v>
      </c>
      <c r="AS353">
        <f t="shared" si="241"/>
        <v>-0.63938617562220146</v>
      </c>
      <c r="AT353">
        <f t="shared" si="242"/>
        <v>0.87478228076794573</v>
      </c>
      <c r="AU353" t="e">
        <f t="shared" si="243"/>
        <v>#DIV/0!</v>
      </c>
      <c r="AV353" t="e">
        <f t="shared" si="244"/>
        <v>#DIV/0!</v>
      </c>
      <c r="AW353" t="e">
        <f t="shared" si="245"/>
        <v>#DIV/0!</v>
      </c>
      <c r="AX353">
        <f t="shared" si="246"/>
        <v>-0.89034123976173618</v>
      </c>
      <c r="AY353">
        <f t="shared" si="247"/>
        <v>-1.3521902209135095</v>
      </c>
      <c r="AZ353" t="e">
        <f t="shared" si="248"/>
        <v>#DIV/0!</v>
      </c>
      <c r="BA353" t="e">
        <f t="shared" si="249"/>
        <v>#DIV/0!</v>
      </c>
      <c r="BB353">
        <f t="shared" si="250"/>
        <v>-1.0914201677893658</v>
      </c>
      <c r="BC353">
        <f t="shared" si="251"/>
        <v>-0.85926671817081712</v>
      </c>
      <c r="BD353" t="e">
        <f t="shared" si="252"/>
        <v>#DIV/0!</v>
      </c>
      <c r="BE353" t="e">
        <f t="shared" si="253"/>
        <v>#DIV/0!</v>
      </c>
      <c r="BF353">
        <f t="shared" si="254"/>
        <v>-1.1232505660440697</v>
      </c>
      <c r="BG353">
        <f t="shared" si="255"/>
        <v>-1.31281262232092</v>
      </c>
      <c r="BH353" t="e">
        <f t="shared" si="256"/>
        <v>#DIV/0!</v>
      </c>
      <c r="BI353" t="e">
        <f t="shared" si="257"/>
        <v>#DIV/0!</v>
      </c>
      <c r="BJ353" t="e">
        <f t="shared" si="258"/>
        <v>#DIV/0!</v>
      </c>
      <c r="BK353"/>
      <c r="BL353"/>
      <c r="BM353"/>
      <c r="BN353"/>
      <c r="BO353"/>
      <c r="BP353"/>
      <c r="BQ353"/>
      <c r="BR353"/>
      <c r="BS353" s="3">
        <f t="shared" si="259"/>
        <v>0</v>
      </c>
    </row>
    <row r="354" spans="1:71" hidden="1" x14ac:dyDescent="0.2">
      <c r="A354" t="s">
        <v>453</v>
      </c>
      <c r="B354" s="1" t="s">
        <v>454</v>
      </c>
      <c r="C354" t="s">
        <v>455</v>
      </c>
      <c r="D354" s="1">
        <v>1</v>
      </c>
      <c r="E354" s="1">
        <v>1</v>
      </c>
      <c r="F354" s="27">
        <v>217.738</v>
      </c>
      <c r="G354" s="28">
        <v>230.39699999999999</v>
      </c>
      <c r="H354" s="28">
        <v>370.72300000000001</v>
      </c>
      <c r="I354" s="28">
        <v>142.97499999999999</v>
      </c>
      <c r="J354" s="28">
        <v>166.81100000000001</v>
      </c>
      <c r="K354" s="28">
        <v>238.822</v>
      </c>
      <c r="L354" s="28">
        <v>228.59800000000001</v>
      </c>
      <c r="M354" s="28">
        <v>484.39299999999997</v>
      </c>
      <c r="N354" s="28">
        <v>225.596</v>
      </c>
      <c r="O354" s="29">
        <v>268.98500000000001</v>
      </c>
      <c r="P354" s="30">
        <v>164.14500000000001</v>
      </c>
      <c r="Q354" s="31">
        <v>207.83600000000001</v>
      </c>
      <c r="R354" s="31">
        <v>109.655</v>
      </c>
      <c r="S354" s="31">
        <v>299.464</v>
      </c>
      <c r="T354" s="31">
        <v>267.31799999999998</v>
      </c>
      <c r="U354" s="31">
        <v>196.10300000000001</v>
      </c>
      <c r="V354" s="31">
        <v>262.14699999999999</v>
      </c>
      <c r="W354" s="31">
        <v>294.47500000000002</v>
      </c>
      <c r="X354" s="31">
        <v>342.04199999999997</v>
      </c>
      <c r="Y354" s="31">
        <v>289.95600000000002</v>
      </c>
      <c r="Z354" s="70">
        <f t="shared" si="222"/>
        <v>1.0581386804324462</v>
      </c>
      <c r="AA354">
        <f t="shared" si="223"/>
        <v>1.7026104768115811</v>
      </c>
      <c r="AB354">
        <f t="shared" si="224"/>
        <v>0.65663779404605538</v>
      </c>
      <c r="AC354">
        <f t="shared" si="225"/>
        <v>1.266173200523927</v>
      </c>
      <c r="AD354">
        <f t="shared" si="226"/>
        <v>0.66803740595205452</v>
      </c>
      <c r="AE354">
        <f t="shared" si="227"/>
        <v>1.8243869749307013</v>
      </c>
      <c r="AF354">
        <f t="shared" si="228"/>
        <v>0.76610880967033779</v>
      </c>
      <c r="AG354">
        <f t="shared" si="229"/>
        <v>1.0968319723704636</v>
      </c>
      <c r="AH354">
        <f t="shared" si="230"/>
        <v>1.6285479301836789</v>
      </c>
      <c r="AI354">
        <f t="shared" si="231"/>
        <v>1.1946937159218982</v>
      </c>
      <c r="AJ354">
        <f t="shared" si="232"/>
        <v>1.0498764570263344</v>
      </c>
      <c r="AK354">
        <f t="shared" si="233"/>
        <v>2.2246599123717492</v>
      </c>
      <c r="AL354">
        <f t="shared" si="234"/>
        <v>1.5970452953181637</v>
      </c>
      <c r="AM354">
        <f t="shared" si="235"/>
        <v>1.7939931158427</v>
      </c>
      <c r="AN354">
        <f t="shared" si="236"/>
        <v>1.0360892448722776</v>
      </c>
      <c r="AO354">
        <f t="shared" si="237"/>
        <v>1.2353608465219668</v>
      </c>
      <c r="AP354">
        <f t="shared" si="238"/>
        <v>2.0837795851229095</v>
      </c>
      <c r="AQ354">
        <f t="shared" si="239"/>
        <v>1.766462578817509</v>
      </c>
      <c r="AR354" s="70">
        <f t="shared" si="240"/>
        <v>8.1528720514973674E-2</v>
      </c>
      <c r="AS354">
        <f t="shared" si="241"/>
        <v>0.76774841302567265</v>
      </c>
      <c r="AT354">
        <f t="shared" si="242"/>
        <v>-0.60683030551007289</v>
      </c>
      <c r="AU354">
        <f t="shared" si="243"/>
        <v>0.34047476530801096</v>
      </c>
      <c r="AV354">
        <f t="shared" si="244"/>
        <v>-0.58199920795055393</v>
      </c>
      <c r="AW354">
        <f t="shared" si="245"/>
        <v>0.86741177533573155</v>
      </c>
      <c r="AX354">
        <f t="shared" si="246"/>
        <v>-0.38437878364643585</v>
      </c>
      <c r="AY354">
        <f t="shared" si="247"/>
        <v>0.13334253103285881</v>
      </c>
      <c r="AZ354">
        <f t="shared" si="248"/>
        <v>0.7035861806614967</v>
      </c>
      <c r="BA354">
        <f t="shared" si="249"/>
        <v>0.25664080133781503</v>
      </c>
      <c r="BB354">
        <f t="shared" si="250"/>
        <v>7.021957044204577E-2</v>
      </c>
      <c r="BC354">
        <f t="shared" si="251"/>
        <v>1.1535848056360969</v>
      </c>
      <c r="BD354">
        <f t="shared" si="252"/>
        <v>0.67540523097343663</v>
      </c>
      <c r="BE354">
        <f t="shared" si="253"/>
        <v>0.84317435415982023</v>
      </c>
      <c r="BF354">
        <f t="shared" si="254"/>
        <v>5.1148276759353413E-2</v>
      </c>
      <c r="BG354">
        <f t="shared" si="255"/>
        <v>0.30493251180871772</v>
      </c>
      <c r="BH354">
        <f t="shared" si="256"/>
        <v>1.0592026824784497</v>
      </c>
      <c r="BI354">
        <f t="shared" si="257"/>
        <v>0.82086318714181716</v>
      </c>
      <c r="BJ354">
        <f t="shared" si="258"/>
        <v>1.4223890944842106</v>
      </c>
      <c r="BK354"/>
      <c r="BL354"/>
      <c r="BM354"/>
      <c r="BN354"/>
      <c r="BO354"/>
      <c r="BP354"/>
      <c r="BQ354"/>
      <c r="BR354"/>
      <c r="BS354" s="3">
        <f t="shared" si="259"/>
        <v>0</v>
      </c>
    </row>
    <row r="355" spans="1:71" hidden="1" x14ac:dyDescent="0.2">
      <c r="A355" t="s">
        <v>1823</v>
      </c>
      <c r="B355" s="1" t="s">
        <v>1824</v>
      </c>
      <c r="C355" t="s">
        <v>1825</v>
      </c>
      <c r="D355" s="1">
        <v>0</v>
      </c>
      <c r="E355" s="1">
        <v>1</v>
      </c>
      <c r="F355" s="27">
        <v>0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9">
        <v>0</v>
      </c>
      <c r="P355" s="30">
        <v>49.660299999999999</v>
      </c>
      <c r="Q355" s="31">
        <v>55.384</v>
      </c>
      <c r="R355" s="31">
        <v>36.668700000000001</v>
      </c>
      <c r="S355" s="31">
        <v>68.544200000000004</v>
      </c>
      <c r="T355" s="31">
        <v>78.510599999999997</v>
      </c>
      <c r="U355" s="31">
        <v>55.227499999999999</v>
      </c>
      <c r="V355" s="31">
        <v>46.381999999999998</v>
      </c>
      <c r="W355" s="31">
        <v>58.968299999999999</v>
      </c>
      <c r="X355" s="31">
        <v>55.876800000000003</v>
      </c>
      <c r="Y355" s="32">
        <v>69.150700000000001</v>
      </c>
      <c r="Z355" t="e">
        <f t="shared" si="222"/>
        <v>#DIV/0!</v>
      </c>
      <c r="AA355" t="e">
        <f t="shared" si="223"/>
        <v>#DIV/0!</v>
      </c>
      <c r="AB355" t="e">
        <f t="shared" si="224"/>
        <v>#DIV/0!</v>
      </c>
      <c r="AC355">
        <f t="shared" si="225"/>
        <v>1.1152570564414632</v>
      </c>
      <c r="AD355">
        <f t="shared" si="226"/>
        <v>0.73839062591244919</v>
      </c>
      <c r="AE355">
        <f t="shared" si="227"/>
        <v>1.3802614966079545</v>
      </c>
      <c r="AF355" t="e">
        <f t="shared" si="228"/>
        <v>#DIV/0!</v>
      </c>
      <c r="AG355" t="e">
        <f t="shared" si="229"/>
        <v>#DIV/0!</v>
      </c>
      <c r="AH355">
        <f t="shared" si="230"/>
        <v>1.5809529946456222</v>
      </c>
      <c r="AI355">
        <f t="shared" si="231"/>
        <v>1.1121056457572749</v>
      </c>
      <c r="AJ355" t="e">
        <f t="shared" si="232"/>
        <v>#DIV/0!</v>
      </c>
      <c r="AK355" t="e">
        <f t="shared" si="233"/>
        <v>#DIV/0!</v>
      </c>
      <c r="AL355">
        <f t="shared" si="234"/>
        <v>0.93398549746980986</v>
      </c>
      <c r="AM355">
        <f t="shared" si="235"/>
        <v>1.1874334226736447</v>
      </c>
      <c r="AN355" t="e">
        <f t="shared" si="236"/>
        <v>#DIV/0!</v>
      </c>
      <c r="AO355" t="e">
        <f t="shared" si="237"/>
        <v>#DIV/0!</v>
      </c>
      <c r="AP355">
        <f t="shared" si="238"/>
        <v>1.1251804761549971</v>
      </c>
      <c r="AQ355">
        <f t="shared" si="239"/>
        <v>1.3924744715597772</v>
      </c>
      <c r="AR355" t="e">
        <f t="shared" si="240"/>
        <v>#DIV/0!</v>
      </c>
      <c r="AS355" t="e">
        <f t="shared" si="241"/>
        <v>#DIV/0!</v>
      </c>
      <c r="AT355" t="e">
        <f t="shared" si="242"/>
        <v>#DIV/0!</v>
      </c>
      <c r="AU355">
        <f t="shared" si="243"/>
        <v>0.1573762763436321</v>
      </c>
      <c r="AV355">
        <f t="shared" si="244"/>
        <v>-0.43754385722798089</v>
      </c>
      <c r="AW355">
        <f t="shared" si="245"/>
        <v>0.46494161781538551</v>
      </c>
      <c r="AX355" t="e">
        <f t="shared" si="246"/>
        <v>#DIV/0!</v>
      </c>
      <c r="AY355" t="e">
        <f t="shared" si="247"/>
        <v>#DIV/0!</v>
      </c>
      <c r="AZ355">
        <f t="shared" si="248"/>
        <v>0.66079447370527511</v>
      </c>
      <c r="BA355">
        <f t="shared" si="249"/>
        <v>0.15329384504926341</v>
      </c>
      <c r="BB355" t="e">
        <f t="shared" si="250"/>
        <v>#DIV/0!</v>
      </c>
      <c r="BC355" t="e">
        <f t="shared" si="251"/>
        <v>#DIV/0!</v>
      </c>
      <c r="BD355">
        <f t="shared" si="252"/>
        <v>-9.8527946334464156E-2</v>
      </c>
      <c r="BE355">
        <f t="shared" si="253"/>
        <v>0.24784662630992813</v>
      </c>
      <c r="BF355" t="e">
        <f t="shared" si="254"/>
        <v>#DIV/0!</v>
      </c>
      <c r="BG355" t="e">
        <f t="shared" si="255"/>
        <v>#DIV/0!</v>
      </c>
      <c r="BH355">
        <f t="shared" si="256"/>
        <v>0.17015642470558429</v>
      </c>
      <c r="BI355">
        <f t="shared" si="257"/>
        <v>0.47765087866641182</v>
      </c>
      <c r="BJ355" t="e">
        <f t="shared" si="258"/>
        <v>#DIV/0!</v>
      </c>
      <c r="BK355"/>
      <c r="BL355"/>
      <c r="BM355"/>
      <c r="BN355"/>
      <c r="BO355"/>
      <c r="BP355"/>
      <c r="BQ355"/>
      <c r="BR355"/>
      <c r="BS355" s="3">
        <f t="shared" si="259"/>
        <v>0</v>
      </c>
    </row>
    <row r="356" spans="1:71" hidden="1" x14ac:dyDescent="0.2">
      <c r="A356" t="s">
        <v>787</v>
      </c>
      <c r="B356" s="1" t="s">
        <v>788</v>
      </c>
      <c r="C356" t="s">
        <v>789</v>
      </c>
      <c r="D356" s="1">
        <v>5</v>
      </c>
      <c r="E356" s="1">
        <v>0</v>
      </c>
      <c r="F356" s="27">
        <v>1243.26</v>
      </c>
      <c r="G356" s="28">
        <v>1049.0899999999999</v>
      </c>
      <c r="H356" s="28">
        <v>1925.54</v>
      </c>
      <c r="I356" s="28">
        <v>464.036</v>
      </c>
      <c r="J356" s="28">
        <v>1416.35</v>
      </c>
      <c r="K356" s="28">
        <v>954.87699999999995</v>
      </c>
      <c r="L356" s="28">
        <v>1344.79</v>
      </c>
      <c r="M356" s="28">
        <v>1081.1400000000001</v>
      </c>
      <c r="N356" s="28">
        <v>1180.0899999999999</v>
      </c>
      <c r="O356" s="29">
        <v>1613.56</v>
      </c>
      <c r="P356" s="30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0</v>
      </c>
      <c r="V356" s="31">
        <v>0</v>
      </c>
      <c r="W356" s="31">
        <v>0</v>
      </c>
      <c r="X356" s="31">
        <v>0</v>
      </c>
      <c r="Y356" s="32">
        <v>0</v>
      </c>
      <c r="Z356">
        <f t="shared" si="222"/>
        <v>0.84382188761803645</v>
      </c>
      <c r="AA356">
        <f t="shared" si="223"/>
        <v>1.5487830381416599</v>
      </c>
      <c r="AB356">
        <f t="shared" si="224"/>
        <v>0.37324131718224668</v>
      </c>
      <c r="AC356" t="e">
        <f t="shared" si="225"/>
        <v>#DIV/0!</v>
      </c>
      <c r="AD356" t="e">
        <f t="shared" si="226"/>
        <v>#DIV/0!</v>
      </c>
      <c r="AE356" t="e">
        <f t="shared" si="227"/>
        <v>#DIV/0!</v>
      </c>
      <c r="AF356">
        <f t="shared" si="228"/>
        <v>1.1392226887376735</v>
      </c>
      <c r="AG356">
        <f t="shared" si="229"/>
        <v>0.76804288724804137</v>
      </c>
      <c r="AH356" t="e">
        <f t="shared" si="230"/>
        <v>#DIV/0!</v>
      </c>
      <c r="AI356" t="e">
        <f t="shared" si="231"/>
        <v>#DIV/0!</v>
      </c>
      <c r="AJ356">
        <f t="shared" si="232"/>
        <v>1.0816643340894101</v>
      </c>
      <c r="AK356">
        <f t="shared" si="233"/>
        <v>0.86960088798803159</v>
      </c>
      <c r="AL356" t="e">
        <f t="shared" si="234"/>
        <v>#DIV/0!</v>
      </c>
      <c r="AM356" t="e">
        <f t="shared" si="235"/>
        <v>#DIV/0!</v>
      </c>
      <c r="AN356">
        <f t="shared" si="236"/>
        <v>0.94919003265608148</v>
      </c>
      <c r="AO356">
        <f t="shared" si="237"/>
        <v>1.2978459855541078</v>
      </c>
      <c r="AP356" t="e">
        <f t="shared" si="238"/>
        <v>#DIV/0!</v>
      </c>
      <c r="AQ356" t="e">
        <f t="shared" si="239"/>
        <v>#DIV/0!</v>
      </c>
      <c r="AR356">
        <f t="shared" si="240"/>
        <v>-0.24498958525323214</v>
      </c>
      <c r="AS356">
        <f t="shared" si="241"/>
        <v>0.63113505780074564</v>
      </c>
      <c r="AT356">
        <f t="shared" si="242"/>
        <v>-1.421819395957735</v>
      </c>
      <c r="AU356" t="e">
        <f t="shared" si="243"/>
        <v>#DIV/0!</v>
      </c>
      <c r="AV356" t="e">
        <f t="shared" si="244"/>
        <v>#DIV/0!</v>
      </c>
      <c r="AW356" t="e">
        <f t="shared" si="245"/>
        <v>#DIV/0!</v>
      </c>
      <c r="AX356">
        <f t="shared" si="246"/>
        <v>0.18804978439041153</v>
      </c>
      <c r="AY356">
        <f t="shared" si="247"/>
        <v>-0.38074122210167965</v>
      </c>
      <c r="AZ356" t="e">
        <f t="shared" si="248"/>
        <v>#DIV/0!</v>
      </c>
      <c r="BA356" t="e">
        <f t="shared" si="249"/>
        <v>#DIV/0!</v>
      </c>
      <c r="BB356">
        <f t="shared" si="250"/>
        <v>0.11325286637727704</v>
      </c>
      <c r="BC356">
        <f t="shared" si="251"/>
        <v>-0.2015746813215015</v>
      </c>
      <c r="BD356" t="e">
        <f t="shared" si="252"/>
        <v>#DIV/0!</v>
      </c>
      <c r="BE356" t="e">
        <f t="shared" si="253"/>
        <v>#DIV/0!</v>
      </c>
      <c r="BF356">
        <f t="shared" si="254"/>
        <v>-7.5231143863658145E-2</v>
      </c>
      <c r="BG356">
        <f t="shared" si="255"/>
        <v>0.37611918991586152</v>
      </c>
      <c r="BH356" t="e">
        <f t="shared" si="256"/>
        <v>#DIV/0!</v>
      </c>
      <c r="BI356" t="e">
        <f t="shared" si="257"/>
        <v>#DIV/0!</v>
      </c>
      <c r="BJ356" t="e">
        <f t="shared" si="258"/>
        <v>#DIV/0!</v>
      </c>
      <c r="BK356"/>
      <c r="BL356"/>
      <c r="BM356"/>
      <c r="BN356"/>
      <c r="BO356"/>
      <c r="BP356"/>
      <c r="BQ356"/>
      <c r="BR356"/>
      <c r="BS356" s="3">
        <f t="shared" si="259"/>
        <v>0</v>
      </c>
    </row>
    <row r="357" spans="1:71" hidden="1" x14ac:dyDescent="0.2">
      <c r="A357" t="s">
        <v>1100</v>
      </c>
      <c r="B357" s="1" t="s">
        <v>1101</v>
      </c>
      <c r="C357" t="s">
        <v>1102</v>
      </c>
      <c r="D357" s="1">
        <v>1</v>
      </c>
      <c r="E357" s="1">
        <v>0</v>
      </c>
      <c r="F357" s="27">
        <v>224.46199999999999</v>
      </c>
      <c r="G357" s="28">
        <v>303.12200000000001</v>
      </c>
      <c r="H357" s="28">
        <v>318.57100000000003</v>
      </c>
      <c r="I357" s="28">
        <v>121.971</v>
      </c>
      <c r="J357" s="28">
        <v>346.8</v>
      </c>
      <c r="K357" s="28">
        <v>312.04500000000002</v>
      </c>
      <c r="L357" s="28">
        <v>325.56799999999998</v>
      </c>
      <c r="M357" s="28">
        <v>243.41499999999999</v>
      </c>
      <c r="N357" s="28">
        <v>277.322</v>
      </c>
      <c r="O357" s="29">
        <v>279.238</v>
      </c>
      <c r="P357" s="30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0</v>
      </c>
      <c r="V357" s="31">
        <v>0</v>
      </c>
      <c r="W357" s="31">
        <v>0</v>
      </c>
      <c r="X357" s="31">
        <v>0</v>
      </c>
      <c r="Y357" s="31">
        <v>0</v>
      </c>
      <c r="Z357" s="70">
        <f t="shared" si="222"/>
        <v>1.3504379360426264</v>
      </c>
      <c r="AA357">
        <f t="shared" si="223"/>
        <v>1.4192647307784838</v>
      </c>
      <c r="AB357">
        <f t="shared" si="224"/>
        <v>0.54339264552574607</v>
      </c>
      <c r="AC357" t="e">
        <f t="shared" si="225"/>
        <v>#DIV/0!</v>
      </c>
      <c r="AD357" t="e">
        <f t="shared" si="226"/>
        <v>#DIV/0!</v>
      </c>
      <c r="AE357" t="e">
        <f t="shared" si="227"/>
        <v>#DIV/0!</v>
      </c>
      <c r="AF357">
        <f t="shared" si="228"/>
        <v>1.5450276661528457</v>
      </c>
      <c r="AG357">
        <f t="shared" si="229"/>
        <v>1.3901907672568186</v>
      </c>
      <c r="AH357" t="e">
        <f t="shared" si="230"/>
        <v>#DIV/0!</v>
      </c>
      <c r="AI357" t="e">
        <f t="shared" si="231"/>
        <v>#DIV/0!</v>
      </c>
      <c r="AJ357">
        <f t="shared" si="232"/>
        <v>1.4504370450232111</v>
      </c>
      <c r="AK357">
        <f t="shared" si="233"/>
        <v>1.084437454892142</v>
      </c>
      <c r="AL357" t="e">
        <f t="shared" si="234"/>
        <v>#DIV/0!</v>
      </c>
      <c r="AM357" t="e">
        <f t="shared" si="235"/>
        <v>#DIV/0!</v>
      </c>
      <c r="AN357">
        <f t="shared" si="236"/>
        <v>1.2354964314672416</v>
      </c>
      <c r="AO357">
        <f t="shared" si="237"/>
        <v>1.2440323974659409</v>
      </c>
      <c r="AP357" t="e">
        <f t="shared" si="238"/>
        <v>#DIV/0!</v>
      </c>
      <c r="AQ357" t="e">
        <f t="shared" si="239"/>
        <v>#DIV/0!</v>
      </c>
      <c r="AR357" s="70">
        <f t="shared" si="240"/>
        <v>0.43342733742479045</v>
      </c>
      <c r="AS357">
        <f t="shared" si="241"/>
        <v>0.50514371565596605</v>
      </c>
      <c r="AT357">
        <f t="shared" si="242"/>
        <v>-0.87993305515621167</v>
      </c>
      <c r="AU357" t="e">
        <f t="shared" si="243"/>
        <v>#DIV/0!</v>
      </c>
      <c r="AV357" t="e">
        <f t="shared" si="244"/>
        <v>#DIV/0!</v>
      </c>
      <c r="AW357" t="e">
        <f t="shared" si="245"/>
        <v>#DIV/0!</v>
      </c>
      <c r="AX357">
        <f t="shared" si="246"/>
        <v>0.62763267208702789</v>
      </c>
      <c r="AY357">
        <f t="shared" si="247"/>
        <v>0.4752828686259164</v>
      </c>
      <c r="AZ357" t="e">
        <f t="shared" si="248"/>
        <v>#DIV/0!</v>
      </c>
      <c r="BA357" t="e">
        <f t="shared" si="249"/>
        <v>#DIV/0!</v>
      </c>
      <c r="BB357">
        <f t="shared" si="250"/>
        <v>0.53648767795309682</v>
      </c>
      <c r="BC357">
        <f t="shared" si="251"/>
        <v>0.1169468477367845</v>
      </c>
      <c r="BD357" t="e">
        <f t="shared" si="252"/>
        <v>#DIV/0!</v>
      </c>
      <c r="BE357" t="e">
        <f t="shared" si="253"/>
        <v>#DIV/0!</v>
      </c>
      <c r="BF357">
        <f t="shared" si="254"/>
        <v>0.30509084368009376</v>
      </c>
      <c r="BG357">
        <f t="shared" si="255"/>
        <v>0.31502405705600811</v>
      </c>
      <c r="BH357" t="e">
        <f t="shared" si="256"/>
        <v>#DIV/0!</v>
      </c>
      <c r="BI357" t="e">
        <f t="shared" si="257"/>
        <v>#DIV/0!</v>
      </c>
      <c r="BJ357" t="e">
        <f t="shared" si="258"/>
        <v>#DIV/0!</v>
      </c>
      <c r="BK357"/>
      <c r="BL357"/>
      <c r="BM357"/>
      <c r="BN357"/>
      <c r="BO357"/>
      <c r="BP357"/>
      <c r="BQ357"/>
      <c r="BR357"/>
      <c r="BS357" s="3">
        <f t="shared" si="259"/>
        <v>0</v>
      </c>
    </row>
    <row r="358" spans="1:71" hidden="1" x14ac:dyDescent="0.2">
      <c r="A358" t="s">
        <v>1232</v>
      </c>
      <c r="B358" s="1" t="s">
        <v>1233</v>
      </c>
      <c r="C358" t="s">
        <v>1234</v>
      </c>
      <c r="D358" s="1">
        <v>4</v>
      </c>
      <c r="E358" s="1">
        <v>0</v>
      </c>
      <c r="F358" s="27">
        <v>1724.11</v>
      </c>
      <c r="G358" s="28">
        <v>1455.61</v>
      </c>
      <c r="H358" s="28">
        <v>2224.0300000000002</v>
      </c>
      <c r="I358" s="28">
        <v>1007.23</v>
      </c>
      <c r="J358" s="28">
        <v>1948.82</v>
      </c>
      <c r="K358" s="28">
        <v>1207.99</v>
      </c>
      <c r="L358" s="28">
        <v>1653.77</v>
      </c>
      <c r="M358" s="28">
        <v>1521.23</v>
      </c>
      <c r="N358" s="28">
        <v>1355.58</v>
      </c>
      <c r="O358" s="29">
        <v>1630.17</v>
      </c>
      <c r="P358" s="30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0</v>
      </c>
      <c r="V358" s="31">
        <v>0</v>
      </c>
      <c r="W358" s="31">
        <v>0</v>
      </c>
      <c r="X358" s="31">
        <v>0</v>
      </c>
      <c r="Y358" s="32">
        <v>0</v>
      </c>
      <c r="Z358">
        <f t="shared" si="222"/>
        <v>0.84426747713312955</v>
      </c>
      <c r="AA358">
        <f t="shared" si="223"/>
        <v>1.2899582973244168</v>
      </c>
      <c r="AB358">
        <f t="shared" si="224"/>
        <v>0.58420286408639821</v>
      </c>
      <c r="AC358" t="e">
        <f t="shared" si="225"/>
        <v>#DIV/0!</v>
      </c>
      <c r="AD358" t="e">
        <f t="shared" si="226"/>
        <v>#DIV/0!</v>
      </c>
      <c r="AE358" t="e">
        <f t="shared" si="227"/>
        <v>#DIV/0!</v>
      </c>
      <c r="AF358">
        <f t="shared" si="228"/>
        <v>1.1303339114093649</v>
      </c>
      <c r="AG358">
        <f t="shared" si="229"/>
        <v>0.70064555045791743</v>
      </c>
      <c r="AH358" t="e">
        <f t="shared" si="230"/>
        <v>#DIV/0!</v>
      </c>
      <c r="AI358" t="e">
        <f t="shared" si="231"/>
        <v>#DIV/0!</v>
      </c>
      <c r="AJ358">
        <f t="shared" si="232"/>
        <v>0.95920213907465302</v>
      </c>
      <c r="AK358">
        <f t="shared" si="233"/>
        <v>0.88232769370863817</v>
      </c>
      <c r="AL358" t="e">
        <f t="shared" si="234"/>
        <v>#DIV/0!</v>
      </c>
      <c r="AM358" t="e">
        <f t="shared" si="235"/>
        <v>#DIV/0!</v>
      </c>
      <c r="AN358">
        <f t="shared" si="236"/>
        <v>0.78624913723602319</v>
      </c>
      <c r="AO358">
        <f t="shared" si="237"/>
        <v>0.94551391732546075</v>
      </c>
      <c r="AP358" t="e">
        <f t="shared" si="238"/>
        <v>#DIV/0!</v>
      </c>
      <c r="AQ358" t="e">
        <f t="shared" si="239"/>
        <v>#DIV/0!</v>
      </c>
      <c r="AR358">
        <f t="shared" si="240"/>
        <v>-0.24422795519732338</v>
      </c>
      <c r="AS358">
        <f t="shared" si="241"/>
        <v>0.36732442594638903</v>
      </c>
      <c r="AT358">
        <f t="shared" si="242"/>
        <v>-0.77545866381182382</v>
      </c>
      <c r="AU358" t="e">
        <f t="shared" si="243"/>
        <v>#DIV/0!</v>
      </c>
      <c r="AV358" t="e">
        <f t="shared" si="244"/>
        <v>#DIV/0!</v>
      </c>
      <c r="AW358" t="e">
        <f t="shared" si="245"/>
        <v>#DIV/0!</v>
      </c>
      <c r="AX358">
        <f t="shared" si="246"/>
        <v>0.17674902146631982</v>
      </c>
      <c r="AY358">
        <f t="shared" si="247"/>
        <v>-0.51324331102436083</v>
      </c>
      <c r="AZ358" t="e">
        <f t="shared" si="248"/>
        <v>#DIV/0!</v>
      </c>
      <c r="BA358" t="e">
        <f t="shared" si="249"/>
        <v>#DIV/0!</v>
      </c>
      <c r="BB358">
        <f t="shared" si="250"/>
        <v>-6.0093218840654286E-2</v>
      </c>
      <c r="BC358">
        <f t="shared" si="251"/>
        <v>-0.18061352721529006</v>
      </c>
      <c r="BD358" t="e">
        <f t="shared" si="252"/>
        <v>#DIV/0!</v>
      </c>
      <c r="BE358" t="e">
        <f t="shared" si="253"/>
        <v>#DIV/0!</v>
      </c>
      <c r="BF358">
        <f t="shared" si="254"/>
        <v>-0.3469415659873194</v>
      </c>
      <c r="BG358">
        <f t="shared" si="255"/>
        <v>-8.0829401060656295E-2</v>
      </c>
      <c r="BH358" t="e">
        <f t="shared" si="256"/>
        <v>#DIV/0!</v>
      </c>
      <c r="BI358" t="e">
        <f t="shared" si="257"/>
        <v>#DIV/0!</v>
      </c>
      <c r="BJ358" t="e">
        <f t="shared" si="258"/>
        <v>#DIV/0!</v>
      </c>
      <c r="BK358"/>
      <c r="BL358"/>
      <c r="BM358"/>
      <c r="BN358"/>
      <c r="BO358"/>
      <c r="BP358"/>
      <c r="BQ358"/>
      <c r="BR358"/>
      <c r="BS358" s="3">
        <f t="shared" si="259"/>
        <v>0</v>
      </c>
    </row>
    <row r="359" spans="1:71" hidden="1" x14ac:dyDescent="0.2">
      <c r="A359" t="s">
        <v>1238</v>
      </c>
      <c r="B359" s="1" t="s">
        <v>1239</v>
      </c>
      <c r="C359" t="s">
        <v>1240</v>
      </c>
      <c r="D359" s="1">
        <v>1</v>
      </c>
      <c r="E359" s="1">
        <v>0</v>
      </c>
      <c r="F359" s="27">
        <v>139.155</v>
      </c>
      <c r="G359" s="28">
        <v>131.315</v>
      </c>
      <c r="H359" s="28">
        <v>159.59800000000001</v>
      </c>
      <c r="I359" s="28">
        <v>86.135000000000005</v>
      </c>
      <c r="J359" s="28">
        <v>107.46899999999999</v>
      </c>
      <c r="K359" s="28">
        <v>112.13</v>
      </c>
      <c r="L359" s="28">
        <v>150.83799999999999</v>
      </c>
      <c r="M359" s="28">
        <v>96.887799999999999</v>
      </c>
      <c r="N359" s="28">
        <v>114.613</v>
      </c>
      <c r="O359" s="29">
        <v>69.832300000000004</v>
      </c>
      <c r="P359" s="30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0</v>
      </c>
      <c r="V359" s="31">
        <v>0</v>
      </c>
      <c r="W359" s="31">
        <v>0</v>
      </c>
      <c r="X359" s="31">
        <v>0</v>
      </c>
      <c r="Y359" s="32">
        <v>0</v>
      </c>
      <c r="Z359">
        <f t="shared" si="222"/>
        <v>0.9436599475405123</v>
      </c>
      <c r="AA359">
        <f t="shared" si="223"/>
        <v>1.1469081240343502</v>
      </c>
      <c r="AB359">
        <f t="shared" si="224"/>
        <v>0.61898602278035286</v>
      </c>
      <c r="AC359" t="e">
        <f t="shared" si="225"/>
        <v>#DIV/0!</v>
      </c>
      <c r="AD359" t="e">
        <f t="shared" si="226"/>
        <v>#DIV/0!</v>
      </c>
      <c r="AE359" t="e">
        <f t="shared" si="227"/>
        <v>#DIV/0!</v>
      </c>
      <c r="AF359">
        <f t="shared" si="228"/>
        <v>0.77229707879702481</v>
      </c>
      <c r="AG359">
        <f t="shared" si="229"/>
        <v>0.80579210233193199</v>
      </c>
      <c r="AH359" t="e">
        <f t="shared" si="230"/>
        <v>#DIV/0!</v>
      </c>
      <c r="AI359" t="e">
        <f t="shared" si="231"/>
        <v>#DIV/0!</v>
      </c>
      <c r="AJ359">
        <f t="shared" si="232"/>
        <v>1.08395673888829</v>
      </c>
      <c r="AK359">
        <f t="shared" si="233"/>
        <v>0.69625812942402354</v>
      </c>
      <c r="AL359" t="e">
        <f t="shared" si="234"/>
        <v>#DIV/0!</v>
      </c>
      <c r="AM359" t="e">
        <f t="shared" si="235"/>
        <v>#DIV/0!</v>
      </c>
      <c r="AN359">
        <f t="shared" si="236"/>
        <v>0.82363551435449678</v>
      </c>
      <c r="AO359">
        <f t="shared" si="237"/>
        <v>0.50183105170493336</v>
      </c>
      <c r="AP359" t="e">
        <f t="shared" si="238"/>
        <v>#DIV/0!</v>
      </c>
      <c r="AQ359" t="e">
        <f t="shared" si="239"/>
        <v>#DIV/0!</v>
      </c>
      <c r="AR359">
        <f t="shared" si="240"/>
        <v>-8.3661023838314988E-2</v>
      </c>
      <c r="AS359">
        <f t="shared" si="241"/>
        <v>0.19774982526048254</v>
      </c>
      <c r="AT359">
        <f t="shared" si="242"/>
        <v>-0.69202126233496031</v>
      </c>
      <c r="AU359" t="e">
        <f t="shared" si="243"/>
        <v>#DIV/0!</v>
      </c>
      <c r="AV359" t="e">
        <f t="shared" si="244"/>
        <v>#DIV/0!</v>
      </c>
      <c r="AW359" t="e">
        <f t="shared" si="245"/>
        <v>#DIV/0!</v>
      </c>
      <c r="AX359">
        <f t="shared" si="246"/>
        <v>-0.37277218047276145</v>
      </c>
      <c r="AY359">
        <f t="shared" si="247"/>
        <v>-0.31152042936410823</v>
      </c>
      <c r="AZ359" t="e">
        <f t="shared" si="248"/>
        <v>#DIV/0!</v>
      </c>
      <c r="BA359" t="e">
        <f t="shared" si="249"/>
        <v>#DIV/0!</v>
      </c>
      <c r="BB359">
        <f t="shared" si="250"/>
        <v>0.11630717935159497</v>
      </c>
      <c r="BC359">
        <f t="shared" si="251"/>
        <v>-0.52230582760703792</v>
      </c>
      <c r="BD359" t="e">
        <f t="shared" si="252"/>
        <v>#DIV/0!</v>
      </c>
      <c r="BE359" t="e">
        <f t="shared" si="253"/>
        <v>#DIV/0!</v>
      </c>
      <c r="BF359">
        <f t="shared" si="254"/>
        <v>-0.27992205598268122</v>
      </c>
      <c r="BG359">
        <f t="shared" si="255"/>
        <v>-0.99472635201053006</v>
      </c>
      <c r="BH359" t="e">
        <f t="shared" si="256"/>
        <v>#DIV/0!</v>
      </c>
      <c r="BI359" t="e">
        <f t="shared" si="257"/>
        <v>#DIV/0!</v>
      </c>
      <c r="BJ359" t="e">
        <f t="shared" si="258"/>
        <v>#DIV/0!</v>
      </c>
      <c r="BK359"/>
      <c r="BL359"/>
      <c r="BM359"/>
      <c r="BN359"/>
      <c r="BO359"/>
      <c r="BP359"/>
      <c r="BQ359"/>
      <c r="BR359"/>
      <c r="BS359" s="3">
        <f t="shared" si="259"/>
        <v>0</v>
      </c>
    </row>
    <row r="360" spans="1:71" hidden="1" x14ac:dyDescent="0.2">
      <c r="A360" t="s">
        <v>584</v>
      </c>
      <c r="B360" s="1" t="s">
        <v>585</v>
      </c>
      <c r="C360" t="s">
        <v>586</v>
      </c>
      <c r="D360" s="1">
        <v>1</v>
      </c>
      <c r="E360" s="1">
        <v>0</v>
      </c>
      <c r="F360" s="27">
        <v>453.08</v>
      </c>
      <c r="G360" s="28">
        <v>512.62</v>
      </c>
      <c r="H360" s="28">
        <v>112.937</v>
      </c>
      <c r="I360" s="28">
        <v>832.12400000000002</v>
      </c>
      <c r="J360" s="28">
        <v>121.548</v>
      </c>
      <c r="K360" s="28">
        <v>156.35499999999999</v>
      </c>
      <c r="L360" s="28">
        <v>95.981700000000004</v>
      </c>
      <c r="M360" s="28">
        <v>248.15899999999999</v>
      </c>
      <c r="N360" s="28">
        <v>215.71299999999999</v>
      </c>
      <c r="O360" s="29">
        <v>128.88499999999999</v>
      </c>
      <c r="P360" s="30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0</v>
      </c>
      <c r="V360" s="31">
        <v>0</v>
      </c>
      <c r="W360" s="31">
        <v>0</v>
      </c>
      <c r="X360" s="31">
        <v>0</v>
      </c>
      <c r="Y360" s="31">
        <v>0</v>
      </c>
      <c r="Z360" s="70">
        <f t="shared" si="222"/>
        <v>1.1314116712280393</v>
      </c>
      <c r="AA360">
        <f t="shared" si="223"/>
        <v>0.24926503045819723</v>
      </c>
      <c r="AB360">
        <f t="shared" si="224"/>
        <v>1.8365939789882582</v>
      </c>
      <c r="AC360" t="e">
        <f t="shared" si="225"/>
        <v>#DIV/0!</v>
      </c>
      <c r="AD360" t="e">
        <f t="shared" si="226"/>
        <v>#DIV/0!</v>
      </c>
      <c r="AE360" t="e">
        <f t="shared" si="227"/>
        <v>#DIV/0!</v>
      </c>
      <c r="AF360">
        <f t="shared" si="228"/>
        <v>0.26827050410523529</v>
      </c>
      <c r="AG360">
        <f t="shared" si="229"/>
        <v>0.34509358170742471</v>
      </c>
      <c r="AH360" t="e">
        <f t="shared" si="230"/>
        <v>#DIV/0!</v>
      </c>
      <c r="AI360" t="e">
        <f t="shared" si="231"/>
        <v>#DIV/0!</v>
      </c>
      <c r="AJ360">
        <f t="shared" si="232"/>
        <v>0.21184272093228571</v>
      </c>
      <c r="AK360">
        <f t="shared" si="233"/>
        <v>0.54771563520791033</v>
      </c>
      <c r="AL360" t="e">
        <f t="shared" si="234"/>
        <v>#DIV/0!</v>
      </c>
      <c r="AM360" t="e">
        <f t="shared" si="235"/>
        <v>#DIV/0!</v>
      </c>
      <c r="AN360">
        <f t="shared" si="236"/>
        <v>0.47610355787057473</v>
      </c>
      <c r="AO360">
        <f t="shared" si="237"/>
        <v>0.28446411229804891</v>
      </c>
      <c r="AP360" t="e">
        <f t="shared" si="238"/>
        <v>#DIV/0!</v>
      </c>
      <c r="AQ360" t="e">
        <f t="shared" si="239"/>
        <v>#DIV/0!</v>
      </c>
      <c r="AR360" s="70">
        <f t="shared" si="240"/>
        <v>0.17812395848425422</v>
      </c>
      <c r="AS360">
        <f t="shared" si="241"/>
        <v>-2.0042475944214986</v>
      </c>
      <c r="AT360">
        <f t="shared" si="242"/>
        <v>0.87703272103626795</v>
      </c>
      <c r="AU360" t="e">
        <f t="shared" si="243"/>
        <v>#DIV/0!</v>
      </c>
      <c r="AV360" t="e">
        <f t="shared" si="244"/>
        <v>#DIV/0!</v>
      </c>
      <c r="AW360" t="e">
        <f t="shared" si="245"/>
        <v>#DIV/0!</v>
      </c>
      <c r="AX360">
        <f t="shared" si="246"/>
        <v>-1.8982396534844765</v>
      </c>
      <c r="AY360">
        <f t="shared" si="247"/>
        <v>-1.5349404531190842</v>
      </c>
      <c r="AZ360" t="e">
        <f t="shared" si="248"/>
        <v>#DIV/0!</v>
      </c>
      <c r="BA360" t="e">
        <f t="shared" si="249"/>
        <v>#DIV/0!</v>
      </c>
      <c r="BB360">
        <f t="shared" si="250"/>
        <v>-2.2389345373694667</v>
      </c>
      <c r="BC360">
        <f t="shared" si="251"/>
        <v>-0.86850103045124583</v>
      </c>
      <c r="BD360" t="e">
        <f t="shared" si="252"/>
        <v>#DIV/0!</v>
      </c>
      <c r="BE360" t="e">
        <f t="shared" si="253"/>
        <v>#DIV/0!</v>
      </c>
      <c r="BF360">
        <f t="shared" si="254"/>
        <v>-1.0706526848482776</v>
      </c>
      <c r="BG360">
        <f t="shared" si="255"/>
        <v>-1.8136814398087127</v>
      </c>
      <c r="BH360" t="e">
        <f t="shared" si="256"/>
        <v>#DIV/0!</v>
      </c>
      <c r="BI360" t="e">
        <f t="shared" si="257"/>
        <v>#DIV/0!</v>
      </c>
      <c r="BJ360" t="e">
        <f t="shared" si="258"/>
        <v>#DIV/0!</v>
      </c>
      <c r="BK360"/>
      <c r="BL360"/>
      <c r="BM360"/>
      <c r="BN360"/>
      <c r="BO360"/>
      <c r="BP360"/>
      <c r="BQ360"/>
      <c r="BR360"/>
      <c r="BS360" s="3">
        <f t="shared" si="259"/>
        <v>0</v>
      </c>
    </row>
    <row r="361" spans="1:71" hidden="1" x14ac:dyDescent="0.2">
      <c r="A361" t="s">
        <v>1247</v>
      </c>
      <c r="B361" s="1" t="s">
        <v>1248</v>
      </c>
      <c r="C361" t="s">
        <v>1249</v>
      </c>
      <c r="D361" s="1">
        <v>1</v>
      </c>
      <c r="E361" s="1">
        <v>0</v>
      </c>
      <c r="F361" s="27">
        <v>183.23400000000001</v>
      </c>
      <c r="G361" s="28">
        <v>157.553</v>
      </c>
      <c r="H361" s="28">
        <v>198.541</v>
      </c>
      <c r="I361" s="28">
        <v>91.475700000000003</v>
      </c>
      <c r="J361" s="28">
        <v>210.137</v>
      </c>
      <c r="K361" s="28">
        <v>195.24100000000001</v>
      </c>
      <c r="L361" s="28">
        <v>237.90199999999999</v>
      </c>
      <c r="M361" s="28">
        <v>210.614</v>
      </c>
      <c r="N361" s="28">
        <v>163.30699999999999</v>
      </c>
      <c r="O361" s="29">
        <v>173.06200000000001</v>
      </c>
      <c r="P361" s="30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0</v>
      </c>
      <c r="V361" s="31">
        <v>0</v>
      </c>
      <c r="W361" s="31">
        <v>0</v>
      </c>
      <c r="X361" s="31">
        <v>0</v>
      </c>
      <c r="Y361" s="31">
        <v>0</v>
      </c>
      <c r="Z361" s="70">
        <f t="shared" si="222"/>
        <v>0.85984588013141661</v>
      </c>
      <c r="AA361">
        <f t="shared" si="223"/>
        <v>1.0835379896744053</v>
      </c>
      <c r="AB361">
        <f t="shared" si="224"/>
        <v>0.49922885490684044</v>
      </c>
      <c r="AC361" t="e">
        <f t="shared" si="225"/>
        <v>#DIV/0!</v>
      </c>
      <c r="AD361" t="e">
        <f t="shared" si="226"/>
        <v>#DIV/0!</v>
      </c>
      <c r="AE361" t="e">
        <f t="shared" si="227"/>
        <v>#DIV/0!</v>
      </c>
      <c r="AF361">
        <f t="shared" si="228"/>
        <v>1.1468231878363184</v>
      </c>
      <c r="AG361">
        <f t="shared" si="229"/>
        <v>1.0655282316600632</v>
      </c>
      <c r="AH361" t="e">
        <f t="shared" si="230"/>
        <v>#DIV/0!</v>
      </c>
      <c r="AI361" t="e">
        <f t="shared" si="231"/>
        <v>#DIV/0!</v>
      </c>
      <c r="AJ361">
        <f t="shared" si="232"/>
        <v>1.2983507427660803</v>
      </c>
      <c r="AK361">
        <f t="shared" si="233"/>
        <v>1.1494264164947554</v>
      </c>
      <c r="AL361" t="e">
        <f t="shared" si="234"/>
        <v>#DIV/0!</v>
      </c>
      <c r="AM361" t="e">
        <f t="shared" si="235"/>
        <v>#DIV/0!</v>
      </c>
      <c r="AN361">
        <f t="shared" si="236"/>
        <v>0.8912483491055152</v>
      </c>
      <c r="AO361">
        <f t="shared" si="237"/>
        <v>0.944486285296397</v>
      </c>
      <c r="AP361" t="e">
        <f t="shared" si="238"/>
        <v>#DIV/0!</v>
      </c>
      <c r="AQ361" t="e">
        <f t="shared" si="239"/>
        <v>#DIV/0!</v>
      </c>
      <c r="AR361" s="70">
        <f t="shared" si="240"/>
        <v>-0.2178500023934217</v>
      </c>
      <c r="AS361">
        <f t="shared" si="241"/>
        <v>0.11574973631489197</v>
      </c>
      <c r="AT361">
        <f t="shared" si="242"/>
        <v>-1.0022267720094582</v>
      </c>
      <c r="AU361" t="e">
        <f t="shared" si="243"/>
        <v>#DIV/0!</v>
      </c>
      <c r="AV361" t="e">
        <f t="shared" si="244"/>
        <v>#DIV/0!</v>
      </c>
      <c r="AW361" t="e">
        <f t="shared" si="245"/>
        <v>#DIV/0!</v>
      </c>
      <c r="AX361">
        <f t="shared" si="246"/>
        <v>0.19764298011160722</v>
      </c>
      <c r="AY361">
        <f t="shared" si="247"/>
        <v>9.1568818494983995E-2</v>
      </c>
      <c r="AZ361" t="e">
        <f t="shared" si="248"/>
        <v>#DIV/0!</v>
      </c>
      <c r="BA361" t="e">
        <f t="shared" si="249"/>
        <v>#DIV/0!</v>
      </c>
      <c r="BB361">
        <f t="shared" si="250"/>
        <v>0.37668017262398801</v>
      </c>
      <c r="BC361">
        <f t="shared" si="251"/>
        <v>0.20091411115740446</v>
      </c>
      <c r="BD361" t="e">
        <f t="shared" si="252"/>
        <v>#DIV/0!</v>
      </c>
      <c r="BE361" t="e">
        <f t="shared" si="253"/>
        <v>#DIV/0!</v>
      </c>
      <c r="BF361">
        <f t="shared" si="254"/>
        <v>-0.16610059568931307</v>
      </c>
      <c r="BG361">
        <f t="shared" si="255"/>
        <v>-8.2398247218693446E-2</v>
      </c>
      <c r="BH361" t="e">
        <f t="shared" si="256"/>
        <v>#DIV/0!</v>
      </c>
      <c r="BI361" t="e">
        <f t="shared" si="257"/>
        <v>#DIV/0!</v>
      </c>
      <c r="BJ361" t="e">
        <f t="shared" si="258"/>
        <v>#DIV/0!</v>
      </c>
      <c r="BK361"/>
      <c r="BL361"/>
      <c r="BM361"/>
      <c r="BN361"/>
      <c r="BO361"/>
      <c r="BP361"/>
      <c r="BQ361"/>
      <c r="BR361"/>
      <c r="BS361" s="3">
        <f t="shared" si="259"/>
        <v>0</v>
      </c>
    </row>
    <row r="362" spans="1:71" hidden="1" x14ac:dyDescent="0.2">
      <c r="A362" t="s">
        <v>1193</v>
      </c>
      <c r="B362" s="1" t="s">
        <v>1194</v>
      </c>
      <c r="C362" t="s">
        <v>1195</v>
      </c>
      <c r="D362" s="1">
        <v>4</v>
      </c>
      <c r="E362" s="1">
        <v>1</v>
      </c>
      <c r="F362" s="27">
        <v>1335.38</v>
      </c>
      <c r="G362" s="28">
        <v>980.06</v>
      </c>
      <c r="H362" s="28">
        <v>1166.3900000000001</v>
      </c>
      <c r="I362" s="28">
        <v>1183.8900000000001</v>
      </c>
      <c r="J362" s="28">
        <v>1275.68</v>
      </c>
      <c r="K362" s="28">
        <v>1120.48</v>
      </c>
      <c r="L362" s="28">
        <v>1226.6199999999999</v>
      </c>
      <c r="M362" s="28">
        <v>1016.54</v>
      </c>
      <c r="N362" s="28">
        <v>1029.93</v>
      </c>
      <c r="O362" s="29">
        <v>1568.22</v>
      </c>
      <c r="P362" s="30">
        <v>74.481300000000005</v>
      </c>
      <c r="Q362" s="31">
        <v>83.493399999999994</v>
      </c>
      <c r="R362" s="31">
        <v>86.266099999999994</v>
      </c>
      <c r="S362" s="31">
        <v>85.287000000000006</v>
      </c>
      <c r="T362" s="31">
        <v>79.649299999999997</v>
      </c>
      <c r="U362" s="31">
        <v>88.130899999999997</v>
      </c>
      <c r="V362" s="31">
        <v>112.32599999999999</v>
      </c>
      <c r="W362" s="31">
        <v>108.602</v>
      </c>
      <c r="X362" s="31">
        <v>73.298199999999994</v>
      </c>
      <c r="Y362" s="31">
        <v>62.1648</v>
      </c>
      <c r="Z362" s="70">
        <f t="shared" si="222"/>
        <v>0.73391843520196487</v>
      </c>
      <c r="AA362">
        <f t="shared" si="223"/>
        <v>0.87345175156135335</v>
      </c>
      <c r="AB362">
        <f t="shared" si="224"/>
        <v>0.88655663556440867</v>
      </c>
      <c r="AC362">
        <f t="shared" si="225"/>
        <v>1.1209981565842699</v>
      </c>
      <c r="AD362">
        <f t="shared" si="226"/>
        <v>1.1582249504237976</v>
      </c>
      <c r="AE362">
        <f t="shared" si="227"/>
        <v>1.1450793689154191</v>
      </c>
      <c r="AF362">
        <f t="shared" si="228"/>
        <v>0.95529362428671982</v>
      </c>
      <c r="AG362">
        <f t="shared" si="229"/>
        <v>0.83907202444248075</v>
      </c>
      <c r="AH362">
        <f t="shared" si="230"/>
        <v>1.0693865440050052</v>
      </c>
      <c r="AI362">
        <f t="shared" si="231"/>
        <v>1.1832621074014551</v>
      </c>
      <c r="AJ362">
        <f t="shared" si="232"/>
        <v>0.91855501804729722</v>
      </c>
      <c r="AK362">
        <f t="shared" si="233"/>
        <v>0.76123650196947679</v>
      </c>
      <c r="AL362">
        <f t="shared" si="234"/>
        <v>1.508110089378139</v>
      </c>
      <c r="AM362">
        <f t="shared" si="235"/>
        <v>1.4581109620804147</v>
      </c>
      <c r="AN362">
        <f t="shared" si="236"/>
        <v>0.77126361035810032</v>
      </c>
      <c r="AO362">
        <f t="shared" si="237"/>
        <v>1.174362353786937</v>
      </c>
      <c r="AP362">
        <f t="shared" si="238"/>
        <v>0.98411547596510784</v>
      </c>
      <c r="AQ362">
        <f t="shared" si="239"/>
        <v>0.83463634496175543</v>
      </c>
      <c r="AR362" s="70">
        <f t="shared" si="240"/>
        <v>-0.44630835834238625</v>
      </c>
      <c r="AS362">
        <f t="shared" si="241"/>
        <v>-0.1952000823070407</v>
      </c>
      <c r="AT362">
        <f t="shared" si="242"/>
        <v>-0.17371529767428517</v>
      </c>
      <c r="AU362">
        <f t="shared" si="243"/>
        <v>0.16478390571789928</v>
      </c>
      <c r="AV362">
        <f t="shared" si="244"/>
        <v>0.21191548073927516</v>
      </c>
      <c r="AW362">
        <f t="shared" si="245"/>
        <v>0.1954475993460055</v>
      </c>
      <c r="AX362">
        <f t="shared" si="246"/>
        <v>-6.5983858917958702E-2</v>
      </c>
      <c r="AY362">
        <f t="shared" si="247"/>
        <v>-0.25313344054387571</v>
      </c>
      <c r="AZ362">
        <f t="shared" si="248"/>
        <v>9.6783428661040838E-2</v>
      </c>
      <c r="BA362">
        <f t="shared" si="249"/>
        <v>0.24276968412882033</v>
      </c>
      <c r="BB362">
        <f t="shared" si="250"/>
        <v>-0.12256195886719347</v>
      </c>
      <c r="BC362">
        <f t="shared" si="251"/>
        <v>-0.39358335310234471</v>
      </c>
      <c r="BD362">
        <f t="shared" si="252"/>
        <v>0.59274174664554768</v>
      </c>
      <c r="BE362">
        <f t="shared" si="253"/>
        <v>0.54410051277306848</v>
      </c>
      <c r="BF362">
        <f t="shared" si="254"/>
        <v>-0.37470405140601087</v>
      </c>
      <c r="BG362">
        <f t="shared" si="255"/>
        <v>0.23187762595434111</v>
      </c>
      <c r="BH362">
        <f t="shared" si="256"/>
        <v>-2.3100483766332697E-2</v>
      </c>
      <c r="BI362">
        <f t="shared" si="257"/>
        <v>-0.26078034951441242</v>
      </c>
      <c r="BJ362">
        <f t="shared" si="258"/>
        <v>1.1480099221096369</v>
      </c>
      <c r="BK362"/>
      <c r="BL362"/>
      <c r="BM362"/>
      <c r="BN362"/>
      <c r="BO362"/>
      <c r="BP362"/>
      <c r="BQ362"/>
      <c r="BR362"/>
      <c r="BS362" s="3">
        <f t="shared" si="259"/>
        <v>0</v>
      </c>
    </row>
    <row r="363" spans="1:71" hidden="1" x14ac:dyDescent="0.2">
      <c r="A363" t="s">
        <v>1784</v>
      </c>
      <c r="B363" s="1" t="s">
        <v>1785</v>
      </c>
      <c r="C363" t="s">
        <v>1786</v>
      </c>
      <c r="D363" s="1">
        <v>1</v>
      </c>
      <c r="E363" s="1">
        <v>0</v>
      </c>
      <c r="F363" s="27">
        <v>162.202</v>
      </c>
      <c r="G363" s="28">
        <v>210.39</v>
      </c>
      <c r="H363" s="28">
        <v>316.44499999999999</v>
      </c>
      <c r="I363" s="28">
        <v>92.843900000000005</v>
      </c>
      <c r="J363" s="28">
        <v>197.19200000000001</v>
      </c>
      <c r="K363" s="28">
        <v>202.99100000000001</v>
      </c>
      <c r="L363" s="28">
        <v>198.42</v>
      </c>
      <c r="M363" s="28">
        <v>184.19800000000001</v>
      </c>
      <c r="N363" s="28">
        <v>195.255</v>
      </c>
      <c r="O363" s="29">
        <v>186.339</v>
      </c>
      <c r="P363" s="30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0</v>
      </c>
      <c r="V363" s="31">
        <v>0</v>
      </c>
      <c r="W363" s="31">
        <v>0</v>
      </c>
      <c r="X363" s="31">
        <v>0</v>
      </c>
      <c r="Y363" s="31">
        <v>0</v>
      </c>
      <c r="Z363" s="70">
        <f t="shared" si="222"/>
        <v>1.2970863491202327</v>
      </c>
      <c r="AA363">
        <f t="shared" si="223"/>
        <v>1.9509315544814489</v>
      </c>
      <c r="AB363">
        <f t="shared" si="224"/>
        <v>0.572396764528181</v>
      </c>
      <c r="AC363" t="e">
        <f t="shared" si="225"/>
        <v>#DIV/0!</v>
      </c>
      <c r="AD363" t="e">
        <f t="shared" si="226"/>
        <v>#DIV/0!</v>
      </c>
      <c r="AE363" t="e">
        <f t="shared" si="227"/>
        <v>#DIV/0!</v>
      </c>
      <c r="AF363">
        <f t="shared" si="228"/>
        <v>1.2157186717796329</v>
      </c>
      <c r="AG363">
        <f t="shared" si="229"/>
        <v>1.2514703887744911</v>
      </c>
      <c r="AH363" t="e">
        <f t="shared" si="230"/>
        <v>#DIV/0!</v>
      </c>
      <c r="AI363" t="e">
        <f t="shared" si="231"/>
        <v>#DIV/0!</v>
      </c>
      <c r="AJ363">
        <f t="shared" si="232"/>
        <v>1.2232894785514359</v>
      </c>
      <c r="AK363">
        <f t="shared" si="233"/>
        <v>1.1356086854662706</v>
      </c>
      <c r="AL363" t="e">
        <f t="shared" si="234"/>
        <v>#DIV/0!</v>
      </c>
      <c r="AM363" t="e">
        <f t="shared" si="235"/>
        <v>#DIV/0!</v>
      </c>
      <c r="AN363">
        <f t="shared" si="236"/>
        <v>1.2037767721729695</v>
      </c>
      <c r="AO363">
        <f t="shared" si="237"/>
        <v>1.1488082761001714</v>
      </c>
      <c r="AP363" t="e">
        <f t="shared" si="238"/>
        <v>#DIV/0!</v>
      </c>
      <c r="AQ363" t="e">
        <f t="shared" si="239"/>
        <v>#DIV/0!</v>
      </c>
      <c r="AR363" s="70">
        <f t="shared" si="240"/>
        <v>0.37527452531116912</v>
      </c>
      <c r="AS363">
        <f t="shared" si="241"/>
        <v>0.96416316403492375</v>
      </c>
      <c r="AT363">
        <f t="shared" si="242"/>
        <v>-0.80491257763120339</v>
      </c>
      <c r="AU363" t="e">
        <f t="shared" si="243"/>
        <v>#DIV/0!</v>
      </c>
      <c r="AV363" t="e">
        <f t="shared" si="244"/>
        <v>#DIV/0!</v>
      </c>
      <c r="AW363" t="e">
        <f t="shared" si="245"/>
        <v>#DIV/0!</v>
      </c>
      <c r="AX363">
        <f t="shared" si="246"/>
        <v>0.28180941481287891</v>
      </c>
      <c r="AY363">
        <f t="shared" si="247"/>
        <v>0.32362415560986929</v>
      </c>
      <c r="AZ363" t="e">
        <f t="shared" si="248"/>
        <v>#DIV/0!</v>
      </c>
      <c r="BA363" t="e">
        <f t="shared" si="249"/>
        <v>#DIV/0!</v>
      </c>
      <c r="BB363">
        <f t="shared" si="250"/>
        <v>0.29076584282925816</v>
      </c>
      <c r="BC363">
        <f t="shared" si="251"/>
        <v>0.18346578836937502</v>
      </c>
      <c r="BD363" t="e">
        <f t="shared" si="252"/>
        <v>#DIV/0!</v>
      </c>
      <c r="BE363" t="e">
        <f t="shared" si="253"/>
        <v>#DIV/0!</v>
      </c>
      <c r="BF363">
        <f t="shared" si="254"/>
        <v>0.26756788417604194</v>
      </c>
      <c r="BG363">
        <f t="shared" si="255"/>
        <v>0.20013804759329834</v>
      </c>
      <c r="BH363" t="e">
        <f t="shared" si="256"/>
        <v>#DIV/0!</v>
      </c>
      <c r="BI363" t="e">
        <f t="shared" si="257"/>
        <v>#DIV/0!</v>
      </c>
      <c r="BJ363" t="e">
        <f t="shared" si="258"/>
        <v>#DIV/0!</v>
      </c>
      <c r="BK363"/>
      <c r="BL363"/>
      <c r="BM363"/>
      <c r="BN363"/>
      <c r="BO363"/>
      <c r="BP363"/>
      <c r="BQ363"/>
      <c r="BR363"/>
      <c r="BS363" s="3">
        <f t="shared" si="259"/>
        <v>0</v>
      </c>
    </row>
    <row r="364" spans="1:71" hidden="1" x14ac:dyDescent="0.2">
      <c r="A364" t="s">
        <v>629</v>
      </c>
      <c r="B364" s="1" t="s">
        <v>630</v>
      </c>
      <c r="C364" t="s">
        <v>631</v>
      </c>
      <c r="D364" s="1">
        <v>6</v>
      </c>
      <c r="E364" s="1">
        <v>1</v>
      </c>
      <c r="F364" s="27">
        <v>1287.57</v>
      </c>
      <c r="G364" s="28">
        <v>1018.16</v>
      </c>
      <c r="H364" s="28">
        <v>1036.0999999999999</v>
      </c>
      <c r="I364" s="28">
        <v>1622.49</v>
      </c>
      <c r="J364" s="28">
        <v>966.42700000000002</v>
      </c>
      <c r="K364" s="28">
        <v>815.43</v>
      </c>
      <c r="L364" s="28">
        <v>789.18600000000004</v>
      </c>
      <c r="M364" s="28">
        <v>1537.52</v>
      </c>
      <c r="N364" s="28">
        <v>1700.35</v>
      </c>
      <c r="O364" s="29">
        <v>1383.07</v>
      </c>
      <c r="P364" s="30">
        <v>142.959</v>
      </c>
      <c r="Q364" s="31">
        <v>88.0959</v>
      </c>
      <c r="R364" s="31">
        <v>133.32300000000001</v>
      </c>
      <c r="S364" s="31">
        <v>85.080399999999997</v>
      </c>
      <c r="T364" s="31">
        <v>114.136</v>
      </c>
      <c r="U364" s="31">
        <v>94.395499999999998</v>
      </c>
      <c r="V364" s="31">
        <v>89.058000000000007</v>
      </c>
      <c r="W364" s="31">
        <v>111.245</v>
      </c>
      <c r="X364" s="31">
        <v>176.113</v>
      </c>
      <c r="Y364" s="31">
        <v>63.026400000000002</v>
      </c>
      <c r="Z364" s="70">
        <f t="shared" si="222"/>
        <v>0.79076089067002187</v>
      </c>
      <c r="AA364">
        <f t="shared" si="223"/>
        <v>0.80469411371808908</v>
      </c>
      <c r="AB364">
        <f t="shared" si="224"/>
        <v>1.2601178965027144</v>
      </c>
      <c r="AC364">
        <f t="shared" si="225"/>
        <v>0.61623192663630832</v>
      </c>
      <c r="AD364">
        <f t="shared" si="226"/>
        <v>0.93259605900992593</v>
      </c>
      <c r="AE364">
        <f t="shared" si="227"/>
        <v>0.59513846627354694</v>
      </c>
      <c r="AF364">
        <f t="shared" si="228"/>
        <v>0.75058210427394245</v>
      </c>
      <c r="AG364">
        <f t="shared" si="229"/>
        <v>0.63330925697243645</v>
      </c>
      <c r="AH364">
        <f t="shared" si="230"/>
        <v>0.79838275309704176</v>
      </c>
      <c r="AI364">
        <f t="shared" si="231"/>
        <v>0.66029770773438534</v>
      </c>
      <c r="AJ364">
        <f t="shared" si="232"/>
        <v>0.61292667583121696</v>
      </c>
      <c r="AK364">
        <f t="shared" si="233"/>
        <v>1.1941253679411605</v>
      </c>
      <c r="AL364">
        <f t="shared" si="234"/>
        <v>0.62296182821648172</v>
      </c>
      <c r="AM364">
        <f t="shared" si="235"/>
        <v>0.7781601717975084</v>
      </c>
      <c r="AN364">
        <f t="shared" si="236"/>
        <v>1.3205883951940478</v>
      </c>
      <c r="AO364">
        <f t="shared" si="237"/>
        <v>1.0741707246984631</v>
      </c>
      <c r="AP364">
        <f t="shared" si="238"/>
        <v>1.2319126462832</v>
      </c>
      <c r="AQ364">
        <f t="shared" si="239"/>
        <v>0.44087045936247454</v>
      </c>
      <c r="AR364" s="70">
        <f t="shared" si="240"/>
        <v>-0.3386865746442993</v>
      </c>
      <c r="AS364">
        <f t="shared" si="241"/>
        <v>-0.31348761537016029</v>
      </c>
      <c r="AT364">
        <f t="shared" si="242"/>
        <v>0.33355871844171192</v>
      </c>
      <c r="AU364">
        <f t="shared" si="243"/>
        <v>-0.69845466533925804</v>
      </c>
      <c r="AV364">
        <f t="shared" si="244"/>
        <v>-0.1006757617770536</v>
      </c>
      <c r="AW364">
        <f t="shared" si="245"/>
        <v>-0.74870272669278193</v>
      </c>
      <c r="AX364">
        <f t="shared" si="246"/>
        <v>-0.41391820165556853</v>
      </c>
      <c r="AY364">
        <f t="shared" si="247"/>
        <v>-0.65901792770184875</v>
      </c>
      <c r="AZ364">
        <f t="shared" si="248"/>
        <v>-0.32484753940522626</v>
      </c>
      <c r="BA364">
        <f t="shared" si="249"/>
        <v>-0.59881145733591057</v>
      </c>
      <c r="BB364">
        <f t="shared" si="250"/>
        <v>-0.70621359966935049</v>
      </c>
      <c r="BC364">
        <f t="shared" si="251"/>
        <v>0.25595430914230316</v>
      </c>
      <c r="BD364">
        <f t="shared" si="252"/>
        <v>-0.68278432959948954</v>
      </c>
      <c r="BE364">
        <f t="shared" si="253"/>
        <v>-0.36186095346205988</v>
      </c>
      <c r="BF364">
        <f t="shared" si="254"/>
        <v>0.40118087328834406</v>
      </c>
      <c r="BG364">
        <f t="shared" si="255"/>
        <v>0.10322330812918962</v>
      </c>
      <c r="BH364">
        <f t="shared" si="256"/>
        <v>0.30089995957009391</v>
      </c>
      <c r="BI364">
        <f t="shared" si="257"/>
        <v>-1.1815732828442262</v>
      </c>
      <c r="BJ364">
        <f t="shared" si="258"/>
        <v>1.1286167050798812</v>
      </c>
      <c r="BK364"/>
      <c r="BL364"/>
      <c r="BM364"/>
      <c r="BN364"/>
      <c r="BO364"/>
      <c r="BP364"/>
      <c r="BQ364"/>
      <c r="BR364"/>
      <c r="BS364" s="3">
        <f t="shared" si="259"/>
        <v>0</v>
      </c>
    </row>
    <row r="365" spans="1:71" hidden="1" x14ac:dyDescent="0.2">
      <c r="A365" t="s">
        <v>1848</v>
      </c>
      <c r="B365" s="1" t="s">
        <v>1849</v>
      </c>
      <c r="C365" t="s">
        <v>1850</v>
      </c>
      <c r="D365" s="1">
        <v>1</v>
      </c>
      <c r="E365" s="1">
        <v>0</v>
      </c>
      <c r="F365" s="27">
        <v>128.03899999999999</v>
      </c>
      <c r="G365" s="28">
        <v>71.161299999999997</v>
      </c>
      <c r="H365" s="28">
        <v>111.508</v>
      </c>
      <c r="I365" s="28">
        <v>53.710999999999999</v>
      </c>
      <c r="J365" s="28">
        <v>107.979</v>
      </c>
      <c r="K365" s="28">
        <v>130.13499999999999</v>
      </c>
      <c r="L365" s="28">
        <v>103.09099999999999</v>
      </c>
      <c r="M365" s="28">
        <v>130.55500000000001</v>
      </c>
      <c r="N365" s="28">
        <v>185.67599999999999</v>
      </c>
      <c r="O365" s="29">
        <v>97.342500000000001</v>
      </c>
      <c r="P365" s="30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1">
        <v>0</v>
      </c>
      <c r="W365" s="31">
        <v>0</v>
      </c>
      <c r="X365" s="31">
        <v>0</v>
      </c>
      <c r="Y365" s="31">
        <v>0</v>
      </c>
      <c r="Z365" s="70">
        <f t="shared" si="222"/>
        <v>0.55577831754387341</v>
      </c>
      <c r="AA365">
        <f t="shared" si="223"/>
        <v>0.8708909004287757</v>
      </c>
      <c r="AB365">
        <f t="shared" si="224"/>
        <v>0.41948937433125849</v>
      </c>
      <c r="AC365" t="e">
        <f t="shared" si="225"/>
        <v>#DIV/0!</v>
      </c>
      <c r="AD365" t="e">
        <f t="shared" si="226"/>
        <v>#DIV/0!</v>
      </c>
      <c r="AE365" t="e">
        <f t="shared" si="227"/>
        <v>#DIV/0!</v>
      </c>
      <c r="AF365">
        <f t="shared" si="228"/>
        <v>0.84332898569966974</v>
      </c>
      <c r="AG365">
        <f t="shared" si="229"/>
        <v>1.0163700122618891</v>
      </c>
      <c r="AH365" t="e">
        <f t="shared" si="230"/>
        <v>#DIV/0!</v>
      </c>
      <c r="AI365" t="e">
        <f t="shared" si="231"/>
        <v>#DIV/0!</v>
      </c>
      <c r="AJ365">
        <f t="shared" si="232"/>
        <v>0.80515311740953932</v>
      </c>
      <c r="AK365">
        <f t="shared" si="233"/>
        <v>1.0196502628105502</v>
      </c>
      <c r="AL365" t="e">
        <f t="shared" si="234"/>
        <v>#DIV/0!</v>
      </c>
      <c r="AM365" t="e">
        <f t="shared" si="235"/>
        <v>#DIV/0!</v>
      </c>
      <c r="AN365">
        <f t="shared" si="236"/>
        <v>1.4501519068408846</v>
      </c>
      <c r="AO365">
        <f t="shared" si="237"/>
        <v>0.760256640554831</v>
      </c>
      <c r="AP365" t="e">
        <f t="shared" si="238"/>
        <v>#DIV/0!</v>
      </c>
      <c r="AQ365" t="e">
        <f t="shared" si="239"/>
        <v>#DIV/0!</v>
      </c>
      <c r="AR365" s="70">
        <f t="shared" si="240"/>
        <v>-0.84741854279239759</v>
      </c>
      <c r="AS365">
        <f t="shared" si="241"/>
        <v>-0.19943609623408445</v>
      </c>
      <c r="AT365">
        <f t="shared" si="242"/>
        <v>-1.2532938272347722</v>
      </c>
      <c r="AU365" t="e">
        <f t="shared" si="243"/>
        <v>#DIV/0!</v>
      </c>
      <c r="AV365" t="e">
        <f t="shared" si="244"/>
        <v>#DIV/0!</v>
      </c>
      <c r="AW365" t="e">
        <f t="shared" si="245"/>
        <v>#DIV/0!</v>
      </c>
      <c r="AX365">
        <f t="shared" si="246"/>
        <v>-0.24583255334191928</v>
      </c>
      <c r="AY365">
        <f t="shared" si="247"/>
        <v>2.3425714782449165E-2</v>
      </c>
      <c r="AZ365" t="e">
        <f t="shared" si="248"/>
        <v>#DIV/0!</v>
      </c>
      <c r="BA365" t="e">
        <f t="shared" si="249"/>
        <v>#DIV/0!</v>
      </c>
      <c r="BB365">
        <f t="shared" si="250"/>
        <v>-0.31266492567073373</v>
      </c>
      <c r="BC365">
        <f t="shared" si="251"/>
        <v>2.8074396676200934E-2</v>
      </c>
      <c r="BD365" t="e">
        <f t="shared" si="252"/>
        <v>#DIV/0!</v>
      </c>
      <c r="BE365" t="e">
        <f t="shared" si="253"/>
        <v>#DIV/0!</v>
      </c>
      <c r="BF365">
        <f t="shared" si="254"/>
        <v>0.53620403387269622</v>
      </c>
      <c r="BG365">
        <f t="shared" si="255"/>
        <v>-0.39544158217955211</v>
      </c>
      <c r="BH365" t="e">
        <f t="shared" si="256"/>
        <v>#DIV/0!</v>
      </c>
      <c r="BI365" t="e">
        <f t="shared" si="257"/>
        <v>#DIV/0!</v>
      </c>
      <c r="BJ365" t="e">
        <f t="shared" si="258"/>
        <v>#DIV/0!</v>
      </c>
      <c r="BK365"/>
      <c r="BL365"/>
      <c r="BM365"/>
      <c r="BN365"/>
      <c r="BO365"/>
      <c r="BP365"/>
      <c r="BQ365"/>
      <c r="BR365"/>
      <c r="BS365" s="3">
        <f t="shared" si="259"/>
        <v>0</v>
      </c>
    </row>
    <row r="366" spans="1:71" hidden="1" x14ac:dyDescent="0.2">
      <c r="A366" t="s">
        <v>390</v>
      </c>
      <c r="B366" s="1" t="s">
        <v>391</v>
      </c>
      <c r="C366" t="s">
        <v>392</v>
      </c>
      <c r="D366" s="1">
        <v>2</v>
      </c>
      <c r="E366" s="1">
        <v>1</v>
      </c>
      <c r="F366" s="27">
        <v>610.64200000000005</v>
      </c>
      <c r="G366" s="28">
        <v>398.30500000000001</v>
      </c>
      <c r="H366" s="28">
        <v>498.25900000000001</v>
      </c>
      <c r="I366" s="28">
        <v>858.98900000000003</v>
      </c>
      <c r="J366" s="28">
        <v>440.90899999999999</v>
      </c>
      <c r="K366" s="28">
        <v>377.88099999999997</v>
      </c>
      <c r="L366" s="28">
        <v>317.22500000000002</v>
      </c>
      <c r="M366" s="28">
        <v>358.01100000000002</v>
      </c>
      <c r="N366" s="28">
        <v>358.536</v>
      </c>
      <c r="O366" s="29">
        <v>624.93499999999995</v>
      </c>
      <c r="P366" s="30">
        <v>66.444699999999997</v>
      </c>
      <c r="Q366" s="31">
        <v>35.134300000000003</v>
      </c>
      <c r="R366" s="31">
        <v>52.102899999999998</v>
      </c>
      <c r="S366" s="31">
        <v>58.550899999999999</v>
      </c>
      <c r="T366" s="31">
        <v>71.665599999999998</v>
      </c>
      <c r="U366" s="31">
        <v>45.260800000000003</v>
      </c>
      <c r="V366" s="31">
        <v>34.885300000000001</v>
      </c>
      <c r="W366" s="31">
        <v>45.264600000000002</v>
      </c>
      <c r="X366" s="31">
        <v>26.1919</v>
      </c>
      <c r="Y366" s="32">
        <v>38.524500000000003</v>
      </c>
      <c r="Z366">
        <f t="shared" si="222"/>
        <v>0.65227252629200083</v>
      </c>
      <c r="AA366">
        <f t="shared" si="223"/>
        <v>0.81595926909711414</v>
      </c>
      <c r="AB366">
        <f t="shared" si="224"/>
        <v>1.406698196324524</v>
      </c>
      <c r="AC366">
        <f t="shared" si="225"/>
        <v>0.52877505655078594</v>
      </c>
      <c r="AD366">
        <f t="shared" si="226"/>
        <v>0.78415434188129374</v>
      </c>
      <c r="AE366">
        <f t="shared" si="227"/>
        <v>0.88119744689945179</v>
      </c>
      <c r="AF366">
        <f t="shared" si="228"/>
        <v>0.7220417200258088</v>
      </c>
      <c r="AG366">
        <f t="shared" si="229"/>
        <v>0.61882576042918758</v>
      </c>
      <c r="AH366">
        <f t="shared" si="230"/>
        <v>1.0785751158482166</v>
      </c>
      <c r="AI366">
        <f t="shared" si="231"/>
        <v>0.68117998877261854</v>
      </c>
      <c r="AJ366">
        <f t="shared" si="232"/>
        <v>0.51949423721263854</v>
      </c>
      <c r="AK366">
        <f t="shared" si="233"/>
        <v>0.58628623645278244</v>
      </c>
      <c r="AL366">
        <f t="shared" si="234"/>
        <v>0.52502757932536381</v>
      </c>
      <c r="AM366">
        <f t="shared" si="235"/>
        <v>0.68123717918810689</v>
      </c>
      <c r="AN366">
        <f t="shared" si="236"/>
        <v>0.58714598733791645</v>
      </c>
      <c r="AO366">
        <f t="shared" si="237"/>
        <v>1.0234065131451815</v>
      </c>
      <c r="AP366">
        <f t="shared" si="238"/>
        <v>0.39419095879731569</v>
      </c>
      <c r="AQ366">
        <f t="shared" si="239"/>
        <v>0.57979793723201412</v>
      </c>
      <c r="AR366">
        <f t="shared" si="240"/>
        <v>-0.61645323137766339</v>
      </c>
      <c r="AS366">
        <f t="shared" si="241"/>
        <v>-0.29343095707566746</v>
      </c>
      <c r="AT366">
        <f t="shared" si="242"/>
        <v>0.49231283506290285</v>
      </c>
      <c r="AU366">
        <f t="shared" si="243"/>
        <v>-0.91927397144424228</v>
      </c>
      <c r="AV366">
        <f t="shared" si="244"/>
        <v>-0.35079045285317284</v>
      </c>
      <c r="AW366">
        <f t="shared" si="245"/>
        <v>-0.18246277977461678</v>
      </c>
      <c r="AX366">
        <f t="shared" si="246"/>
        <v>-0.4698458955374929</v>
      </c>
      <c r="AY366">
        <f t="shared" si="247"/>
        <v>-0.69239484045676447</v>
      </c>
      <c r="AZ366">
        <f t="shared" si="248"/>
        <v>0.10912665446592766</v>
      </c>
      <c r="BA366">
        <f t="shared" si="249"/>
        <v>-0.55389204173021989</v>
      </c>
      <c r="BB366">
        <f t="shared" si="250"/>
        <v>-0.94482034959013994</v>
      </c>
      <c r="BC366">
        <f t="shared" si="251"/>
        <v>-0.77032290619730337</v>
      </c>
      <c r="BD366">
        <f t="shared" si="252"/>
        <v>-0.92953488637358705</v>
      </c>
      <c r="BE366">
        <f t="shared" si="253"/>
        <v>-0.55377092122352012</v>
      </c>
      <c r="BF366">
        <f t="shared" si="254"/>
        <v>-0.76820883682851449</v>
      </c>
      <c r="BG366">
        <f t="shared" si="255"/>
        <v>3.3379320063438855E-2</v>
      </c>
      <c r="BH366">
        <f t="shared" si="256"/>
        <v>-1.3430334079221509</v>
      </c>
      <c r="BI366">
        <f t="shared" si="257"/>
        <v>-0.78637789420698589</v>
      </c>
      <c r="BJ366">
        <f t="shared" si="258"/>
        <v>0.74567128656916049</v>
      </c>
      <c r="BK366"/>
      <c r="BL366"/>
      <c r="BM366"/>
      <c r="BN366"/>
      <c r="BO366"/>
      <c r="BP366"/>
      <c r="BQ366"/>
      <c r="BR366"/>
      <c r="BS366" s="3">
        <f t="shared" si="259"/>
        <v>0</v>
      </c>
    </row>
    <row r="367" spans="1:71" hidden="1" x14ac:dyDescent="0.2">
      <c r="A367" t="s">
        <v>1187</v>
      </c>
      <c r="B367" s="1" t="s">
        <v>1188</v>
      </c>
      <c r="C367" t="s">
        <v>1189</v>
      </c>
      <c r="D367" s="1">
        <v>0</v>
      </c>
      <c r="E367" s="1">
        <v>1</v>
      </c>
      <c r="F367" s="27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9">
        <v>0</v>
      </c>
      <c r="P367" s="30">
        <v>32.645000000000003</v>
      </c>
      <c r="Q367" s="31">
        <v>23.4878</v>
      </c>
      <c r="R367" s="31">
        <v>271.58800000000002</v>
      </c>
      <c r="S367" s="31">
        <v>24.1358</v>
      </c>
      <c r="T367" s="31">
        <v>70.808999999999997</v>
      </c>
      <c r="U367" s="31">
        <v>43.430700000000002</v>
      </c>
      <c r="V367" s="31">
        <v>25.688800000000001</v>
      </c>
      <c r="W367" s="31">
        <v>51.967500000000001</v>
      </c>
      <c r="X367" s="31">
        <v>39.331200000000003</v>
      </c>
      <c r="Y367" s="31">
        <v>38.470700000000001</v>
      </c>
      <c r="Z367" s="70" t="e">
        <f t="shared" si="222"/>
        <v>#DIV/0!</v>
      </c>
      <c r="AA367" t="e">
        <f t="shared" si="223"/>
        <v>#DIV/0!</v>
      </c>
      <c r="AB367" t="e">
        <f t="shared" si="224"/>
        <v>#DIV/0!</v>
      </c>
      <c r="AC367">
        <f t="shared" si="225"/>
        <v>0.7194914994639301</v>
      </c>
      <c r="AD367">
        <f t="shared" si="226"/>
        <v>8.3194363608515847</v>
      </c>
      <c r="AE367">
        <f t="shared" si="227"/>
        <v>0.73934139990810221</v>
      </c>
      <c r="AF367" t="e">
        <f t="shared" si="228"/>
        <v>#DIV/0!</v>
      </c>
      <c r="AG367" t="e">
        <f t="shared" si="229"/>
        <v>#DIV/0!</v>
      </c>
      <c r="AH367">
        <f t="shared" si="230"/>
        <v>2.1690611119620153</v>
      </c>
      <c r="AI367">
        <f t="shared" si="231"/>
        <v>1.3303936284270179</v>
      </c>
      <c r="AJ367" t="e">
        <f t="shared" si="232"/>
        <v>#DIV/0!</v>
      </c>
      <c r="AK367" t="e">
        <f t="shared" si="233"/>
        <v>#DIV/0!</v>
      </c>
      <c r="AL367">
        <f t="shared" si="234"/>
        <v>0.78691376933680501</v>
      </c>
      <c r="AM367">
        <f t="shared" si="235"/>
        <v>1.5918976872415376</v>
      </c>
      <c r="AN367" t="e">
        <f t="shared" si="236"/>
        <v>#DIV/0!</v>
      </c>
      <c r="AO367" t="e">
        <f t="shared" si="237"/>
        <v>#DIV/0!</v>
      </c>
      <c r="AP367">
        <f t="shared" si="238"/>
        <v>1.2048154388114565</v>
      </c>
      <c r="AQ367">
        <f t="shared" si="239"/>
        <v>1.1784561188543421</v>
      </c>
      <c r="AR367" s="70" t="e">
        <f t="shared" si="240"/>
        <v>#DIV/0!</v>
      </c>
      <c r="AS367" t="e">
        <f t="shared" si="241"/>
        <v>#DIV/0!</v>
      </c>
      <c r="AT367" t="e">
        <f t="shared" si="242"/>
        <v>#DIV/0!</v>
      </c>
      <c r="AU367">
        <f t="shared" si="243"/>
        <v>-0.47495045274969488</v>
      </c>
      <c r="AV367">
        <f t="shared" si="244"/>
        <v>3.0564857895503472</v>
      </c>
      <c r="AW367">
        <f t="shared" si="245"/>
        <v>-0.43568739463010431</v>
      </c>
      <c r="AX367" t="e">
        <f t="shared" si="246"/>
        <v>#DIV/0!</v>
      </c>
      <c r="AY367" t="e">
        <f t="shared" si="247"/>
        <v>#DIV/0!</v>
      </c>
      <c r="AZ367">
        <f t="shared" si="248"/>
        <v>1.1170707006277603</v>
      </c>
      <c r="BA367">
        <f t="shared" si="249"/>
        <v>0.41185316434308439</v>
      </c>
      <c r="BB367" t="e">
        <f t="shared" si="250"/>
        <v>#DIV/0!</v>
      </c>
      <c r="BC367" t="e">
        <f t="shared" si="251"/>
        <v>#DIV/0!</v>
      </c>
      <c r="BD367">
        <f t="shared" si="252"/>
        <v>-0.34572254221189658</v>
      </c>
      <c r="BE367">
        <f t="shared" si="253"/>
        <v>0.6707476154967984</v>
      </c>
      <c r="BF367" t="e">
        <f t="shared" si="254"/>
        <v>#DIV/0!</v>
      </c>
      <c r="BG367" t="e">
        <f t="shared" si="255"/>
        <v>#DIV/0!</v>
      </c>
      <c r="BH367">
        <f t="shared" si="256"/>
        <v>0.26881216230210669</v>
      </c>
      <c r="BI367">
        <f t="shared" si="257"/>
        <v>0.23689803920762181</v>
      </c>
      <c r="BJ367" t="e">
        <f t="shared" si="258"/>
        <v>#DIV/0!</v>
      </c>
      <c r="BK367"/>
      <c r="BL367"/>
      <c r="BM367"/>
      <c r="BN367"/>
      <c r="BO367"/>
      <c r="BP367"/>
      <c r="BQ367"/>
      <c r="BR367"/>
      <c r="BS367" s="3">
        <f t="shared" si="259"/>
        <v>0</v>
      </c>
    </row>
    <row r="368" spans="1:71" hidden="1" x14ac:dyDescent="0.2">
      <c r="A368" t="s">
        <v>1540</v>
      </c>
      <c r="B368" s="1" t="s">
        <v>1541</v>
      </c>
      <c r="C368" t="s">
        <v>1542</v>
      </c>
      <c r="D368" s="1">
        <v>1</v>
      </c>
      <c r="E368" s="1">
        <v>0</v>
      </c>
      <c r="F368" s="27">
        <v>121.2</v>
      </c>
      <c r="G368" s="28">
        <v>127.843</v>
      </c>
      <c r="H368" s="28">
        <v>202.44</v>
      </c>
      <c r="I368" s="28">
        <v>41.279899999999998</v>
      </c>
      <c r="J368" s="28">
        <v>162.523</v>
      </c>
      <c r="K368" s="28">
        <v>179.798</v>
      </c>
      <c r="L368" s="28">
        <v>116.67100000000001</v>
      </c>
      <c r="M368" s="28">
        <v>173.333</v>
      </c>
      <c r="N368" s="28">
        <v>145.602</v>
      </c>
      <c r="O368" s="29">
        <v>122.399</v>
      </c>
      <c r="P368" s="30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0</v>
      </c>
      <c r="V368" s="31">
        <v>0</v>
      </c>
      <c r="W368" s="31">
        <v>0</v>
      </c>
      <c r="X368" s="31">
        <v>0</v>
      </c>
      <c r="Y368" s="31">
        <v>0</v>
      </c>
      <c r="Z368" s="70">
        <f t="shared" si="222"/>
        <v>1.0548102310231022</v>
      </c>
      <c r="AA368">
        <f t="shared" si="223"/>
        <v>1.6702970297029702</v>
      </c>
      <c r="AB368">
        <f t="shared" si="224"/>
        <v>0.3405932343234323</v>
      </c>
      <c r="AC368" t="e">
        <f t="shared" si="225"/>
        <v>#DIV/0!</v>
      </c>
      <c r="AD368" t="e">
        <f t="shared" si="226"/>
        <v>#DIV/0!</v>
      </c>
      <c r="AE368" t="e">
        <f t="shared" si="227"/>
        <v>#DIV/0!</v>
      </c>
      <c r="AF368">
        <f t="shared" si="228"/>
        <v>1.3409488448844884</v>
      </c>
      <c r="AG368">
        <f t="shared" si="229"/>
        <v>1.4834818481848184</v>
      </c>
      <c r="AH368" t="e">
        <f t="shared" si="230"/>
        <v>#DIV/0!</v>
      </c>
      <c r="AI368" t="e">
        <f t="shared" si="231"/>
        <v>#DIV/0!</v>
      </c>
      <c r="AJ368">
        <f t="shared" si="232"/>
        <v>0.96263201320132019</v>
      </c>
      <c r="AK368">
        <f t="shared" si="233"/>
        <v>1.4301402640264025</v>
      </c>
      <c r="AL368" t="e">
        <f t="shared" si="234"/>
        <v>#DIV/0!</v>
      </c>
      <c r="AM368" t="e">
        <f t="shared" si="235"/>
        <v>#DIV/0!</v>
      </c>
      <c r="AN368">
        <f t="shared" si="236"/>
        <v>1.2013366336633664</v>
      </c>
      <c r="AO368">
        <f t="shared" si="237"/>
        <v>1.0098927392739274</v>
      </c>
      <c r="AP368" t="e">
        <f t="shared" si="238"/>
        <v>#DIV/0!</v>
      </c>
      <c r="AQ368" t="e">
        <f t="shared" si="239"/>
        <v>#DIV/0!</v>
      </c>
      <c r="AR368" s="70">
        <f t="shared" si="240"/>
        <v>7.6983469654805417E-2</v>
      </c>
      <c r="AS368">
        <f t="shared" si="241"/>
        <v>0.74010468064840862</v>
      </c>
      <c r="AT368">
        <f t="shared" si="242"/>
        <v>-1.5538783178420699</v>
      </c>
      <c r="AU368" t="e">
        <f t="shared" si="243"/>
        <v>#DIV/0!</v>
      </c>
      <c r="AV368" t="e">
        <f t="shared" si="244"/>
        <v>#DIV/0!</v>
      </c>
      <c r="AW368" t="e">
        <f t="shared" si="245"/>
        <v>#DIV/0!</v>
      </c>
      <c r="AX368">
        <f t="shared" si="246"/>
        <v>0.42325420171729522</v>
      </c>
      <c r="AY368">
        <f t="shared" si="247"/>
        <v>0.56898727417648143</v>
      </c>
      <c r="AZ368" t="e">
        <f t="shared" si="248"/>
        <v>#DIV/0!</v>
      </c>
      <c r="BA368" t="e">
        <f t="shared" si="249"/>
        <v>#DIV/0!</v>
      </c>
      <c r="BB368">
        <f t="shared" si="250"/>
        <v>-5.4943692653751923E-2</v>
      </c>
      <c r="BC368">
        <f t="shared" si="251"/>
        <v>0.51615664930550176</v>
      </c>
      <c r="BD368" t="e">
        <f t="shared" si="252"/>
        <v>#DIV/0!</v>
      </c>
      <c r="BE368" t="e">
        <f t="shared" si="253"/>
        <v>#DIV/0!</v>
      </c>
      <c r="BF368">
        <f t="shared" si="254"/>
        <v>0.26464047382921191</v>
      </c>
      <c r="BG368">
        <f t="shared" si="255"/>
        <v>1.4202072447361977E-2</v>
      </c>
      <c r="BH368" t="e">
        <f t="shared" si="256"/>
        <v>#DIV/0!</v>
      </c>
      <c r="BI368" t="e">
        <f t="shared" si="257"/>
        <v>#DIV/0!</v>
      </c>
      <c r="BJ368" t="e">
        <f t="shared" si="258"/>
        <v>#DIV/0!</v>
      </c>
      <c r="BK368"/>
      <c r="BL368"/>
      <c r="BM368"/>
      <c r="BN368"/>
      <c r="BO368"/>
      <c r="BP368"/>
      <c r="BQ368"/>
      <c r="BR368"/>
      <c r="BS368" s="3">
        <f t="shared" si="259"/>
        <v>0</v>
      </c>
    </row>
    <row r="369" spans="1:71" hidden="1" x14ac:dyDescent="0.2">
      <c r="A369" t="s">
        <v>928</v>
      </c>
      <c r="B369" s="1" t="s">
        <v>929</v>
      </c>
      <c r="C369" t="s">
        <v>930</v>
      </c>
      <c r="D369" s="1">
        <v>1</v>
      </c>
      <c r="E369" s="1">
        <v>2</v>
      </c>
      <c r="F369" s="27">
        <v>109.63200000000001</v>
      </c>
      <c r="G369" s="28">
        <v>100.71899999999999</v>
      </c>
      <c r="H369" s="28">
        <v>102.883</v>
      </c>
      <c r="I369" s="28">
        <v>19.916699999999999</v>
      </c>
      <c r="J369" s="28">
        <v>314.49900000000002</v>
      </c>
      <c r="K369" s="28">
        <v>131.571</v>
      </c>
      <c r="L369" s="28">
        <v>277.00099999999998</v>
      </c>
      <c r="M369" s="28">
        <v>243.70099999999999</v>
      </c>
      <c r="N369" s="28">
        <v>196.41800000000001</v>
      </c>
      <c r="O369" s="29">
        <v>76.190799999999996</v>
      </c>
      <c r="P369" s="30">
        <v>313.95400000000001</v>
      </c>
      <c r="Q369" s="31">
        <v>352.31</v>
      </c>
      <c r="R369" s="31">
        <v>536.69000000000005</v>
      </c>
      <c r="S369" s="31">
        <v>179.74299999999999</v>
      </c>
      <c r="T369" s="31">
        <v>201.51599999999999</v>
      </c>
      <c r="U369" s="31">
        <v>216.059</v>
      </c>
      <c r="V369" s="31">
        <v>237.98099999999999</v>
      </c>
      <c r="W369" s="31">
        <v>314.95999999999998</v>
      </c>
      <c r="X369" s="31">
        <v>681.29100000000005</v>
      </c>
      <c r="Y369" s="32">
        <v>184.96199999999999</v>
      </c>
      <c r="Z369">
        <f t="shared" si="222"/>
        <v>0.91870074430823112</v>
      </c>
      <c r="AA369">
        <f t="shared" si="223"/>
        <v>0.93843950671336829</v>
      </c>
      <c r="AB369">
        <f t="shared" si="224"/>
        <v>0.18166867338003501</v>
      </c>
      <c r="AC369">
        <f t="shared" si="225"/>
        <v>1.1221707638698664</v>
      </c>
      <c r="AD369">
        <f t="shared" si="226"/>
        <v>1.7094542512597388</v>
      </c>
      <c r="AE369">
        <f t="shared" si="227"/>
        <v>0.57251380775527627</v>
      </c>
      <c r="AF369">
        <f t="shared" si="228"/>
        <v>2.8686788528896674</v>
      </c>
      <c r="AG369">
        <f t="shared" si="229"/>
        <v>1.2001149299474605</v>
      </c>
      <c r="AH369">
        <f t="shared" si="230"/>
        <v>0.64186473177599257</v>
      </c>
      <c r="AI369">
        <f t="shared" si="231"/>
        <v>0.68818680443631863</v>
      </c>
      <c r="AJ369">
        <f t="shared" si="232"/>
        <v>2.5266436806771742</v>
      </c>
      <c r="AK369">
        <f t="shared" si="233"/>
        <v>2.2229002481027438</v>
      </c>
      <c r="AL369">
        <f t="shared" si="234"/>
        <v>0.75801232027621879</v>
      </c>
      <c r="AM369">
        <f t="shared" si="235"/>
        <v>1.0032042910744885</v>
      </c>
      <c r="AN369">
        <f t="shared" si="236"/>
        <v>1.7916119381202569</v>
      </c>
      <c r="AO369">
        <f t="shared" si="237"/>
        <v>0.69496862230005829</v>
      </c>
      <c r="AP369">
        <f t="shared" si="238"/>
        <v>2.170034463647541</v>
      </c>
      <c r="AQ369">
        <f t="shared" si="239"/>
        <v>0.58913726214668383</v>
      </c>
      <c r="AR369">
        <f t="shared" si="240"/>
        <v>-0.1223330973676405</v>
      </c>
      <c r="AS369">
        <f t="shared" si="241"/>
        <v>-9.1664345225415611E-2</v>
      </c>
      <c r="AT369">
        <f t="shared" si="242"/>
        <v>-2.4606184296119706</v>
      </c>
      <c r="AU369">
        <f t="shared" si="243"/>
        <v>0.16629223159965431</v>
      </c>
      <c r="AV369">
        <f t="shared" si="244"/>
        <v>0.7735358136084729</v>
      </c>
      <c r="AW369">
        <f t="shared" si="245"/>
        <v>-0.80461760667368742</v>
      </c>
      <c r="AX369">
        <f t="shared" si="246"/>
        <v>1.5203864681844539</v>
      </c>
      <c r="AY369">
        <f t="shared" si="247"/>
        <v>0.263172573271785</v>
      </c>
      <c r="AZ369">
        <f t="shared" si="248"/>
        <v>-0.63965880277001963</v>
      </c>
      <c r="BA369">
        <f t="shared" si="249"/>
        <v>-0.53912786534777313</v>
      </c>
      <c r="BB369">
        <f t="shared" si="250"/>
        <v>1.3372222229032211</v>
      </c>
      <c r="BC369">
        <f t="shared" si="251"/>
        <v>1.1524432093651575</v>
      </c>
      <c r="BD369">
        <f t="shared" si="252"/>
        <v>-0.39970679760319167</v>
      </c>
      <c r="BE369">
        <f t="shared" si="253"/>
        <v>4.615424204189064E-3</v>
      </c>
      <c r="BF369">
        <f t="shared" si="254"/>
        <v>0.84125818450646606</v>
      </c>
      <c r="BG369">
        <f t="shared" si="255"/>
        <v>-0.52498025298505324</v>
      </c>
      <c r="BH369">
        <f t="shared" si="256"/>
        <v>1.1177179551760106</v>
      </c>
      <c r="BI369">
        <f t="shared" si="257"/>
        <v>-0.76332429046238137</v>
      </c>
      <c r="BJ369">
        <f t="shared" si="258"/>
        <v>1.2059542652866666</v>
      </c>
      <c r="BK369"/>
      <c r="BL369"/>
      <c r="BM369"/>
      <c r="BN369"/>
      <c r="BO369"/>
      <c r="BP369"/>
      <c r="BQ369"/>
      <c r="BR369"/>
      <c r="BS369" s="3">
        <f t="shared" si="259"/>
        <v>0</v>
      </c>
    </row>
    <row r="370" spans="1:71" hidden="1" x14ac:dyDescent="0.2">
      <c r="A370" t="s">
        <v>1367</v>
      </c>
      <c r="B370" s="1" t="s">
        <v>1368</v>
      </c>
      <c r="C370" t="s">
        <v>1369</v>
      </c>
      <c r="D370" s="1">
        <v>1</v>
      </c>
      <c r="E370" s="1">
        <v>0</v>
      </c>
      <c r="F370" s="27">
        <v>268.64400000000001</v>
      </c>
      <c r="G370" s="28">
        <v>374.45400000000001</v>
      </c>
      <c r="H370" s="28">
        <v>500.13099999999997</v>
      </c>
      <c r="I370" s="28">
        <v>123.64400000000001</v>
      </c>
      <c r="J370" s="28">
        <v>239.72399999999999</v>
      </c>
      <c r="K370" s="28">
        <v>296.19299999999998</v>
      </c>
      <c r="L370" s="28">
        <v>259.35500000000002</v>
      </c>
      <c r="M370" s="28">
        <v>399.87700000000001</v>
      </c>
      <c r="N370" s="28">
        <v>268.94</v>
      </c>
      <c r="O370" s="29">
        <v>255.96700000000001</v>
      </c>
      <c r="P370" s="30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0</v>
      </c>
      <c r="V370" s="31">
        <v>0</v>
      </c>
      <c r="W370" s="31">
        <v>0</v>
      </c>
      <c r="X370" s="31">
        <v>0</v>
      </c>
      <c r="Y370" s="32">
        <v>0</v>
      </c>
      <c r="Z370">
        <f t="shared" si="222"/>
        <v>1.3938669763702149</v>
      </c>
      <c r="AA370">
        <f t="shared" si="223"/>
        <v>1.8616868420660799</v>
      </c>
      <c r="AB370">
        <f t="shared" si="224"/>
        <v>0.46025222971665103</v>
      </c>
      <c r="AC370" t="e">
        <f t="shared" si="225"/>
        <v>#DIV/0!</v>
      </c>
      <c r="AD370" t="e">
        <f t="shared" si="226"/>
        <v>#DIV/0!</v>
      </c>
      <c r="AE370" t="e">
        <f t="shared" si="227"/>
        <v>#DIV/0!</v>
      </c>
      <c r="AF370">
        <f t="shared" si="228"/>
        <v>0.8923482378165899</v>
      </c>
      <c r="AG370">
        <f t="shared" si="229"/>
        <v>1.1025483539554204</v>
      </c>
      <c r="AH370" t="e">
        <f t="shared" si="230"/>
        <v>#DIV/0!</v>
      </c>
      <c r="AI370" t="e">
        <f t="shared" si="231"/>
        <v>#DIV/0!</v>
      </c>
      <c r="AJ370">
        <f t="shared" si="232"/>
        <v>0.96542264111612397</v>
      </c>
      <c r="AK370">
        <f t="shared" si="233"/>
        <v>1.4885015112937567</v>
      </c>
      <c r="AL370" t="e">
        <f t="shared" si="234"/>
        <v>#DIV/0!</v>
      </c>
      <c r="AM370" t="e">
        <f t="shared" si="235"/>
        <v>#DIV/0!</v>
      </c>
      <c r="AN370">
        <f t="shared" si="236"/>
        <v>1.0011018299310612</v>
      </c>
      <c r="AO370">
        <f t="shared" si="237"/>
        <v>0.9528111552835723</v>
      </c>
      <c r="AP370" t="e">
        <f t="shared" si="238"/>
        <v>#DIV/0!</v>
      </c>
      <c r="AQ370" t="e">
        <f t="shared" si="239"/>
        <v>#DIV/0!</v>
      </c>
      <c r="AR370">
        <f t="shared" si="240"/>
        <v>0.4790928842419872</v>
      </c>
      <c r="AS370">
        <f t="shared" si="241"/>
        <v>0.89661041479009962</v>
      </c>
      <c r="AT370">
        <f t="shared" si="242"/>
        <v>-1.1195033840816253</v>
      </c>
      <c r="AU370" t="e">
        <f t="shared" si="243"/>
        <v>#DIV/0!</v>
      </c>
      <c r="AV370" t="e">
        <f t="shared" si="244"/>
        <v>#DIV/0!</v>
      </c>
      <c r="AW370" t="e">
        <f t="shared" si="245"/>
        <v>#DIV/0!</v>
      </c>
      <c r="AX370">
        <f t="shared" si="246"/>
        <v>-0.16432126486778559</v>
      </c>
      <c r="AY370">
        <f t="shared" si="247"/>
        <v>0.14084192878230034</v>
      </c>
      <c r="AZ370" t="e">
        <f t="shared" si="248"/>
        <v>#DIV/0!</v>
      </c>
      <c r="BA370" t="e">
        <f t="shared" si="249"/>
        <v>#DIV/0!</v>
      </c>
      <c r="BB370">
        <f t="shared" si="250"/>
        <v>-5.0767433587622861E-2</v>
      </c>
      <c r="BC370">
        <f t="shared" si="251"/>
        <v>0.57386068636258081</v>
      </c>
      <c r="BD370" t="e">
        <f t="shared" si="252"/>
        <v>#DIV/0!</v>
      </c>
      <c r="BE370" t="e">
        <f t="shared" si="253"/>
        <v>#DIV/0!</v>
      </c>
      <c r="BF370">
        <f t="shared" si="254"/>
        <v>1.588729483238409E-3</v>
      </c>
      <c r="BG370">
        <f t="shared" si="255"/>
        <v>-6.9737790860315826E-2</v>
      </c>
      <c r="BH370" t="e">
        <f t="shared" si="256"/>
        <v>#DIV/0!</v>
      </c>
      <c r="BI370" t="e">
        <f t="shared" si="257"/>
        <v>#DIV/0!</v>
      </c>
      <c r="BJ370" t="e">
        <f t="shared" si="258"/>
        <v>#DIV/0!</v>
      </c>
      <c r="BK370"/>
      <c r="BL370"/>
      <c r="BM370"/>
      <c r="BN370"/>
      <c r="BO370"/>
      <c r="BP370"/>
      <c r="BQ370"/>
      <c r="BR370"/>
      <c r="BS370" s="3">
        <f t="shared" si="259"/>
        <v>0</v>
      </c>
    </row>
    <row r="371" spans="1:71" hidden="1" x14ac:dyDescent="0.2">
      <c r="A371" t="s">
        <v>1436</v>
      </c>
      <c r="B371" s="1" t="s">
        <v>1437</v>
      </c>
      <c r="C371" t="s">
        <v>1438</v>
      </c>
      <c r="D371" s="1">
        <v>1</v>
      </c>
      <c r="E371" s="1">
        <v>1</v>
      </c>
      <c r="F371" s="27">
        <v>165.12</v>
      </c>
      <c r="G371" s="28">
        <v>1332.11</v>
      </c>
      <c r="H371" s="28">
        <v>128.59299999999999</v>
      </c>
      <c r="I371" s="28">
        <v>79.724800000000002</v>
      </c>
      <c r="J371" s="28">
        <v>144.215</v>
      </c>
      <c r="K371" s="28">
        <v>179.47300000000001</v>
      </c>
      <c r="L371" s="28">
        <v>534.678</v>
      </c>
      <c r="M371" s="28">
        <v>576.17700000000002</v>
      </c>
      <c r="N371" s="28">
        <v>290.87</v>
      </c>
      <c r="O371" s="29">
        <v>1517.46</v>
      </c>
      <c r="P371" s="30">
        <v>43.909500000000001</v>
      </c>
      <c r="Q371" s="31">
        <v>28.005400000000002</v>
      </c>
      <c r="R371" s="31">
        <v>108.148</v>
      </c>
      <c r="S371" s="31">
        <v>30.290299999999998</v>
      </c>
      <c r="T371" s="31">
        <v>13.9657</v>
      </c>
      <c r="U371" s="31">
        <v>26.1891</v>
      </c>
      <c r="V371" s="31">
        <v>32.969099999999997</v>
      </c>
      <c r="W371" s="31">
        <v>12.7895</v>
      </c>
      <c r="X371" s="31">
        <v>76.347499999999997</v>
      </c>
      <c r="Y371" s="32">
        <v>24.589700000000001</v>
      </c>
      <c r="Z371">
        <f t="shared" si="222"/>
        <v>8.0675266472868206</v>
      </c>
      <c r="AA371">
        <f t="shared" si="223"/>
        <v>0.77878512596899219</v>
      </c>
      <c r="AB371">
        <f t="shared" si="224"/>
        <v>0.48282945736434107</v>
      </c>
      <c r="AC371">
        <f t="shared" si="225"/>
        <v>0.63779819856750819</v>
      </c>
      <c r="AD371">
        <f t="shared" si="226"/>
        <v>2.4629749826347371</v>
      </c>
      <c r="AE371">
        <f t="shared" si="227"/>
        <v>0.68983477379610325</v>
      </c>
      <c r="AF371">
        <f t="shared" si="228"/>
        <v>0.87339510658914732</v>
      </c>
      <c r="AG371">
        <f t="shared" si="229"/>
        <v>1.0869246608527132</v>
      </c>
      <c r="AH371">
        <f t="shared" si="230"/>
        <v>0.3180564570309386</v>
      </c>
      <c r="AI371">
        <f t="shared" si="231"/>
        <v>0.59643357360024596</v>
      </c>
      <c r="AJ371">
        <f t="shared" si="232"/>
        <v>3.2381177325581394</v>
      </c>
      <c r="AK371">
        <f t="shared" si="233"/>
        <v>3.4894440406976743</v>
      </c>
      <c r="AL371">
        <f t="shared" si="234"/>
        <v>0.75084207289994187</v>
      </c>
      <c r="AM371">
        <f t="shared" si="235"/>
        <v>0.29126954303738373</v>
      </c>
      <c r="AN371">
        <f t="shared" si="236"/>
        <v>1.7615673449612403</v>
      </c>
      <c r="AO371">
        <f t="shared" si="237"/>
        <v>9.1900436046511622</v>
      </c>
      <c r="AP371">
        <f t="shared" si="238"/>
        <v>1.7387467404547989</v>
      </c>
      <c r="AQ371">
        <f t="shared" si="239"/>
        <v>0.56000865416367751</v>
      </c>
      <c r="AR371">
        <f t="shared" si="240"/>
        <v>3.0121264379858532</v>
      </c>
      <c r="AS371">
        <f t="shared" si="241"/>
        <v>-0.3607027646243417</v>
      </c>
      <c r="AT371">
        <f t="shared" si="242"/>
        <v>-1.0504143974666991</v>
      </c>
      <c r="AU371">
        <f t="shared" si="243"/>
        <v>-0.64882807211906479</v>
      </c>
      <c r="AV371">
        <f t="shared" si="244"/>
        <v>1.3004019739139741</v>
      </c>
      <c r="AW371">
        <f t="shared" si="245"/>
        <v>-0.53567723961901925</v>
      </c>
      <c r="AX371">
        <f t="shared" si="246"/>
        <v>-0.19529364680027633</v>
      </c>
      <c r="AY371">
        <f t="shared" si="247"/>
        <v>0.12025194479851622</v>
      </c>
      <c r="AZ371">
        <f t="shared" si="248"/>
        <v>-1.6526452191602441</v>
      </c>
      <c r="BA371">
        <f t="shared" si="249"/>
        <v>-0.74556662481916725</v>
      </c>
      <c r="BB371">
        <f t="shared" si="250"/>
        <v>1.6951554405787033</v>
      </c>
      <c r="BC371">
        <f t="shared" si="251"/>
        <v>1.8029971958558153</v>
      </c>
      <c r="BD371">
        <f t="shared" si="252"/>
        <v>-0.41341860206610387</v>
      </c>
      <c r="BE371">
        <f t="shared" si="253"/>
        <v>-1.7795732427265505</v>
      </c>
      <c r="BF371">
        <f t="shared" si="254"/>
        <v>0.81685963031649866</v>
      </c>
      <c r="BG371">
        <f t="shared" si="255"/>
        <v>3.2000717067879494</v>
      </c>
      <c r="BH371">
        <f t="shared" si="256"/>
        <v>0.79804781021878402</v>
      </c>
      <c r="BI371">
        <f t="shared" si="257"/>
        <v>-0.83647897267685567</v>
      </c>
      <c r="BJ371">
        <f t="shared" si="258"/>
        <v>2.7026738932088898</v>
      </c>
      <c r="BK371"/>
      <c r="BL371"/>
      <c r="BM371"/>
      <c r="BN371"/>
      <c r="BO371"/>
      <c r="BP371"/>
      <c r="BQ371"/>
      <c r="BR371"/>
      <c r="BS371" s="3">
        <f t="shared" si="259"/>
        <v>0</v>
      </c>
    </row>
    <row r="372" spans="1:71" hidden="1" x14ac:dyDescent="0.2">
      <c r="A372" t="s">
        <v>1767</v>
      </c>
      <c r="B372" s="1" t="s">
        <v>1768</v>
      </c>
      <c r="C372" t="s">
        <v>1769</v>
      </c>
      <c r="D372" s="1">
        <v>3</v>
      </c>
      <c r="E372" s="1">
        <v>0</v>
      </c>
      <c r="F372" s="27">
        <v>1167.04</v>
      </c>
      <c r="G372" s="28">
        <v>890.09500000000003</v>
      </c>
      <c r="H372" s="28">
        <v>737.08699999999999</v>
      </c>
      <c r="I372" s="28">
        <v>1217.58</v>
      </c>
      <c r="J372" s="28">
        <v>723.77099999999996</v>
      </c>
      <c r="K372" s="28">
        <v>1244.31</v>
      </c>
      <c r="L372" s="28">
        <v>936.81200000000001</v>
      </c>
      <c r="M372" s="28">
        <v>928.78300000000002</v>
      </c>
      <c r="N372" s="28">
        <v>546.73199999999997</v>
      </c>
      <c r="O372" s="29">
        <v>653.10199999999998</v>
      </c>
      <c r="P372" s="30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0</v>
      </c>
      <c r="V372" s="31">
        <v>0</v>
      </c>
      <c r="W372" s="31">
        <v>0</v>
      </c>
      <c r="X372" s="31">
        <v>0</v>
      </c>
      <c r="Y372" s="31">
        <v>0</v>
      </c>
      <c r="Z372" s="70">
        <f t="shared" si="222"/>
        <v>0.76269450918563209</v>
      </c>
      <c r="AA372">
        <f t="shared" si="223"/>
        <v>0.63158674938305459</v>
      </c>
      <c r="AB372">
        <f t="shared" si="224"/>
        <v>1.0433061420345489</v>
      </c>
      <c r="AC372" t="e">
        <f t="shared" si="225"/>
        <v>#DIV/0!</v>
      </c>
      <c r="AD372" t="e">
        <f t="shared" si="226"/>
        <v>#DIV/0!</v>
      </c>
      <c r="AE372" t="e">
        <f t="shared" si="227"/>
        <v>#DIV/0!</v>
      </c>
      <c r="AF372">
        <f t="shared" si="228"/>
        <v>0.62017668631752121</v>
      </c>
      <c r="AG372">
        <f t="shared" si="229"/>
        <v>1.0662102412942145</v>
      </c>
      <c r="AH372" t="e">
        <f t="shared" si="230"/>
        <v>#DIV/0!</v>
      </c>
      <c r="AI372" t="e">
        <f t="shared" si="231"/>
        <v>#DIV/0!</v>
      </c>
      <c r="AJ372">
        <f t="shared" si="232"/>
        <v>0.8027248423361667</v>
      </c>
      <c r="AK372">
        <f t="shared" si="233"/>
        <v>0.79584504387167543</v>
      </c>
      <c r="AL372" t="e">
        <f t="shared" si="234"/>
        <v>#DIV/0!</v>
      </c>
      <c r="AM372" t="e">
        <f t="shared" si="235"/>
        <v>#DIV/0!</v>
      </c>
      <c r="AN372">
        <f t="shared" si="236"/>
        <v>0.4684775157663833</v>
      </c>
      <c r="AO372">
        <f t="shared" si="237"/>
        <v>0.55962263504250065</v>
      </c>
      <c r="AP372" t="e">
        <f t="shared" si="238"/>
        <v>#DIV/0!</v>
      </c>
      <c r="AQ372" t="e">
        <f t="shared" si="239"/>
        <v>#DIV/0!</v>
      </c>
      <c r="AR372" s="70">
        <f t="shared" si="240"/>
        <v>-0.39082278138783316</v>
      </c>
      <c r="AS372">
        <f t="shared" si="241"/>
        <v>-0.66294719094679089</v>
      </c>
      <c r="AT372">
        <f t="shared" si="242"/>
        <v>6.1162556504044729E-2</v>
      </c>
      <c r="AU372" t="e">
        <f t="shared" si="243"/>
        <v>#DIV/0!</v>
      </c>
      <c r="AV372" t="e">
        <f t="shared" si="244"/>
        <v>#DIV/0!</v>
      </c>
      <c r="AW372" t="e">
        <f t="shared" si="245"/>
        <v>#DIV/0!</v>
      </c>
      <c r="AX372">
        <f t="shared" si="246"/>
        <v>-0.68924880171058356</v>
      </c>
      <c r="AY372">
        <f t="shared" si="247"/>
        <v>9.2491944819420469E-2</v>
      </c>
      <c r="AZ372" t="e">
        <f t="shared" si="248"/>
        <v>#DIV/0!</v>
      </c>
      <c r="BA372" t="e">
        <f t="shared" si="249"/>
        <v>#DIV/0!</v>
      </c>
      <c r="BB372">
        <f t="shared" si="250"/>
        <v>-0.31702254877075242</v>
      </c>
      <c r="BC372">
        <f t="shared" si="251"/>
        <v>-0.32944053874182694</v>
      </c>
      <c r="BD372" t="e">
        <f t="shared" si="252"/>
        <v>#DIV/0!</v>
      </c>
      <c r="BE372" t="e">
        <f t="shared" si="253"/>
        <v>#DIV/0!</v>
      </c>
      <c r="BF372">
        <f t="shared" si="254"/>
        <v>-1.0939482864281744</v>
      </c>
      <c r="BG372">
        <f t="shared" si="255"/>
        <v>-0.83747377855490746</v>
      </c>
      <c r="BH372" t="e">
        <f t="shared" si="256"/>
        <v>#DIV/0!</v>
      </c>
      <c r="BI372" t="e">
        <f t="shared" si="257"/>
        <v>#DIV/0!</v>
      </c>
      <c r="BJ372" t="e">
        <f t="shared" si="258"/>
        <v>#DIV/0!</v>
      </c>
      <c r="BK372"/>
      <c r="BL372"/>
      <c r="BM372"/>
      <c r="BN372"/>
      <c r="BO372"/>
      <c r="BP372"/>
      <c r="BQ372"/>
      <c r="BR372"/>
      <c r="BS372" s="3">
        <f t="shared" si="259"/>
        <v>0</v>
      </c>
    </row>
    <row r="373" spans="1:71" hidden="1" x14ac:dyDescent="0.2">
      <c r="A373" t="s">
        <v>1235</v>
      </c>
      <c r="B373" s="1" t="s">
        <v>1236</v>
      </c>
      <c r="C373" t="s">
        <v>1237</v>
      </c>
      <c r="D373" s="1">
        <v>1</v>
      </c>
      <c r="E373" s="1">
        <v>1</v>
      </c>
      <c r="F373" s="27">
        <v>203.26900000000001</v>
      </c>
      <c r="G373" s="28">
        <v>194.47300000000001</v>
      </c>
      <c r="H373" s="28">
        <v>274.44400000000002</v>
      </c>
      <c r="I373" s="28">
        <v>40.012799999999999</v>
      </c>
      <c r="J373" s="28">
        <v>158.48400000000001</v>
      </c>
      <c r="K373" s="28">
        <v>150.13900000000001</v>
      </c>
      <c r="L373" s="28">
        <v>208.50899999999999</v>
      </c>
      <c r="M373" s="28">
        <v>259.11700000000002</v>
      </c>
      <c r="N373" s="28">
        <v>206.953</v>
      </c>
      <c r="O373" s="29">
        <v>157.173</v>
      </c>
      <c r="P373" s="30">
        <v>131.05799999999999</v>
      </c>
      <c r="Q373" s="31">
        <v>141.96899999999999</v>
      </c>
      <c r="R373" s="31">
        <v>112.497</v>
      </c>
      <c r="S373" s="31">
        <v>271.59899999999999</v>
      </c>
      <c r="T373" s="31">
        <v>203.45599999999999</v>
      </c>
      <c r="U373" s="31">
        <v>113.151</v>
      </c>
      <c r="V373" s="31">
        <v>123.172</v>
      </c>
      <c r="W373" s="31">
        <v>142.47499999999999</v>
      </c>
      <c r="X373" s="31">
        <v>82.846599999999995</v>
      </c>
      <c r="Y373" s="32">
        <v>150.75700000000001</v>
      </c>
      <c r="Z373">
        <f t="shared" si="222"/>
        <v>0.95672729240563004</v>
      </c>
      <c r="AA373">
        <f t="shared" si="223"/>
        <v>1.3501517693302965</v>
      </c>
      <c r="AB373">
        <f t="shared" si="224"/>
        <v>0.19684654325056944</v>
      </c>
      <c r="AC373">
        <f t="shared" si="225"/>
        <v>1.083253216133315</v>
      </c>
      <c r="AD373">
        <f t="shared" si="226"/>
        <v>0.85837568099620021</v>
      </c>
      <c r="AE373">
        <f t="shared" si="227"/>
        <v>2.0723572769308247</v>
      </c>
      <c r="AF373">
        <f t="shared" si="228"/>
        <v>0.77967619263143917</v>
      </c>
      <c r="AG373">
        <f t="shared" si="229"/>
        <v>0.73862221981708975</v>
      </c>
      <c r="AH373">
        <f t="shared" si="230"/>
        <v>1.5524119092310276</v>
      </c>
      <c r="AI373">
        <f t="shared" si="231"/>
        <v>0.86336583802591216</v>
      </c>
      <c r="AJ373">
        <f t="shared" si="232"/>
        <v>1.025778647998465</v>
      </c>
      <c r="AK373">
        <f t="shared" si="233"/>
        <v>1.274749223934786</v>
      </c>
      <c r="AL373">
        <f t="shared" si="234"/>
        <v>0.93982816768148458</v>
      </c>
      <c r="AM373">
        <f t="shared" si="235"/>
        <v>1.0871141021532451</v>
      </c>
      <c r="AN373">
        <f t="shared" si="236"/>
        <v>1.0181237670279284</v>
      </c>
      <c r="AO373">
        <f t="shared" si="237"/>
        <v>0.77322661104251011</v>
      </c>
      <c r="AP373">
        <f t="shared" si="238"/>
        <v>0.63213691647972658</v>
      </c>
      <c r="AQ373">
        <f t="shared" si="239"/>
        <v>1.1503074974438798</v>
      </c>
      <c r="AR373">
        <f t="shared" si="240"/>
        <v>-6.3820340459554523E-2</v>
      </c>
      <c r="AS373">
        <f t="shared" si="241"/>
        <v>0.43312158842673293</v>
      </c>
      <c r="AT373">
        <f t="shared" si="242"/>
        <v>-2.344856716802644</v>
      </c>
      <c r="AU373">
        <f t="shared" si="243"/>
        <v>0.11537051991714069</v>
      </c>
      <c r="AV373">
        <f t="shared" si="244"/>
        <v>-0.22031889181620251</v>
      </c>
      <c r="AW373">
        <f t="shared" si="245"/>
        <v>1.0512727468576644</v>
      </c>
      <c r="AX373">
        <f t="shared" si="246"/>
        <v>-0.35905301229522613</v>
      </c>
      <c r="AY373">
        <f t="shared" si="247"/>
        <v>-0.43709143139914763</v>
      </c>
      <c r="AZ373">
        <f t="shared" si="248"/>
        <v>0.63451140582337384</v>
      </c>
      <c r="BA373">
        <f t="shared" si="249"/>
        <v>-0.21195608604173657</v>
      </c>
      <c r="BB373">
        <f t="shared" si="250"/>
        <v>3.6719446453868619E-2</v>
      </c>
      <c r="BC373">
        <f t="shared" si="251"/>
        <v>0.35021345965639067</v>
      </c>
      <c r="BD373">
        <f t="shared" si="252"/>
        <v>-8.9531087346874177E-2</v>
      </c>
      <c r="BE373">
        <f t="shared" si="253"/>
        <v>0.1205033718017135</v>
      </c>
      <c r="BF373">
        <f t="shared" si="254"/>
        <v>2.5912951613879243E-2</v>
      </c>
      <c r="BG373">
        <f t="shared" si="255"/>
        <v>-0.37103680529680172</v>
      </c>
      <c r="BH373">
        <f t="shared" si="256"/>
        <v>-0.66169102488198472</v>
      </c>
      <c r="BI373">
        <f t="shared" si="257"/>
        <v>0.20201957050677774</v>
      </c>
      <c r="BJ373">
        <f t="shared" si="258"/>
        <v>1.0999965344066862</v>
      </c>
      <c r="BK373"/>
      <c r="BL373"/>
      <c r="BM373"/>
      <c r="BN373"/>
      <c r="BO373"/>
      <c r="BP373"/>
      <c r="BQ373"/>
      <c r="BR373"/>
      <c r="BS373" s="3">
        <f t="shared" si="259"/>
        <v>0</v>
      </c>
    </row>
    <row r="374" spans="1:71" hidden="1" x14ac:dyDescent="0.2">
      <c r="A374" t="s">
        <v>1346</v>
      </c>
      <c r="B374" s="1" t="s">
        <v>1347</v>
      </c>
      <c r="C374" t="s">
        <v>1348</v>
      </c>
      <c r="D374" s="1">
        <v>1</v>
      </c>
      <c r="E374" s="1">
        <v>0</v>
      </c>
      <c r="F374" s="27">
        <v>256.322</v>
      </c>
      <c r="G374" s="28">
        <v>268.577</v>
      </c>
      <c r="H374" s="28">
        <v>238.34</v>
      </c>
      <c r="I374" s="28">
        <v>157.501</v>
      </c>
      <c r="J374" s="28">
        <v>244.43899999999999</v>
      </c>
      <c r="K374" s="28">
        <v>201.40600000000001</v>
      </c>
      <c r="L374" s="28">
        <v>186.24199999999999</v>
      </c>
      <c r="M374" s="28">
        <v>265.78300000000002</v>
      </c>
      <c r="N374" s="28">
        <v>205.65100000000001</v>
      </c>
      <c r="O374" s="29">
        <v>299.392</v>
      </c>
      <c r="P374" s="30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 s="31">
        <v>0</v>
      </c>
      <c r="W374" s="31">
        <v>0</v>
      </c>
      <c r="X374" s="31">
        <v>0</v>
      </c>
      <c r="Y374" s="32">
        <v>0</v>
      </c>
      <c r="Z374">
        <f t="shared" si="222"/>
        <v>1.0478109565312381</v>
      </c>
      <c r="AA374">
        <f t="shared" si="223"/>
        <v>0.92984605301144652</v>
      </c>
      <c r="AB374">
        <f t="shared" si="224"/>
        <v>0.61446539899033248</v>
      </c>
      <c r="AC374" t="e">
        <f t="shared" si="225"/>
        <v>#DIV/0!</v>
      </c>
      <c r="AD374" t="e">
        <f t="shared" si="226"/>
        <v>#DIV/0!</v>
      </c>
      <c r="AE374" t="e">
        <f t="shared" si="227"/>
        <v>#DIV/0!</v>
      </c>
      <c r="AF374">
        <f t="shared" si="228"/>
        <v>0.9536403430060626</v>
      </c>
      <c r="AG374">
        <f t="shared" si="229"/>
        <v>0.78575385647739948</v>
      </c>
      <c r="AH374" t="e">
        <f t="shared" si="230"/>
        <v>#DIV/0!</v>
      </c>
      <c r="AI374" t="e">
        <f t="shared" si="231"/>
        <v>#DIV/0!</v>
      </c>
      <c r="AJ374">
        <f t="shared" si="232"/>
        <v>0.72659389361818338</v>
      </c>
      <c r="AK374">
        <f t="shared" si="233"/>
        <v>1.0369106046301138</v>
      </c>
      <c r="AL374" t="e">
        <f t="shared" si="234"/>
        <v>#DIV/0!</v>
      </c>
      <c r="AM374" t="e">
        <f t="shared" si="235"/>
        <v>#DIV/0!</v>
      </c>
      <c r="AN374">
        <f t="shared" si="236"/>
        <v>0.80231505684256521</v>
      </c>
      <c r="AO374">
        <f t="shared" si="237"/>
        <v>1.1680308362138248</v>
      </c>
      <c r="AP374" t="e">
        <f t="shared" si="238"/>
        <v>#DIV/0!</v>
      </c>
      <c r="AQ374" t="e">
        <f t="shared" si="239"/>
        <v>#DIV/0!</v>
      </c>
      <c r="AR374">
        <f t="shared" si="240"/>
        <v>6.7378452871317496E-2</v>
      </c>
      <c r="AS374">
        <f t="shared" si="241"/>
        <v>-0.10493621408760732</v>
      </c>
      <c r="AT374">
        <f t="shared" si="242"/>
        <v>-0.70259632124713189</v>
      </c>
      <c r="AU374" t="e">
        <f t="shared" si="243"/>
        <v>#DIV/0!</v>
      </c>
      <c r="AV374" t="e">
        <f t="shared" si="244"/>
        <v>#DIV/0!</v>
      </c>
      <c r="AW374" t="e">
        <f t="shared" si="245"/>
        <v>#DIV/0!</v>
      </c>
      <c r="AX374">
        <f t="shared" si="246"/>
        <v>-6.8482825715166507E-2</v>
      </c>
      <c r="AY374">
        <f t="shared" si="247"/>
        <v>-0.3478506471033409</v>
      </c>
      <c r="AZ374" t="e">
        <f t="shared" si="248"/>
        <v>#DIV/0!</v>
      </c>
      <c r="BA374" t="e">
        <f t="shared" si="249"/>
        <v>#DIV/0!</v>
      </c>
      <c r="BB374">
        <f t="shared" si="250"/>
        <v>-0.46077885366435695</v>
      </c>
      <c r="BC374">
        <f t="shared" si="251"/>
        <v>5.2291520172235921E-2</v>
      </c>
      <c r="BD374" t="e">
        <f t="shared" si="252"/>
        <v>#DIV/0!</v>
      </c>
      <c r="BE374" t="e">
        <f t="shared" si="253"/>
        <v>#DIV/0!</v>
      </c>
      <c r="BF374">
        <f t="shared" si="254"/>
        <v>-0.31775922268470952</v>
      </c>
      <c r="BG374">
        <f t="shared" si="255"/>
        <v>0.22407836211649532</v>
      </c>
      <c r="BH374" t="e">
        <f t="shared" si="256"/>
        <v>#DIV/0!</v>
      </c>
      <c r="BI374" t="e">
        <f t="shared" si="257"/>
        <v>#DIV/0!</v>
      </c>
      <c r="BJ374" t="e">
        <f t="shared" si="258"/>
        <v>#DIV/0!</v>
      </c>
      <c r="BK374"/>
      <c r="BL374"/>
      <c r="BM374"/>
      <c r="BN374"/>
      <c r="BO374"/>
      <c r="BP374"/>
      <c r="BQ374"/>
      <c r="BR374"/>
      <c r="BS374" s="3">
        <f t="shared" si="259"/>
        <v>0</v>
      </c>
    </row>
    <row r="375" spans="1:71" hidden="1" x14ac:dyDescent="0.2">
      <c r="A375" t="s">
        <v>1666</v>
      </c>
      <c r="B375" s="1" t="s">
        <v>1667</v>
      </c>
      <c r="C375" t="s">
        <v>1668</v>
      </c>
      <c r="D375" s="1">
        <v>1</v>
      </c>
      <c r="E375" s="1">
        <v>0</v>
      </c>
      <c r="F375" s="27">
        <v>897.38800000000003</v>
      </c>
      <c r="G375" s="28">
        <v>199.52199999999999</v>
      </c>
      <c r="H375" s="28">
        <v>238.41399999999999</v>
      </c>
      <c r="I375" s="28">
        <v>112.202</v>
      </c>
      <c r="J375" s="28">
        <v>192.387</v>
      </c>
      <c r="K375" s="28">
        <v>143.61000000000001</v>
      </c>
      <c r="L375" s="28">
        <v>142.25200000000001</v>
      </c>
      <c r="M375" s="28">
        <v>195.952</v>
      </c>
      <c r="N375" s="28">
        <v>202.58600000000001</v>
      </c>
      <c r="O375" s="29">
        <v>154.16499999999999</v>
      </c>
      <c r="P375" s="30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 s="31">
        <v>0</v>
      </c>
      <c r="W375" s="31">
        <v>0</v>
      </c>
      <c r="X375" s="31">
        <v>0</v>
      </c>
      <c r="Y375" s="32">
        <v>0</v>
      </c>
      <c r="Z375">
        <f t="shared" si="222"/>
        <v>0.22233638069597542</v>
      </c>
      <c r="AA375">
        <f t="shared" si="223"/>
        <v>0.26567549376635297</v>
      </c>
      <c r="AB375">
        <f t="shared" si="224"/>
        <v>0.12503175883787168</v>
      </c>
      <c r="AC375" t="e">
        <f t="shared" si="225"/>
        <v>#DIV/0!</v>
      </c>
      <c r="AD375" t="e">
        <f t="shared" si="226"/>
        <v>#DIV/0!</v>
      </c>
      <c r="AE375" t="e">
        <f t="shared" si="227"/>
        <v>#DIV/0!</v>
      </c>
      <c r="AF375">
        <f t="shared" si="228"/>
        <v>0.21438552777616815</v>
      </c>
      <c r="AG375">
        <f t="shared" si="229"/>
        <v>0.16003111251766239</v>
      </c>
      <c r="AH375" t="e">
        <f t="shared" si="230"/>
        <v>#DIV/0!</v>
      </c>
      <c r="AI375" t="e">
        <f t="shared" si="231"/>
        <v>#DIV/0!</v>
      </c>
      <c r="AJ375">
        <f t="shared" si="232"/>
        <v>0.15851783175170606</v>
      </c>
      <c r="AK375">
        <f t="shared" si="233"/>
        <v>0.2183581683731006</v>
      </c>
      <c r="AL375" t="e">
        <f t="shared" si="234"/>
        <v>#DIV/0!</v>
      </c>
      <c r="AM375" t="e">
        <f t="shared" si="235"/>
        <v>#DIV/0!</v>
      </c>
      <c r="AN375">
        <f t="shared" si="236"/>
        <v>0.22575073435347923</v>
      </c>
      <c r="AO375">
        <f t="shared" si="237"/>
        <v>0.17179302598207241</v>
      </c>
      <c r="AP375" t="e">
        <f t="shared" si="238"/>
        <v>#DIV/0!</v>
      </c>
      <c r="AQ375" t="e">
        <f t="shared" si="239"/>
        <v>#DIV/0!</v>
      </c>
      <c r="AR375">
        <f t="shared" si="240"/>
        <v>-2.1691840603537891</v>
      </c>
      <c r="AS375">
        <f t="shared" si="241"/>
        <v>-1.9122629368831756</v>
      </c>
      <c r="AT375">
        <f t="shared" si="242"/>
        <v>-2.9996335000132683</v>
      </c>
      <c r="AU375" t="e">
        <f t="shared" si="243"/>
        <v>#DIV/0!</v>
      </c>
      <c r="AV375" t="e">
        <f t="shared" si="244"/>
        <v>#DIV/0!</v>
      </c>
      <c r="AW375" t="e">
        <f t="shared" si="245"/>
        <v>#DIV/0!</v>
      </c>
      <c r="AX375">
        <f t="shared" si="246"/>
        <v>-2.2217205757999881</v>
      </c>
      <c r="AY375">
        <f t="shared" si="247"/>
        <v>-2.643575680328444</v>
      </c>
      <c r="AZ375" t="e">
        <f t="shared" si="248"/>
        <v>#DIV/0!</v>
      </c>
      <c r="BA375" t="e">
        <f t="shared" si="249"/>
        <v>#DIV/0!</v>
      </c>
      <c r="BB375">
        <f t="shared" si="250"/>
        <v>-2.6572829558933462</v>
      </c>
      <c r="BC375">
        <f t="shared" si="251"/>
        <v>-2.1952315942205614</v>
      </c>
      <c r="BD375" t="e">
        <f t="shared" si="252"/>
        <v>#DIV/0!</v>
      </c>
      <c r="BE375" t="e">
        <f t="shared" si="253"/>
        <v>#DIV/0!</v>
      </c>
      <c r="BF375">
        <f t="shared" si="254"/>
        <v>-2.1471974141739216</v>
      </c>
      <c r="BG375">
        <f t="shared" si="255"/>
        <v>-2.5412566240995753</v>
      </c>
      <c r="BH375" t="e">
        <f t="shared" si="256"/>
        <v>#DIV/0!</v>
      </c>
      <c r="BI375" t="e">
        <f t="shared" si="257"/>
        <v>#DIV/0!</v>
      </c>
      <c r="BJ375" t="e">
        <f t="shared" si="258"/>
        <v>#DIV/0!</v>
      </c>
      <c r="BK375"/>
      <c r="BL375"/>
      <c r="BM375"/>
      <c r="BN375"/>
      <c r="BO375"/>
      <c r="BP375"/>
      <c r="BQ375"/>
      <c r="BR375"/>
      <c r="BS375" s="3">
        <f t="shared" si="259"/>
        <v>0</v>
      </c>
    </row>
    <row r="376" spans="1:71" hidden="1" x14ac:dyDescent="0.2">
      <c r="A376" t="s">
        <v>1735</v>
      </c>
      <c r="B376" s="1" t="s">
        <v>1736</v>
      </c>
      <c r="C376" t="s">
        <v>1737</v>
      </c>
      <c r="D376" s="1">
        <v>1</v>
      </c>
      <c r="E376" s="1">
        <v>0</v>
      </c>
      <c r="F376" s="27">
        <v>270.096</v>
      </c>
      <c r="G376" s="28">
        <v>180.011</v>
      </c>
      <c r="H376" s="28">
        <v>350.98899999999998</v>
      </c>
      <c r="I376" s="28">
        <v>235.70599999999999</v>
      </c>
      <c r="J376" s="28">
        <v>222.72499999999999</v>
      </c>
      <c r="K376" s="28">
        <v>135.572</v>
      </c>
      <c r="L376" s="28">
        <v>188.00899999999999</v>
      </c>
      <c r="M376" s="28">
        <v>246.96700000000001</v>
      </c>
      <c r="N376" s="28">
        <v>174.71799999999999</v>
      </c>
      <c r="O376" s="29">
        <v>211.46700000000001</v>
      </c>
      <c r="P376" s="30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0</v>
      </c>
      <c r="V376" s="31">
        <v>0</v>
      </c>
      <c r="W376" s="31">
        <v>0</v>
      </c>
      <c r="X376" s="31">
        <v>0</v>
      </c>
      <c r="Y376" s="32">
        <v>0</v>
      </c>
      <c r="Z376">
        <f t="shared" si="222"/>
        <v>0.66647044013980217</v>
      </c>
      <c r="AA376">
        <f t="shared" si="223"/>
        <v>1.2994972158047509</v>
      </c>
      <c r="AB376">
        <f t="shared" si="224"/>
        <v>0.87267490077602028</v>
      </c>
      <c r="AC376" t="e">
        <f t="shared" si="225"/>
        <v>#DIV/0!</v>
      </c>
      <c r="AD376" t="e">
        <f t="shared" si="226"/>
        <v>#DIV/0!</v>
      </c>
      <c r="AE376" t="e">
        <f t="shared" si="227"/>
        <v>#DIV/0!</v>
      </c>
      <c r="AF376">
        <f t="shared" si="228"/>
        <v>0.82461421124340972</v>
      </c>
      <c r="AG376">
        <f t="shared" si="229"/>
        <v>0.50194005094484928</v>
      </c>
      <c r="AH376" t="e">
        <f t="shared" si="230"/>
        <v>#DIV/0!</v>
      </c>
      <c r="AI376" t="e">
        <f t="shared" si="231"/>
        <v>#DIV/0!</v>
      </c>
      <c r="AJ376">
        <f t="shared" si="232"/>
        <v>0.69608213375984829</v>
      </c>
      <c r="AK376">
        <f t="shared" si="233"/>
        <v>0.91436748415378244</v>
      </c>
      <c r="AL376" t="e">
        <f t="shared" si="234"/>
        <v>#DIV/0!</v>
      </c>
      <c r="AM376" t="e">
        <f t="shared" si="235"/>
        <v>#DIV/0!</v>
      </c>
      <c r="AN376">
        <f t="shared" si="236"/>
        <v>0.64687370416444523</v>
      </c>
      <c r="AO376">
        <f t="shared" si="237"/>
        <v>0.78293273502754579</v>
      </c>
      <c r="AP376" t="e">
        <f t="shared" si="238"/>
        <v>#DIV/0!</v>
      </c>
      <c r="AQ376" t="e">
        <f t="shared" si="239"/>
        <v>#DIV/0!</v>
      </c>
      <c r="AR376">
        <f t="shared" si="240"/>
        <v>-0.58538720578381986</v>
      </c>
      <c r="AS376">
        <f t="shared" si="241"/>
        <v>0.37795354281436</v>
      </c>
      <c r="AT376">
        <f t="shared" si="242"/>
        <v>-0.19648379084898004</v>
      </c>
      <c r="AU376" t="e">
        <f t="shared" si="243"/>
        <v>#DIV/0!</v>
      </c>
      <c r="AV376" t="e">
        <f t="shared" si="244"/>
        <v>#DIV/0!</v>
      </c>
      <c r="AW376" t="e">
        <f t="shared" si="245"/>
        <v>#DIV/0!</v>
      </c>
      <c r="AX376">
        <f t="shared" si="246"/>
        <v>-0.27820877031706848</v>
      </c>
      <c r="AY376">
        <f t="shared" si="247"/>
        <v>-0.99441302825954681</v>
      </c>
      <c r="AZ376" t="e">
        <f t="shared" si="248"/>
        <v>#DIV/0!</v>
      </c>
      <c r="BA376" t="e">
        <f t="shared" si="249"/>
        <v>#DIV/0!</v>
      </c>
      <c r="BB376">
        <f t="shared" si="250"/>
        <v>-0.52267054890396469</v>
      </c>
      <c r="BC376">
        <f t="shared" si="251"/>
        <v>-0.12915399413918202</v>
      </c>
      <c r="BD376" t="e">
        <f t="shared" si="252"/>
        <v>#DIV/0!</v>
      </c>
      <c r="BE376" t="e">
        <f t="shared" si="253"/>
        <v>#DIV/0!</v>
      </c>
      <c r="BF376">
        <f t="shared" si="254"/>
        <v>-0.62844402743232886</v>
      </c>
      <c r="BG376">
        <f t="shared" si="255"/>
        <v>-0.35303972991349947</v>
      </c>
      <c r="BH376" t="e">
        <f t="shared" si="256"/>
        <v>#DIV/0!</v>
      </c>
      <c r="BI376" t="e">
        <f t="shared" si="257"/>
        <v>#DIV/0!</v>
      </c>
      <c r="BJ376" t="e">
        <f t="shared" si="258"/>
        <v>#DIV/0!</v>
      </c>
      <c r="BK376"/>
      <c r="BL376"/>
      <c r="BM376"/>
      <c r="BN376"/>
      <c r="BO376"/>
      <c r="BP376"/>
      <c r="BQ376"/>
      <c r="BR376"/>
      <c r="BS376" s="3">
        <f t="shared" si="259"/>
        <v>0</v>
      </c>
    </row>
    <row r="377" spans="1:71" hidden="1" x14ac:dyDescent="0.2">
      <c r="A377" t="s">
        <v>89</v>
      </c>
      <c r="B377" s="1" t="s">
        <v>90</v>
      </c>
      <c r="C377" t="s">
        <v>91</v>
      </c>
      <c r="D377" s="1">
        <v>4</v>
      </c>
      <c r="E377" s="1">
        <v>0</v>
      </c>
      <c r="F377" s="27">
        <v>853.52200000000005</v>
      </c>
      <c r="G377" s="28">
        <v>511.875</v>
      </c>
      <c r="H377" s="28">
        <v>833.976</v>
      </c>
      <c r="I377" s="28">
        <v>704.75</v>
      </c>
      <c r="J377" s="28">
        <v>589.63699999999994</v>
      </c>
      <c r="K377" s="28">
        <v>740.40899999999999</v>
      </c>
      <c r="L377" s="28">
        <v>597.452</v>
      </c>
      <c r="M377" s="28">
        <v>635.38199999999995</v>
      </c>
      <c r="N377" s="28">
        <v>778.16800000000001</v>
      </c>
      <c r="O377" s="29">
        <v>1037.0899999999999</v>
      </c>
      <c r="P377" s="30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0</v>
      </c>
      <c r="V377" s="31">
        <v>0</v>
      </c>
      <c r="W377" s="31">
        <v>0</v>
      </c>
      <c r="X377" s="31">
        <v>0</v>
      </c>
      <c r="Y377" s="31">
        <v>0</v>
      </c>
      <c r="Z377" s="70">
        <f t="shared" si="222"/>
        <v>0.59972092107760544</v>
      </c>
      <c r="AA377">
        <f t="shared" si="223"/>
        <v>0.97709959438655358</v>
      </c>
      <c r="AB377">
        <f t="shared" si="224"/>
        <v>0.82569634994762875</v>
      </c>
      <c r="AC377" t="e">
        <f t="shared" si="225"/>
        <v>#DIV/0!</v>
      </c>
      <c r="AD377" t="e">
        <f t="shared" si="226"/>
        <v>#DIV/0!</v>
      </c>
      <c r="AE377" t="e">
        <f t="shared" si="227"/>
        <v>#DIV/0!</v>
      </c>
      <c r="AF377">
        <f t="shared" si="228"/>
        <v>0.69082812159499096</v>
      </c>
      <c r="AG377">
        <f t="shared" si="229"/>
        <v>0.86747500357342866</v>
      </c>
      <c r="AH377" t="e">
        <f t="shared" si="230"/>
        <v>#DIV/0!</v>
      </c>
      <c r="AI377" t="e">
        <f t="shared" si="231"/>
        <v>#DIV/0!</v>
      </c>
      <c r="AJ377">
        <f t="shared" si="232"/>
        <v>0.69998430034609527</v>
      </c>
      <c r="AK377">
        <f t="shared" si="233"/>
        <v>0.74442369382394347</v>
      </c>
      <c r="AL377" t="e">
        <f t="shared" si="234"/>
        <v>#DIV/0!</v>
      </c>
      <c r="AM377" t="e">
        <f t="shared" si="235"/>
        <v>#DIV/0!</v>
      </c>
      <c r="AN377">
        <f t="shared" si="236"/>
        <v>0.91171405072159828</v>
      </c>
      <c r="AO377">
        <f t="shared" si="237"/>
        <v>1.2150711991020733</v>
      </c>
      <c r="AP377" t="e">
        <f t="shared" si="238"/>
        <v>#DIV/0!</v>
      </c>
      <c r="AQ377" t="e">
        <f t="shared" si="239"/>
        <v>#DIV/0!</v>
      </c>
      <c r="AR377" s="70">
        <f t="shared" si="240"/>
        <v>-0.73763679323849707</v>
      </c>
      <c r="AS377">
        <f t="shared" si="241"/>
        <v>-3.3422473323628347E-2</v>
      </c>
      <c r="AT377">
        <f t="shared" si="242"/>
        <v>-0.27631676719644604</v>
      </c>
      <c r="AU377" t="e">
        <f t="shared" si="243"/>
        <v>#DIV/0!</v>
      </c>
      <c r="AV377" t="e">
        <f t="shared" si="244"/>
        <v>#DIV/0!</v>
      </c>
      <c r="AW377" t="e">
        <f t="shared" si="245"/>
        <v>#DIV/0!</v>
      </c>
      <c r="AX377">
        <f t="shared" si="246"/>
        <v>-0.53360128292402398</v>
      </c>
      <c r="AY377">
        <f t="shared" si="247"/>
        <v>-0.20510590807856025</v>
      </c>
      <c r="AZ377" t="e">
        <f t="shared" si="248"/>
        <v>#DIV/0!</v>
      </c>
      <c r="BA377" t="e">
        <f t="shared" si="249"/>
        <v>#DIV/0!</v>
      </c>
      <c r="BB377">
        <f t="shared" si="250"/>
        <v>-0.51460553006808929</v>
      </c>
      <c r="BC377">
        <f t="shared" si="251"/>
        <v>-0.42580412006753804</v>
      </c>
      <c r="BD377" t="e">
        <f t="shared" si="252"/>
        <v>#DIV/0!</v>
      </c>
      <c r="BE377" t="e">
        <f t="shared" si="253"/>
        <v>#DIV/0!</v>
      </c>
      <c r="BF377">
        <f t="shared" si="254"/>
        <v>-0.13334668529243171</v>
      </c>
      <c r="BG377">
        <f t="shared" si="255"/>
        <v>0.28104085340466561</v>
      </c>
      <c r="BH377" t="e">
        <f t="shared" si="256"/>
        <v>#DIV/0!</v>
      </c>
      <c r="BI377" t="e">
        <f t="shared" si="257"/>
        <v>#DIV/0!</v>
      </c>
      <c r="BJ377" t="e">
        <f t="shared" si="258"/>
        <v>#DIV/0!</v>
      </c>
      <c r="BK377"/>
      <c r="BL377"/>
      <c r="BM377"/>
      <c r="BN377"/>
      <c r="BO377"/>
      <c r="BP377"/>
      <c r="BQ377"/>
      <c r="BR377"/>
      <c r="BS377" s="3">
        <f t="shared" si="259"/>
        <v>0</v>
      </c>
    </row>
    <row r="378" spans="1:71" hidden="1" x14ac:dyDescent="0.2">
      <c r="A378" t="s">
        <v>261</v>
      </c>
      <c r="B378" s="1" t="s">
        <v>262</v>
      </c>
      <c r="C378" t="s">
        <v>263</v>
      </c>
      <c r="D378" s="1">
        <v>5</v>
      </c>
      <c r="E378" s="1">
        <v>1</v>
      </c>
      <c r="F378" s="27">
        <v>1460.7</v>
      </c>
      <c r="G378" s="28">
        <v>1005.41</v>
      </c>
      <c r="H378" s="28">
        <v>1270.77</v>
      </c>
      <c r="I378" s="28">
        <v>1498.64</v>
      </c>
      <c r="J378" s="28">
        <v>1947.72</v>
      </c>
      <c r="K378" s="28">
        <v>1977.21</v>
      </c>
      <c r="L378" s="28">
        <v>1221.3499999999999</v>
      </c>
      <c r="M378" s="28">
        <v>1653.96</v>
      </c>
      <c r="N378" s="28">
        <v>1264.1500000000001</v>
      </c>
      <c r="O378" s="29">
        <v>2920.95</v>
      </c>
      <c r="P378" s="30">
        <v>112.001</v>
      </c>
      <c r="Q378" s="31">
        <v>83.415499999999994</v>
      </c>
      <c r="R378" s="31">
        <v>63.099299999999999</v>
      </c>
      <c r="S378" s="31">
        <v>98.318200000000004</v>
      </c>
      <c r="T378" s="31">
        <v>112.584</v>
      </c>
      <c r="U378" s="31">
        <v>108.69199999999999</v>
      </c>
      <c r="V378" s="31">
        <v>57.116</v>
      </c>
      <c r="W378" s="31">
        <v>68.824600000000004</v>
      </c>
      <c r="X378" s="31">
        <v>94.414599999999993</v>
      </c>
      <c r="Y378" s="32">
        <v>166.14099999999999</v>
      </c>
      <c r="Z378">
        <f t="shared" si="222"/>
        <v>0.6883069761073457</v>
      </c>
      <c r="AA378">
        <f t="shared" si="223"/>
        <v>0.8699733004723762</v>
      </c>
      <c r="AB378">
        <f t="shared" si="224"/>
        <v>1.0259738481549943</v>
      </c>
      <c r="AC378">
        <f t="shared" si="225"/>
        <v>0.74477460022678366</v>
      </c>
      <c r="AD378">
        <f t="shared" si="226"/>
        <v>0.56338157695020574</v>
      </c>
      <c r="AE378">
        <f t="shared" si="227"/>
        <v>0.87783323363184262</v>
      </c>
      <c r="AF378">
        <f t="shared" si="228"/>
        <v>1.3334154857260216</v>
      </c>
      <c r="AG378">
        <f t="shared" si="229"/>
        <v>1.3536044362292052</v>
      </c>
      <c r="AH378">
        <f t="shared" si="230"/>
        <v>1.005205310666869</v>
      </c>
      <c r="AI378">
        <f t="shared" si="231"/>
        <v>0.97045562093195581</v>
      </c>
      <c r="AJ378">
        <f t="shared" si="232"/>
        <v>0.83614020675018819</v>
      </c>
      <c r="AK378">
        <f t="shared" si="233"/>
        <v>1.132306428424728</v>
      </c>
      <c r="AL378">
        <f t="shared" si="234"/>
        <v>0.50995973250238835</v>
      </c>
      <c r="AM378">
        <f t="shared" si="235"/>
        <v>0.61449987053687016</v>
      </c>
      <c r="AN378">
        <f t="shared" si="236"/>
        <v>0.86544122680906421</v>
      </c>
      <c r="AO378">
        <f t="shared" si="237"/>
        <v>1.9996919285274182</v>
      </c>
      <c r="AP378">
        <f t="shared" si="238"/>
        <v>0.84297997339309461</v>
      </c>
      <c r="AQ378">
        <f t="shared" si="239"/>
        <v>1.4833885411737393</v>
      </c>
      <c r="AR378">
        <f t="shared" si="240"/>
        <v>-0.53887596290297146</v>
      </c>
      <c r="AS378">
        <f t="shared" si="241"/>
        <v>-0.20095696963538748</v>
      </c>
      <c r="AT378">
        <f t="shared" si="242"/>
        <v>3.6993957438193656E-2</v>
      </c>
      <c r="AU378">
        <f t="shared" si="243"/>
        <v>-0.42512422278510659</v>
      </c>
      <c r="AV378">
        <f t="shared" si="244"/>
        <v>-0.82781570774027424</v>
      </c>
      <c r="AW378">
        <f t="shared" si="245"/>
        <v>-0.18798120508596505</v>
      </c>
      <c r="AX378">
        <f t="shared" si="246"/>
        <v>0.41512638717763584</v>
      </c>
      <c r="AY378">
        <f t="shared" si="247"/>
        <v>0.43680620178813251</v>
      </c>
      <c r="AZ378">
        <f t="shared" si="248"/>
        <v>7.4901983492291126E-3</v>
      </c>
      <c r="BA378">
        <f t="shared" si="249"/>
        <v>-4.3265855081149607E-2</v>
      </c>
      <c r="BB378">
        <f t="shared" si="250"/>
        <v>-0.25818321642913628</v>
      </c>
      <c r="BC378">
        <f t="shared" si="251"/>
        <v>0.17926443780266793</v>
      </c>
      <c r="BD378">
        <f t="shared" si="252"/>
        <v>-0.97154476155353175</v>
      </c>
      <c r="BE378">
        <f t="shared" si="253"/>
        <v>-0.70251538823708215</v>
      </c>
      <c r="BF378">
        <f t="shared" si="254"/>
        <v>-0.20849224718475301</v>
      </c>
      <c r="BG378">
        <f t="shared" si="255"/>
        <v>0.99977775628995724</v>
      </c>
      <c r="BH378">
        <f t="shared" si="256"/>
        <v>-0.24642973730204673</v>
      </c>
      <c r="BI378">
        <f t="shared" si="257"/>
        <v>0.56889652969186144</v>
      </c>
      <c r="BJ378">
        <f t="shared" si="258"/>
        <v>0.66333217635014785</v>
      </c>
      <c r="BK378"/>
      <c r="BL378"/>
      <c r="BM378"/>
      <c r="BN378"/>
      <c r="BO378"/>
      <c r="BP378"/>
      <c r="BQ378"/>
      <c r="BR378"/>
      <c r="BS378" s="3">
        <f t="shared" si="259"/>
        <v>0</v>
      </c>
    </row>
    <row r="379" spans="1:71" hidden="1" x14ac:dyDescent="0.2">
      <c r="A379" t="s">
        <v>934</v>
      </c>
      <c r="B379" s="1" t="s">
        <v>935</v>
      </c>
      <c r="C379" t="s">
        <v>936</v>
      </c>
      <c r="D379" s="1">
        <v>1</v>
      </c>
      <c r="E379" s="1">
        <v>0</v>
      </c>
      <c r="F379" s="27">
        <v>126.53</v>
      </c>
      <c r="G379" s="28">
        <v>135.48500000000001</v>
      </c>
      <c r="H379" s="28">
        <v>107.321</v>
      </c>
      <c r="I379" s="28">
        <v>105.17</v>
      </c>
      <c r="J379" s="28">
        <v>158.404</v>
      </c>
      <c r="K379" s="28">
        <v>159.416</v>
      </c>
      <c r="L379" s="28">
        <v>140.24799999999999</v>
      </c>
      <c r="M379" s="28">
        <v>146.821</v>
      </c>
      <c r="N379" s="28">
        <v>142.75800000000001</v>
      </c>
      <c r="O379" s="29">
        <v>192.982</v>
      </c>
      <c r="P379" s="30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0</v>
      </c>
      <c r="V379" s="31">
        <v>0</v>
      </c>
      <c r="W379" s="31">
        <v>0</v>
      </c>
      <c r="X379" s="31">
        <v>0</v>
      </c>
      <c r="Y379" s="32">
        <v>0</v>
      </c>
      <c r="Z379">
        <f t="shared" si="222"/>
        <v>1.0707737295503044</v>
      </c>
      <c r="AA379">
        <f t="shared" si="223"/>
        <v>0.84818620090097208</v>
      </c>
      <c r="AB379">
        <f t="shared" si="224"/>
        <v>0.8311862799336126</v>
      </c>
      <c r="AC379" t="e">
        <f t="shared" si="225"/>
        <v>#DIV/0!</v>
      </c>
      <c r="AD379" t="e">
        <f t="shared" si="226"/>
        <v>#DIV/0!</v>
      </c>
      <c r="AE379" t="e">
        <f t="shared" si="227"/>
        <v>#DIV/0!</v>
      </c>
      <c r="AF379">
        <f t="shared" si="228"/>
        <v>1.2519086382676046</v>
      </c>
      <c r="AG379">
        <f t="shared" si="229"/>
        <v>1.2599067414842329</v>
      </c>
      <c r="AH379" t="e">
        <f t="shared" si="230"/>
        <v>#DIV/0!</v>
      </c>
      <c r="AI379" t="e">
        <f t="shared" si="231"/>
        <v>#DIV/0!</v>
      </c>
      <c r="AJ379">
        <f t="shared" si="232"/>
        <v>1.1084169762111751</v>
      </c>
      <c r="AK379">
        <f t="shared" si="233"/>
        <v>1.1603651307990199</v>
      </c>
      <c r="AL379" t="e">
        <f t="shared" si="234"/>
        <v>#DIV/0!</v>
      </c>
      <c r="AM379" t="e">
        <f t="shared" si="235"/>
        <v>#DIV/0!</v>
      </c>
      <c r="AN379">
        <f t="shared" si="236"/>
        <v>1.1282541689717853</v>
      </c>
      <c r="AO379">
        <f t="shared" si="237"/>
        <v>1.5251877025211411</v>
      </c>
      <c r="AP379" t="e">
        <f t="shared" si="238"/>
        <v>#DIV/0!</v>
      </c>
      <c r="AQ379" t="e">
        <f t="shared" si="239"/>
        <v>#DIV/0!</v>
      </c>
      <c r="AR379">
        <f t="shared" si="240"/>
        <v>9.8653649328143939E-2</v>
      </c>
      <c r="AS379">
        <f t="shared" si="241"/>
        <v>-0.23754708289580623</v>
      </c>
      <c r="AT379">
        <f t="shared" si="242"/>
        <v>-0.26675625445070167</v>
      </c>
      <c r="AU379" t="e">
        <f t="shared" si="243"/>
        <v>#DIV/0!</v>
      </c>
      <c r="AV379" t="e">
        <f t="shared" si="244"/>
        <v>#DIV/0!</v>
      </c>
      <c r="AW379" t="e">
        <f t="shared" si="245"/>
        <v>#DIV/0!</v>
      </c>
      <c r="AX379">
        <f t="shared" si="246"/>
        <v>0.32412928117816397</v>
      </c>
      <c r="AY379">
        <f t="shared" si="247"/>
        <v>0.33331694913982252</v>
      </c>
      <c r="AZ379" t="e">
        <f t="shared" si="248"/>
        <v>#DIV/0!</v>
      </c>
      <c r="BA379" t="e">
        <f t="shared" si="249"/>
        <v>#DIV/0!</v>
      </c>
      <c r="BB379">
        <f t="shared" si="250"/>
        <v>0.14850071202374118</v>
      </c>
      <c r="BC379">
        <f t="shared" si="251"/>
        <v>0.21457884802947433</v>
      </c>
      <c r="BD379" t="e">
        <f t="shared" si="252"/>
        <v>#DIV/0!</v>
      </c>
      <c r="BE379" t="e">
        <f t="shared" si="253"/>
        <v>#DIV/0!</v>
      </c>
      <c r="BF379">
        <f t="shared" si="254"/>
        <v>0.17409210941129832</v>
      </c>
      <c r="BG379">
        <f t="shared" si="255"/>
        <v>0.60898680387710546</v>
      </c>
      <c r="BH379" t="e">
        <f t="shared" si="256"/>
        <v>#DIV/0!</v>
      </c>
      <c r="BI379" t="e">
        <f t="shared" si="257"/>
        <v>#DIV/0!</v>
      </c>
      <c r="BJ379" t="e">
        <f t="shared" si="258"/>
        <v>#DIV/0!</v>
      </c>
      <c r="BK379"/>
      <c r="BL379"/>
      <c r="BM379"/>
      <c r="BN379"/>
      <c r="BO379"/>
      <c r="BP379"/>
      <c r="BQ379"/>
      <c r="BR379"/>
      <c r="BS379" s="3">
        <f t="shared" si="259"/>
        <v>0</v>
      </c>
    </row>
    <row r="380" spans="1:71" hidden="1" x14ac:dyDescent="0.2">
      <c r="A380" t="s">
        <v>1027</v>
      </c>
      <c r="B380" s="1" t="s">
        <v>1028</v>
      </c>
      <c r="C380" t="s">
        <v>1029</v>
      </c>
      <c r="D380" s="1">
        <v>1</v>
      </c>
      <c r="E380" s="1">
        <v>1</v>
      </c>
      <c r="F380" s="27">
        <v>321.12400000000002</v>
      </c>
      <c r="G380" s="28">
        <v>93.120900000000006</v>
      </c>
      <c r="H380" s="28">
        <v>101.583</v>
      </c>
      <c r="I380" s="28">
        <v>107.384</v>
      </c>
      <c r="J380" s="28">
        <v>179.56</v>
      </c>
      <c r="K380" s="28">
        <v>363.62200000000001</v>
      </c>
      <c r="L380" s="28">
        <v>133.04599999999999</v>
      </c>
      <c r="M380" s="28">
        <v>141.167</v>
      </c>
      <c r="N380" s="28">
        <v>86.446200000000005</v>
      </c>
      <c r="O380" s="29">
        <v>98.015000000000001</v>
      </c>
      <c r="P380" s="30">
        <v>296.52999999999997</v>
      </c>
      <c r="Q380" s="31">
        <v>180.45099999999999</v>
      </c>
      <c r="R380" s="31">
        <v>123.38500000000001</v>
      </c>
      <c r="S380" s="31">
        <v>341.84</v>
      </c>
      <c r="T380" s="31">
        <v>355.79500000000002</v>
      </c>
      <c r="U380" s="31">
        <v>221.709</v>
      </c>
      <c r="V380" s="31">
        <v>180.13</v>
      </c>
      <c r="W380" s="31">
        <v>307.83199999999999</v>
      </c>
      <c r="X380" s="31">
        <v>183.07400000000001</v>
      </c>
      <c r="Y380" s="32">
        <v>348.68200000000002</v>
      </c>
      <c r="Z380">
        <f t="shared" si="222"/>
        <v>0.28998424284699992</v>
      </c>
      <c r="AA380">
        <f t="shared" si="223"/>
        <v>0.3163357456932524</v>
      </c>
      <c r="AB380">
        <f t="shared" si="224"/>
        <v>0.33440041852991365</v>
      </c>
      <c r="AC380">
        <f t="shared" si="225"/>
        <v>0.60854213738913432</v>
      </c>
      <c r="AD380">
        <f t="shared" si="226"/>
        <v>0.41609617913870439</v>
      </c>
      <c r="AE380">
        <f t="shared" si="227"/>
        <v>1.1528007284254544</v>
      </c>
      <c r="AF380">
        <f t="shared" si="228"/>
        <v>0.55916094717305465</v>
      </c>
      <c r="AG380">
        <f t="shared" si="229"/>
        <v>1.132341400829586</v>
      </c>
      <c r="AH380">
        <f t="shared" si="230"/>
        <v>1.1998617340572626</v>
      </c>
      <c r="AI380">
        <f t="shared" si="231"/>
        <v>0.74767814386402731</v>
      </c>
      <c r="AJ380">
        <f t="shared" si="232"/>
        <v>0.41431347392284595</v>
      </c>
      <c r="AK380">
        <f t="shared" si="233"/>
        <v>0.43960277026942862</v>
      </c>
      <c r="AL380">
        <f t="shared" si="234"/>
        <v>0.60745961622770039</v>
      </c>
      <c r="AM380">
        <f t="shared" si="235"/>
        <v>1.0381141874346609</v>
      </c>
      <c r="AN380">
        <f t="shared" si="236"/>
        <v>0.26919881416524455</v>
      </c>
      <c r="AO380">
        <f t="shared" si="237"/>
        <v>0.30522477298489054</v>
      </c>
      <c r="AP380">
        <f t="shared" si="238"/>
        <v>0.6173877853842783</v>
      </c>
      <c r="AQ380">
        <f t="shared" si="239"/>
        <v>1.1758742791623109</v>
      </c>
      <c r="AR380">
        <f t="shared" si="240"/>
        <v>-1.7859535856268307</v>
      </c>
      <c r="AS380">
        <f t="shared" si="241"/>
        <v>-1.6604715064029503</v>
      </c>
      <c r="AT380">
        <f t="shared" si="242"/>
        <v>-1.5803514418147</v>
      </c>
      <c r="AU380">
        <f t="shared" si="243"/>
        <v>-0.71657093170580044</v>
      </c>
      <c r="AV380">
        <f t="shared" si="244"/>
        <v>-1.2650110541926307</v>
      </c>
      <c r="AW380">
        <f t="shared" si="245"/>
        <v>0.2051431522278821</v>
      </c>
      <c r="AX380">
        <f t="shared" si="246"/>
        <v>-0.83866449112539276</v>
      </c>
      <c r="AY380">
        <f t="shared" si="247"/>
        <v>0.1793089961789496</v>
      </c>
      <c r="AZ380">
        <f t="shared" si="248"/>
        <v>0.26286816659817375</v>
      </c>
      <c r="BA380">
        <f t="shared" si="249"/>
        <v>-0.41951073410620709</v>
      </c>
      <c r="BB380">
        <f t="shared" si="250"/>
        <v>-1.2712053558022409</v>
      </c>
      <c r="BC380">
        <f t="shared" si="251"/>
        <v>-1.1857276170593321</v>
      </c>
      <c r="BD380">
        <f t="shared" si="252"/>
        <v>-0.71913959300777586</v>
      </c>
      <c r="BE380">
        <f t="shared" si="253"/>
        <v>5.396514175477362E-2</v>
      </c>
      <c r="BF380">
        <f t="shared" si="254"/>
        <v>-1.8932560400717069</v>
      </c>
      <c r="BG380">
        <f t="shared" si="255"/>
        <v>-1.7120560343792979</v>
      </c>
      <c r="BH380">
        <f t="shared" si="256"/>
        <v>-0.69575115443488589</v>
      </c>
      <c r="BI380">
        <f t="shared" si="257"/>
        <v>0.23373381993205844</v>
      </c>
      <c r="BJ380">
        <f t="shared" si="258"/>
        <v>0.68685381830655468</v>
      </c>
      <c r="BK380"/>
      <c r="BL380"/>
      <c r="BM380"/>
      <c r="BN380"/>
      <c r="BO380"/>
      <c r="BP380"/>
      <c r="BQ380"/>
      <c r="BR380"/>
      <c r="BS380" s="3">
        <f t="shared" si="259"/>
        <v>0</v>
      </c>
    </row>
    <row r="381" spans="1:71" hidden="1" x14ac:dyDescent="0.2">
      <c r="A381" t="s">
        <v>420</v>
      </c>
      <c r="B381" s="1" t="s">
        <v>421</v>
      </c>
      <c r="C381" t="s">
        <v>422</v>
      </c>
      <c r="D381" s="1">
        <v>2</v>
      </c>
      <c r="E381" s="1">
        <v>0</v>
      </c>
      <c r="F381" s="27">
        <v>614.471</v>
      </c>
      <c r="G381" s="28">
        <v>738.28499999999997</v>
      </c>
      <c r="H381" s="28">
        <v>1490.54</v>
      </c>
      <c r="I381" s="28">
        <v>256.76299999999998</v>
      </c>
      <c r="J381" s="28">
        <v>1100.8699999999999</v>
      </c>
      <c r="K381" s="28">
        <v>499.55900000000003</v>
      </c>
      <c r="L381" s="28">
        <v>1172.73</v>
      </c>
      <c r="M381" s="28">
        <v>748.97900000000004</v>
      </c>
      <c r="N381" s="28">
        <v>562.96400000000006</v>
      </c>
      <c r="O381" s="29">
        <v>769.12199999999996</v>
      </c>
      <c r="P381" s="30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1">
        <v>0</v>
      </c>
      <c r="W381" s="31">
        <v>0</v>
      </c>
      <c r="X381" s="31">
        <v>0</v>
      </c>
      <c r="Y381" s="32">
        <v>0</v>
      </c>
      <c r="Z381">
        <f t="shared" si="222"/>
        <v>1.2014968973312004</v>
      </c>
      <c r="AA381">
        <f t="shared" si="223"/>
        <v>2.425728797616161</v>
      </c>
      <c r="AB381">
        <f t="shared" si="224"/>
        <v>0.41786024075993816</v>
      </c>
      <c r="AC381" t="e">
        <f t="shared" si="225"/>
        <v>#DIV/0!</v>
      </c>
      <c r="AD381" t="e">
        <f t="shared" si="226"/>
        <v>#DIV/0!</v>
      </c>
      <c r="AE381" t="e">
        <f t="shared" si="227"/>
        <v>#DIV/0!</v>
      </c>
      <c r="AF381">
        <f t="shared" si="228"/>
        <v>1.7915735649037952</v>
      </c>
      <c r="AG381">
        <f t="shared" si="229"/>
        <v>0.81299036081442411</v>
      </c>
      <c r="AH381" t="e">
        <f t="shared" si="230"/>
        <v>#DIV/0!</v>
      </c>
      <c r="AI381" t="e">
        <f t="shared" si="231"/>
        <v>#DIV/0!</v>
      </c>
      <c r="AJ381">
        <f t="shared" si="232"/>
        <v>1.9085196860388856</v>
      </c>
      <c r="AK381">
        <f t="shared" si="233"/>
        <v>1.2189004851327403</v>
      </c>
      <c r="AL381" t="e">
        <f t="shared" si="234"/>
        <v>#DIV/0!</v>
      </c>
      <c r="AM381" t="e">
        <f t="shared" si="235"/>
        <v>#DIV/0!</v>
      </c>
      <c r="AN381">
        <f t="shared" si="236"/>
        <v>0.91617667880176612</v>
      </c>
      <c r="AO381">
        <f t="shared" si="237"/>
        <v>1.2516815276880437</v>
      </c>
      <c r="AP381" t="e">
        <f t="shared" si="238"/>
        <v>#DIV/0!</v>
      </c>
      <c r="AQ381" t="e">
        <f t="shared" si="239"/>
        <v>#DIV/0!</v>
      </c>
      <c r="AR381">
        <f t="shared" si="240"/>
        <v>0.26483292294911898</v>
      </c>
      <c r="AS381">
        <f t="shared" si="241"/>
        <v>1.2784182626573237</v>
      </c>
      <c r="AT381">
        <f t="shared" si="242"/>
        <v>-1.2589076015711247</v>
      </c>
      <c r="AU381" t="e">
        <f t="shared" si="243"/>
        <v>#DIV/0!</v>
      </c>
      <c r="AV381" t="e">
        <f t="shared" si="244"/>
        <v>#DIV/0!</v>
      </c>
      <c r="AW381" t="e">
        <f t="shared" si="245"/>
        <v>#DIV/0!</v>
      </c>
      <c r="AX381">
        <f t="shared" si="246"/>
        <v>0.84122728415310866</v>
      </c>
      <c r="AY381">
        <f t="shared" si="247"/>
        <v>-0.29868984773794316</v>
      </c>
      <c r="AZ381" t="e">
        <f t="shared" si="248"/>
        <v>#DIV/0!</v>
      </c>
      <c r="BA381" t="e">
        <f t="shared" si="249"/>
        <v>#DIV/0!</v>
      </c>
      <c r="BB381">
        <f t="shared" si="250"/>
        <v>0.93245406777128581</v>
      </c>
      <c r="BC381">
        <f t="shared" si="251"/>
        <v>0.28558034460778231</v>
      </c>
      <c r="BD381" t="e">
        <f t="shared" si="252"/>
        <v>#DIV/0!</v>
      </c>
      <c r="BE381" t="e">
        <f t="shared" si="253"/>
        <v>#DIV/0!</v>
      </c>
      <c r="BF381">
        <f t="shared" si="254"/>
        <v>-0.12630225524171904</v>
      </c>
      <c r="BG381">
        <f t="shared" si="255"/>
        <v>0.32386753601538132</v>
      </c>
      <c r="BH381" t="e">
        <f t="shared" si="256"/>
        <v>#DIV/0!</v>
      </c>
      <c r="BI381" t="e">
        <f t="shared" si="257"/>
        <v>#DIV/0!</v>
      </c>
      <c r="BJ381" t="e">
        <f t="shared" si="258"/>
        <v>#DIV/0!</v>
      </c>
      <c r="BK381"/>
      <c r="BL381"/>
      <c r="BM381"/>
      <c r="BN381"/>
      <c r="BO381"/>
      <c r="BP381"/>
      <c r="BQ381"/>
      <c r="BR381"/>
      <c r="BS381" s="3">
        <f t="shared" si="259"/>
        <v>0</v>
      </c>
    </row>
    <row r="382" spans="1:71" hidden="1" x14ac:dyDescent="0.2">
      <c r="A382" t="s">
        <v>408</v>
      </c>
      <c r="B382" s="1" t="s">
        <v>409</v>
      </c>
      <c r="C382" t="s">
        <v>410</v>
      </c>
      <c r="D382" s="1">
        <v>6</v>
      </c>
      <c r="E382" s="1">
        <v>1</v>
      </c>
      <c r="F382" s="27">
        <v>1870.1</v>
      </c>
      <c r="G382" s="28">
        <v>955.24599999999998</v>
      </c>
      <c r="H382" s="28">
        <v>1245.8</v>
      </c>
      <c r="I382" s="28">
        <v>3014.27</v>
      </c>
      <c r="J382" s="28">
        <v>951.88900000000001</v>
      </c>
      <c r="K382" s="28">
        <v>1319.25</v>
      </c>
      <c r="L382" s="28">
        <v>910.84699999999998</v>
      </c>
      <c r="M382" s="28">
        <v>1375.26</v>
      </c>
      <c r="N382" s="28">
        <v>900.11099999999999</v>
      </c>
      <c r="O382" s="29">
        <v>754.89200000000005</v>
      </c>
      <c r="P382" s="30">
        <v>26.801500000000001</v>
      </c>
      <c r="Q382" s="31">
        <v>57.096899999999998</v>
      </c>
      <c r="R382" s="31">
        <v>58.405299999999997</v>
      </c>
      <c r="S382" s="31">
        <v>102.453</v>
      </c>
      <c r="T382" s="31">
        <v>43.167900000000003</v>
      </c>
      <c r="U382" s="31">
        <v>43.7089</v>
      </c>
      <c r="V382" s="31">
        <v>53.0197</v>
      </c>
      <c r="W382" s="31">
        <v>34.852899999999998</v>
      </c>
      <c r="X382" s="31">
        <v>55.664099999999998</v>
      </c>
      <c r="Y382" s="31">
        <v>85.863</v>
      </c>
      <c r="Z382" s="70">
        <f t="shared" si="222"/>
        <v>0.51079942249077592</v>
      </c>
      <c r="AA382">
        <f t="shared" si="223"/>
        <v>0.66616758462114323</v>
      </c>
      <c r="AB382">
        <f t="shared" si="224"/>
        <v>1.6118228971712742</v>
      </c>
      <c r="AC382">
        <f t="shared" si="225"/>
        <v>2.1303621065985112</v>
      </c>
      <c r="AD382">
        <f t="shared" si="226"/>
        <v>2.1791802697610207</v>
      </c>
      <c r="AE382">
        <f t="shared" si="227"/>
        <v>3.8226591795235341</v>
      </c>
      <c r="AF382">
        <f t="shared" si="228"/>
        <v>0.50900433131918077</v>
      </c>
      <c r="AG382">
        <f t="shared" si="229"/>
        <v>0.70544355916795898</v>
      </c>
      <c r="AH382">
        <f t="shared" si="230"/>
        <v>1.6106523888588327</v>
      </c>
      <c r="AI382">
        <f t="shared" si="231"/>
        <v>1.6308378262410685</v>
      </c>
      <c r="AJ382">
        <f t="shared" si="232"/>
        <v>0.4870579113416395</v>
      </c>
      <c r="AK382">
        <f t="shared" si="233"/>
        <v>0.73539382920699425</v>
      </c>
      <c r="AL382">
        <f t="shared" si="234"/>
        <v>1.9782362927448089</v>
      </c>
      <c r="AM382">
        <f t="shared" si="235"/>
        <v>1.3004085592224315</v>
      </c>
      <c r="AN382">
        <f t="shared" si="236"/>
        <v>0.48131704186941876</v>
      </c>
      <c r="AO382">
        <f t="shared" si="237"/>
        <v>0.40366397518849262</v>
      </c>
      <c r="AP382">
        <f t="shared" si="238"/>
        <v>2.0769024121784225</v>
      </c>
      <c r="AQ382">
        <f t="shared" si="239"/>
        <v>3.2036639740313042</v>
      </c>
      <c r="AR382" s="70">
        <f t="shared" si="240"/>
        <v>-0.96917120095511367</v>
      </c>
      <c r="AS382">
        <f t="shared" si="241"/>
        <v>-0.58604293998062174</v>
      </c>
      <c r="AT382">
        <f t="shared" si="242"/>
        <v>0.68869323306604002</v>
      </c>
      <c r="AU382">
        <f t="shared" si="243"/>
        <v>1.0910986722320382</v>
      </c>
      <c r="AV382">
        <f t="shared" si="244"/>
        <v>1.1237855464000348</v>
      </c>
      <c r="AW382">
        <f t="shared" si="245"/>
        <v>1.9345765781662676</v>
      </c>
      <c r="AX382">
        <f t="shared" si="246"/>
        <v>-0.97425016207142934</v>
      </c>
      <c r="AY382">
        <f t="shared" si="247"/>
        <v>-0.50339743398656245</v>
      </c>
      <c r="AZ382">
        <f t="shared" si="248"/>
        <v>0.6876451650673393</v>
      </c>
      <c r="BA382">
        <f t="shared" si="249"/>
        <v>0.70561332471658278</v>
      </c>
      <c r="BB382">
        <f t="shared" si="250"/>
        <v>-1.0378347754786534</v>
      </c>
      <c r="BC382">
        <f t="shared" si="251"/>
        <v>-0.44341102415227091</v>
      </c>
      <c r="BD382">
        <f t="shared" si="252"/>
        <v>0.98421476078399095</v>
      </c>
      <c r="BE382">
        <f t="shared" si="253"/>
        <v>0.37896495691691195</v>
      </c>
      <c r="BF382">
        <f t="shared" si="254"/>
        <v>-1.0549405895458617</v>
      </c>
      <c r="BG382">
        <f t="shared" si="255"/>
        <v>-1.3087732549997968</v>
      </c>
      <c r="BH382">
        <f t="shared" si="256"/>
        <v>1.0544334295798452</v>
      </c>
      <c r="BI382">
        <f t="shared" si="257"/>
        <v>1.6797228342566972</v>
      </c>
      <c r="BJ382">
        <f t="shared" si="258"/>
        <v>1.0101344511209012</v>
      </c>
      <c r="BK382"/>
      <c r="BL382"/>
      <c r="BM382"/>
      <c r="BN382"/>
      <c r="BO382"/>
      <c r="BP382"/>
      <c r="BQ382"/>
      <c r="BR382"/>
      <c r="BS382" s="3">
        <f t="shared" si="259"/>
        <v>0</v>
      </c>
    </row>
    <row r="383" spans="1:71" hidden="1" x14ac:dyDescent="0.2">
      <c r="A383" t="s">
        <v>104</v>
      </c>
      <c r="B383" s="1" t="s">
        <v>105</v>
      </c>
      <c r="C383" t="s">
        <v>106</v>
      </c>
      <c r="D383" s="1">
        <v>4</v>
      </c>
      <c r="E383" s="1">
        <v>1</v>
      </c>
      <c r="F383" s="27">
        <v>1029.57</v>
      </c>
      <c r="G383" s="28">
        <v>1053.1300000000001</v>
      </c>
      <c r="H383" s="28">
        <v>1648.07</v>
      </c>
      <c r="I383" s="28">
        <v>645.65599999999995</v>
      </c>
      <c r="J383" s="28">
        <v>1124.76</v>
      </c>
      <c r="K383" s="28">
        <v>902.43299999999999</v>
      </c>
      <c r="L383" s="28">
        <v>1032.6099999999999</v>
      </c>
      <c r="M383" s="28">
        <v>1050.69</v>
      </c>
      <c r="N383" s="28">
        <v>1033.27</v>
      </c>
      <c r="O383" s="29">
        <v>1286.76</v>
      </c>
      <c r="P383" s="30">
        <v>310.471</v>
      </c>
      <c r="Q383" s="31">
        <v>259.35899999999998</v>
      </c>
      <c r="R383" s="31">
        <v>202.33600000000001</v>
      </c>
      <c r="S383" s="31">
        <v>313.87200000000001</v>
      </c>
      <c r="T383" s="31">
        <v>252.42</v>
      </c>
      <c r="U383" s="31">
        <v>252.24799999999999</v>
      </c>
      <c r="V383" s="31">
        <v>223.047</v>
      </c>
      <c r="W383" s="31">
        <v>365.42700000000002</v>
      </c>
      <c r="X383" s="31">
        <v>134.018</v>
      </c>
      <c r="Y383" s="32">
        <v>338.40199999999999</v>
      </c>
      <c r="Z383">
        <f t="shared" si="222"/>
        <v>1.0228833396466488</v>
      </c>
      <c r="AA383">
        <f t="shared" si="223"/>
        <v>1.6007362296881222</v>
      </c>
      <c r="AB383">
        <f t="shared" si="224"/>
        <v>0.62711228959662768</v>
      </c>
      <c r="AC383">
        <f t="shared" si="225"/>
        <v>0.83537270791796969</v>
      </c>
      <c r="AD383">
        <f t="shared" si="226"/>
        <v>0.65170660061648278</v>
      </c>
      <c r="AE383">
        <f t="shared" si="227"/>
        <v>1.0109543242364021</v>
      </c>
      <c r="AF383">
        <f t="shared" si="228"/>
        <v>1.0924560738949272</v>
      </c>
      <c r="AG383">
        <f t="shared" si="229"/>
        <v>0.87651446720475545</v>
      </c>
      <c r="AH383">
        <f t="shared" si="230"/>
        <v>0.81302279439947689</v>
      </c>
      <c r="AI383">
        <f t="shared" si="231"/>
        <v>0.81246879740780942</v>
      </c>
      <c r="AJ383">
        <f t="shared" si="232"/>
        <v>1.0029526889866642</v>
      </c>
      <c r="AK383">
        <f t="shared" si="233"/>
        <v>1.0205134182231419</v>
      </c>
      <c r="AL383">
        <f t="shared" si="234"/>
        <v>0.71841492442128252</v>
      </c>
      <c r="AM383">
        <f t="shared" si="235"/>
        <v>1.1770084806632504</v>
      </c>
      <c r="AN383">
        <f t="shared" si="236"/>
        <v>1.0035937333061375</v>
      </c>
      <c r="AO383">
        <f t="shared" si="237"/>
        <v>1.2498033159474344</v>
      </c>
      <c r="AP383">
        <f t="shared" si="238"/>
        <v>0.43166028389124911</v>
      </c>
      <c r="AQ383">
        <f t="shared" si="239"/>
        <v>1.0899633138038656</v>
      </c>
      <c r="AR383">
        <f t="shared" si="240"/>
        <v>3.2641614378905719E-2</v>
      </c>
      <c r="AS383">
        <f t="shared" si="241"/>
        <v>0.67873559925206084</v>
      </c>
      <c r="AT383">
        <f t="shared" si="242"/>
        <v>-0.67320430235502382</v>
      </c>
      <c r="AU383">
        <f t="shared" si="243"/>
        <v>-0.25950808425065136</v>
      </c>
      <c r="AV383">
        <f t="shared" si="244"/>
        <v>-0.61770548795139968</v>
      </c>
      <c r="AW383">
        <f t="shared" si="245"/>
        <v>1.5717816542379796E-2</v>
      </c>
      <c r="AX383">
        <f t="shared" si="246"/>
        <v>0.12757527217623013</v>
      </c>
      <c r="AY383">
        <f t="shared" si="247"/>
        <v>-0.19015019147550158</v>
      </c>
      <c r="AZ383">
        <f t="shared" si="248"/>
        <v>-0.29863229374808758</v>
      </c>
      <c r="BA383">
        <f t="shared" si="249"/>
        <v>-0.29961568701510971</v>
      </c>
      <c r="BB383">
        <f t="shared" si="250"/>
        <v>4.2535531343853112E-3</v>
      </c>
      <c r="BC383">
        <f t="shared" si="251"/>
        <v>2.9295151774568227E-2</v>
      </c>
      <c r="BD383">
        <f t="shared" si="252"/>
        <v>-0.47711077381035805</v>
      </c>
      <c r="BE383">
        <f t="shared" si="253"/>
        <v>0.2351247154203133</v>
      </c>
      <c r="BF383">
        <f t="shared" si="254"/>
        <v>5.1753673340306861E-3</v>
      </c>
      <c r="BG383">
        <f t="shared" si="255"/>
        <v>0.3217010729404487</v>
      </c>
      <c r="BH383">
        <f t="shared" si="256"/>
        <v>-1.2120317351642043</v>
      </c>
      <c r="BI383">
        <f t="shared" si="257"/>
        <v>0.12427957731051752</v>
      </c>
      <c r="BJ383">
        <f t="shared" si="258"/>
        <v>1.0902575593764829</v>
      </c>
      <c r="BK383"/>
      <c r="BL383"/>
      <c r="BM383"/>
      <c r="BN383"/>
      <c r="BO383"/>
      <c r="BP383"/>
      <c r="BQ383"/>
      <c r="BR383"/>
      <c r="BS383" s="3">
        <f t="shared" si="259"/>
        <v>0</v>
      </c>
    </row>
    <row r="384" spans="1:71" hidden="1" x14ac:dyDescent="0.2">
      <c r="A384" t="s">
        <v>1799</v>
      </c>
      <c r="B384" s="1" t="s">
        <v>1800</v>
      </c>
      <c r="C384" t="s">
        <v>1801</v>
      </c>
      <c r="D384" s="1">
        <v>2</v>
      </c>
      <c r="E384" s="1">
        <v>1</v>
      </c>
      <c r="F384" s="27">
        <v>435.23099999999999</v>
      </c>
      <c r="G384" s="28">
        <v>354.75400000000002</v>
      </c>
      <c r="H384" s="28">
        <v>540.66099999999994</v>
      </c>
      <c r="I384" s="28">
        <v>140.702</v>
      </c>
      <c r="J384" s="28">
        <v>466.06099999999998</v>
      </c>
      <c r="K384" s="28">
        <v>391.97</v>
      </c>
      <c r="L384" s="28">
        <v>484.83600000000001</v>
      </c>
      <c r="M384" s="28">
        <v>471.59800000000001</v>
      </c>
      <c r="N384" s="28">
        <v>370.55</v>
      </c>
      <c r="O384" s="29">
        <v>466.12599999999998</v>
      </c>
      <c r="P384" s="30">
        <v>88.459400000000002</v>
      </c>
      <c r="Q384" s="31">
        <v>84.563299999999998</v>
      </c>
      <c r="R384" s="31">
        <v>71.662800000000004</v>
      </c>
      <c r="S384" s="31">
        <v>109.744</v>
      </c>
      <c r="T384" s="31">
        <v>113.121</v>
      </c>
      <c r="U384" s="31">
        <v>112.384</v>
      </c>
      <c r="V384" s="31">
        <v>86.327200000000005</v>
      </c>
      <c r="W384" s="31">
        <v>143.70400000000001</v>
      </c>
      <c r="X384" s="31">
        <v>134.21199999999999</v>
      </c>
      <c r="Y384" s="32">
        <v>265.91899999999998</v>
      </c>
      <c r="Z384">
        <f t="shared" si="222"/>
        <v>0.81509359397653203</v>
      </c>
      <c r="AA384">
        <f t="shared" si="223"/>
        <v>1.2422391787349705</v>
      </c>
      <c r="AB384">
        <f t="shared" si="224"/>
        <v>0.32328120009833861</v>
      </c>
      <c r="AC384">
        <f t="shared" si="225"/>
        <v>0.95595606572054515</v>
      </c>
      <c r="AD384">
        <f t="shared" si="226"/>
        <v>0.81012080118110685</v>
      </c>
      <c r="AE384">
        <f t="shared" si="227"/>
        <v>1.2406143383292221</v>
      </c>
      <c r="AF384">
        <f t="shared" si="228"/>
        <v>1.0708359468879745</v>
      </c>
      <c r="AG384">
        <f t="shared" si="229"/>
        <v>0.90060220894191823</v>
      </c>
      <c r="AH384">
        <f t="shared" si="230"/>
        <v>1.278790043794102</v>
      </c>
      <c r="AI384">
        <f t="shared" si="231"/>
        <v>1.2704585380411804</v>
      </c>
      <c r="AJ384">
        <f t="shared" si="232"/>
        <v>1.1139739586564377</v>
      </c>
      <c r="AK384">
        <f t="shared" si="233"/>
        <v>1.0835579267101838</v>
      </c>
      <c r="AL384">
        <f t="shared" si="234"/>
        <v>0.97589628688415253</v>
      </c>
      <c r="AM384">
        <f t="shared" si="235"/>
        <v>1.6245192709875944</v>
      </c>
      <c r="AN384">
        <f t="shared" si="236"/>
        <v>0.85138696462338392</v>
      </c>
      <c r="AO384">
        <f t="shared" si="237"/>
        <v>1.0709852928674657</v>
      </c>
      <c r="AP384">
        <f t="shared" si="238"/>
        <v>1.5172158074777806</v>
      </c>
      <c r="AQ384">
        <f t="shared" si="239"/>
        <v>3.0061135390925098</v>
      </c>
      <c r="AR384">
        <f t="shared" si="240"/>
        <v>-0.29496236706123957</v>
      </c>
      <c r="AS384">
        <f t="shared" si="241"/>
        <v>0.31294297448742564</v>
      </c>
      <c r="AT384">
        <f t="shared" si="242"/>
        <v>-1.6291384826089945</v>
      </c>
      <c r="AU384">
        <f t="shared" si="243"/>
        <v>-6.4983779216466891E-2</v>
      </c>
      <c r="AV384">
        <f t="shared" si="244"/>
        <v>-0.3037910433463441</v>
      </c>
      <c r="AW384">
        <f t="shared" si="245"/>
        <v>0.31105470398403706</v>
      </c>
      <c r="AX384">
        <f t="shared" si="246"/>
        <v>9.8737474728754271E-2</v>
      </c>
      <c r="AY384">
        <f t="shared" si="247"/>
        <v>-0.1510380786492628</v>
      </c>
      <c r="AZ384">
        <f t="shared" si="248"/>
        <v>0.35477941696270165</v>
      </c>
      <c r="BA384">
        <f t="shared" si="249"/>
        <v>0.34534929318863877</v>
      </c>
      <c r="BB384">
        <f t="shared" si="250"/>
        <v>0.15571550722341579</v>
      </c>
      <c r="BC384">
        <f t="shared" si="251"/>
        <v>0.11577628157523881</v>
      </c>
      <c r="BD384">
        <f t="shared" si="252"/>
        <v>-3.5200260980736912E-2</v>
      </c>
      <c r="BE384">
        <f t="shared" si="253"/>
        <v>0.70001285785227307</v>
      </c>
      <c r="BF384">
        <f t="shared" si="254"/>
        <v>-0.23211309334792388</v>
      </c>
      <c r="BG384">
        <f t="shared" si="255"/>
        <v>9.8938668647591779E-2</v>
      </c>
      <c r="BH384">
        <f t="shared" si="256"/>
        <v>0.60142630788834262</v>
      </c>
      <c r="BI384">
        <f t="shared" si="257"/>
        <v>1.5878995000035507</v>
      </c>
      <c r="BJ384">
        <f t="shared" si="258"/>
        <v>1.0613315457722674</v>
      </c>
      <c r="BK384"/>
      <c r="BL384"/>
      <c r="BM384"/>
      <c r="BN384"/>
      <c r="BO384"/>
      <c r="BP384"/>
      <c r="BQ384"/>
      <c r="BR384"/>
      <c r="BS384" s="3">
        <f t="shared" si="259"/>
        <v>0</v>
      </c>
    </row>
    <row r="385" spans="1:71" hidden="1" x14ac:dyDescent="0.2">
      <c r="A385" t="s">
        <v>1085</v>
      </c>
      <c r="B385" s="1" t="s">
        <v>1086</v>
      </c>
      <c r="C385" t="s">
        <v>1087</v>
      </c>
      <c r="D385" s="1">
        <v>3</v>
      </c>
      <c r="E385" s="1">
        <v>1</v>
      </c>
      <c r="F385" s="27">
        <v>550.10400000000004</v>
      </c>
      <c r="G385" s="28">
        <v>814.54600000000005</v>
      </c>
      <c r="H385" s="28">
        <v>806.875</v>
      </c>
      <c r="I385" s="28">
        <v>379.03399999999999</v>
      </c>
      <c r="J385" s="28">
        <v>731.76900000000001</v>
      </c>
      <c r="K385" s="28">
        <v>576.16600000000005</v>
      </c>
      <c r="L385" s="28">
        <v>658.19299999999998</v>
      </c>
      <c r="M385" s="28">
        <v>762.08299999999997</v>
      </c>
      <c r="N385" s="28">
        <v>680.35299999999995</v>
      </c>
      <c r="O385" s="29">
        <v>696.26900000000001</v>
      </c>
      <c r="P385" s="30">
        <v>43.311700000000002</v>
      </c>
      <c r="Q385" s="31">
        <v>35.116399999999999</v>
      </c>
      <c r="R385" s="31">
        <v>45.2014</v>
      </c>
      <c r="S385" s="31">
        <v>37.594799999999999</v>
      </c>
      <c r="T385" s="31">
        <v>40.775199999999998</v>
      </c>
      <c r="U385" s="31">
        <v>35.273099999999999</v>
      </c>
      <c r="V385" s="31">
        <v>46.073999999999998</v>
      </c>
      <c r="W385" s="31">
        <v>52.034199999999998</v>
      </c>
      <c r="X385" s="31">
        <v>55.786499999999997</v>
      </c>
      <c r="Y385" s="31">
        <v>47.852200000000003</v>
      </c>
      <c r="Z385" s="70">
        <f t="shared" si="222"/>
        <v>1.4807127379550049</v>
      </c>
      <c r="AA385">
        <f t="shared" si="223"/>
        <v>1.4667681020316157</v>
      </c>
      <c r="AB385">
        <f t="shared" si="224"/>
        <v>0.68902243939327834</v>
      </c>
      <c r="AC385">
        <f t="shared" si="225"/>
        <v>0.81078322947379111</v>
      </c>
      <c r="AD385">
        <f t="shared" si="226"/>
        <v>1.0436302430982851</v>
      </c>
      <c r="AE385">
        <f t="shared" si="227"/>
        <v>0.86800564281706782</v>
      </c>
      <c r="AF385">
        <f t="shared" si="228"/>
        <v>1.3302375550804937</v>
      </c>
      <c r="AG385">
        <f t="shared" si="229"/>
        <v>1.047376496080741</v>
      </c>
      <c r="AH385">
        <f t="shared" si="230"/>
        <v>0.94143614773837081</v>
      </c>
      <c r="AI385">
        <f t="shared" si="231"/>
        <v>0.81440118951692031</v>
      </c>
      <c r="AJ385">
        <f t="shared" si="232"/>
        <v>1.1964883003941071</v>
      </c>
      <c r="AK385">
        <f t="shared" si="233"/>
        <v>1.3853434986838851</v>
      </c>
      <c r="AL385">
        <f t="shared" si="234"/>
        <v>1.0637772241680654</v>
      </c>
      <c r="AM385">
        <f t="shared" si="235"/>
        <v>1.2013890011244075</v>
      </c>
      <c r="AN385">
        <f t="shared" si="236"/>
        <v>1.2367715922807321</v>
      </c>
      <c r="AO385">
        <f t="shared" si="237"/>
        <v>1.2657043031863064</v>
      </c>
      <c r="AP385">
        <f t="shared" si="238"/>
        <v>1.2880237903384073</v>
      </c>
      <c r="AQ385">
        <f t="shared" si="239"/>
        <v>1.1048331051424904</v>
      </c>
      <c r="AR385" s="70">
        <f t="shared" si="240"/>
        <v>0.56629178125772839</v>
      </c>
      <c r="AS385">
        <f t="shared" si="241"/>
        <v>0.55264079705450631</v>
      </c>
      <c r="AT385">
        <f t="shared" si="242"/>
        <v>-0.53737712694437267</v>
      </c>
      <c r="AU385">
        <f t="shared" si="243"/>
        <v>-0.30261184698686644</v>
      </c>
      <c r="AV385">
        <f t="shared" si="244"/>
        <v>6.1610657370452696E-2</v>
      </c>
      <c r="AW385">
        <f t="shared" si="245"/>
        <v>-0.20422367337228647</v>
      </c>
      <c r="AX385">
        <f t="shared" si="246"/>
        <v>0.41168390657846116</v>
      </c>
      <c r="AY385">
        <f t="shared" si="247"/>
        <v>6.678013509731888E-2</v>
      </c>
      <c r="AZ385">
        <f t="shared" si="248"/>
        <v>-8.7064846532295279E-2</v>
      </c>
      <c r="BA385">
        <f t="shared" si="249"/>
        <v>-0.29618842626733377</v>
      </c>
      <c r="BB385">
        <f t="shared" si="250"/>
        <v>0.2588062898593409</v>
      </c>
      <c r="BC385">
        <f t="shared" si="251"/>
        <v>0.47024373974355538</v>
      </c>
      <c r="BD385">
        <f t="shared" si="252"/>
        <v>8.919605380987812E-2</v>
      </c>
      <c r="BE385">
        <f t="shared" si="253"/>
        <v>0.26470336097310054</v>
      </c>
      <c r="BF385">
        <f t="shared" si="254"/>
        <v>0.30657908712896415</v>
      </c>
      <c r="BG385">
        <f t="shared" si="255"/>
        <v>0.33994039832507922</v>
      </c>
      <c r="BH385">
        <f t="shared" si="256"/>
        <v>0.36515924087975554</v>
      </c>
      <c r="BI385">
        <f t="shared" si="257"/>
        <v>0.14382845417035359</v>
      </c>
      <c r="BJ385">
        <f t="shared" si="258"/>
        <v>1.1726273201019284</v>
      </c>
      <c r="BK385"/>
      <c r="BL385"/>
      <c r="BM385"/>
      <c r="BN385"/>
      <c r="BO385"/>
      <c r="BP385"/>
      <c r="BQ385"/>
      <c r="BR385"/>
      <c r="BS385" s="3">
        <f t="shared" si="259"/>
        <v>0</v>
      </c>
    </row>
    <row r="386" spans="1:71" hidden="1" x14ac:dyDescent="0.2">
      <c r="A386" t="s">
        <v>1720</v>
      </c>
      <c r="B386" s="1" t="s">
        <v>1721</v>
      </c>
      <c r="C386" t="s">
        <v>1722</v>
      </c>
      <c r="D386" s="1">
        <v>0</v>
      </c>
      <c r="E386" s="1">
        <v>1</v>
      </c>
      <c r="F386" s="27">
        <v>0</v>
      </c>
      <c r="G386" s="28">
        <v>0</v>
      </c>
      <c r="H386" s="28">
        <v>0</v>
      </c>
      <c r="I386" s="28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0</v>
      </c>
      <c r="O386" s="29">
        <v>0</v>
      </c>
      <c r="P386" s="30">
        <v>44.154299999999999</v>
      </c>
      <c r="Q386" s="31">
        <v>36.247999999999998</v>
      </c>
      <c r="R386" s="31">
        <v>30.992699999999999</v>
      </c>
      <c r="S386" s="31">
        <v>73.341800000000006</v>
      </c>
      <c r="T386" s="31">
        <v>82.224500000000006</v>
      </c>
      <c r="U386" s="31">
        <v>41.407600000000002</v>
      </c>
      <c r="V386" s="31">
        <v>26.068300000000001</v>
      </c>
      <c r="W386" s="31">
        <v>61.912199999999999</v>
      </c>
      <c r="X386" s="31">
        <v>43.953000000000003</v>
      </c>
      <c r="Y386" s="32">
        <v>1011.65</v>
      </c>
      <c r="Z386" t="e">
        <f t="shared" si="222"/>
        <v>#DIV/0!</v>
      </c>
      <c r="AA386" t="e">
        <f t="shared" si="223"/>
        <v>#DIV/0!</v>
      </c>
      <c r="AB386" t="e">
        <f t="shared" si="224"/>
        <v>#DIV/0!</v>
      </c>
      <c r="AC386">
        <f t="shared" si="225"/>
        <v>0.82093929696541446</v>
      </c>
      <c r="AD386">
        <f t="shared" si="226"/>
        <v>0.70191804648697864</v>
      </c>
      <c r="AE386">
        <f t="shared" si="227"/>
        <v>1.6610341461646998</v>
      </c>
      <c r="AF386" t="e">
        <f t="shared" si="228"/>
        <v>#DIV/0!</v>
      </c>
      <c r="AG386" t="e">
        <f t="shared" si="229"/>
        <v>#DIV/0!</v>
      </c>
      <c r="AH386">
        <f t="shared" si="230"/>
        <v>1.862208210751841</v>
      </c>
      <c r="AI386">
        <f t="shared" si="231"/>
        <v>0.93779314811920933</v>
      </c>
      <c r="AJ386" t="e">
        <f t="shared" si="232"/>
        <v>#DIV/0!</v>
      </c>
      <c r="AK386" t="e">
        <f t="shared" si="233"/>
        <v>#DIV/0!</v>
      </c>
      <c r="AL386">
        <f t="shared" si="234"/>
        <v>0.59039096984891626</v>
      </c>
      <c r="AM386">
        <f t="shared" si="235"/>
        <v>1.4021782702930405</v>
      </c>
      <c r="AN386" t="e">
        <f t="shared" si="236"/>
        <v>#DIV/0!</v>
      </c>
      <c r="AO386" t="e">
        <f t="shared" si="237"/>
        <v>#DIV/0!</v>
      </c>
      <c r="AP386">
        <f t="shared" si="238"/>
        <v>0.99544098762747912</v>
      </c>
      <c r="AQ386">
        <f t="shared" si="239"/>
        <v>22.911698294390355</v>
      </c>
      <c r="AR386" t="e">
        <f t="shared" si="240"/>
        <v>#DIV/0!</v>
      </c>
      <c r="AS386" t="e">
        <f t="shared" si="241"/>
        <v>#DIV/0!</v>
      </c>
      <c r="AT386" t="e">
        <f t="shared" si="242"/>
        <v>#DIV/0!</v>
      </c>
      <c r="AU386">
        <f t="shared" si="243"/>
        <v>-0.28465254670244988</v>
      </c>
      <c r="AV386">
        <f t="shared" si="244"/>
        <v>-0.51062549858664608</v>
      </c>
      <c r="AW386">
        <f t="shared" si="245"/>
        <v>0.73208173133528331</v>
      </c>
      <c r="AX386" t="e">
        <f t="shared" si="246"/>
        <v>#DIV/0!</v>
      </c>
      <c r="AY386" t="e">
        <f t="shared" si="247"/>
        <v>#DIV/0!</v>
      </c>
      <c r="AZ386">
        <f t="shared" si="248"/>
        <v>0.89701438751847595</v>
      </c>
      <c r="BA386">
        <f t="shared" si="249"/>
        <v>-9.2658356680142814E-2</v>
      </c>
      <c r="BB386" t="e">
        <f t="shared" si="250"/>
        <v>#DIV/0!</v>
      </c>
      <c r="BC386" t="e">
        <f t="shared" si="251"/>
        <v>#DIV/0!</v>
      </c>
      <c r="BD386">
        <f t="shared" si="252"/>
        <v>-0.76025743963711834</v>
      </c>
      <c r="BE386">
        <f t="shared" si="253"/>
        <v>0.48766978252807291</v>
      </c>
      <c r="BF386" t="e">
        <f t="shared" si="254"/>
        <v>#DIV/0!</v>
      </c>
      <c r="BG386" t="e">
        <f t="shared" si="255"/>
        <v>#DIV/0!</v>
      </c>
      <c r="BH386">
        <f t="shared" si="256"/>
        <v>-6.5923031813695018E-3</v>
      </c>
      <c r="BI386">
        <f t="shared" si="257"/>
        <v>4.5180124950440046</v>
      </c>
      <c r="BJ386" t="e">
        <f t="shared" si="258"/>
        <v>#DIV/0!</v>
      </c>
      <c r="BK386"/>
      <c r="BL386"/>
      <c r="BM386"/>
      <c r="BN386"/>
      <c r="BO386"/>
      <c r="BP386"/>
      <c r="BQ386"/>
      <c r="BR386"/>
      <c r="BS386" s="3">
        <f t="shared" si="259"/>
        <v>0</v>
      </c>
    </row>
    <row r="387" spans="1:71" hidden="1" x14ac:dyDescent="0.2">
      <c r="A387" t="s">
        <v>1301</v>
      </c>
      <c r="B387" s="1" t="s">
        <v>1302</v>
      </c>
      <c r="C387" t="s">
        <v>1303</v>
      </c>
      <c r="D387" s="1">
        <v>2</v>
      </c>
      <c r="E387" s="1">
        <v>0</v>
      </c>
      <c r="F387" s="27">
        <v>801.56399999999996</v>
      </c>
      <c r="G387" s="28">
        <v>1154.32</v>
      </c>
      <c r="H387" s="28">
        <v>1581.71</v>
      </c>
      <c r="I387" s="28">
        <v>676.31600000000003</v>
      </c>
      <c r="J387" s="28">
        <v>1137.9000000000001</v>
      </c>
      <c r="K387" s="28">
        <v>949.90800000000002</v>
      </c>
      <c r="L387" s="28">
        <v>773.51499999999999</v>
      </c>
      <c r="M387" s="28">
        <v>877.21900000000005</v>
      </c>
      <c r="N387" s="28">
        <v>757.899</v>
      </c>
      <c r="O387" s="29">
        <v>733.23199999999997</v>
      </c>
      <c r="P387" s="30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0</v>
      </c>
      <c r="V387" s="31">
        <v>0</v>
      </c>
      <c r="W387" s="31">
        <v>0</v>
      </c>
      <c r="X387" s="31">
        <v>0</v>
      </c>
      <c r="Y387" s="31">
        <v>0</v>
      </c>
      <c r="Z387" s="70">
        <f t="shared" si="222"/>
        <v>1.4400846345394753</v>
      </c>
      <c r="AA387">
        <f t="shared" si="223"/>
        <v>1.9732797381119911</v>
      </c>
      <c r="AB387">
        <f t="shared" si="224"/>
        <v>0.84374547759130902</v>
      </c>
      <c r="AC387" t="e">
        <f t="shared" si="225"/>
        <v>#DIV/0!</v>
      </c>
      <c r="AD387" t="e">
        <f t="shared" si="226"/>
        <v>#DIV/0!</v>
      </c>
      <c r="AE387" t="e">
        <f t="shared" si="227"/>
        <v>#DIV/0!</v>
      </c>
      <c r="AF387">
        <f t="shared" si="228"/>
        <v>1.4195996826204771</v>
      </c>
      <c r="AG387">
        <f t="shared" si="229"/>
        <v>1.1850681916852555</v>
      </c>
      <c r="AH387" t="e">
        <f t="shared" si="230"/>
        <v>#DIV/0!</v>
      </c>
      <c r="AI387" t="e">
        <f t="shared" si="231"/>
        <v>#DIV/0!</v>
      </c>
      <c r="AJ387">
        <f t="shared" si="232"/>
        <v>0.96500716100024453</v>
      </c>
      <c r="AK387">
        <f t="shared" si="233"/>
        <v>1.0943842288326324</v>
      </c>
      <c r="AL387" t="e">
        <f t="shared" si="234"/>
        <v>#DIV/0!</v>
      </c>
      <c r="AM387" t="e">
        <f t="shared" si="235"/>
        <v>#DIV/0!</v>
      </c>
      <c r="AN387">
        <f t="shared" si="236"/>
        <v>0.94552524813988659</v>
      </c>
      <c r="AO387">
        <f t="shared" si="237"/>
        <v>0.91475166050371526</v>
      </c>
      <c r="AP387" t="e">
        <f t="shared" si="238"/>
        <v>#DIV/0!</v>
      </c>
      <c r="AQ387" t="e">
        <f t="shared" si="239"/>
        <v>#DIV/0!</v>
      </c>
      <c r="AR387" s="70">
        <f t="shared" si="240"/>
        <v>0.52615360211364592</v>
      </c>
      <c r="AS387">
        <f t="shared" si="241"/>
        <v>0.98059549137796009</v>
      </c>
      <c r="AT387">
        <f t="shared" si="242"/>
        <v>-0.24512023054654816</v>
      </c>
      <c r="AU387" t="e">
        <f t="shared" si="243"/>
        <v>#DIV/0!</v>
      </c>
      <c r="AV387" t="e">
        <f t="shared" si="244"/>
        <v>#DIV/0!</v>
      </c>
      <c r="AW387" t="e">
        <f t="shared" si="245"/>
        <v>#DIV/0!</v>
      </c>
      <c r="AX387">
        <f t="shared" si="246"/>
        <v>0.50548415696858529</v>
      </c>
      <c r="AY387">
        <f t="shared" si="247"/>
        <v>0.24497007766833426</v>
      </c>
      <c r="AZ387" t="e">
        <f t="shared" si="248"/>
        <v>#DIV/0!</v>
      </c>
      <c r="BA387" t="e">
        <f t="shared" si="249"/>
        <v>#DIV/0!</v>
      </c>
      <c r="BB387">
        <f t="shared" si="250"/>
        <v>-5.1388446702283139E-2</v>
      </c>
      <c r="BC387">
        <f t="shared" si="251"/>
        <v>0.13011934481296891</v>
      </c>
      <c r="BD387" t="e">
        <f t="shared" si="252"/>
        <v>#DIV/0!</v>
      </c>
      <c r="BE387" t="e">
        <f t="shared" si="253"/>
        <v>#DIV/0!</v>
      </c>
      <c r="BF387">
        <f t="shared" si="254"/>
        <v>-8.0812112249213239E-2</v>
      </c>
      <c r="BG387">
        <f t="shared" si="255"/>
        <v>-0.12854796546724576</v>
      </c>
      <c r="BH387" t="e">
        <f t="shared" si="256"/>
        <v>#DIV/0!</v>
      </c>
      <c r="BI387" t="e">
        <f t="shared" si="257"/>
        <v>#DIV/0!</v>
      </c>
      <c r="BJ387" t="e">
        <f t="shared" si="258"/>
        <v>#DIV/0!</v>
      </c>
      <c r="BK387"/>
      <c r="BL387"/>
      <c r="BM387"/>
      <c r="BN387"/>
      <c r="BO387"/>
      <c r="BP387"/>
      <c r="BQ387"/>
      <c r="BR387"/>
      <c r="BS387" s="3">
        <f t="shared" si="259"/>
        <v>0</v>
      </c>
    </row>
    <row r="388" spans="1:71" hidden="1" x14ac:dyDescent="0.2">
      <c r="A388" t="s">
        <v>1796</v>
      </c>
      <c r="B388" s="1" t="s">
        <v>1797</v>
      </c>
      <c r="C388" t="s">
        <v>1798</v>
      </c>
      <c r="D388" s="1">
        <v>1</v>
      </c>
      <c r="E388" s="1">
        <v>0</v>
      </c>
      <c r="F388" s="27">
        <v>1563.41</v>
      </c>
      <c r="G388" s="28">
        <v>948.19899999999996</v>
      </c>
      <c r="H388" s="28">
        <v>2190.09</v>
      </c>
      <c r="I388" s="28">
        <v>988.32100000000003</v>
      </c>
      <c r="J388" s="28">
        <v>1797.26</v>
      </c>
      <c r="K388" s="28">
        <v>1317.58</v>
      </c>
      <c r="L388" s="28">
        <v>1512.75</v>
      </c>
      <c r="M388" s="28">
        <v>1146.05</v>
      </c>
      <c r="N388" s="28">
        <v>1114.25</v>
      </c>
      <c r="O388" s="29">
        <v>1493.21</v>
      </c>
      <c r="P388" s="30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 s="31">
        <v>0</v>
      </c>
      <c r="W388" s="31">
        <v>0</v>
      </c>
      <c r="X388" s="31">
        <v>0</v>
      </c>
      <c r="Y388" s="31">
        <v>0</v>
      </c>
      <c r="Z388" s="70">
        <f t="shared" si="222"/>
        <v>0.60649413781413697</v>
      </c>
      <c r="AA388">
        <f t="shared" si="223"/>
        <v>1.400841749764937</v>
      </c>
      <c r="AB388">
        <f t="shared" si="224"/>
        <v>0.63215727160501722</v>
      </c>
      <c r="AC388" t="e">
        <f t="shared" si="225"/>
        <v>#DIV/0!</v>
      </c>
      <c r="AD388" t="e">
        <f t="shared" si="226"/>
        <v>#DIV/0!</v>
      </c>
      <c r="AE388" t="e">
        <f t="shared" si="227"/>
        <v>#DIV/0!</v>
      </c>
      <c r="AF388">
        <f t="shared" si="228"/>
        <v>1.149576886421348</v>
      </c>
      <c r="AG388">
        <f t="shared" si="229"/>
        <v>0.84276037635680967</v>
      </c>
      <c r="AH388" t="e">
        <f t="shared" si="230"/>
        <v>#DIV/0!</v>
      </c>
      <c r="AI388" t="e">
        <f t="shared" si="231"/>
        <v>#DIV/0!</v>
      </c>
      <c r="AJ388">
        <f t="shared" si="232"/>
        <v>0.96759647181481501</v>
      </c>
      <c r="AK388">
        <f t="shared" si="233"/>
        <v>0.73304507454858281</v>
      </c>
      <c r="AL388" t="e">
        <f t="shared" si="234"/>
        <v>#DIV/0!</v>
      </c>
      <c r="AM388" t="e">
        <f t="shared" si="235"/>
        <v>#DIV/0!</v>
      </c>
      <c r="AN388">
        <f t="shared" si="236"/>
        <v>0.71270492065421098</v>
      </c>
      <c r="AO388">
        <f t="shared" si="237"/>
        <v>0.95509815083695249</v>
      </c>
      <c r="AP388" t="e">
        <f t="shared" si="238"/>
        <v>#DIV/0!</v>
      </c>
      <c r="AQ388" t="e">
        <f t="shared" si="239"/>
        <v>#DIV/0!</v>
      </c>
      <c r="AR388" s="70">
        <f t="shared" si="240"/>
        <v>-0.72143439412087818</v>
      </c>
      <c r="AS388">
        <f t="shared" si="241"/>
        <v>0.48629398665771201</v>
      </c>
      <c r="AT388">
        <f t="shared" si="242"/>
        <v>-0.66164457012708233</v>
      </c>
      <c r="AU388" t="e">
        <f t="shared" si="243"/>
        <v>#DIV/0!</v>
      </c>
      <c r="AV388" t="e">
        <f t="shared" si="244"/>
        <v>#DIV/0!</v>
      </c>
      <c r="AW388" t="e">
        <f t="shared" si="245"/>
        <v>#DIV/0!</v>
      </c>
      <c r="AX388">
        <f t="shared" si="246"/>
        <v>0.20110296013985937</v>
      </c>
      <c r="AY388">
        <f t="shared" si="247"/>
        <v>-0.24680560960893105</v>
      </c>
      <c r="AZ388" t="e">
        <f t="shared" si="248"/>
        <v>#DIV/0!</v>
      </c>
      <c r="BA388" t="e">
        <f t="shared" si="249"/>
        <v>#DIV/0!</v>
      </c>
      <c r="BB388">
        <f t="shared" si="250"/>
        <v>-4.7522586115772709E-2</v>
      </c>
      <c r="BC388">
        <f t="shared" si="251"/>
        <v>-0.44802618325627536</v>
      </c>
      <c r="BD388" t="e">
        <f t="shared" si="252"/>
        <v>#DIV/0!</v>
      </c>
      <c r="BE388" t="e">
        <f t="shared" si="253"/>
        <v>#DIV/0!</v>
      </c>
      <c r="BF388">
        <f t="shared" si="254"/>
        <v>-0.48862320983723595</v>
      </c>
      <c r="BG388">
        <f t="shared" si="255"/>
        <v>-6.6279095299585936E-2</v>
      </c>
      <c r="BH388" t="e">
        <f t="shared" si="256"/>
        <v>#DIV/0!</v>
      </c>
      <c r="BI388" t="e">
        <f t="shared" si="257"/>
        <v>#DIV/0!</v>
      </c>
      <c r="BJ388" t="e">
        <f t="shared" si="258"/>
        <v>#DIV/0!</v>
      </c>
      <c r="BK388"/>
      <c r="BL388"/>
      <c r="BM388"/>
      <c r="BN388"/>
      <c r="BO388"/>
      <c r="BP388"/>
      <c r="BQ388"/>
      <c r="BR388"/>
      <c r="BS388" s="3">
        <f t="shared" si="259"/>
        <v>0</v>
      </c>
    </row>
    <row r="389" spans="1:71" hidden="1" x14ac:dyDescent="0.2">
      <c r="A389" t="s">
        <v>901</v>
      </c>
      <c r="B389" s="1" t="s">
        <v>902</v>
      </c>
      <c r="C389" t="s">
        <v>903</v>
      </c>
      <c r="D389" s="1">
        <v>2</v>
      </c>
      <c r="E389" s="1">
        <v>1</v>
      </c>
      <c r="F389" s="27">
        <v>331.83499999999998</v>
      </c>
      <c r="G389" s="28">
        <v>189.89400000000001</v>
      </c>
      <c r="H389" s="28">
        <v>299.50799999999998</v>
      </c>
      <c r="I389" s="28">
        <v>141.88300000000001</v>
      </c>
      <c r="J389" s="28">
        <v>401.13499999999999</v>
      </c>
      <c r="K389" s="28">
        <v>255.55699999999999</v>
      </c>
      <c r="L389" s="28">
        <v>575.66099999999994</v>
      </c>
      <c r="M389" s="28">
        <v>317.53300000000002</v>
      </c>
      <c r="N389" s="28">
        <v>320.57499999999999</v>
      </c>
      <c r="O389" s="29">
        <v>410.12099999999998</v>
      </c>
      <c r="P389" s="30">
        <v>50.475000000000001</v>
      </c>
      <c r="Q389" s="31">
        <v>45.4679</v>
      </c>
      <c r="R389" s="31">
        <v>36.5426</v>
      </c>
      <c r="S389" s="31">
        <v>102.985</v>
      </c>
      <c r="T389" s="31">
        <v>55.3611</v>
      </c>
      <c r="U389" s="31">
        <v>43.754199999999997</v>
      </c>
      <c r="V389" s="31">
        <v>52.029200000000003</v>
      </c>
      <c r="W389" s="31">
        <v>75.528899999999993</v>
      </c>
      <c r="X389" s="31">
        <v>24.778400000000001</v>
      </c>
      <c r="Y389" s="32">
        <v>76.358500000000006</v>
      </c>
      <c r="Z389">
        <f t="shared" ref="Z389:Z452" si="260">G389/$F389</f>
        <v>0.57225428300209447</v>
      </c>
      <c r="AA389">
        <f t="shared" ref="AA389:AA452" si="261">H389/$F389</f>
        <v>0.90258110205373154</v>
      </c>
      <c r="AB389">
        <f t="shared" ref="AB389:AB452" si="262">I389/$F389</f>
        <v>0.42757093133635699</v>
      </c>
      <c r="AC389">
        <f t="shared" ref="AC389:AC452" si="263">Q389/$P389</f>
        <v>0.90080039623576025</v>
      </c>
      <c r="AD389">
        <f t="shared" ref="AD389:AD452" si="264">R389/$P389</f>
        <v>0.72397424467558191</v>
      </c>
      <c r="AE389">
        <f t="shared" ref="AE389:AE452" si="265">S389/$P389</f>
        <v>2.0403169886082217</v>
      </c>
      <c r="AF389">
        <f t="shared" ref="AF389:AF452" si="266">J389/$F389</f>
        <v>1.2088387300917625</v>
      </c>
      <c r="AG389">
        <f t="shared" ref="AG389:AG452" si="267">K389/$F389</f>
        <v>0.77013274669640031</v>
      </c>
      <c r="AH389">
        <f t="shared" ref="AH389:AH452" si="268">T389/$P389</f>
        <v>1.0968023774145617</v>
      </c>
      <c r="AI389">
        <f t="shared" ref="AI389:AI452" si="269">U389/$P389</f>
        <v>0.86684893511639416</v>
      </c>
      <c r="AJ389">
        <f t="shared" ref="AJ389:AJ452" si="270">L389/$F389</f>
        <v>1.7347808398752391</v>
      </c>
      <c r="AK389">
        <f t="shared" ref="AK389:AK452" si="271">M389/$F389</f>
        <v>0.95690026669881123</v>
      </c>
      <c r="AL389">
        <f t="shared" ref="AL389:AL452" si="272">V389/$P389</f>
        <v>1.030791480931154</v>
      </c>
      <c r="AM389">
        <f t="shared" ref="AM389:AM452" si="273">W389/$P389</f>
        <v>1.4963625557206537</v>
      </c>
      <c r="AN389">
        <f t="shared" ref="AN389:AN452" si="274">N389/$F389</f>
        <v>0.96606747329244957</v>
      </c>
      <c r="AO389">
        <f t="shared" ref="AO389:AO452" si="275">O389/$F389</f>
        <v>1.2359184534482499</v>
      </c>
      <c r="AP389">
        <f t="shared" ref="AP389:AP452" si="276">X389/$P389</f>
        <v>0.49090440812283309</v>
      </c>
      <c r="AQ389">
        <f t="shared" ref="AQ389:AQ452" si="277">Y389/$P389</f>
        <v>1.5127984150569589</v>
      </c>
      <c r="AR389">
        <f t="shared" ref="AR389:AR452" si="278">LOG(Z389,2)</f>
        <v>-0.80527173930341522</v>
      </c>
      <c r="AS389">
        <f t="shared" ref="AS389:AS452" si="279">LOG(AA389,2)</f>
        <v>-0.14787152269502163</v>
      </c>
      <c r="AT389">
        <f t="shared" ref="AT389:AT452" si="280">LOG(AB389,2)</f>
        <v>-1.225764320973987</v>
      </c>
      <c r="AU389">
        <f t="shared" ref="AU389:AU452" si="281">LOG(AC389,2)</f>
        <v>-0.15072063286970758</v>
      </c>
      <c r="AV389">
        <f t="shared" ref="AV389:AV452" si="282">LOG(AD389,2)</f>
        <v>-0.46598972042382181</v>
      </c>
      <c r="AW389">
        <f t="shared" ref="AW389:AW452" si="283">LOG(AE389,2)</f>
        <v>1.0287933102194424</v>
      </c>
      <c r="AX389">
        <f t="shared" ref="AX389:AX452" si="284">LOG(AF389,2)</f>
        <v>0.2736217889907982</v>
      </c>
      <c r="AY389">
        <f t="shared" ref="AY389:AY452" si="285">LOG(AG389,2)</f>
        <v>-0.37682095233407054</v>
      </c>
      <c r="AZ389">
        <f t="shared" ref="AZ389:AZ452" si="286">LOG(AH389,2)</f>
        <v>0.13330360340016395</v>
      </c>
      <c r="BA389">
        <f t="shared" ref="BA389:BA452" si="287">LOG(AI389,2)</f>
        <v>-0.20614749653537026</v>
      </c>
      <c r="BB389">
        <f t="shared" ref="BB389:BB452" si="288">LOG(AJ389,2)</f>
        <v>0.79475341427536406</v>
      </c>
      <c r="BC389">
        <f t="shared" ref="BC389:BC452" si="289">LOG(AK389,2)</f>
        <v>-6.3559527790478812E-2</v>
      </c>
      <c r="BD389">
        <f t="shared" ref="BD389:BD452" si="290">LOG(AL389,2)</f>
        <v>4.3752519076599737E-2</v>
      </c>
      <c r="BE389">
        <f t="shared" ref="BE389:BE452" si="291">LOG(AM389,2)</f>
        <v>0.5814597701245986</v>
      </c>
      <c r="BF389">
        <f t="shared" ref="BF389:BF452" si="292">LOG(AN389,2)</f>
        <v>-4.9804139796354133E-2</v>
      </c>
      <c r="BG389">
        <f t="shared" ref="BG389:BG452" si="293">LOG(AO389,2)</f>
        <v>0.30558355660238035</v>
      </c>
      <c r="BH389">
        <f t="shared" ref="BH389:BH452" si="294">LOG(AP389,2)</f>
        <v>-1.0264859733078713</v>
      </c>
      <c r="BI389">
        <f t="shared" ref="BI389:BI452" si="295">LOG(AQ389,2)</f>
        <v>0.59721975690463303</v>
      </c>
      <c r="BJ389">
        <f t="shared" ref="BJ389:BJ452" si="296">AVERAGE(AJ389:AM389)/AVERAGE(AF389:AI389)</f>
        <v>1.3236962859759502</v>
      </c>
      <c r="BK389"/>
      <c r="BL389"/>
      <c r="BM389"/>
      <c r="BN389"/>
      <c r="BO389"/>
      <c r="BP389"/>
      <c r="BQ389"/>
      <c r="BR389"/>
      <c r="BS389" s="3">
        <f t="shared" ref="BS389:BS452" si="297">BK389-BQ389</f>
        <v>0</v>
      </c>
    </row>
    <row r="390" spans="1:71" hidden="1" x14ac:dyDescent="0.2">
      <c r="A390" t="s">
        <v>1280</v>
      </c>
      <c r="B390" s="1" t="s">
        <v>1281</v>
      </c>
      <c r="C390" t="s">
        <v>1282</v>
      </c>
      <c r="D390" s="1">
        <v>1</v>
      </c>
      <c r="E390" s="1">
        <v>0</v>
      </c>
      <c r="F390" s="27">
        <v>109.191</v>
      </c>
      <c r="G390" s="28">
        <v>20.074300000000001</v>
      </c>
      <c r="H390" s="28">
        <v>42.494199999999999</v>
      </c>
      <c r="I390" s="28">
        <v>220.51900000000001</v>
      </c>
      <c r="J390" s="28">
        <v>4.5624000000000002</v>
      </c>
      <c r="K390" s="28">
        <v>13.546200000000001</v>
      </c>
      <c r="L390" s="28">
        <v>10.359500000000001</v>
      </c>
      <c r="M390" s="28">
        <v>54.3461</v>
      </c>
      <c r="N390" s="28">
        <v>0</v>
      </c>
      <c r="O390" s="29">
        <v>13.736599999999999</v>
      </c>
      <c r="P390" s="30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0</v>
      </c>
      <c r="V390" s="31">
        <v>0</v>
      </c>
      <c r="W390" s="31">
        <v>0</v>
      </c>
      <c r="X390" s="31">
        <v>0</v>
      </c>
      <c r="Y390" s="31">
        <v>0</v>
      </c>
      <c r="Z390" s="70">
        <f t="shared" si="260"/>
        <v>0.18384573820186645</v>
      </c>
      <c r="AA390">
        <f t="shared" si="261"/>
        <v>0.38917310034709818</v>
      </c>
      <c r="AB390">
        <f t="shared" si="262"/>
        <v>2.0195712100814172</v>
      </c>
      <c r="AC390" t="e">
        <f t="shared" si="263"/>
        <v>#DIV/0!</v>
      </c>
      <c r="AD390" t="e">
        <f t="shared" si="264"/>
        <v>#DIV/0!</v>
      </c>
      <c r="AE390" t="e">
        <f t="shared" si="265"/>
        <v>#DIV/0!</v>
      </c>
      <c r="AF390">
        <f t="shared" si="266"/>
        <v>4.1783663488749075E-2</v>
      </c>
      <c r="AG390">
        <f t="shared" si="267"/>
        <v>0.12405967524795999</v>
      </c>
      <c r="AH390" t="e">
        <f t="shared" si="268"/>
        <v>#DIV/0!</v>
      </c>
      <c r="AI390" t="e">
        <f t="shared" si="269"/>
        <v>#DIV/0!</v>
      </c>
      <c r="AJ390">
        <f t="shared" si="270"/>
        <v>9.4875035488272849E-2</v>
      </c>
      <c r="AK390">
        <f t="shared" si="271"/>
        <v>0.4977159289685047</v>
      </c>
      <c r="AL390" t="e">
        <f t="shared" si="272"/>
        <v>#DIV/0!</v>
      </c>
      <c r="AM390" t="e">
        <f t="shared" si="273"/>
        <v>#DIV/0!</v>
      </c>
      <c r="AN390">
        <f t="shared" si="274"/>
        <v>0</v>
      </c>
      <c r="AO390">
        <f t="shared" si="275"/>
        <v>0.12580340870584572</v>
      </c>
      <c r="AP390" t="e">
        <f t="shared" si="276"/>
        <v>#DIV/0!</v>
      </c>
      <c r="AQ390" t="e">
        <f t="shared" si="277"/>
        <v>#DIV/0!</v>
      </c>
      <c r="AR390" s="70">
        <f t="shared" si="278"/>
        <v>-2.4434323616221776</v>
      </c>
      <c r="AS390">
        <f t="shared" si="279"/>
        <v>-1.361516100433849</v>
      </c>
      <c r="AT390">
        <f t="shared" si="280"/>
        <v>1.014049016365383</v>
      </c>
      <c r="AU390" t="e">
        <f t="shared" si="281"/>
        <v>#DIV/0!</v>
      </c>
      <c r="AV390" t="e">
        <f t="shared" si="282"/>
        <v>#DIV/0!</v>
      </c>
      <c r="AW390" t="e">
        <f t="shared" si="283"/>
        <v>#DIV/0!</v>
      </c>
      <c r="AX390">
        <f t="shared" si="284"/>
        <v>-4.5809171998746594</v>
      </c>
      <c r="AY390">
        <f t="shared" si="285"/>
        <v>-3.0108938414148794</v>
      </c>
      <c r="AZ390" t="e">
        <f t="shared" si="286"/>
        <v>#DIV/0!</v>
      </c>
      <c r="BA390" t="e">
        <f t="shared" si="287"/>
        <v>#DIV/0!</v>
      </c>
      <c r="BB390">
        <f t="shared" si="288"/>
        <v>-3.3978276696023979</v>
      </c>
      <c r="BC390">
        <f t="shared" si="289"/>
        <v>-1.0066055349246172</v>
      </c>
      <c r="BD390" t="e">
        <f t="shared" si="290"/>
        <v>#DIV/0!</v>
      </c>
      <c r="BE390" t="e">
        <f t="shared" si="291"/>
        <v>#DIV/0!</v>
      </c>
      <c r="BF390" t="e">
        <f t="shared" si="292"/>
        <v>#NUM!</v>
      </c>
      <c r="BG390">
        <f t="shared" si="293"/>
        <v>-2.990757081601839</v>
      </c>
      <c r="BH390" t="e">
        <f t="shared" si="294"/>
        <v>#DIV/0!</v>
      </c>
      <c r="BI390" t="e">
        <f t="shared" si="295"/>
        <v>#DIV/0!</v>
      </c>
      <c r="BJ390" t="e">
        <f t="shared" si="296"/>
        <v>#DIV/0!</v>
      </c>
      <c r="BK390"/>
      <c r="BL390"/>
      <c r="BM390"/>
      <c r="BN390"/>
      <c r="BO390"/>
      <c r="BP390"/>
      <c r="BQ390"/>
      <c r="BR390"/>
      <c r="BS390" s="3">
        <f t="shared" si="297"/>
        <v>0</v>
      </c>
    </row>
    <row r="391" spans="1:71" hidden="1" x14ac:dyDescent="0.2">
      <c r="A391" t="s">
        <v>1382</v>
      </c>
      <c r="B391" s="1" t="s">
        <v>1383</v>
      </c>
      <c r="C391" t="s">
        <v>1384</v>
      </c>
      <c r="D391" s="1">
        <v>1</v>
      </c>
      <c r="E391" s="1">
        <v>1</v>
      </c>
      <c r="F391" s="27">
        <v>149.232</v>
      </c>
      <c r="G391" s="28">
        <v>74.497</v>
      </c>
      <c r="H391" s="28">
        <v>89.857900000000001</v>
      </c>
      <c r="I391" s="28">
        <v>201.721</v>
      </c>
      <c r="J391" s="28">
        <v>126.577</v>
      </c>
      <c r="K391" s="28">
        <v>103.541</v>
      </c>
      <c r="L391" s="28">
        <v>100.90900000000001</v>
      </c>
      <c r="M391" s="28">
        <v>106.09399999999999</v>
      </c>
      <c r="N391" s="28">
        <v>108.854</v>
      </c>
      <c r="O391" s="29">
        <v>151.33000000000001</v>
      </c>
      <c r="P391" s="30">
        <v>76.071799999999996</v>
      </c>
      <c r="Q391" s="31">
        <v>60.588900000000002</v>
      </c>
      <c r="R391" s="31">
        <v>67.720399999999998</v>
      </c>
      <c r="S391" s="31">
        <v>75.886499999999998</v>
      </c>
      <c r="T391" s="31">
        <v>63.479799999999997</v>
      </c>
      <c r="U391" s="31">
        <v>87.388199999999998</v>
      </c>
      <c r="V391" s="31">
        <v>120.944</v>
      </c>
      <c r="W391" s="31">
        <v>78.474000000000004</v>
      </c>
      <c r="X391" s="31">
        <v>41.474299999999999</v>
      </c>
      <c r="Y391" s="31">
        <v>62.327500000000001</v>
      </c>
      <c r="Z391" s="70">
        <f t="shared" si="260"/>
        <v>0.4992025838962153</v>
      </c>
      <c r="AA391">
        <f t="shared" si="261"/>
        <v>0.60213560094349738</v>
      </c>
      <c r="AB391">
        <f t="shared" si="262"/>
        <v>1.3517275115256782</v>
      </c>
      <c r="AC391">
        <f t="shared" si="263"/>
        <v>0.796469913949716</v>
      </c>
      <c r="AD391">
        <f t="shared" si="264"/>
        <v>0.89021687405845529</v>
      </c>
      <c r="AE391">
        <f t="shared" si="265"/>
        <v>0.99756414334878363</v>
      </c>
      <c r="AF391">
        <f t="shared" si="266"/>
        <v>0.84818939637611235</v>
      </c>
      <c r="AG391">
        <f t="shared" si="267"/>
        <v>0.69382572102498119</v>
      </c>
      <c r="AH391">
        <f t="shared" si="268"/>
        <v>0.83447216971334981</v>
      </c>
      <c r="AI391">
        <f t="shared" si="269"/>
        <v>1.1487594614561507</v>
      </c>
      <c r="AJ391">
        <f t="shared" si="270"/>
        <v>0.67618875308244886</v>
      </c>
      <c r="AK391">
        <f t="shared" si="271"/>
        <v>0.71093331189021114</v>
      </c>
      <c r="AL391">
        <f t="shared" si="272"/>
        <v>1.589866415675717</v>
      </c>
      <c r="AM391">
        <f t="shared" si="273"/>
        <v>1.0315780617784778</v>
      </c>
      <c r="AN391">
        <f t="shared" si="274"/>
        <v>0.72942800471748681</v>
      </c>
      <c r="AO391">
        <f t="shared" si="275"/>
        <v>1.0140586469389945</v>
      </c>
      <c r="AP391">
        <f t="shared" si="276"/>
        <v>0.54519940372122133</v>
      </c>
      <c r="AQ391">
        <f t="shared" si="277"/>
        <v>0.81932463803932609</v>
      </c>
      <c r="AR391" s="70">
        <f t="shared" si="278"/>
        <v>-1.0023026932100207</v>
      </c>
      <c r="AS391">
        <f t="shared" si="279"/>
        <v>-0.73183967637574099</v>
      </c>
      <c r="AT391">
        <f t="shared" si="280"/>
        <v>0.43480435473301554</v>
      </c>
      <c r="AU391">
        <f t="shared" si="281"/>
        <v>-0.32830822882457361</v>
      </c>
      <c r="AV391">
        <f t="shared" si="282"/>
        <v>-0.16777124755737979</v>
      </c>
      <c r="AW391">
        <f t="shared" si="283"/>
        <v>-3.5184853157920878E-3</v>
      </c>
      <c r="AX391">
        <f t="shared" si="284"/>
        <v>-0.23754164766537073</v>
      </c>
      <c r="AY391">
        <f t="shared" si="285"/>
        <v>-0.52735477068369996</v>
      </c>
      <c r="AZ391">
        <f t="shared" si="286"/>
        <v>-0.26106415948289902</v>
      </c>
      <c r="BA391">
        <f t="shared" si="287"/>
        <v>0.200076743942737</v>
      </c>
      <c r="BB391">
        <f t="shared" si="288"/>
        <v>-0.56450207452580969</v>
      </c>
      <c r="BC391">
        <f t="shared" si="289"/>
        <v>-0.49221385869610146</v>
      </c>
      <c r="BD391">
        <f t="shared" si="290"/>
        <v>0.66890555196345969</v>
      </c>
      <c r="BE391">
        <f t="shared" si="291"/>
        <v>4.4852997258822157E-2</v>
      </c>
      <c r="BF391">
        <f t="shared" si="292"/>
        <v>-0.45516250517844054</v>
      </c>
      <c r="BG391">
        <f t="shared" si="293"/>
        <v>2.0141091395840933E-2</v>
      </c>
      <c r="BH391">
        <f t="shared" si="294"/>
        <v>-0.87514411060357111</v>
      </c>
      <c r="BI391">
        <f t="shared" si="295"/>
        <v>-0.28749289590249755</v>
      </c>
      <c r="BJ391">
        <f t="shared" si="296"/>
        <v>1.1371024011446109</v>
      </c>
      <c r="BK391"/>
      <c r="BL391"/>
      <c r="BM391"/>
      <c r="BN391"/>
      <c r="BO391"/>
      <c r="BP391"/>
      <c r="BQ391"/>
      <c r="BR391"/>
      <c r="BS391" s="3">
        <f t="shared" si="297"/>
        <v>0</v>
      </c>
    </row>
    <row r="392" spans="1:71" hidden="1" x14ac:dyDescent="0.2">
      <c r="A392" t="s">
        <v>116</v>
      </c>
      <c r="B392" s="1" t="s">
        <v>117</v>
      </c>
      <c r="C392" t="s">
        <v>118</v>
      </c>
      <c r="D392" s="1">
        <v>1</v>
      </c>
      <c r="E392" s="1">
        <v>0</v>
      </c>
      <c r="F392" s="27">
        <v>387.65</v>
      </c>
      <c r="G392" s="28">
        <v>184.22300000000001</v>
      </c>
      <c r="H392" s="28">
        <v>400.88799999999998</v>
      </c>
      <c r="I392" s="28">
        <v>491.04199999999997</v>
      </c>
      <c r="J392" s="28">
        <v>340.572</v>
      </c>
      <c r="K392" s="28">
        <v>153.31</v>
      </c>
      <c r="L392" s="28">
        <v>278.44600000000003</v>
      </c>
      <c r="M392" s="28">
        <v>298.774</v>
      </c>
      <c r="N392" s="28">
        <v>232.95099999999999</v>
      </c>
      <c r="O392" s="29">
        <v>323.71600000000001</v>
      </c>
      <c r="P392" s="30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0</v>
      </c>
      <c r="V392" s="31">
        <v>0</v>
      </c>
      <c r="W392" s="31">
        <v>0</v>
      </c>
      <c r="X392" s="31">
        <v>0</v>
      </c>
      <c r="Y392" s="32">
        <v>0</v>
      </c>
      <c r="Z392">
        <f t="shared" si="260"/>
        <v>0.47523023345801629</v>
      </c>
      <c r="AA392">
        <f t="shared" si="261"/>
        <v>1.0341493615374693</v>
      </c>
      <c r="AB392">
        <f t="shared" si="262"/>
        <v>1.2667148200696505</v>
      </c>
      <c r="AC392" t="e">
        <f t="shared" si="263"/>
        <v>#DIV/0!</v>
      </c>
      <c r="AD392" t="e">
        <f t="shared" si="264"/>
        <v>#DIV/0!</v>
      </c>
      <c r="AE392" t="e">
        <f t="shared" si="265"/>
        <v>#DIV/0!</v>
      </c>
      <c r="AF392">
        <f t="shared" si="266"/>
        <v>0.87855539791048631</v>
      </c>
      <c r="AG392">
        <f t="shared" si="267"/>
        <v>0.39548561847026958</v>
      </c>
      <c r="AH392" t="e">
        <f t="shared" si="268"/>
        <v>#DIV/0!</v>
      </c>
      <c r="AI392" t="e">
        <f t="shared" si="269"/>
        <v>#DIV/0!</v>
      </c>
      <c r="AJ392">
        <f t="shared" si="270"/>
        <v>0.71829227395846784</v>
      </c>
      <c r="AK392">
        <f t="shared" si="271"/>
        <v>0.77073132980781633</v>
      </c>
      <c r="AL392" t="e">
        <f t="shared" si="272"/>
        <v>#DIV/0!</v>
      </c>
      <c r="AM392" t="e">
        <f t="shared" si="273"/>
        <v>#DIV/0!</v>
      </c>
      <c r="AN392">
        <f t="shared" si="274"/>
        <v>0.60093125241841872</v>
      </c>
      <c r="AO392">
        <f t="shared" si="275"/>
        <v>0.83507287501612282</v>
      </c>
      <c r="AP392" t="e">
        <f t="shared" si="276"/>
        <v>#DIV/0!</v>
      </c>
      <c r="AQ392" t="e">
        <f t="shared" si="277"/>
        <v>#DIV/0!</v>
      </c>
      <c r="AR392">
        <f t="shared" si="278"/>
        <v>-1.0733014736635123</v>
      </c>
      <c r="AS392">
        <f t="shared" si="279"/>
        <v>4.8444568232741063E-2</v>
      </c>
      <c r="AT392">
        <f t="shared" si="280"/>
        <v>0.34109176206287778</v>
      </c>
      <c r="AU392" t="e">
        <f t="shared" si="281"/>
        <v>#DIV/0!</v>
      </c>
      <c r="AV392" t="e">
        <f t="shared" si="282"/>
        <v>#DIV/0!</v>
      </c>
      <c r="AW392" t="e">
        <f t="shared" si="283"/>
        <v>#DIV/0!</v>
      </c>
      <c r="AX392">
        <f t="shared" si="284"/>
        <v>-0.18679483566463415</v>
      </c>
      <c r="AY392">
        <f t="shared" si="285"/>
        <v>-1.3383028617287727</v>
      </c>
      <c r="AZ392" t="e">
        <f t="shared" si="286"/>
        <v>#DIV/0!</v>
      </c>
      <c r="BA392" t="e">
        <f t="shared" si="287"/>
        <v>#DIV/0!</v>
      </c>
      <c r="BB392">
        <f t="shared" si="288"/>
        <v>-0.47735709709055713</v>
      </c>
      <c r="BC392">
        <f t="shared" si="289"/>
        <v>-0.37570005796965678</v>
      </c>
      <c r="BD392" t="e">
        <f t="shared" si="290"/>
        <v>#DIV/0!</v>
      </c>
      <c r="BE392" t="e">
        <f t="shared" si="291"/>
        <v>#DIV/0!</v>
      </c>
      <c r="BF392">
        <f t="shared" si="292"/>
        <v>-0.73472814133540931</v>
      </c>
      <c r="BG392">
        <f t="shared" si="293"/>
        <v>-0.26002599090939499</v>
      </c>
      <c r="BH392" t="e">
        <f t="shared" si="294"/>
        <v>#DIV/0!</v>
      </c>
      <c r="BI392" t="e">
        <f t="shared" si="295"/>
        <v>#DIV/0!</v>
      </c>
      <c r="BJ392" t="e">
        <f t="shared" si="296"/>
        <v>#DIV/0!</v>
      </c>
      <c r="BK392"/>
      <c r="BL392"/>
      <c r="BM392"/>
      <c r="BN392"/>
      <c r="BO392"/>
      <c r="BP392"/>
      <c r="BQ392"/>
      <c r="BR392"/>
      <c r="BS392" s="3">
        <f t="shared" si="297"/>
        <v>0</v>
      </c>
    </row>
    <row r="393" spans="1:71" hidden="1" x14ac:dyDescent="0.2">
      <c r="A393" t="s">
        <v>506</v>
      </c>
      <c r="B393" s="1" t="s">
        <v>507</v>
      </c>
      <c r="C393" t="s">
        <v>508</v>
      </c>
      <c r="D393" s="1">
        <v>2</v>
      </c>
      <c r="E393" s="1">
        <v>0</v>
      </c>
      <c r="F393" s="27">
        <v>690.27700000000004</v>
      </c>
      <c r="G393" s="28">
        <v>592.29999999999995</v>
      </c>
      <c r="H393" s="28">
        <v>1244.76</v>
      </c>
      <c r="I393" s="28">
        <v>426.94099999999997</v>
      </c>
      <c r="J393" s="28">
        <v>926.16600000000005</v>
      </c>
      <c r="K393" s="28">
        <v>711.26599999999996</v>
      </c>
      <c r="L393" s="28">
        <v>781.476</v>
      </c>
      <c r="M393" s="28">
        <v>661.16700000000003</v>
      </c>
      <c r="N393" s="28">
        <v>740.91399999999999</v>
      </c>
      <c r="O393" s="29">
        <v>900.64499999999998</v>
      </c>
      <c r="P393" s="30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0</v>
      </c>
      <c r="V393" s="31">
        <v>0</v>
      </c>
      <c r="W393" s="31">
        <v>0</v>
      </c>
      <c r="X393" s="31">
        <v>0</v>
      </c>
      <c r="Y393" s="32">
        <v>0</v>
      </c>
      <c r="Z393">
        <f t="shared" si="260"/>
        <v>0.8580613290027046</v>
      </c>
      <c r="AA393">
        <f t="shared" si="261"/>
        <v>1.803276076125961</v>
      </c>
      <c r="AB393">
        <f t="shared" si="262"/>
        <v>0.61850677336779281</v>
      </c>
      <c r="AC393" t="e">
        <f t="shared" si="263"/>
        <v>#DIV/0!</v>
      </c>
      <c r="AD393" t="e">
        <f t="shared" si="264"/>
        <v>#DIV/0!</v>
      </c>
      <c r="AE393" t="e">
        <f t="shared" si="265"/>
        <v>#DIV/0!</v>
      </c>
      <c r="AF393">
        <f t="shared" si="266"/>
        <v>1.3417309283084906</v>
      </c>
      <c r="AG393">
        <f t="shared" si="267"/>
        <v>1.0304066338585813</v>
      </c>
      <c r="AH393" t="e">
        <f t="shared" si="268"/>
        <v>#DIV/0!</v>
      </c>
      <c r="AI393" t="e">
        <f t="shared" si="269"/>
        <v>#DIV/0!</v>
      </c>
      <c r="AJ393">
        <f t="shared" si="270"/>
        <v>1.1321194245208808</v>
      </c>
      <c r="AK393">
        <f t="shared" si="271"/>
        <v>0.95782852391141526</v>
      </c>
      <c r="AL393" t="e">
        <f t="shared" si="272"/>
        <v>#DIV/0!</v>
      </c>
      <c r="AM393" t="e">
        <f t="shared" si="273"/>
        <v>#DIV/0!</v>
      </c>
      <c r="AN393">
        <f t="shared" si="274"/>
        <v>1.0733575072036297</v>
      </c>
      <c r="AO393">
        <f t="shared" si="275"/>
        <v>1.3047588142151627</v>
      </c>
      <c r="AP393" t="e">
        <f t="shared" si="276"/>
        <v>#DIV/0!</v>
      </c>
      <c r="AQ393" t="e">
        <f t="shared" si="277"/>
        <v>#DIV/0!</v>
      </c>
      <c r="AR393">
        <f t="shared" si="278"/>
        <v>-0.2208473284142696</v>
      </c>
      <c r="AS393">
        <f t="shared" si="279"/>
        <v>0.85062028593691963</v>
      </c>
      <c r="AT393">
        <f t="shared" si="280"/>
        <v>-0.69313870041228531</v>
      </c>
      <c r="AU393" t="e">
        <f t="shared" si="281"/>
        <v>#DIV/0!</v>
      </c>
      <c r="AV393" t="e">
        <f t="shared" si="282"/>
        <v>#DIV/0!</v>
      </c>
      <c r="AW393" t="e">
        <f t="shared" si="283"/>
        <v>#DIV/0!</v>
      </c>
      <c r="AX393">
        <f t="shared" si="284"/>
        <v>0.42409538143662606</v>
      </c>
      <c r="AY393">
        <f t="shared" si="285"/>
        <v>4.3213786806694028E-2</v>
      </c>
      <c r="AZ393" t="e">
        <f t="shared" si="286"/>
        <v>#DIV/0!</v>
      </c>
      <c r="BA393" t="e">
        <f t="shared" si="287"/>
        <v>#DIV/0!</v>
      </c>
      <c r="BB393">
        <f t="shared" si="288"/>
        <v>0.17902615258350776</v>
      </c>
      <c r="BC393">
        <f t="shared" si="289"/>
        <v>-6.2160695549821954E-2</v>
      </c>
      <c r="BD393" t="e">
        <f t="shared" si="290"/>
        <v>#DIV/0!</v>
      </c>
      <c r="BE393" t="e">
        <f t="shared" si="291"/>
        <v>#DIV/0!</v>
      </c>
      <c r="BF393">
        <f t="shared" si="292"/>
        <v>0.10213067997593865</v>
      </c>
      <c r="BG393">
        <f t="shared" si="293"/>
        <v>0.38378314802591801</v>
      </c>
      <c r="BH393" t="e">
        <f t="shared" si="294"/>
        <v>#DIV/0!</v>
      </c>
      <c r="BI393" t="e">
        <f t="shared" si="295"/>
        <v>#DIV/0!</v>
      </c>
      <c r="BJ393" t="e">
        <f t="shared" si="296"/>
        <v>#DIV/0!</v>
      </c>
      <c r="BK393"/>
      <c r="BL393"/>
      <c r="BM393"/>
      <c r="BN393"/>
      <c r="BO393"/>
      <c r="BP393"/>
      <c r="BQ393"/>
      <c r="BR393"/>
      <c r="BS393" s="3">
        <f t="shared" si="297"/>
        <v>0</v>
      </c>
    </row>
    <row r="394" spans="1:71" hidden="1" x14ac:dyDescent="0.2">
      <c r="A394" t="s">
        <v>426</v>
      </c>
      <c r="B394" s="1" t="s">
        <v>427</v>
      </c>
      <c r="C394" t="s">
        <v>428</v>
      </c>
      <c r="D394" s="1">
        <v>6</v>
      </c>
      <c r="E394" s="1">
        <v>1</v>
      </c>
      <c r="F394" s="27">
        <v>1487.85</v>
      </c>
      <c r="G394" s="28">
        <v>606.72799999999995</v>
      </c>
      <c r="H394" s="28">
        <v>710.79</v>
      </c>
      <c r="I394" s="28">
        <v>2590.06</v>
      </c>
      <c r="J394" s="28">
        <v>871.28099999999995</v>
      </c>
      <c r="K394" s="28">
        <v>1228.82</v>
      </c>
      <c r="L394" s="28">
        <v>520.10699999999997</v>
      </c>
      <c r="M394" s="28">
        <v>862.06600000000003</v>
      </c>
      <c r="N394" s="28">
        <v>690.52800000000002</v>
      </c>
      <c r="O394" s="29">
        <v>824.29100000000005</v>
      </c>
      <c r="P394" s="30">
        <v>64.063699999999997</v>
      </c>
      <c r="Q394" s="31">
        <v>69.911199999999994</v>
      </c>
      <c r="R394" s="31">
        <v>83.181600000000003</v>
      </c>
      <c r="S394" s="31">
        <v>66.724900000000005</v>
      </c>
      <c r="T394" s="31">
        <v>61.371299999999998</v>
      </c>
      <c r="U394" s="31">
        <v>78.64</v>
      </c>
      <c r="V394" s="31">
        <v>76.543999999999997</v>
      </c>
      <c r="W394" s="31">
        <v>59.949599999999997</v>
      </c>
      <c r="X394" s="31">
        <v>66.797200000000004</v>
      </c>
      <c r="Y394" s="32">
        <v>59.197499999999998</v>
      </c>
      <c r="Z394">
        <f t="shared" si="260"/>
        <v>0.40778841953153877</v>
      </c>
      <c r="AA394">
        <f t="shared" si="261"/>
        <v>0.47772960983970159</v>
      </c>
      <c r="AB394">
        <f t="shared" si="262"/>
        <v>1.7408072050273886</v>
      </c>
      <c r="AC394">
        <f t="shared" si="263"/>
        <v>1.0912763390188203</v>
      </c>
      <c r="AD394">
        <f t="shared" si="264"/>
        <v>1.2984201661783508</v>
      </c>
      <c r="AE394">
        <f t="shared" si="265"/>
        <v>1.0415399048134903</v>
      </c>
      <c r="AF394">
        <f t="shared" si="266"/>
        <v>0.58559733844137518</v>
      </c>
      <c r="AG394">
        <f t="shared" si="267"/>
        <v>0.82590314883892868</v>
      </c>
      <c r="AH394">
        <f t="shared" si="268"/>
        <v>0.95797307991889324</v>
      </c>
      <c r="AI394">
        <f t="shared" si="269"/>
        <v>1.2275282258127458</v>
      </c>
      <c r="AJ394">
        <f t="shared" si="270"/>
        <v>0.34956951305575157</v>
      </c>
      <c r="AK394">
        <f t="shared" si="271"/>
        <v>0.57940383775246163</v>
      </c>
      <c r="AL394">
        <f t="shared" si="272"/>
        <v>1.1948107898856919</v>
      </c>
      <c r="AM394">
        <f t="shared" si="273"/>
        <v>0.93578110536856285</v>
      </c>
      <c r="AN394">
        <f t="shared" si="274"/>
        <v>0.46411130154249425</v>
      </c>
      <c r="AO394">
        <f t="shared" si="275"/>
        <v>0.55401485364788128</v>
      </c>
      <c r="AP394">
        <f t="shared" si="276"/>
        <v>1.0426684690394092</v>
      </c>
      <c r="AQ394">
        <f t="shared" si="277"/>
        <v>0.92404122771553943</v>
      </c>
      <c r="AR394">
        <f t="shared" si="278"/>
        <v>-1.2941072889336467</v>
      </c>
      <c r="AS394">
        <f t="shared" si="279"/>
        <v>-1.0657337965897296</v>
      </c>
      <c r="AT394">
        <f t="shared" si="280"/>
        <v>0.7997564328841229</v>
      </c>
      <c r="AU394">
        <f t="shared" si="281"/>
        <v>0.12601647512688641</v>
      </c>
      <c r="AV394">
        <f t="shared" si="282"/>
        <v>0.37675731213004376</v>
      </c>
      <c r="AW394">
        <f t="shared" si="283"/>
        <v>5.8718114821343287E-2</v>
      </c>
      <c r="AX394">
        <f t="shared" si="284"/>
        <v>-0.7720190983455899</v>
      </c>
      <c r="AY394">
        <f t="shared" si="285"/>
        <v>-0.27595548380211454</v>
      </c>
      <c r="AZ394">
        <f t="shared" si="286"/>
        <v>-6.1942979649492802E-2</v>
      </c>
      <c r="BA394">
        <f t="shared" si="287"/>
        <v>0.29575619828489486</v>
      </c>
      <c r="BB394">
        <f t="shared" si="288"/>
        <v>-1.5163487260705328</v>
      </c>
      <c r="BC394">
        <f t="shared" si="289"/>
        <v>-0.78735885437965369</v>
      </c>
      <c r="BD394">
        <f t="shared" si="290"/>
        <v>0.25678217125505687</v>
      </c>
      <c r="BE394">
        <f t="shared" si="291"/>
        <v>-9.5756995774809811E-2</v>
      </c>
      <c r="BF394">
        <f t="shared" si="292"/>
        <v>-1.1074572659834545</v>
      </c>
      <c r="BG394">
        <f t="shared" si="293"/>
        <v>-0.8520034381131415</v>
      </c>
      <c r="BH394">
        <f t="shared" si="294"/>
        <v>6.0280505791088054E-2</v>
      </c>
      <c r="BI394">
        <f t="shared" si="295"/>
        <v>-0.11397087344748415</v>
      </c>
      <c r="BJ394">
        <f t="shared" si="296"/>
        <v>0.85058763440330298</v>
      </c>
      <c r="BK394"/>
      <c r="BL394"/>
      <c r="BM394"/>
      <c r="BN394"/>
      <c r="BO394"/>
      <c r="BP394"/>
      <c r="BQ394"/>
      <c r="BR394"/>
      <c r="BS394" s="3">
        <f t="shared" si="297"/>
        <v>0</v>
      </c>
    </row>
    <row r="395" spans="1:71" hidden="1" x14ac:dyDescent="0.2">
      <c r="A395" t="s">
        <v>1379</v>
      </c>
      <c r="B395" s="1" t="s">
        <v>1380</v>
      </c>
      <c r="C395" t="s">
        <v>1381</v>
      </c>
      <c r="D395" s="1">
        <v>2</v>
      </c>
      <c r="E395" s="1">
        <v>0</v>
      </c>
      <c r="F395" s="27">
        <v>431.85700000000003</v>
      </c>
      <c r="G395" s="28">
        <v>460.649</v>
      </c>
      <c r="H395" s="28">
        <v>763.21299999999997</v>
      </c>
      <c r="I395" s="28">
        <v>340.46600000000001</v>
      </c>
      <c r="J395" s="28">
        <v>703.09799999999996</v>
      </c>
      <c r="K395" s="28">
        <v>507.50299999999999</v>
      </c>
      <c r="L395" s="28">
        <v>426.48500000000001</v>
      </c>
      <c r="M395" s="28">
        <v>382.238</v>
      </c>
      <c r="N395" s="28">
        <v>525.87300000000005</v>
      </c>
      <c r="O395" s="29">
        <v>624.73400000000004</v>
      </c>
      <c r="P395" s="30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0</v>
      </c>
      <c r="V395" s="31">
        <v>0</v>
      </c>
      <c r="W395" s="31">
        <v>0</v>
      </c>
      <c r="X395" s="31">
        <v>0</v>
      </c>
      <c r="Y395" s="32">
        <v>0</v>
      </c>
      <c r="Z395">
        <f t="shared" si="260"/>
        <v>1.0666702172246831</v>
      </c>
      <c r="AA395">
        <f t="shared" si="261"/>
        <v>1.7672817622500039</v>
      </c>
      <c r="AB395">
        <f t="shared" si="262"/>
        <v>0.78837670803066751</v>
      </c>
      <c r="AC395" t="e">
        <f t="shared" si="263"/>
        <v>#DIV/0!</v>
      </c>
      <c r="AD395" t="e">
        <f t="shared" si="264"/>
        <v>#DIV/0!</v>
      </c>
      <c r="AE395" t="e">
        <f t="shared" si="265"/>
        <v>#DIV/0!</v>
      </c>
      <c r="AF395">
        <f t="shared" si="266"/>
        <v>1.6280805914920908</v>
      </c>
      <c r="AG395">
        <f t="shared" si="267"/>
        <v>1.1751644641629058</v>
      </c>
      <c r="AH395" t="e">
        <f t="shared" si="268"/>
        <v>#DIV/0!</v>
      </c>
      <c r="AI395" t="e">
        <f t="shared" si="269"/>
        <v>#DIV/0!</v>
      </c>
      <c r="AJ395">
        <f t="shared" si="270"/>
        <v>0.98756069717522232</v>
      </c>
      <c r="AK395">
        <f t="shared" si="271"/>
        <v>0.88510317072549471</v>
      </c>
      <c r="AL395" t="e">
        <f t="shared" si="272"/>
        <v>#DIV/0!</v>
      </c>
      <c r="AM395" t="e">
        <f t="shared" si="273"/>
        <v>#DIV/0!</v>
      </c>
      <c r="AN395">
        <f t="shared" si="274"/>
        <v>1.2177016929214994</v>
      </c>
      <c r="AO395">
        <f t="shared" si="275"/>
        <v>1.4466223773147129</v>
      </c>
      <c r="AP395" t="e">
        <f t="shared" si="276"/>
        <v>#DIV/0!</v>
      </c>
      <c r="AQ395" t="e">
        <f t="shared" si="277"/>
        <v>#DIV/0!</v>
      </c>
      <c r="AR395">
        <f t="shared" si="278"/>
        <v>9.3114206607654113E-2</v>
      </c>
      <c r="AS395">
        <f t="shared" si="279"/>
        <v>0.82153207078632673</v>
      </c>
      <c r="AT395">
        <f t="shared" si="280"/>
        <v>-0.34304294116582384</v>
      </c>
      <c r="AU395" t="e">
        <f t="shared" si="281"/>
        <v>#DIV/0!</v>
      </c>
      <c r="AV395" t="e">
        <f t="shared" si="282"/>
        <v>#DIV/0!</v>
      </c>
      <c r="AW395" t="e">
        <f t="shared" si="283"/>
        <v>#DIV/0!</v>
      </c>
      <c r="AX395">
        <f t="shared" si="284"/>
        <v>0.70317211610798047</v>
      </c>
      <c r="AY395">
        <f t="shared" si="285"/>
        <v>0.23286267596336571</v>
      </c>
      <c r="AZ395" t="e">
        <f t="shared" si="286"/>
        <v>#DIV/0!</v>
      </c>
      <c r="BA395" t="e">
        <f t="shared" si="287"/>
        <v>#DIV/0!</v>
      </c>
      <c r="BB395">
        <f t="shared" si="288"/>
        <v>-1.805867347217411E-2</v>
      </c>
      <c r="BC395">
        <f t="shared" si="289"/>
        <v>-0.17608246430323429</v>
      </c>
      <c r="BD395" t="e">
        <f t="shared" si="290"/>
        <v>#DIV/0!</v>
      </c>
      <c r="BE395" t="e">
        <f t="shared" si="291"/>
        <v>#DIV/0!</v>
      </c>
      <c r="BF395">
        <f t="shared" si="292"/>
        <v>0.28416075159146142</v>
      </c>
      <c r="BG395">
        <f t="shared" si="293"/>
        <v>0.53268837351090592</v>
      </c>
      <c r="BH395" t="e">
        <f t="shared" si="294"/>
        <v>#DIV/0!</v>
      </c>
      <c r="BI395" t="e">
        <f t="shared" si="295"/>
        <v>#DIV/0!</v>
      </c>
      <c r="BJ395" t="e">
        <f t="shared" si="296"/>
        <v>#DIV/0!</v>
      </c>
      <c r="BK395"/>
      <c r="BL395"/>
      <c r="BM395"/>
      <c r="BN395"/>
      <c r="BO395"/>
      <c r="BP395"/>
      <c r="BQ395"/>
      <c r="BR395"/>
      <c r="BS395" s="3">
        <f t="shared" si="297"/>
        <v>0</v>
      </c>
    </row>
    <row r="396" spans="1:71" hidden="1" x14ac:dyDescent="0.2">
      <c r="A396" t="s">
        <v>716</v>
      </c>
      <c r="B396" s="1" t="s">
        <v>717</v>
      </c>
      <c r="C396" t="s">
        <v>718</v>
      </c>
      <c r="D396" s="1">
        <v>3</v>
      </c>
      <c r="E396" s="1">
        <v>0</v>
      </c>
      <c r="F396" s="27">
        <v>808.91800000000001</v>
      </c>
      <c r="G396" s="28">
        <v>993.42700000000002</v>
      </c>
      <c r="H396" s="28">
        <v>1430.76</v>
      </c>
      <c r="I396" s="28">
        <v>461.88</v>
      </c>
      <c r="J396" s="28">
        <v>1147.28</v>
      </c>
      <c r="K396" s="28">
        <v>764.226</v>
      </c>
      <c r="L396" s="28">
        <v>1157.8599999999999</v>
      </c>
      <c r="M396" s="28">
        <v>973.55799999999999</v>
      </c>
      <c r="N396" s="28">
        <v>993.73800000000006</v>
      </c>
      <c r="O396" s="29">
        <v>1230.48</v>
      </c>
      <c r="P396" s="30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0</v>
      </c>
      <c r="V396" s="31">
        <v>0</v>
      </c>
      <c r="W396" s="31">
        <v>0</v>
      </c>
      <c r="X396" s="31">
        <v>0</v>
      </c>
      <c r="Y396" s="32">
        <v>0</v>
      </c>
      <c r="Z396">
        <f t="shared" si="260"/>
        <v>1.2280935768520418</v>
      </c>
      <c r="AA396">
        <f t="shared" si="261"/>
        <v>1.7687330483435899</v>
      </c>
      <c r="AB396">
        <f t="shared" si="262"/>
        <v>0.57098494532202271</v>
      </c>
      <c r="AC396" t="e">
        <f t="shared" si="263"/>
        <v>#DIV/0!</v>
      </c>
      <c r="AD396" t="e">
        <f t="shared" si="264"/>
        <v>#DIV/0!</v>
      </c>
      <c r="AE396" t="e">
        <f t="shared" si="265"/>
        <v>#DIV/0!</v>
      </c>
      <c r="AF396">
        <f t="shared" si="266"/>
        <v>1.4182896165000656</v>
      </c>
      <c r="AG396">
        <f t="shared" si="267"/>
        <v>0.9447508894597475</v>
      </c>
      <c r="AH396" t="e">
        <f t="shared" si="268"/>
        <v>#DIV/0!</v>
      </c>
      <c r="AI396" t="e">
        <f t="shared" si="269"/>
        <v>#DIV/0!</v>
      </c>
      <c r="AJ396">
        <f t="shared" si="270"/>
        <v>1.4313688161222768</v>
      </c>
      <c r="AK396">
        <f t="shared" si="271"/>
        <v>1.2035311366541479</v>
      </c>
      <c r="AL396" t="e">
        <f t="shared" si="272"/>
        <v>#DIV/0!</v>
      </c>
      <c r="AM396" t="e">
        <f t="shared" si="273"/>
        <v>#DIV/0!</v>
      </c>
      <c r="AN396">
        <f t="shared" si="274"/>
        <v>1.2284780410375342</v>
      </c>
      <c r="AO396">
        <f t="shared" si="275"/>
        <v>1.5211430577635805</v>
      </c>
      <c r="AP396" t="e">
        <f t="shared" si="276"/>
        <v>#DIV/0!</v>
      </c>
      <c r="AQ396" t="e">
        <f t="shared" si="277"/>
        <v>#DIV/0!</v>
      </c>
      <c r="AR396">
        <f t="shared" si="278"/>
        <v>0.29642049370227497</v>
      </c>
      <c r="AS396">
        <f t="shared" si="279"/>
        <v>0.82271632112454451</v>
      </c>
      <c r="AT396">
        <f t="shared" si="280"/>
        <v>-0.80847538711988332</v>
      </c>
      <c r="AU396" t="e">
        <f t="shared" si="281"/>
        <v>#DIV/0!</v>
      </c>
      <c r="AV396" t="e">
        <f t="shared" si="282"/>
        <v>#DIV/0!</v>
      </c>
      <c r="AW396" t="e">
        <f t="shared" si="283"/>
        <v>#DIV/0!</v>
      </c>
      <c r="AX396">
        <f t="shared" si="284"/>
        <v>0.50415216277839703</v>
      </c>
      <c r="AY396">
        <f t="shared" si="285"/>
        <v>-8.1994123139555772E-2</v>
      </c>
      <c r="AZ396" t="e">
        <f t="shared" si="286"/>
        <v>#DIV/0!</v>
      </c>
      <c r="BA396" t="e">
        <f t="shared" si="287"/>
        <v>#DIV/0!</v>
      </c>
      <c r="BB396">
        <f t="shared" si="288"/>
        <v>0.51739545447819302</v>
      </c>
      <c r="BC396">
        <f t="shared" si="289"/>
        <v>0.26727346637863375</v>
      </c>
      <c r="BD396" t="e">
        <f t="shared" si="290"/>
        <v>#DIV/0!</v>
      </c>
      <c r="BE396" t="e">
        <f t="shared" si="291"/>
        <v>#DIV/0!</v>
      </c>
      <c r="BF396">
        <f t="shared" si="292"/>
        <v>0.29687206985360609</v>
      </c>
      <c r="BG396">
        <f t="shared" si="293"/>
        <v>0.60515583946657381</v>
      </c>
      <c r="BH396" t="e">
        <f t="shared" si="294"/>
        <v>#DIV/0!</v>
      </c>
      <c r="BI396" t="e">
        <f t="shared" si="295"/>
        <v>#DIV/0!</v>
      </c>
      <c r="BJ396" t="e">
        <f t="shared" si="296"/>
        <v>#DIV/0!</v>
      </c>
      <c r="BK396"/>
      <c r="BL396"/>
      <c r="BM396"/>
      <c r="BN396"/>
      <c r="BO396"/>
      <c r="BP396"/>
      <c r="BQ396"/>
      <c r="BR396"/>
      <c r="BS396" s="3">
        <f t="shared" si="297"/>
        <v>0</v>
      </c>
    </row>
    <row r="397" spans="1:71" hidden="1" x14ac:dyDescent="0.2">
      <c r="A397" t="s">
        <v>850</v>
      </c>
      <c r="B397" s="1" t="s">
        <v>851</v>
      </c>
      <c r="C397" t="s">
        <v>852</v>
      </c>
      <c r="D397" s="1">
        <v>1</v>
      </c>
      <c r="E397" s="1">
        <v>0</v>
      </c>
      <c r="F397" s="27">
        <v>102.271</v>
      </c>
      <c r="G397" s="28">
        <v>100.595</v>
      </c>
      <c r="H397" s="28">
        <v>91.450400000000002</v>
      </c>
      <c r="I397" s="28">
        <v>197.202</v>
      </c>
      <c r="J397" s="28">
        <v>50.653399999999998</v>
      </c>
      <c r="K397" s="28">
        <v>56.136299999999999</v>
      </c>
      <c r="L397" s="28">
        <v>63.110300000000002</v>
      </c>
      <c r="M397" s="28">
        <v>101.004</v>
      </c>
      <c r="N397" s="28">
        <v>65.494</v>
      </c>
      <c r="O397" s="29">
        <v>68.992500000000007</v>
      </c>
      <c r="P397" s="30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0</v>
      </c>
      <c r="V397" s="31">
        <v>0</v>
      </c>
      <c r="W397" s="31">
        <v>0</v>
      </c>
      <c r="X397" s="31">
        <v>0</v>
      </c>
      <c r="Y397" s="32">
        <v>0</v>
      </c>
      <c r="Z397">
        <f t="shared" si="260"/>
        <v>0.98361216767216508</v>
      </c>
      <c r="AA397">
        <f t="shared" si="261"/>
        <v>0.89419679087913484</v>
      </c>
      <c r="AB397">
        <f t="shared" si="262"/>
        <v>1.9282298989938496</v>
      </c>
      <c r="AC397" t="e">
        <f t="shared" si="263"/>
        <v>#DIV/0!</v>
      </c>
      <c r="AD397" t="e">
        <f t="shared" si="264"/>
        <v>#DIV/0!</v>
      </c>
      <c r="AE397" t="e">
        <f t="shared" si="265"/>
        <v>#DIV/0!</v>
      </c>
      <c r="AF397">
        <f t="shared" si="266"/>
        <v>0.49528605372001838</v>
      </c>
      <c r="AG397">
        <f t="shared" si="267"/>
        <v>0.54889753693617938</v>
      </c>
      <c r="AH397" t="e">
        <f t="shared" si="268"/>
        <v>#DIV/0!</v>
      </c>
      <c r="AI397" t="e">
        <f t="shared" si="269"/>
        <v>#DIV/0!</v>
      </c>
      <c r="AJ397">
        <f t="shared" si="270"/>
        <v>0.61708891083493855</v>
      </c>
      <c r="AK397">
        <f t="shared" si="271"/>
        <v>0.98761134632496017</v>
      </c>
      <c r="AL397" t="e">
        <f t="shared" si="272"/>
        <v>#DIV/0!</v>
      </c>
      <c r="AM397" t="e">
        <f t="shared" si="273"/>
        <v>#DIV/0!</v>
      </c>
      <c r="AN397">
        <f t="shared" si="274"/>
        <v>0.6403965933646879</v>
      </c>
      <c r="AO397">
        <f t="shared" si="275"/>
        <v>0.67460472665760585</v>
      </c>
      <c r="AP397" t="e">
        <f t="shared" si="276"/>
        <v>#DIV/0!</v>
      </c>
      <c r="AQ397" t="e">
        <f t="shared" si="277"/>
        <v>#DIV/0!</v>
      </c>
      <c r="AR397">
        <f t="shared" si="278"/>
        <v>-2.3838513133811502E-2</v>
      </c>
      <c r="AS397">
        <f t="shared" si="279"/>
        <v>-0.16133572658572232</v>
      </c>
      <c r="AT397">
        <f t="shared" si="280"/>
        <v>0.94727707146679796</v>
      </c>
      <c r="AU397" t="e">
        <f t="shared" si="281"/>
        <v>#DIV/0!</v>
      </c>
      <c r="AV397" t="e">
        <f t="shared" si="282"/>
        <v>#DIV/0!</v>
      </c>
      <c r="AW397" t="e">
        <f t="shared" si="283"/>
        <v>#DIV/0!</v>
      </c>
      <c r="AX397">
        <f t="shared" si="284"/>
        <v>-1.0136660967945803</v>
      </c>
      <c r="AY397">
        <f t="shared" si="285"/>
        <v>-0.86539122935505575</v>
      </c>
      <c r="AZ397" t="e">
        <f t="shared" si="286"/>
        <v>#DIV/0!</v>
      </c>
      <c r="BA397" t="e">
        <f t="shared" si="287"/>
        <v>#DIV/0!</v>
      </c>
      <c r="BB397">
        <f t="shared" si="288"/>
        <v>-0.6964497254811044</v>
      </c>
      <c r="BC397">
        <f t="shared" si="289"/>
        <v>-1.7984683687427498E-2</v>
      </c>
      <c r="BD397" t="e">
        <f t="shared" si="290"/>
        <v>#DIV/0!</v>
      </c>
      <c r="BE397" t="e">
        <f t="shared" si="291"/>
        <v>#DIV/0!</v>
      </c>
      <c r="BF397">
        <f t="shared" si="292"/>
        <v>-0.64296246153185421</v>
      </c>
      <c r="BG397">
        <f t="shared" si="293"/>
        <v>-0.56788566816844332</v>
      </c>
      <c r="BH397" t="e">
        <f t="shared" si="294"/>
        <v>#DIV/0!</v>
      </c>
      <c r="BI397" t="e">
        <f t="shared" si="295"/>
        <v>#DIV/0!</v>
      </c>
      <c r="BJ397" t="e">
        <f t="shared" si="296"/>
        <v>#DIV/0!</v>
      </c>
      <c r="BK397"/>
      <c r="BL397"/>
      <c r="BM397"/>
      <c r="BN397"/>
      <c r="BO397"/>
      <c r="BP397"/>
      <c r="BQ397"/>
      <c r="BR397"/>
      <c r="BS397" s="3">
        <f t="shared" si="297"/>
        <v>0</v>
      </c>
    </row>
    <row r="398" spans="1:71" hidden="1" x14ac:dyDescent="0.2">
      <c r="A398" t="s">
        <v>1036</v>
      </c>
      <c r="B398" s="1" t="s">
        <v>1037</v>
      </c>
      <c r="C398" t="s">
        <v>1038</v>
      </c>
      <c r="D398" s="1">
        <v>2</v>
      </c>
      <c r="E398" s="1">
        <v>0</v>
      </c>
      <c r="F398" s="27">
        <v>440.72699999999998</v>
      </c>
      <c r="G398" s="28">
        <v>361.57499999999999</v>
      </c>
      <c r="H398" s="28">
        <v>384.52199999999999</v>
      </c>
      <c r="I398" s="28">
        <v>230.256</v>
      </c>
      <c r="J398" s="28">
        <v>380.93700000000001</v>
      </c>
      <c r="K398" s="28">
        <v>409.86700000000002</v>
      </c>
      <c r="L398" s="28">
        <v>459.66500000000002</v>
      </c>
      <c r="M398" s="28">
        <v>454.87700000000001</v>
      </c>
      <c r="N398" s="28">
        <v>370.08600000000001</v>
      </c>
      <c r="O398" s="29">
        <v>433.15800000000002</v>
      </c>
      <c r="P398" s="30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0</v>
      </c>
      <c r="V398" s="31">
        <v>0</v>
      </c>
      <c r="W398" s="31">
        <v>0</v>
      </c>
      <c r="X398" s="31">
        <v>0</v>
      </c>
      <c r="Y398" s="32">
        <v>0</v>
      </c>
      <c r="Z398">
        <f t="shared" si="260"/>
        <v>0.82040582945905294</v>
      </c>
      <c r="AA398">
        <f t="shared" si="261"/>
        <v>0.87247207454955111</v>
      </c>
      <c r="AB398">
        <f t="shared" si="262"/>
        <v>0.52244586785016578</v>
      </c>
      <c r="AC398" t="e">
        <f t="shared" si="263"/>
        <v>#DIV/0!</v>
      </c>
      <c r="AD398" t="e">
        <f t="shared" si="264"/>
        <v>#DIV/0!</v>
      </c>
      <c r="AE398" t="e">
        <f t="shared" si="265"/>
        <v>#DIV/0!</v>
      </c>
      <c r="AF398">
        <f t="shared" si="266"/>
        <v>0.8643377873377398</v>
      </c>
      <c r="AG398">
        <f t="shared" si="267"/>
        <v>0.92997932960767105</v>
      </c>
      <c r="AH398" t="e">
        <f t="shared" si="268"/>
        <v>#DIV/0!</v>
      </c>
      <c r="AI398" t="e">
        <f t="shared" si="269"/>
        <v>#DIV/0!</v>
      </c>
      <c r="AJ398">
        <f t="shared" si="270"/>
        <v>1.0429699110787405</v>
      </c>
      <c r="AK398">
        <f t="shared" si="271"/>
        <v>1.0321060429699112</v>
      </c>
      <c r="AL398" t="e">
        <f t="shared" si="272"/>
        <v>#DIV/0!</v>
      </c>
      <c r="AM398" t="e">
        <f t="shared" si="273"/>
        <v>#DIV/0!</v>
      </c>
      <c r="AN398">
        <f t="shared" si="274"/>
        <v>0.83971710378533659</v>
      </c>
      <c r="AO398">
        <f t="shared" si="275"/>
        <v>0.9828261032339749</v>
      </c>
      <c r="AP398" t="e">
        <f t="shared" si="276"/>
        <v>#DIV/0!</v>
      </c>
      <c r="AQ398" t="e">
        <f t="shared" si="277"/>
        <v>#DIV/0!</v>
      </c>
      <c r="AR398">
        <f t="shared" si="278"/>
        <v>-0.28559035184850129</v>
      </c>
      <c r="AS398">
        <f t="shared" si="279"/>
        <v>-0.19681913955776401</v>
      </c>
      <c r="AT398">
        <f t="shared" si="280"/>
        <v>-0.93664653181798774</v>
      </c>
      <c r="AU398" t="e">
        <f t="shared" si="281"/>
        <v>#DIV/0!</v>
      </c>
      <c r="AV398" t="e">
        <f t="shared" si="282"/>
        <v>#DIV/0!</v>
      </c>
      <c r="AW398" t="e">
        <f t="shared" si="283"/>
        <v>#DIV/0!</v>
      </c>
      <c r="AX398">
        <f t="shared" si="284"/>
        <v>-0.2103328601834237</v>
      </c>
      <c r="AY398">
        <f t="shared" si="285"/>
        <v>-0.10472944469240955</v>
      </c>
      <c r="AZ398" t="e">
        <f t="shared" si="286"/>
        <v>#DIV/0!</v>
      </c>
      <c r="BA398" t="e">
        <f t="shared" si="287"/>
        <v>#DIV/0!</v>
      </c>
      <c r="BB398">
        <f t="shared" si="288"/>
        <v>6.0697537758309751E-2</v>
      </c>
      <c r="BC398">
        <f t="shared" si="289"/>
        <v>4.5591207008493242E-2</v>
      </c>
      <c r="BD398" t="e">
        <f t="shared" si="290"/>
        <v>#DIV/0!</v>
      </c>
      <c r="BE398" t="e">
        <f t="shared" si="291"/>
        <v>#DIV/0!</v>
      </c>
      <c r="BF398">
        <f t="shared" si="292"/>
        <v>-0.25202472140926446</v>
      </c>
      <c r="BG398">
        <f t="shared" si="293"/>
        <v>-2.4991919619007468E-2</v>
      </c>
      <c r="BH398" t="e">
        <f t="shared" si="294"/>
        <v>#DIV/0!</v>
      </c>
      <c r="BI398" t="e">
        <f t="shared" si="295"/>
        <v>#DIV/0!</v>
      </c>
      <c r="BJ398" t="e">
        <f t="shared" si="296"/>
        <v>#DIV/0!</v>
      </c>
      <c r="BK398"/>
      <c r="BL398"/>
      <c r="BM398"/>
      <c r="BN398"/>
      <c r="BO398"/>
      <c r="BP398"/>
      <c r="BQ398"/>
      <c r="BR398"/>
      <c r="BS398" s="3">
        <f t="shared" si="297"/>
        <v>0</v>
      </c>
    </row>
    <row r="399" spans="1:71" hidden="1" x14ac:dyDescent="0.2">
      <c r="A399" t="s">
        <v>1274</v>
      </c>
      <c r="B399" s="1" t="s">
        <v>1275</v>
      </c>
      <c r="C399" t="s">
        <v>1276</v>
      </c>
      <c r="D399" s="1">
        <v>1</v>
      </c>
      <c r="E399" s="1">
        <v>0</v>
      </c>
      <c r="F399" s="27">
        <v>246.96799999999999</v>
      </c>
      <c r="G399" s="28">
        <v>172.375</v>
      </c>
      <c r="H399" s="28">
        <v>173.852</v>
      </c>
      <c r="I399" s="28">
        <v>347.23</v>
      </c>
      <c r="J399" s="28">
        <v>192.08500000000001</v>
      </c>
      <c r="K399" s="28">
        <v>90.118300000000005</v>
      </c>
      <c r="L399" s="28">
        <v>156.39099999999999</v>
      </c>
      <c r="M399" s="28">
        <v>178.673</v>
      </c>
      <c r="N399" s="28">
        <v>175.208</v>
      </c>
      <c r="O399" s="29">
        <v>241.27699999999999</v>
      </c>
      <c r="P399" s="30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0</v>
      </c>
      <c r="V399" s="31">
        <v>0</v>
      </c>
      <c r="W399" s="31">
        <v>0</v>
      </c>
      <c r="X399" s="31">
        <v>0</v>
      </c>
      <c r="Y399" s="32">
        <v>0</v>
      </c>
      <c r="Z399">
        <f t="shared" si="260"/>
        <v>0.69796491853195564</v>
      </c>
      <c r="AA399">
        <f t="shared" si="261"/>
        <v>0.70394545042272683</v>
      </c>
      <c r="AB399">
        <f t="shared" si="262"/>
        <v>1.4059716238541027</v>
      </c>
      <c r="AC399" t="e">
        <f t="shared" si="263"/>
        <v>#DIV/0!</v>
      </c>
      <c r="AD399" t="e">
        <f t="shared" si="264"/>
        <v>#DIV/0!</v>
      </c>
      <c r="AE399" t="e">
        <f t="shared" si="265"/>
        <v>#DIV/0!</v>
      </c>
      <c r="AF399">
        <f t="shared" si="266"/>
        <v>0.7777728288685174</v>
      </c>
      <c r="AG399">
        <f t="shared" si="267"/>
        <v>0.36489869132843122</v>
      </c>
      <c r="AH399" t="e">
        <f t="shared" si="268"/>
        <v>#DIV/0!</v>
      </c>
      <c r="AI399" t="e">
        <f t="shared" si="269"/>
        <v>#DIV/0!</v>
      </c>
      <c r="AJ399">
        <f t="shared" si="270"/>
        <v>0.63324398302614104</v>
      </c>
      <c r="AK399">
        <f t="shared" si="271"/>
        <v>0.72346619804994983</v>
      </c>
      <c r="AL399" t="e">
        <f t="shared" si="272"/>
        <v>#DIV/0!</v>
      </c>
      <c r="AM399" t="e">
        <f t="shared" si="273"/>
        <v>#DIV/0!</v>
      </c>
      <c r="AN399">
        <f t="shared" si="274"/>
        <v>0.70943604029671858</v>
      </c>
      <c r="AO399">
        <f t="shared" si="275"/>
        <v>0.97695652878105665</v>
      </c>
      <c r="AP399" t="e">
        <f t="shared" si="276"/>
        <v>#DIV/0!</v>
      </c>
      <c r="AQ399" t="e">
        <f t="shared" si="277"/>
        <v>#DIV/0!</v>
      </c>
      <c r="AR399">
        <f t="shared" si="278"/>
        <v>-0.51877357010271119</v>
      </c>
      <c r="AS399">
        <f t="shared" si="279"/>
        <v>-0.50646445786250671</v>
      </c>
      <c r="AT399">
        <f t="shared" si="280"/>
        <v>0.49156747738478573</v>
      </c>
      <c r="AU399" t="e">
        <f t="shared" si="281"/>
        <v>#DIV/0!</v>
      </c>
      <c r="AV399" t="e">
        <f t="shared" si="282"/>
        <v>#DIV/0!</v>
      </c>
      <c r="AW399" t="e">
        <f t="shared" si="283"/>
        <v>#DIV/0!</v>
      </c>
      <c r="AX399">
        <f t="shared" si="284"/>
        <v>-0.3625792591141459</v>
      </c>
      <c r="AY399">
        <f t="shared" si="285"/>
        <v>-1.4544321180328441</v>
      </c>
      <c r="AZ399" t="e">
        <f t="shared" si="286"/>
        <v>#DIV/0!</v>
      </c>
      <c r="BA399" t="e">
        <f t="shared" si="287"/>
        <v>#DIV/0!</v>
      </c>
      <c r="BB399">
        <f t="shared" si="288"/>
        <v>-0.659166631121064</v>
      </c>
      <c r="BC399">
        <f t="shared" si="289"/>
        <v>-0.46700248247717357</v>
      </c>
      <c r="BD399" t="e">
        <f t="shared" si="290"/>
        <v>#DIV/0!</v>
      </c>
      <c r="BE399" t="e">
        <f t="shared" si="291"/>
        <v>#DIV/0!</v>
      </c>
      <c r="BF399">
        <f t="shared" si="292"/>
        <v>-0.49525547192097902</v>
      </c>
      <c r="BG399">
        <f t="shared" si="293"/>
        <v>-3.3633726252849647E-2</v>
      </c>
      <c r="BH399" t="e">
        <f t="shared" si="294"/>
        <v>#DIV/0!</v>
      </c>
      <c r="BI399" t="e">
        <f t="shared" si="295"/>
        <v>#DIV/0!</v>
      </c>
      <c r="BJ399" t="e">
        <f t="shared" si="296"/>
        <v>#DIV/0!</v>
      </c>
      <c r="BK399"/>
      <c r="BL399"/>
      <c r="BM399"/>
      <c r="BN399"/>
      <c r="BO399"/>
      <c r="BP399"/>
      <c r="BQ399"/>
      <c r="BR399"/>
      <c r="BS399" s="3">
        <f t="shared" si="297"/>
        <v>0</v>
      </c>
    </row>
    <row r="400" spans="1:71" hidden="1" x14ac:dyDescent="0.2">
      <c r="A400" t="s">
        <v>182</v>
      </c>
      <c r="B400" s="1" t="s">
        <v>183</v>
      </c>
      <c r="C400" t="s">
        <v>184</v>
      </c>
      <c r="D400" s="1">
        <v>5</v>
      </c>
      <c r="E400" s="1">
        <v>0</v>
      </c>
      <c r="F400" s="27">
        <v>914.11</v>
      </c>
      <c r="G400" s="28">
        <v>900.20799999999997</v>
      </c>
      <c r="H400" s="28">
        <v>1729.29</v>
      </c>
      <c r="I400" s="28">
        <v>497.16699999999997</v>
      </c>
      <c r="J400" s="28">
        <v>1037.1600000000001</v>
      </c>
      <c r="K400" s="28">
        <v>950.71400000000006</v>
      </c>
      <c r="L400" s="28">
        <v>1384.04</v>
      </c>
      <c r="M400" s="28">
        <v>1324.36</v>
      </c>
      <c r="N400" s="28">
        <v>1026.3699999999999</v>
      </c>
      <c r="O400" s="29">
        <v>1372.44</v>
      </c>
      <c r="P400" s="30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0</v>
      </c>
      <c r="V400" s="31">
        <v>0</v>
      </c>
      <c r="W400" s="31">
        <v>0</v>
      </c>
      <c r="X400" s="31">
        <v>0</v>
      </c>
      <c r="Y400" s="32">
        <v>0</v>
      </c>
      <c r="Z400">
        <f t="shared" si="260"/>
        <v>0.98479176466727192</v>
      </c>
      <c r="AA400">
        <f t="shared" si="261"/>
        <v>1.8917745129142007</v>
      </c>
      <c r="AB400">
        <f t="shared" si="262"/>
        <v>0.54388093336688137</v>
      </c>
      <c r="AC400" t="e">
        <f t="shared" si="263"/>
        <v>#DIV/0!</v>
      </c>
      <c r="AD400" t="e">
        <f t="shared" si="264"/>
        <v>#DIV/0!</v>
      </c>
      <c r="AE400" t="e">
        <f t="shared" si="265"/>
        <v>#DIV/0!</v>
      </c>
      <c r="AF400">
        <f t="shared" si="266"/>
        <v>1.1346118082068899</v>
      </c>
      <c r="AG400">
        <f t="shared" si="267"/>
        <v>1.0400433208257212</v>
      </c>
      <c r="AH400" t="e">
        <f t="shared" si="268"/>
        <v>#DIV/0!</v>
      </c>
      <c r="AI400" t="e">
        <f t="shared" si="269"/>
        <v>#DIV/0!</v>
      </c>
      <c r="AJ400">
        <f t="shared" si="270"/>
        <v>1.5140847381606153</v>
      </c>
      <c r="AK400">
        <f t="shared" si="271"/>
        <v>1.4487971907100894</v>
      </c>
      <c r="AL400" t="e">
        <f t="shared" si="272"/>
        <v>#DIV/0!</v>
      </c>
      <c r="AM400" t="e">
        <f t="shared" si="273"/>
        <v>#DIV/0!</v>
      </c>
      <c r="AN400">
        <f t="shared" si="274"/>
        <v>1.1228079771581099</v>
      </c>
      <c r="AO400">
        <f t="shared" si="275"/>
        <v>1.501394799312993</v>
      </c>
      <c r="AP400" t="e">
        <f t="shared" si="276"/>
        <v>#DIV/0!</v>
      </c>
      <c r="AQ400" t="e">
        <f t="shared" si="277"/>
        <v>#DIV/0!</v>
      </c>
      <c r="AR400">
        <f t="shared" si="278"/>
        <v>-2.2109397568814703E-2</v>
      </c>
      <c r="AS400">
        <f t="shared" si="279"/>
        <v>0.91974013915983988</v>
      </c>
      <c r="AT400">
        <f t="shared" si="280"/>
        <v>-0.87863724422515077</v>
      </c>
      <c r="AU400" t="e">
        <f t="shared" si="281"/>
        <v>#DIV/0!</v>
      </c>
      <c r="AV400" t="e">
        <f t="shared" si="282"/>
        <v>#DIV/0!</v>
      </c>
      <c r="AW400" t="e">
        <f t="shared" si="283"/>
        <v>#DIV/0!</v>
      </c>
      <c r="AX400">
        <f t="shared" si="284"/>
        <v>0.18219878371064008</v>
      </c>
      <c r="AY400">
        <f t="shared" si="285"/>
        <v>5.6643622057511687E-2</v>
      </c>
      <c r="AZ400" t="e">
        <f t="shared" si="286"/>
        <v>#DIV/0!</v>
      </c>
      <c r="BA400" t="e">
        <f t="shared" si="287"/>
        <v>#DIV/0!</v>
      </c>
      <c r="BB400">
        <f t="shared" si="288"/>
        <v>0.59844595030583414</v>
      </c>
      <c r="BC400">
        <f t="shared" si="289"/>
        <v>0.53485565394589252</v>
      </c>
      <c r="BD400" t="e">
        <f t="shared" si="290"/>
        <v>#DIV/0!</v>
      </c>
      <c r="BE400" t="e">
        <f t="shared" si="291"/>
        <v>#DIV/0!</v>
      </c>
      <c r="BF400">
        <f t="shared" si="292"/>
        <v>0.1671112188433414</v>
      </c>
      <c r="BG400">
        <f t="shared" si="293"/>
        <v>0.58630339076148608</v>
      </c>
      <c r="BH400" t="e">
        <f t="shared" si="294"/>
        <v>#DIV/0!</v>
      </c>
      <c r="BI400" t="e">
        <f t="shared" si="295"/>
        <v>#DIV/0!</v>
      </c>
      <c r="BJ400" t="e">
        <f t="shared" si="296"/>
        <v>#DIV/0!</v>
      </c>
      <c r="BK400"/>
      <c r="BL400"/>
      <c r="BM400"/>
      <c r="BN400"/>
      <c r="BO400"/>
      <c r="BP400"/>
      <c r="BQ400"/>
      <c r="BR400"/>
      <c r="BS400" s="3">
        <f t="shared" si="297"/>
        <v>0</v>
      </c>
    </row>
    <row r="401" spans="1:71" hidden="1" x14ac:dyDescent="0.2">
      <c r="A401" t="s">
        <v>1756</v>
      </c>
      <c r="B401" s="2">
        <v>42431</v>
      </c>
      <c r="C401" t="s">
        <v>1757</v>
      </c>
      <c r="D401" s="1">
        <v>1</v>
      </c>
      <c r="E401" s="1">
        <v>0</v>
      </c>
      <c r="F401" s="27">
        <v>143.785</v>
      </c>
      <c r="G401" s="28">
        <v>198.43100000000001</v>
      </c>
      <c r="H401" s="28">
        <v>265.78699999999998</v>
      </c>
      <c r="I401" s="28">
        <v>73.575100000000006</v>
      </c>
      <c r="J401" s="28">
        <v>227.63399999999999</v>
      </c>
      <c r="K401" s="28">
        <v>210.34700000000001</v>
      </c>
      <c r="L401" s="28">
        <v>147.24600000000001</v>
      </c>
      <c r="M401" s="28">
        <v>249.95500000000001</v>
      </c>
      <c r="N401" s="28">
        <v>195.251</v>
      </c>
      <c r="O401" s="29">
        <v>136.16900000000001</v>
      </c>
      <c r="P401" s="30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W401" s="31">
        <v>0</v>
      </c>
      <c r="X401" s="31">
        <v>0</v>
      </c>
      <c r="Y401" s="32">
        <v>0</v>
      </c>
      <c r="Z401">
        <f t="shared" si="260"/>
        <v>1.3800535521786002</v>
      </c>
      <c r="AA401">
        <f t="shared" si="261"/>
        <v>1.8485029731891365</v>
      </c>
      <c r="AB401">
        <f t="shared" si="262"/>
        <v>0.51170219424835695</v>
      </c>
      <c r="AC401" t="e">
        <f t="shared" si="263"/>
        <v>#DIV/0!</v>
      </c>
      <c r="AD401" t="e">
        <f t="shared" si="264"/>
        <v>#DIV/0!</v>
      </c>
      <c r="AE401" t="e">
        <f t="shared" si="265"/>
        <v>#DIV/0!</v>
      </c>
      <c r="AF401">
        <f t="shared" si="266"/>
        <v>1.5831554056403658</v>
      </c>
      <c r="AG401">
        <f t="shared" si="267"/>
        <v>1.4629272872691867</v>
      </c>
      <c r="AH401" t="e">
        <f t="shared" si="268"/>
        <v>#DIV/0!</v>
      </c>
      <c r="AI401" t="e">
        <f t="shared" si="269"/>
        <v>#DIV/0!</v>
      </c>
      <c r="AJ401">
        <f t="shared" si="270"/>
        <v>1.0240706610564385</v>
      </c>
      <c r="AK401">
        <f t="shared" si="271"/>
        <v>1.7383941301248393</v>
      </c>
      <c r="AL401" t="e">
        <f t="shared" si="272"/>
        <v>#DIV/0!</v>
      </c>
      <c r="AM401" t="e">
        <f t="shared" si="273"/>
        <v>#DIV/0!</v>
      </c>
      <c r="AN401">
        <f t="shared" si="274"/>
        <v>1.357937197899642</v>
      </c>
      <c r="AO401">
        <f t="shared" si="275"/>
        <v>0.94703202698473421</v>
      </c>
      <c r="AP401" t="e">
        <f t="shared" si="276"/>
        <v>#DIV/0!</v>
      </c>
      <c r="AQ401" t="e">
        <f t="shared" si="277"/>
        <v>#DIV/0!</v>
      </c>
      <c r="AR401">
        <f t="shared" si="278"/>
        <v>0.46472425103494547</v>
      </c>
      <c r="AS401">
        <f t="shared" si="279"/>
        <v>0.88635736400217713</v>
      </c>
      <c r="AT401">
        <f t="shared" si="280"/>
        <v>-0.96662367505428837</v>
      </c>
      <c r="AU401" t="e">
        <f t="shared" si="281"/>
        <v>#DIV/0!</v>
      </c>
      <c r="AV401" t="e">
        <f t="shared" si="282"/>
        <v>#DIV/0!</v>
      </c>
      <c r="AW401" t="e">
        <f t="shared" si="283"/>
        <v>#DIV/0!</v>
      </c>
      <c r="AX401">
        <f t="shared" si="284"/>
        <v>0.66280288020170264</v>
      </c>
      <c r="AY401">
        <f t="shared" si="285"/>
        <v>0.54885806414275617</v>
      </c>
      <c r="AZ401" t="e">
        <f t="shared" si="286"/>
        <v>#DIV/0!</v>
      </c>
      <c r="BA401" t="e">
        <f t="shared" si="287"/>
        <v>#DIV/0!</v>
      </c>
      <c r="BB401">
        <f t="shared" si="288"/>
        <v>3.4315264984989768E-2</v>
      </c>
      <c r="BC401">
        <f t="shared" si="289"/>
        <v>0.79775520822474522</v>
      </c>
      <c r="BD401" t="e">
        <f t="shared" si="290"/>
        <v>#DIV/0!</v>
      </c>
      <c r="BE401" t="e">
        <f t="shared" si="291"/>
        <v>#DIV/0!</v>
      </c>
      <c r="BF401">
        <f t="shared" si="292"/>
        <v>0.44141675913061801</v>
      </c>
      <c r="BG401">
        <f t="shared" si="293"/>
        <v>-7.8514878918356359E-2</v>
      </c>
      <c r="BH401" t="e">
        <f t="shared" si="294"/>
        <v>#DIV/0!</v>
      </c>
      <c r="BI401" t="e">
        <f t="shared" si="295"/>
        <v>#DIV/0!</v>
      </c>
      <c r="BJ401" t="e">
        <f t="shared" si="296"/>
        <v>#DIV/0!</v>
      </c>
      <c r="BK401"/>
      <c r="BL401"/>
      <c r="BM401"/>
      <c r="BN401"/>
      <c r="BO401"/>
      <c r="BP401"/>
      <c r="BQ401"/>
      <c r="BR401"/>
      <c r="BS401" s="3">
        <f t="shared" si="297"/>
        <v>0</v>
      </c>
    </row>
    <row r="402" spans="1:71" hidden="1" x14ac:dyDescent="0.2">
      <c r="A402" t="s">
        <v>1802</v>
      </c>
      <c r="B402" s="1" t="s">
        <v>1803</v>
      </c>
      <c r="C402" t="s">
        <v>1804</v>
      </c>
      <c r="D402" s="1">
        <v>0</v>
      </c>
      <c r="E402" s="1">
        <v>1</v>
      </c>
      <c r="F402" s="27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9">
        <v>0</v>
      </c>
      <c r="P402" s="30">
        <v>148.309</v>
      </c>
      <c r="Q402" s="31">
        <v>85.704899999999995</v>
      </c>
      <c r="R402" s="31">
        <v>75.463899999999995</v>
      </c>
      <c r="S402" s="31">
        <v>200.624</v>
      </c>
      <c r="T402" s="31">
        <v>215.59700000000001</v>
      </c>
      <c r="U402" s="31">
        <v>152.16399999999999</v>
      </c>
      <c r="V402" s="31">
        <v>116.093</v>
      </c>
      <c r="W402" s="31">
        <v>172.73699999999999</v>
      </c>
      <c r="X402" s="31">
        <v>94.821700000000007</v>
      </c>
      <c r="Y402" s="32">
        <v>206.90799999999999</v>
      </c>
      <c r="Z402" t="e">
        <f t="shared" si="260"/>
        <v>#DIV/0!</v>
      </c>
      <c r="AA402" t="e">
        <f t="shared" si="261"/>
        <v>#DIV/0!</v>
      </c>
      <c r="AB402" t="e">
        <f t="shared" si="262"/>
        <v>#DIV/0!</v>
      </c>
      <c r="AC402">
        <f t="shared" si="263"/>
        <v>0.57788064109393222</v>
      </c>
      <c r="AD402">
        <f t="shared" si="264"/>
        <v>0.50882886406084593</v>
      </c>
      <c r="AE402">
        <f t="shared" si="265"/>
        <v>1.3527432590065336</v>
      </c>
      <c r="AF402" t="e">
        <f t="shared" si="266"/>
        <v>#DIV/0!</v>
      </c>
      <c r="AG402" t="e">
        <f t="shared" si="267"/>
        <v>#DIV/0!</v>
      </c>
      <c r="AH402">
        <f t="shared" si="268"/>
        <v>1.4537013937117775</v>
      </c>
      <c r="AI402">
        <f t="shared" si="269"/>
        <v>1.0259930280697731</v>
      </c>
      <c r="AJ402" t="e">
        <f t="shared" si="270"/>
        <v>#DIV/0!</v>
      </c>
      <c r="AK402" t="e">
        <f t="shared" si="271"/>
        <v>#DIV/0!</v>
      </c>
      <c r="AL402">
        <f t="shared" si="272"/>
        <v>0.78277784895050206</v>
      </c>
      <c r="AM402">
        <f t="shared" si="273"/>
        <v>1.1647101659373336</v>
      </c>
      <c r="AN402" t="e">
        <f t="shared" si="274"/>
        <v>#DIV/0!</v>
      </c>
      <c r="AO402" t="e">
        <f t="shared" si="275"/>
        <v>#DIV/0!</v>
      </c>
      <c r="AP402">
        <f t="shared" si="276"/>
        <v>0.63935229824218365</v>
      </c>
      <c r="AQ402">
        <f t="shared" si="277"/>
        <v>1.3951142546979616</v>
      </c>
      <c r="AR402" t="e">
        <f t="shared" si="278"/>
        <v>#DIV/0!</v>
      </c>
      <c r="AS402" t="e">
        <f t="shared" si="279"/>
        <v>#DIV/0!</v>
      </c>
      <c r="AT402" t="e">
        <f t="shared" si="280"/>
        <v>#DIV/0!</v>
      </c>
      <c r="AU402">
        <f t="shared" si="281"/>
        <v>-0.79115655421001951</v>
      </c>
      <c r="AV402">
        <f t="shared" si="282"/>
        <v>-0.97474758295943897</v>
      </c>
      <c r="AW402">
        <f t="shared" si="283"/>
        <v>0.43588805209687459</v>
      </c>
      <c r="AX402" t="e">
        <f t="shared" si="284"/>
        <v>#DIV/0!</v>
      </c>
      <c r="AY402" t="e">
        <f t="shared" si="285"/>
        <v>#DIV/0!</v>
      </c>
      <c r="AZ402">
        <f t="shared" si="286"/>
        <v>0.53973095422760575</v>
      </c>
      <c r="BA402">
        <f t="shared" si="287"/>
        <v>3.7020927432941164E-2</v>
      </c>
      <c r="BB402" t="e">
        <f t="shared" si="288"/>
        <v>#DIV/0!</v>
      </c>
      <c r="BC402" t="e">
        <f t="shared" si="289"/>
        <v>#DIV/0!</v>
      </c>
      <c r="BD402">
        <f t="shared" si="290"/>
        <v>-0.35332516373283906</v>
      </c>
      <c r="BE402">
        <f t="shared" si="291"/>
        <v>0.21997098991201541</v>
      </c>
      <c r="BF402" t="e">
        <f t="shared" si="292"/>
        <v>#DIV/0!</v>
      </c>
      <c r="BG402" t="e">
        <f t="shared" si="293"/>
        <v>#DIV/0!</v>
      </c>
      <c r="BH402">
        <f t="shared" si="294"/>
        <v>-0.64531698551503258</v>
      </c>
      <c r="BI402">
        <f t="shared" si="295"/>
        <v>0.48038327828119232</v>
      </c>
      <c r="BJ402" t="e">
        <f t="shared" si="296"/>
        <v>#DIV/0!</v>
      </c>
      <c r="BK402"/>
      <c r="BL402"/>
      <c r="BM402"/>
      <c r="BN402"/>
      <c r="BO402"/>
      <c r="BP402"/>
      <c r="BQ402"/>
      <c r="BR402"/>
      <c r="BS402" s="3">
        <f t="shared" si="297"/>
        <v>0</v>
      </c>
    </row>
    <row r="403" spans="1:71" hidden="1" x14ac:dyDescent="0.2">
      <c r="A403" t="s">
        <v>1711</v>
      </c>
      <c r="B403" s="1" t="s">
        <v>1712</v>
      </c>
      <c r="C403" t="s">
        <v>1713</v>
      </c>
      <c r="D403" s="1">
        <v>1</v>
      </c>
      <c r="E403" s="1">
        <v>0</v>
      </c>
      <c r="F403" s="27">
        <v>260.09100000000001</v>
      </c>
      <c r="G403" s="28">
        <v>155.29499999999999</v>
      </c>
      <c r="H403" s="28">
        <v>221.102</v>
      </c>
      <c r="I403" s="28">
        <v>111.19499999999999</v>
      </c>
      <c r="J403" s="28">
        <v>155.07400000000001</v>
      </c>
      <c r="K403" s="28">
        <v>166.65</v>
      </c>
      <c r="L403" s="28">
        <v>184.75700000000001</v>
      </c>
      <c r="M403" s="28">
        <v>190.95400000000001</v>
      </c>
      <c r="N403" s="28">
        <v>234.11199999999999</v>
      </c>
      <c r="O403" s="29">
        <v>198.62200000000001</v>
      </c>
      <c r="P403" s="30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 s="31">
        <v>0</v>
      </c>
      <c r="W403" s="31">
        <v>0</v>
      </c>
      <c r="X403" s="31">
        <v>0</v>
      </c>
      <c r="Y403" s="32">
        <v>0</v>
      </c>
      <c r="Z403">
        <f t="shared" si="260"/>
        <v>0.59707948371915975</v>
      </c>
      <c r="AA403">
        <f t="shared" si="261"/>
        <v>0.85009477452122528</v>
      </c>
      <c r="AB403">
        <f t="shared" si="262"/>
        <v>0.42752344371777568</v>
      </c>
      <c r="AC403" t="e">
        <f t="shared" si="263"/>
        <v>#DIV/0!</v>
      </c>
      <c r="AD403" t="e">
        <f t="shared" si="264"/>
        <v>#DIV/0!</v>
      </c>
      <c r="AE403" t="e">
        <f t="shared" si="265"/>
        <v>#DIV/0!</v>
      </c>
      <c r="AF403">
        <f t="shared" si="266"/>
        <v>0.5962297811150713</v>
      </c>
      <c r="AG403">
        <f t="shared" si="267"/>
        <v>0.64073728041339373</v>
      </c>
      <c r="AH403" t="e">
        <f t="shared" si="268"/>
        <v>#DIV/0!</v>
      </c>
      <c r="AI403" t="e">
        <f t="shared" si="269"/>
        <v>#DIV/0!</v>
      </c>
      <c r="AJ403">
        <f t="shared" si="270"/>
        <v>0.71035522182620703</v>
      </c>
      <c r="AK403">
        <f t="shared" si="271"/>
        <v>0.73418149801415655</v>
      </c>
      <c r="AL403" t="e">
        <f t="shared" si="272"/>
        <v>#DIV/0!</v>
      </c>
      <c r="AM403" t="e">
        <f t="shared" si="273"/>
        <v>#DIV/0!</v>
      </c>
      <c r="AN403">
        <f t="shared" si="274"/>
        <v>0.90011572872571521</v>
      </c>
      <c r="AO403">
        <f t="shared" si="275"/>
        <v>0.76366348701031561</v>
      </c>
      <c r="AP403" t="e">
        <f t="shared" si="276"/>
        <v>#DIV/0!</v>
      </c>
      <c r="AQ403" t="e">
        <f t="shared" si="277"/>
        <v>#DIV/0!</v>
      </c>
      <c r="AR403">
        <f t="shared" si="278"/>
        <v>-0.74400509784520452</v>
      </c>
      <c r="AS403">
        <f t="shared" si="279"/>
        <v>-0.23430440291979807</v>
      </c>
      <c r="AT403">
        <f t="shared" si="280"/>
        <v>-1.2259245609519356</v>
      </c>
      <c r="AU403" t="e">
        <f t="shared" si="281"/>
        <v>#DIV/0!</v>
      </c>
      <c r="AV403" t="e">
        <f t="shared" si="282"/>
        <v>#DIV/0!</v>
      </c>
      <c r="AW403" t="e">
        <f t="shared" si="283"/>
        <v>#DIV/0!</v>
      </c>
      <c r="AX403">
        <f t="shared" si="284"/>
        <v>-0.74605965650230044</v>
      </c>
      <c r="AY403">
        <f t="shared" si="285"/>
        <v>-0.64219516072542171</v>
      </c>
      <c r="AZ403" t="e">
        <f t="shared" si="286"/>
        <v>#DIV/0!</v>
      </c>
      <c r="BA403" t="e">
        <f t="shared" si="287"/>
        <v>#DIV/0!</v>
      </c>
      <c r="BB403">
        <f t="shared" si="288"/>
        <v>-0.49338745250866312</v>
      </c>
      <c r="BC403">
        <f t="shared" si="289"/>
        <v>-0.44579133710961272</v>
      </c>
      <c r="BD403" t="e">
        <f t="shared" si="290"/>
        <v>#DIV/0!</v>
      </c>
      <c r="BE403" t="e">
        <f t="shared" si="291"/>
        <v>#DIV/0!</v>
      </c>
      <c r="BF403">
        <f t="shared" si="292"/>
        <v>-0.15181759286167812</v>
      </c>
      <c r="BG403">
        <f t="shared" si="293"/>
        <v>-0.38899104899781656</v>
      </c>
      <c r="BH403" t="e">
        <f t="shared" si="294"/>
        <v>#DIV/0!</v>
      </c>
      <c r="BI403" t="e">
        <f t="shared" si="295"/>
        <v>#DIV/0!</v>
      </c>
      <c r="BJ403" t="e">
        <f t="shared" si="296"/>
        <v>#DIV/0!</v>
      </c>
      <c r="BK403"/>
      <c r="BL403"/>
      <c r="BM403"/>
      <c r="BN403"/>
      <c r="BO403"/>
      <c r="BP403"/>
      <c r="BQ403"/>
      <c r="BR403"/>
      <c r="BS403" s="3">
        <f t="shared" si="297"/>
        <v>0</v>
      </c>
    </row>
    <row r="404" spans="1:71" hidden="1" x14ac:dyDescent="0.2">
      <c r="A404" t="s">
        <v>1109</v>
      </c>
      <c r="B404" s="1" t="s">
        <v>1110</v>
      </c>
      <c r="C404" t="s">
        <v>1111</v>
      </c>
      <c r="D404" s="1">
        <v>1</v>
      </c>
      <c r="E404" s="1">
        <v>1</v>
      </c>
      <c r="F404" s="27">
        <v>239.47300000000001</v>
      </c>
      <c r="G404" s="28">
        <v>427.23399999999998</v>
      </c>
      <c r="H404" s="28">
        <v>372.11900000000003</v>
      </c>
      <c r="I404" s="28">
        <v>183.41399999999999</v>
      </c>
      <c r="J404" s="28">
        <v>211.643</v>
      </c>
      <c r="K404" s="28">
        <v>260.95699999999999</v>
      </c>
      <c r="L404" s="28">
        <v>201.01900000000001</v>
      </c>
      <c r="M404" s="28">
        <v>154.56399999999999</v>
      </c>
      <c r="N404" s="28">
        <v>133.816</v>
      </c>
      <c r="O404" s="29">
        <v>105.521</v>
      </c>
      <c r="P404" s="30">
        <v>76.094499999999996</v>
      </c>
      <c r="Q404" s="31">
        <v>67.244900000000001</v>
      </c>
      <c r="R404" s="31">
        <v>60.069800000000001</v>
      </c>
      <c r="S404" s="31">
        <v>71.288899999999998</v>
      </c>
      <c r="T404" s="31">
        <v>92.864099999999993</v>
      </c>
      <c r="U404" s="31">
        <v>63.972200000000001</v>
      </c>
      <c r="V404" s="31">
        <v>79.396100000000004</v>
      </c>
      <c r="W404" s="31">
        <v>97.720200000000006</v>
      </c>
      <c r="X404" s="31">
        <v>68.1678</v>
      </c>
      <c r="Y404" s="32">
        <v>83.409400000000005</v>
      </c>
      <c r="Z404">
        <f t="shared" si="260"/>
        <v>1.7840591632459608</v>
      </c>
      <c r="AA404">
        <f t="shared" si="261"/>
        <v>1.5539079562205342</v>
      </c>
      <c r="AB404">
        <f t="shared" si="262"/>
        <v>0.76590680368976871</v>
      </c>
      <c r="AC404">
        <f t="shared" si="263"/>
        <v>0.88370250149485186</v>
      </c>
      <c r="AD404">
        <f t="shared" si="264"/>
        <v>0.78941053558404362</v>
      </c>
      <c r="AE404">
        <f t="shared" si="265"/>
        <v>0.93684694688840853</v>
      </c>
      <c r="AF404">
        <f t="shared" si="266"/>
        <v>0.88378648114818781</v>
      </c>
      <c r="AG404">
        <f t="shared" si="267"/>
        <v>1.0897136629181576</v>
      </c>
      <c r="AH404">
        <f t="shared" si="268"/>
        <v>1.2203786081779893</v>
      </c>
      <c r="AI404">
        <f t="shared" si="269"/>
        <v>0.84069413689557071</v>
      </c>
      <c r="AJ404">
        <f t="shared" si="270"/>
        <v>0.83942239834970955</v>
      </c>
      <c r="AK404">
        <f t="shared" si="271"/>
        <v>0.64543393200903643</v>
      </c>
      <c r="AL404">
        <f t="shared" si="272"/>
        <v>1.0433881555171531</v>
      </c>
      <c r="AM404">
        <f t="shared" si="273"/>
        <v>1.2841953097792878</v>
      </c>
      <c r="AN404">
        <f t="shared" si="274"/>
        <v>0.55879368446547206</v>
      </c>
      <c r="AO404">
        <f t="shared" si="275"/>
        <v>0.44063840182400521</v>
      </c>
      <c r="AP404">
        <f t="shared" si="276"/>
        <v>0.89583084191367313</v>
      </c>
      <c r="AQ404">
        <f t="shared" si="277"/>
        <v>1.0961291551951851</v>
      </c>
      <c r="AR404">
        <f t="shared" si="278"/>
        <v>0.83516345892764876</v>
      </c>
      <c r="AS404">
        <f t="shared" si="279"/>
        <v>0.63590105005388609</v>
      </c>
      <c r="AT404">
        <f t="shared" si="280"/>
        <v>-0.38475924064118766</v>
      </c>
      <c r="AU404">
        <f t="shared" si="281"/>
        <v>-0.17836732691656404</v>
      </c>
      <c r="AV404">
        <f t="shared" si="282"/>
        <v>-0.34115232111691873</v>
      </c>
      <c r="AW404">
        <f t="shared" si="283"/>
        <v>-9.4114721496959972E-2</v>
      </c>
      <c r="AX404">
        <f t="shared" si="284"/>
        <v>-0.17823023182778636</v>
      </c>
      <c r="AY404">
        <f t="shared" si="285"/>
        <v>0.12394909706029165</v>
      </c>
      <c r="AZ404">
        <f t="shared" si="286"/>
        <v>0.28732879647953846</v>
      </c>
      <c r="BA404">
        <f t="shared" si="287"/>
        <v>-0.25034708328398708</v>
      </c>
      <c r="BB404">
        <f t="shared" si="288"/>
        <v>-0.25253113564623186</v>
      </c>
      <c r="BC404">
        <f t="shared" si="289"/>
        <v>-0.63165866913201585</v>
      </c>
      <c r="BD404">
        <f t="shared" si="290"/>
        <v>6.1275961179409949E-2</v>
      </c>
      <c r="BE404">
        <f t="shared" si="291"/>
        <v>0.3608646347202828</v>
      </c>
      <c r="BF404">
        <f t="shared" si="292"/>
        <v>-0.83961237951191303</v>
      </c>
      <c r="BG404">
        <f t="shared" si="293"/>
        <v>-1.182332862883464</v>
      </c>
      <c r="BH404">
        <f t="shared" si="294"/>
        <v>-0.15870175833212249</v>
      </c>
      <c r="BI404">
        <f t="shared" si="295"/>
        <v>0.13241779882908591</v>
      </c>
      <c r="BJ404">
        <f t="shared" si="296"/>
        <v>0.94494259997566343</v>
      </c>
      <c r="BK404"/>
      <c r="BL404"/>
      <c r="BM404"/>
      <c r="BN404"/>
      <c r="BO404"/>
      <c r="BP404"/>
      <c r="BQ404"/>
      <c r="BR404"/>
      <c r="BS404" s="3">
        <f t="shared" si="297"/>
        <v>0</v>
      </c>
    </row>
    <row r="405" spans="1:71" hidden="1" x14ac:dyDescent="0.2">
      <c r="A405" t="s">
        <v>1652</v>
      </c>
      <c r="B405" s="1" t="s">
        <v>1653</v>
      </c>
      <c r="C405" t="s">
        <v>1654</v>
      </c>
      <c r="D405" s="1">
        <v>0</v>
      </c>
      <c r="E405" s="1">
        <v>1</v>
      </c>
      <c r="F405" s="27">
        <v>0</v>
      </c>
      <c r="G405" s="28">
        <v>0</v>
      </c>
      <c r="H405" s="28">
        <v>0</v>
      </c>
      <c r="I405" s="28">
        <v>0</v>
      </c>
      <c r="J405" s="28">
        <v>0</v>
      </c>
      <c r="K405" s="28">
        <v>0</v>
      </c>
      <c r="L405" s="28">
        <v>0</v>
      </c>
      <c r="M405" s="28">
        <v>0</v>
      </c>
      <c r="N405" s="28">
        <v>0</v>
      </c>
      <c r="O405" s="29">
        <v>0</v>
      </c>
      <c r="P405" s="30">
        <v>53.185400000000001</v>
      </c>
      <c r="Q405" s="31">
        <v>42.139499999999998</v>
      </c>
      <c r="R405" s="31">
        <v>40.695900000000002</v>
      </c>
      <c r="S405" s="31">
        <v>74.337999999999994</v>
      </c>
      <c r="T405" s="31">
        <v>81.921400000000006</v>
      </c>
      <c r="U405" s="31">
        <v>41.0749</v>
      </c>
      <c r="V405" s="31">
        <v>62.927199999999999</v>
      </c>
      <c r="W405" s="31">
        <v>88.039299999999997</v>
      </c>
      <c r="X405" s="31">
        <v>50.427500000000002</v>
      </c>
      <c r="Y405" s="32">
        <v>1196.54</v>
      </c>
      <c r="Z405" t="e">
        <f t="shared" si="260"/>
        <v>#DIV/0!</v>
      </c>
      <c r="AA405" t="e">
        <f t="shared" si="261"/>
        <v>#DIV/0!</v>
      </c>
      <c r="AB405" t="e">
        <f t="shared" si="262"/>
        <v>#DIV/0!</v>
      </c>
      <c r="AC405">
        <f t="shared" si="263"/>
        <v>0.79231330402704492</v>
      </c>
      <c r="AD405">
        <f t="shared" si="264"/>
        <v>0.7651705167207542</v>
      </c>
      <c r="AE405">
        <f t="shared" si="265"/>
        <v>1.3977144103456962</v>
      </c>
      <c r="AF405" t="e">
        <f t="shared" si="266"/>
        <v>#DIV/0!</v>
      </c>
      <c r="AG405" t="e">
        <f t="shared" si="267"/>
        <v>#DIV/0!</v>
      </c>
      <c r="AH405">
        <f t="shared" si="268"/>
        <v>1.5402986533898402</v>
      </c>
      <c r="AI405">
        <f t="shared" si="269"/>
        <v>0.77229653250704133</v>
      </c>
      <c r="AJ405" t="e">
        <f t="shared" si="270"/>
        <v>#DIV/0!</v>
      </c>
      <c r="AK405" t="e">
        <f t="shared" si="271"/>
        <v>#DIV/0!</v>
      </c>
      <c r="AL405">
        <f t="shared" si="272"/>
        <v>1.183166808936287</v>
      </c>
      <c r="AM405">
        <f t="shared" si="273"/>
        <v>1.6553283419885907</v>
      </c>
      <c r="AN405" t="e">
        <f t="shared" si="274"/>
        <v>#DIV/0!</v>
      </c>
      <c r="AO405" t="e">
        <f t="shared" si="275"/>
        <v>#DIV/0!</v>
      </c>
      <c r="AP405">
        <f t="shared" si="276"/>
        <v>0.94814554370184301</v>
      </c>
      <c r="AQ405">
        <f t="shared" si="277"/>
        <v>22.497527516950139</v>
      </c>
      <c r="AR405" t="e">
        <f t="shared" si="278"/>
        <v>#DIV/0!</v>
      </c>
      <c r="AS405" t="e">
        <f t="shared" si="279"/>
        <v>#DIV/0!</v>
      </c>
      <c r="AT405" t="e">
        <f t="shared" si="280"/>
        <v>#DIV/0!</v>
      </c>
      <c r="AU405">
        <f t="shared" si="281"/>
        <v>-0.33585706762939821</v>
      </c>
      <c r="AV405">
        <f t="shared" si="282"/>
        <v>-0.38614680954654884</v>
      </c>
      <c r="AW405">
        <f t="shared" si="283"/>
        <v>0.48306961044994495</v>
      </c>
      <c r="AX405" t="e">
        <f t="shared" si="284"/>
        <v>#DIV/0!</v>
      </c>
      <c r="AY405" t="e">
        <f t="shared" si="285"/>
        <v>#DIV/0!</v>
      </c>
      <c r="AZ405">
        <f t="shared" si="286"/>
        <v>0.62321010675836019</v>
      </c>
      <c r="BA405">
        <f t="shared" si="287"/>
        <v>-0.37277320097400429</v>
      </c>
      <c r="BB405" t="e">
        <f t="shared" si="288"/>
        <v>#DIV/0!</v>
      </c>
      <c r="BC405" t="e">
        <f t="shared" si="289"/>
        <v>#DIV/0!</v>
      </c>
      <c r="BD405">
        <f t="shared" si="290"/>
        <v>0.24265348657711916</v>
      </c>
      <c r="BE405">
        <f t="shared" si="291"/>
        <v>0.72711741061287027</v>
      </c>
      <c r="BF405" t="e">
        <f t="shared" si="292"/>
        <v>#DIV/0!</v>
      </c>
      <c r="BG405" t="e">
        <f t="shared" si="293"/>
        <v>#DIV/0!</v>
      </c>
      <c r="BH405">
        <f t="shared" si="294"/>
        <v>-7.681955996204537E-2</v>
      </c>
      <c r="BI405">
        <f t="shared" si="295"/>
        <v>4.4916945525502658</v>
      </c>
      <c r="BJ405" t="e">
        <f t="shared" si="296"/>
        <v>#DIV/0!</v>
      </c>
      <c r="BK405"/>
      <c r="BL405"/>
      <c r="BM405"/>
      <c r="BN405"/>
      <c r="BO405"/>
      <c r="BP405"/>
      <c r="BQ405"/>
      <c r="BR405"/>
      <c r="BS405" s="3">
        <f t="shared" si="297"/>
        <v>0</v>
      </c>
    </row>
    <row r="406" spans="1:71" hidden="1" x14ac:dyDescent="0.2">
      <c r="A406" t="s">
        <v>856</v>
      </c>
      <c r="B406" s="1" t="s">
        <v>857</v>
      </c>
      <c r="C406" t="s">
        <v>858</v>
      </c>
      <c r="D406" s="1">
        <v>1</v>
      </c>
      <c r="E406" s="1">
        <v>0</v>
      </c>
      <c r="F406" s="27">
        <v>194.35</v>
      </c>
      <c r="G406" s="28">
        <v>125.327</v>
      </c>
      <c r="H406" s="28">
        <v>148.62299999999999</v>
      </c>
      <c r="I406" s="28">
        <v>153.09</v>
      </c>
      <c r="J406" s="28">
        <v>128.096</v>
      </c>
      <c r="K406" s="28">
        <v>132.708</v>
      </c>
      <c r="L406" s="28">
        <v>219.62700000000001</v>
      </c>
      <c r="M406" s="28">
        <v>177.44399999999999</v>
      </c>
      <c r="N406" s="28">
        <v>135.404</v>
      </c>
      <c r="O406" s="29">
        <v>121.35899999999999</v>
      </c>
      <c r="P406" s="30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W406" s="31">
        <v>0</v>
      </c>
      <c r="X406" s="31">
        <v>0</v>
      </c>
      <c r="Y406" s="31">
        <v>0</v>
      </c>
      <c r="Z406" s="70">
        <f t="shared" si="260"/>
        <v>0.64485207100591713</v>
      </c>
      <c r="AA406">
        <f t="shared" si="261"/>
        <v>0.76471829174170314</v>
      </c>
      <c r="AB406">
        <f t="shared" si="262"/>
        <v>0.78770259840493961</v>
      </c>
      <c r="AC406" t="e">
        <f t="shared" si="263"/>
        <v>#DIV/0!</v>
      </c>
      <c r="AD406" t="e">
        <f t="shared" si="264"/>
        <v>#DIV/0!</v>
      </c>
      <c r="AE406" t="e">
        <f t="shared" si="265"/>
        <v>#DIV/0!</v>
      </c>
      <c r="AF406">
        <f t="shared" si="266"/>
        <v>0.65909956264471314</v>
      </c>
      <c r="AG406">
        <f t="shared" si="267"/>
        <v>0.68282994597375868</v>
      </c>
      <c r="AH406" t="e">
        <f t="shared" si="268"/>
        <v>#DIV/0!</v>
      </c>
      <c r="AI406" t="e">
        <f t="shared" si="269"/>
        <v>#DIV/0!</v>
      </c>
      <c r="AJ406">
        <f t="shared" si="270"/>
        <v>1.1300591715976331</v>
      </c>
      <c r="AK406">
        <f t="shared" si="271"/>
        <v>0.91301260612297397</v>
      </c>
      <c r="AL406" t="e">
        <f t="shared" si="272"/>
        <v>#DIV/0!</v>
      </c>
      <c r="AM406" t="e">
        <f t="shared" si="273"/>
        <v>#DIV/0!</v>
      </c>
      <c r="AN406">
        <f t="shared" si="274"/>
        <v>0.69670182660149216</v>
      </c>
      <c r="AO406">
        <f t="shared" si="275"/>
        <v>0.62443529714432722</v>
      </c>
      <c r="AP406" t="e">
        <f t="shared" si="276"/>
        <v>#DIV/0!</v>
      </c>
      <c r="AQ406" t="e">
        <f t="shared" si="277"/>
        <v>#DIV/0!</v>
      </c>
      <c r="AR406" s="70">
        <f t="shared" si="278"/>
        <v>-0.63295985048038195</v>
      </c>
      <c r="AS406">
        <f t="shared" si="279"/>
        <v>-0.38699971173138231</v>
      </c>
      <c r="AT406">
        <f t="shared" si="280"/>
        <v>-0.34427706012086207</v>
      </c>
      <c r="AU406" t="e">
        <f t="shared" si="281"/>
        <v>#DIV/0!</v>
      </c>
      <c r="AV406" t="e">
        <f t="shared" si="282"/>
        <v>#DIV/0!</v>
      </c>
      <c r="AW406" t="e">
        <f t="shared" si="283"/>
        <v>#DIV/0!</v>
      </c>
      <c r="AX406">
        <f t="shared" si="284"/>
        <v>-0.60143168172638339</v>
      </c>
      <c r="AY406">
        <f t="shared" si="285"/>
        <v>-0.55040176475768687</v>
      </c>
      <c r="AZ406" t="e">
        <f t="shared" si="286"/>
        <v>#DIV/0!</v>
      </c>
      <c r="BA406" t="e">
        <f t="shared" si="287"/>
        <v>#DIV/0!</v>
      </c>
      <c r="BB406">
        <f t="shared" si="288"/>
        <v>0.17639831630016814</v>
      </c>
      <c r="BC406">
        <f t="shared" si="289"/>
        <v>-0.13129331500037902</v>
      </c>
      <c r="BD406" t="e">
        <f t="shared" si="290"/>
        <v>#DIV/0!</v>
      </c>
      <c r="BE406" t="e">
        <f t="shared" si="291"/>
        <v>#DIV/0!</v>
      </c>
      <c r="BF406">
        <f t="shared" si="292"/>
        <v>-0.52138674915618899</v>
      </c>
      <c r="BG406">
        <f t="shared" si="293"/>
        <v>-0.67937600475955906</v>
      </c>
      <c r="BH406" t="e">
        <f t="shared" si="294"/>
        <v>#DIV/0!</v>
      </c>
      <c r="BI406" t="e">
        <f t="shared" si="295"/>
        <v>#DIV/0!</v>
      </c>
      <c r="BJ406" t="e">
        <f t="shared" si="296"/>
        <v>#DIV/0!</v>
      </c>
      <c r="BK406"/>
      <c r="BL406"/>
      <c r="BM406"/>
      <c r="BN406"/>
      <c r="BO406"/>
      <c r="BP406"/>
      <c r="BQ406"/>
      <c r="BR406"/>
      <c r="BS406" s="3">
        <f t="shared" si="297"/>
        <v>0</v>
      </c>
    </row>
    <row r="407" spans="1:71" hidden="1" x14ac:dyDescent="0.2">
      <c r="A407" t="s">
        <v>841</v>
      </c>
      <c r="B407" s="1" t="s">
        <v>842</v>
      </c>
      <c r="C407" t="s">
        <v>843</v>
      </c>
      <c r="D407" s="1">
        <v>1</v>
      </c>
      <c r="E407" s="1">
        <v>0</v>
      </c>
      <c r="F407" s="27">
        <v>356.947</v>
      </c>
      <c r="G407" s="28">
        <v>94.447000000000003</v>
      </c>
      <c r="H407" s="28">
        <v>108.626</v>
      </c>
      <c r="I407" s="28">
        <v>742.74599999999998</v>
      </c>
      <c r="J407" s="28">
        <v>135.429</v>
      </c>
      <c r="K407" s="28">
        <v>267.29300000000001</v>
      </c>
      <c r="L407" s="28">
        <v>155.90199999999999</v>
      </c>
      <c r="M407" s="28">
        <v>179.01</v>
      </c>
      <c r="N407" s="28">
        <v>141.691</v>
      </c>
      <c r="O407" s="29">
        <v>135.32599999999999</v>
      </c>
      <c r="P407" s="30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0</v>
      </c>
      <c r="V407" s="31">
        <v>0</v>
      </c>
      <c r="W407" s="31">
        <v>0</v>
      </c>
      <c r="X407" s="31">
        <v>0</v>
      </c>
      <c r="Y407" s="32">
        <v>0</v>
      </c>
      <c r="Z407">
        <f t="shared" si="260"/>
        <v>0.26459670483293041</v>
      </c>
      <c r="AA407">
        <f t="shared" si="261"/>
        <v>0.3043196889174023</v>
      </c>
      <c r="AB407">
        <f t="shared" si="262"/>
        <v>2.0808299271320392</v>
      </c>
      <c r="AC407" t="e">
        <f t="shared" si="263"/>
        <v>#DIV/0!</v>
      </c>
      <c r="AD407" t="e">
        <f t="shared" si="264"/>
        <v>#DIV/0!</v>
      </c>
      <c r="AE407" t="e">
        <f t="shared" si="265"/>
        <v>#DIV/0!</v>
      </c>
      <c r="AF407">
        <f t="shared" si="266"/>
        <v>0.37940926804259456</v>
      </c>
      <c r="AG407">
        <f t="shared" si="267"/>
        <v>0.74883105895272972</v>
      </c>
      <c r="AH407" t="e">
        <f t="shared" si="268"/>
        <v>#DIV/0!</v>
      </c>
      <c r="AI407" t="e">
        <f t="shared" si="269"/>
        <v>#DIV/0!</v>
      </c>
      <c r="AJ407">
        <f t="shared" si="270"/>
        <v>0.43676512199290085</v>
      </c>
      <c r="AK407">
        <f t="shared" si="271"/>
        <v>0.50150302425850335</v>
      </c>
      <c r="AL407" t="e">
        <f t="shared" si="272"/>
        <v>#DIV/0!</v>
      </c>
      <c r="AM407" t="e">
        <f t="shared" si="273"/>
        <v>#DIV/0!</v>
      </c>
      <c r="AN407">
        <f t="shared" si="274"/>
        <v>0.39695248874482769</v>
      </c>
      <c r="AO407">
        <f t="shared" si="275"/>
        <v>0.37912070979725282</v>
      </c>
      <c r="AP407" t="e">
        <f t="shared" si="276"/>
        <v>#DIV/0!</v>
      </c>
      <c r="AQ407" t="e">
        <f t="shared" si="277"/>
        <v>#DIV/0!</v>
      </c>
      <c r="AR407">
        <f t="shared" si="278"/>
        <v>-1.9181329998270527</v>
      </c>
      <c r="AS407">
        <f t="shared" si="279"/>
        <v>-1.716340418331606</v>
      </c>
      <c r="AT407">
        <f t="shared" si="280"/>
        <v>1.0571590538238071</v>
      </c>
      <c r="AU407" t="e">
        <f t="shared" si="281"/>
        <v>#DIV/0!</v>
      </c>
      <c r="AV407" t="e">
        <f t="shared" si="282"/>
        <v>#DIV/0!</v>
      </c>
      <c r="AW407" t="e">
        <f t="shared" si="283"/>
        <v>#DIV/0!</v>
      </c>
      <c r="AX407">
        <f t="shared" si="284"/>
        <v>-1.3981731741881092</v>
      </c>
      <c r="AY407">
        <f t="shared" si="285"/>
        <v>-0.41728782066608255</v>
      </c>
      <c r="AZ407" t="e">
        <f t="shared" si="286"/>
        <v>#DIV/0!</v>
      </c>
      <c r="BA407" t="e">
        <f t="shared" si="287"/>
        <v>#DIV/0!</v>
      </c>
      <c r="BB407">
        <f t="shared" si="288"/>
        <v>-1.1950704408661286</v>
      </c>
      <c r="BC407">
        <f t="shared" si="289"/>
        <v>-0.99566969401084437</v>
      </c>
      <c r="BD407" t="e">
        <f t="shared" si="290"/>
        <v>#DIV/0!</v>
      </c>
      <c r="BE407" t="e">
        <f t="shared" si="291"/>
        <v>#DIV/0!</v>
      </c>
      <c r="BF407">
        <f t="shared" si="292"/>
        <v>-1.3329617533984532</v>
      </c>
      <c r="BG407">
        <f t="shared" si="293"/>
        <v>-1.3992708277596391</v>
      </c>
      <c r="BH407" t="e">
        <f t="shared" si="294"/>
        <v>#DIV/0!</v>
      </c>
      <c r="BI407" t="e">
        <f t="shared" si="295"/>
        <v>#DIV/0!</v>
      </c>
      <c r="BJ407" t="e">
        <f t="shared" si="296"/>
        <v>#DIV/0!</v>
      </c>
      <c r="BK407"/>
      <c r="BL407"/>
      <c r="BM407"/>
      <c r="BN407"/>
      <c r="BO407"/>
      <c r="BP407"/>
      <c r="BQ407"/>
      <c r="BR407"/>
      <c r="BS407" s="3">
        <f t="shared" si="297"/>
        <v>0</v>
      </c>
    </row>
    <row r="408" spans="1:71" hidden="1" x14ac:dyDescent="0.2">
      <c r="A408" t="s">
        <v>1106</v>
      </c>
      <c r="B408" s="1" t="s">
        <v>1107</v>
      </c>
      <c r="C408" t="s">
        <v>1108</v>
      </c>
      <c r="D408" s="1">
        <v>1</v>
      </c>
      <c r="E408" s="1">
        <v>0</v>
      </c>
      <c r="F408" s="27">
        <v>327.58499999999998</v>
      </c>
      <c r="G408" s="28">
        <v>541.88800000000003</v>
      </c>
      <c r="H408" s="28">
        <v>613.47199999999998</v>
      </c>
      <c r="I408" s="28">
        <v>185.57</v>
      </c>
      <c r="J408" s="28">
        <v>516.00800000000004</v>
      </c>
      <c r="K408" s="28">
        <v>520.15300000000002</v>
      </c>
      <c r="L408" s="28">
        <v>472.53199999999998</v>
      </c>
      <c r="M408" s="28">
        <v>499.541</v>
      </c>
      <c r="N408" s="28">
        <v>382.29300000000001</v>
      </c>
      <c r="O408" s="29">
        <v>410.40499999999997</v>
      </c>
      <c r="P408" s="30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0</v>
      </c>
      <c r="V408" s="31">
        <v>0</v>
      </c>
      <c r="W408" s="31">
        <v>0</v>
      </c>
      <c r="X408" s="31">
        <v>0</v>
      </c>
      <c r="Y408" s="32">
        <v>0</v>
      </c>
      <c r="Z408">
        <f t="shared" si="260"/>
        <v>1.6541905154387413</v>
      </c>
      <c r="AA408">
        <f t="shared" si="261"/>
        <v>1.8727108994612085</v>
      </c>
      <c r="AB408">
        <f t="shared" si="262"/>
        <v>0.56647892913289677</v>
      </c>
      <c r="AC408" t="e">
        <f t="shared" si="263"/>
        <v>#DIV/0!</v>
      </c>
      <c r="AD408" t="e">
        <f t="shared" si="264"/>
        <v>#DIV/0!</v>
      </c>
      <c r="AE408" t="e">
        <f t="shared" si="265"/>
        <v>#DIV/0!</v>
      </c>
      <c r="AF408">
        <f t="shared" si="266"/>
        <v>1.5751881191141233</v>
      </c>
      <c r="AG408">
        <f t="shared" si="267"/>
        <v>1.5878413236259292</v>
      </c>
      <c r="AH408" t="e">
        <f t="shared" si="268"/>
        <v>#DIV/0!</v>
      </c>
      <c r="AI408" t="e">
        <f t="shared" si="269"/>
        <v>#DIV/0!</v>
      </c>
      <c r="AJ408">
        <f t="shared" si="270"/>
        <v>1.442471419631546</v>
      </c>
      <c r="AK408">
        <f t="shared" si="271"/>
        <v>1.5249202497061831</v>
      </c>
      <c r="AL408" t="e">
        <f t="shared" si="272"/>
        <v>#DIV/0!</v>
      </c>
      <c r="AM408" t="e">
        <f t="shared" si="273"/>
        <v>#DIV/0!</v>
      </c>
      <c r="AN408">
        <f t="shared" si="274"/>
        <v>1.1670039836988875</v>
      </c>
      <c r="AO408">
        <f t="shared" si="275"/>
        <v>1.2528198788100797</v>
      </c>
      <c r="AP408" t="e">
        <f t="shared" si="276"/>
        <v>#DIV/0!</v>
      </c>
      <c r="AQ408" t="e">
        <f t="shared" si="277"/>
        <v>#DIV/0!</v>
      </c>
      <c r="AR408">
        <f t="shared" si="278"/>
        <v>0.72612540128689051</v>
      </c>
      <c r="AS408">
        <f t="shared" si="279"/>
        <v>0.90512820011180239</v>
      </c>
      <c r="AT408">
        <f t="shared" si="280"/>
        <v>-0.81990580062591523</v>
      </c>
      <c r="AU408" t="e">
        <f t="shared" si="281"/>
        <v>#DIV/0!</v>
      </c>
      <c r="AV408" t="e">
        <f t="shared" si="282"/>
        <v>#DIV/0!</v>
      </c>
      <c r="AW408" t="e">
        <f t="shared" si="283"/>
        <v>#DIV/0!</v>
      </c>
      <c r="AX408">
        <f t="shared" si="284"/>
        <v>0.65552413483878735</v>
      </c>
      <c r="AY408">
        <f t="shared" si="285"/>
        <v>0.66706674808798017</v>
      </c>
      <c r="AZ408" t="e">
        <f t="shared" si="286"/>
        <v>#DIV/0!</v>
      </c>
      <c r="BA408" t="e">
        <f t="shared" si="287"/>
        <v>#DIV/0!</v>
      </c>
      <c r="BB408">
        <f t="shared" si="288"/>
        <v>0.5285427343547684</v>
      </c>
      <c r="BC408">
        <f t="shared" si="289"/>
        <v>0.60873379456934062</v>
      </c>
      <c r="BD408" t="e">
        <f t="shared" si="290"/>
        <v>#DIV/0!</v>
      </c>
      <c r="BE408" t="e">
        <f t="shared" si="291"/>
        <v>#DIV/0!</v>
      </c>
      <c r="BF408">
        <f t="shared" si="292"/>
        <v>0.22280948585487537</v>
      </c>
      <c r="BG408">
        <f t="shared" si="293"/>
        <v>0.32517900953053652</v>
      </c>
      <c r="BH408" t="e">
        <f t="shared" si="294"/>
        <v>#DIV/0!</v>
      </c>
      <c r="BI408" t="e">
        <f t="shared" si="295"/>
        <v>#DIV/0!</v>
      </c>
      <c r="BJ408" t="e">
        <f t="shared" si="296"/>
        <v>#DIV/0!</v>
      </c>
      <c r="BK408"/>
      <c r="BL408"/>
      <c r="BM408"/>
      <c r="BN408"/>
      <c r="BO408"/>
      <c r="BP408"/>
      <c r="BQ408"/>
      <c r="BR408"/>
      <c r="BS408" s="3">
        <f t="shared" si="297"/>
        <v>0</v>
      </c>
    </row>
    <row r="409" spans="1:71" hidden="1" x14ac:dyDescent="0.2">
      <c r="A409" t="s">
        <v>1448</v>
      </c>
      <c r="B409" s="1" t="s">
        <v>1449</v>
      </c>
      <c r="C409" t="s">
        <v>1450</v>
      </c>
      <c r="D409" s="1">
        <v>1</v>
      </c>
      <c r="E409" s="1">
        <v>2</v>
      </c>
      <c r="F409" s="27">
        <v>154.57300000000001</v>
      </c>
      <c r="G409" s="28">
        <v>90.328199999999995</v>
      </c>
      <c r="H409" s="28">
        <v>96.488699999999994</v>
      </c>
      <c r="I409" s="28">
        <v>279.85000000000002</v>
      </c>
      <c r="J409" s="28">
        <v>103.754</v>
      </c>
      <c r="K409" s="28">
        <v>138.13399999999999</v>
      </c>
      <c r="L409" s="28">
        <v>96.9</v>
      </c>
      <c r="M409" s="28">
        <v>130.922</v>
      </c>
      <c r="N409" s="28">
        <v>62.735599999999998</v>
      </c>
      <c r="O409" s="29">
        <v>54.445700000000002</v>
      </c>
      <c r="P409" s="30">
        <v>320.822</v>
      </c>
      <c r="Q409" s="31">
        <v>429.88799999999998</v>
      </c>
      <c r="R409" s="31">
        <v>247.56299999999999</v>
      </c>
      <c r="S409" s="31">
        <v>290.726</v>
      </c>
      <c r="T409" s="31">
        <v>435.69600000000003</v>
      </c>
      <c r="U409" s="31">
        <v>630.57399999999996</v>
      </c>
      <c r="V409" s="31">
        <v>498.33600000000001</v>
      </c>
      <c r="W409" s="31">
        <v>358.61700000000002</v>
      </c>
      <c r="X409" s="31">
        <v>147.51300000000001</v>
      </c>
      <c r="Y409" s="31">
        <v>289.346</v>
      </c>
      <c r="Z409" s="70">
        <f t="shared" si="260"/>
        <v>0.58437243244292336</v>
      </c>
      <c r="AA409">
        <f t="shared" si="261"/>
        <v>0.62422738770677921</v>
      </c>
      <c r="AB409">
        <f t="shared" si="262"/>
        <v>1.8104714277396441</v>
      </c>
      <c r="AC409">
        <f t="shared" si="263"/>
        <v>1.339957982931345</v>
      </c>
      <c r="AD409">
        <f t="shared" si="264"/>
        <v>0.77165219342813141</v>
      </c>
      <c r="AE409">
        <f t="shared" si="265"/>
        <v>0.90619097194082698</v>
      </c>
      <c r="AF409">
        <f t="shared" si="266"/>
        <v>0.67122977492835101</v>
      </c>
      <c r="AG409">
        <f t="shared" si="267"/>
        <v>0.89364895550969436</v>
      </c>
      <c r="AH409">
        <f t="shared" si="268"/>
        <v>1.3580614795743435</v>
      </c>
      <c r="AI409">
        <f t="shared" si="269"/>
        <v>1.9654948850141198</v>
      </c>
      <c r="AJ409">
        <f t="shared" si="270"/>
        <v>0.62688826638546191</v>
      </c>
      <c r="AK409">
        <f t="shared" si="271"/>
        <v>0.84699138918181049</v>
      </c>
      <c r="AL409">
        <f t="shared" si="272"/>
        <v>1.553309935104201</v>
      </c>
      <c r="AM409">
        <f t="shared" si="273"/>
        <v>1.1178067588881062</v>
      </c>
      <c r="AN409">
        <f t="shared" si="274"/>
        <v>0.40586389602323819</v>
      </c>
      <c r="AO409">
        <f t="shared" si="275"/>
        <v>0.35223292554327079</v>
      </c>
      <c r="AP409">
        <f t="shared" si="276"/>
        <v>0.45979702140127549</v>
      </c>
      <c r="AQ409">
        <f t="shared" si="277"/>
        <v>0.9018895212921807</v>
      </c>
      <c r="AR409" s="70">
        <f t="shared" si="278"/>
        <v>-0.7750399737548046</v>
      </c>
      <c r="AS409">
        <f t="shared" si="279"/>
        <v>-0.67985643862038547</v>
      </c>
      <c r="AT409">
        <f t="shared" si="280"/>
        <v>0.85636540885850421</v>
      </c>
      <c r="AU409">
        <f t="shared" si="281"/>
        <v>0.4221877627972509</v>
      </c>
      <c r="AV409">
        <f t="shared" si="282"/>
        <v>-0.37397736641311058</v>
      </c>
      <c r="AW409">
        <f t="shared" si="283"/>
        <v>-0.14211297702334558</v>
      </c>
      <c r="AX409">
        <f t="shared" si="284"/>
        <v>-0.5751213815102223</v>
      </c>
      <c r="AY409">
        <f t="shared" si="285"/>
        <v>-0.16221987377464905</v>
      </c>
      <c r="AZ409">
        <f t="shared" si="286"/>
        <v>0.44154879200484404</v>
      </c>
      <c r="BA409">
        <f t="shared" si="287"/>
        <v>0.97489260931053634</v>
      </c>
      <c r="BB409">
        <f t="shared" si="288"/>
        <v>-0.67371976812206724</v>
      </c>
      <c r="BC409">
        <f t="shared" si="289"/>
        <v>-0.23958079221046341</v>
      </c>
      <c r="BD409">
        <f t="shared" si="290"/>
        <v>0.6353457223364819</v>
      </c>
      <c r="BE409">
        <f t="shared" si="291"/>
        <v>0.16067080348503221</v>
      </c>
      <c r="BF409">
        <f t="shared" si="292"/>
        <v>-1.3009320853392787</v>
      </c>
      <c r="BG409">
        <f t="shared" si="293"/>
        <v>-1.505398321158941</v>
      </c>
      <c r="BH409">
        <f t="shared" si="294"/>
        <v>-1.1209309746849612</v>
      </c>
      <c r="BI409">
        <f t="shared" si="295"/>
        <v>-0.14897737631325964</v>
      </c>
      <c r="BJ409">
        <f t="shared" si="296"/>
        <v>0.84791886748720391</v>
      </c>
      <c r="BK409"/>
      <c r="BL409"/>
      <c r="BM409"/>
      <c r="BN409"/>
      <c r="BO409"/>
      <c r="BP409"/>
      <c r="BQ409"/>
      <c r="BR409"/>
      <c r="BS409" s="3">
        <f t="shared" si="297"/>
        <v>0</v>
      </c>
    </row>
    <row r="410" spans="1:71" hidden="1" x14ac:dyDescent="0.2">
      <c r="A410" t="s">
        <v>527</v>
      </c>
      <c r="B410" s="1" t="s">
        <v>528</v>
      </c>
      <c r="C410" t="s">
        <v>529</v>
      </c>
      <c r="D410" s="1">
        <v>1</v>
      </c>
      <c r="E410" s="1">
        <v>1</v>
      </c>
      <c r="F410" s="27">
        <v>544.80499999999995</v>
      </c>
      <c r="G410" s="28">
        <v>887.45699999999999</v>
      </c>
      <c r="H410" s="28">
        <v>607.96400000000006</v>
      </c>
      <c r="I410" s="28">
        <v>318.10300000000001</v>
      </c>
      <c r="J410" s="28">
        <v>794.52599999999995</v>
      </c>
      <c r="K410" s="28">
        <v>557.19200000000001</v>
      </c>
      <c r="L410" s="28">
        <v>1401.15</v>
      </c>
      <c r="M410" s="28">
        <v>1553.78</v>
      </c>
      <c r="N410" s="28">
        <v>810.303</v>
      </c>
      <c r="O410" s="29">
        <v>877.173</v>
      </c>
      <c r="P410" s="30">
        <v>226.31800000000001</v>
      </c>
      <c r="Q410" s="31">
        <v>209.23599999999999</v>
      </c>
      <c r="R410" s="31">
        <v>320.92099999999999</v>
      </c>
      <c r="S410" s="31">
        <v>244.822</v>
      </c>
      <c r="T410" s="31">
        <v>222.43299999999999</v>
      </c>
      <c r="U410" s="31">
        <v>203.643</v>
      </c>
      <c r="V410" s="31">
        <v>195.63</v>
      </c>
      <c r="W410" s="31">
        <v>281.15800000000002</v>
      </c>
      <c r="X410" s="31">
        <v>496.23399999999998</v>
      </c>
      <c r="Y410" s="32">
        <v>214.32400000000001</v>
      </c>
      <c r="Z410">
        <f t="shared" si="260"/>
        <v>1.6289443011719791</v>
      </c>
      <c r="AA410">
        <f t="shared" si="261"/>
        <v>1.115929552775764</v>
      </c>
      <c r="AB410">
        <f t="shared" si="262"/>
        <v>0.58388414203247041</v>
      </c>
      <c r="AC410">
        <f t="shared" si="263"/>
        <v>0.92452213257451898</v>
      </c>
      <c r="AD410">
        <f t="shared" si="264"/>
        <v>1.4180091729336597</v>
      </c>
      <c r="AE410">
        <f t="shared" si="265"/>
        <v>1.0817610618686979</v>
      </c>
      <c r="AF410">
        <f t="shared" si="266"/>
        <v>1.4583676728370703</v>
      </c>
      <c r="AG410">
        <f t="shared" si="267"/>
        <v>1.022736575471958</v>
      </c>
      <c r="AH410">
        <f t="shared" si="268"/>
        <v>0.9828338885992276</v>
      </c>
      <c r="AI410">
        <f t="shared" si="269"/>
        <v>0.89980911814349718</v>
      </c>
      <c r="AJ410">
        <f t="shared" si="270"/>
        <v>2.5718376299776988</v>
      </c>
      <c r="AK410">
        <f t="shared" si="271"/>
        <v>2.8519929148961558</v>
      </c>
      <c r="AL410">
        <f t="shared" si="272"/>
        <v>0.86440318489912416</v>
      </c>
      <c r="AM410">
        <f t="shared" si="273"/>
        <v>1.2423139122827171</v>
      </c>
      <c r="AN410">
        <f t="shared" si="274"/>
        <v>1.4873266581620948</v>
      </c>
      <c r="AO410">
        <f t="shared" si="275"/>
        <v>1.6100678224318794</v>
      </c>
      <c r="AP410">
        <f t="shared" si="276"/>
        <v>2.1926404439770586</v>
      </c>
      <c r="AQ410">
        <f t="shared" si="277"/>
        <v>0.9470037734515151</v>
      </c>
      <c r="AR410">
        <f t="shared" si="278"/>
        <v>0.70393727433809283</v>
      </c>
      <c r="AS410">
        <f t="shared" si="279"/>
        <v>0.15824595452463561</v>
      </c>
      <c r="AT410">
        <f t="shared" si="280"/>
        <v>-0.7762459660172697</v>
      </c>
      <c r="AU410">
        <f t="shared" si="281"/>
        <v>-0.11322023748255614</v>
      </c>
      <c r="AV410">
        <f t="shared" si="282"/>
        <v>0.50386686523123547</v>
      </c>
      <c r="AW410">
        <f t="shared" si="283"/>
        <v>0.11338187354142372</v>
      </c>
      <c r="AX410">
        <f t="shared" si="284"/>
        <v>0.5443544870913386</v>
      </c>
      <c r="AY410">
        <f t="shared" si="285"/>
        <v>3.2434600411349913E-2</v>
      </c>
      <c r="AZ410">
        <f t="shared" si="286"/>
        <v>-2.4980491490146625E-2</v>
      </c>
      <c r="BA410">
        <f t="shared" si="287"/>
        <v>-0.15230910846189674</v>
      </c>
      <c r="BB410">
        <f t="shared" si="288"/>
        <v>1.362799562642387</v>
      </c>
      <c r="BC410">
        <f t="shared" si="289"/>
        <v>1.511970397750638</v>
      </c>
      <c r="BD410">
        <f t="shared" si="290"/>
        <v>-0.21022370706094248</v>
      </c>
      <c r="BE410">
        <f t="shared" si="291"/>
        <v>0.31302976491999435</v>
      </c>
      <c r="BF410">
        <f t="shared" si="292"/>
        <v>0.57272153801236303</v>
      </c>
      <c r="BG410">
        <f t="shared" si="293"/>
        <v>0.68712146164750176</v>
      </c>
      <c r="BH410">
        <f t="shared" si="294"/>
        <v>1.1326692537714922</v>
      </c>
      <c r="BI410">
        <f t="shared" si="295"/>
        <v>-7.8557920588694832E-2</v>
      </c>
      <c r="BJ410">
        <f t="shared" si="296"/>
        <v>1.7257066465840458</v>
      </c>
      <c r="BK410"/>
      <c r="BL410"/>
      <c r="BM410"/>
      <c r="BN410"/>
      <c r="BO410"/>
      <c r="BP410"/>
      <c r="BQ410"/>
      <c r="BR410"/>
      <c r="BS410" s="3">
        <f t="shared" si="297"/>
        <v>0</v>
      </c>
    </row>
    <row r="411" spans="1:71" hidden="1" x14ac:dyDescent="0.2">
      <c r="A411" t="s">
        <v>1370</v>
      </c>
      <c r="B411" s="1" t="s">
        <v>1371</v>
      </c>
      <c r="C411" t="s">
        <v>1372</v>
      </c>
      <c r="D411" s="1">
        <v>1</v>
      </c>
      <c r="E411" s="1">
        <v>0</v>
      </c>
      <c r="F411" s="27">
        <v>130.47300000000001</v>
      </c>
      <c r="G411" s="28">
        <v>156.79499999999999</v>
      </c>
      <c r="H411" s="28">
        <v>210.01</v>
      </c>
      <c r="I411" s="28">
        <v>42.099400000000003</v>
      </c>
      <c r="J411" s="28">
        <v>128.65899999999999</v>
      </c>
      <c r="K411" s="28">
        <v>151.815</v>
      </c>
      <c r="L411" s="28">
        <v>122.968</v>
      </c>
      <c r="M411" s="28">
        <v>196.827</v>
      </c>
      <c r="N411" s="28">
        <v>115.42</v>
      </c>
      <c r="O411" s="29">
        <v>121.58</v>
      </c>
      <c r="P411" s="30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0</v>
      </c>
      <c r="V411" s="31">
        <v>0</v>
      </c>
      <c r="W411" s="31">
        <v>0</v>
      </c>
      <c r="X411" s="31">
        <v>0</v>
      </c>
      <c r="Y411" s="32">
        <v>0</v>
      </c>
      <c r="Z411">
        <f t="shared" si="260"/>
        <v>1.201742889333425</v>
      </c>
      <c r="AA411">
        <f t="shared" si="261"/>
        <v>1.6096050523863172</v>
      </c>
      <c r="AB411">
        <f t="shared" si="262"/>
        <v>0.32266752508181767</v>
      </c>
      <c r="AC411" t="e">
        <f t="shared" si="263"/>
        <v>#DIV/0!</v>
      </c>
      <c r="AD411" t="e">
        <f t="shared" si="264"/>
        <v>#DIV/0!</v>
      </c>
      <c r="AE411" t="e">
        <f t="shared" si="265"/>
        <v>#DIV/0!</v>
      </c>
      <c r="AF411">
        <f t="shared" si="266"/>
        <v>0.98609674032175221</v>
      </c>
      <c r="AG411">
        <f t="shared" si="267"/>
        <v>1.1635740727966704</v>
      </c>
      <c r="AH411" t="e">
        <f t="shared" si="268"/>
        <v>#DIV/0!</v>
      </c>
      <c r="AI411" t="e">
        <f t="shared" si="269"/>
        <v>#DIV/0!</v>
      </c>
      <c r="AJ411">
        <f t="shared" si="270"/>
        <v>0.94247852046017178</v>
      </c>
      <c r="AK411">
        <f t="shared" si="271"/>
        <v>1.5085649904577958</v>
      </c>
      <c r="AL411" t="e">
        <f t="shared" si="272"/>
        <v>#DIV/0!</v>
      </c>
      <c r="AM411" t="e">
        <f t="shared" si="273"/>
        <v>#DIV/0!</v>
      </c>
      <c r="AN411">
        <f t="shared" si="274"/>
        <v>0.88462747081771698</v>
      </c>
      <c r="AO411">
        <f t="shared" si="275"/>
        <v>0.93184030412422481</v>
      </c>
      <c r="AP411" t="e">
        <f t="shared" si="276"/>
        <v>#DIV/0!</v>
      </c>
      <c r="AQ411" t="e">
        <f t="shared" si="277"/>
        <v>#DIV/0!</v>
      </c>
      <c r="AR411">
        <f t="shared" si="278"/>
        <v>0.26512826712985077</v>
      </c>
      <c r="AS411">
        <f t="shared" si="279"/>
        <v>0.68670673873597632</v>
      </c>
      <c r="AT411">
        <f t="shared" si="280"/>
        <v>-1.6318797100002789</v>
      </c>
      <c r="AU411" t="e">
        <f t="shared" si="281"/>
        <v>#DIV/0!</v>
      </c>
      <c r="AV411" t="e">
        <f t="shared" si="282"/>
        <v>#DIV/0!</v>
      </c>
      <c r="AW411" t="e">
        <f t="shared" si="283"/>
        <v>#DIV/0!</v>
      </c>
      <c r="AX411">
        <f t="shared" si="284"/>
        <v>-2.0198906766759801E-2</v>
      </c>
      <c r="AY411">
        <f t="shared" si="285"/>
        <v>0.2185630552253143</v>
      </c>
      <c r="AZ411" t="e">
        <f t="shared" si="286"/>
        <v>#DIV/0!</v>
      </c>
      <c r="BA411" t="e">
        <f t="shared" si="287"/>
        <v>#DIV/0!</v>
      </c>
      <c r="BB411">
        <f t="shared" si="288"/>
        <v>-8.5468355846865351E-2</v>
      </c>
      <c r="BC411">
        <f t="shared" si="289"/>
        <v>0.59317685053928626</v>
      </c>
      <c r="BD411" t="e">
        <f t="shared" si="290"/>
        <v>#DIV/0!</v>
      </c>
      <c r="BE411" t="e">
        <f t="shared" si="291"/>
        <v>#DIV/0!</v>
      </c>
      <c r="BF411">
        <f t="shared" si="292"/>
        <v>-0.17685805116184516</v>
      </c>
      <c r="BG411">
        <f t="shared" si="293"/>
        <v>-0.1018453633864249</v>
      </c>
      <c r="BH411" t="e">
        <f t="shared" si="294"/>
        <v>#DIV/0!</v>
      </c>
      <c r="BI411" t="e">
        <f t="shared" si="295"/>
        <v>#DIV/0!</v>
      </c>
      <c r="BJ411" t="e">
        <f t="shared" si="296"/>
        <v>#DIV/0!</v>
      </c>
      <c r="BK411"/>
      <c r="BL411"/>
      <c r="BM411"/>
      <c r="BN411"/>
      <c r="BO411"/>
      <c r="BP411"/>
      <c r="BQ411"/>
      <c r="BR411"/>
      <c r="BS411" s="3">
        <f t="shared" si="297"/>
        <v>0</v>
      </c>
    </row>
    <row r="412" spans="1:71" hidden="1" x14ac:dyDescent="0.2">
      <c r="A412" t="s">
        <v>1567</v>
      </c>
      <c r="B412" s="1" t="s">
        <v>1568</v>
      </c>
      <c r="C412" t="s">
        <v>1569</v>
      </c>
      <c r="D412" s="1">
        <v>4</v>
      </c>
      <c r="E412" s="1">
        <v>0</v>
      </c>
      <c r="F412" s="27">
        <v>1766.13</v>
      </c>
      <c r="G412" s="28">
        <v>1297.8399999999999</v>
      </c>
      <c r="H412" s="28">
        <v>2277.0500000000002</v>
      </c>
      <c r="I412" s="28">
        <v>1488.04</v>
      </c>
      <c r="J412" s="28">
        <v>2106.0700000000002</v>
      </c>
      <c r="K412" s="28">
        <v>1875.21</v>
      </c>
      <c r="L412" s="28">
        <v>1858.09</v>
      </c>
      <c r="M412" s="28">
        <v>1566.38</v>
      </c>
      <c r="N412" s="28">
        <v>1652.56</v>
      </c>
      <c r="O412" s="29">
        <v>2174.77</v>
      </c>
      <c r="P412" s="30">
        <v>0</v>
      </c>
      <c r="Q412" s="31">
        <v>0</v>
      </c>
      <c r="R412" s="31">
        <v>0</v>
      </c>
      <c r="S412" s="31">
        <v>0</v>
      </c>
      <c r="T412" s="31">
        <v>0</v>
      </c>
      <c r="U412" s="31">
        <v>0</v>
      </c>
      <c r="V412" s="31">
        <v>0</v>
      </c>
      <c r="W412" s="31">
        <v>0</v>
      </c>
      <c r="X412" s="31">
        <v>0</v>
      </c>
      <c r="Y412" s="32">
        <v>0</v>
      </c>
      <c r="Z412">
        <f t="shared" si="260"/>
        <v>0.73484964300476174</v>
      </c>
      <c r="AA412">
        <f t="shared" si="261"/>
        <v>1.2892878780157746</v>
      </c>
      <c r="AB412">
        <f t="shared" si="262"/>
        <v>0.84254273467978003</v>
      </c>
      <c r="AC412" t="e">
        <f t="shared" si="263"/>
        <v>#DIV/0!</v>
      </c>
      <c r="AD412" t="e">
        <f t="shared" si="264"/>
        <v>#DIV/0!</v>
      </c>
      <c r="AE412" t="e">
        <f t="shared" si="265"/>
        <v>#DIV/0!</v>
      </c>
      <c r="AF412">
        <f t="shared" si="266"/>
        <v>1.1924773374553401</v>
      </c>
      <c r="AG412">
        <f t="shared" si="267"/>
        <v>1.0617621579385434</v>
      </c>
      <c r="AH412" t="e">
        <f t="shared" si="268"/>
        <v>#DIV/0!</v>
      </c>
      <c r="AI412" t="e">
        <f t="shared" si="269"/>
        <v>#DIV/0!</v>
      </c>
      <c r="AJ412">
        <f t="shared" si="270"/>
        <v>1.0520686472683209</v>
      </c>
      <c r="AK412">
        <f t="shared" si="271"/>
        <v>0.88689960535181445</v>
      </c>
      <c r="AL412" t="e">
        <f t="shared" si="272"/>
        <v>#DIV/0!</v>
      </c>
      <c r="AM412" t="e">
        <f t="shared" si="273"/>
        <v>#DIV/0!</v>
      </c>
      <c r="AN412">
        <f t="shared" si="274"/>
        <v>0.93569556034946455</v>
      </c>
      <c r="AO412">
        <f t="shared" si="275"/>
        <v>1.2313759462780203</v>
      </c>
      <c r="AP412" t="e">
        <f t="shared" si="276"/>
        <v>#DIV/0!</v>
      </c>
      <c r="AQ412" t="e">
        <f t="shared" si="277"/>
        <v>#DIV/0!</v>
      </c>
      <c r="AR412">
        <f t="shared" si="278"/>
        <v>-0.444479003416892</v>
      </c>
      <c r="AS412">
        <f t="shared" si="279"/>
        <v>0.36657443112780663</v>
      </c>
      <c r="AT412">
        <f t="shared" si="280"/>
        <v>-0.24717823168246872</v>
      </c>
      <c r="AU412" t="e">
        <f t="shared" si="281"/>
        <v>#DIV/0!</v>
      </c>
      <c r="AV412" t="e">
        <f t="shared" si="282"/>
        <v>#DIV/0!</v>
      </c>
      <c r="AW412" t="e">
        <f t="shared" si="283"/>
        <v>#DIV/0!</v>
      </c>
      <c r="AX412">
        <f t="shared" si="284"/>
        <v>0.25396184866141858</v>
      </c>
      <c r="AY412">
        <f t="shared" si="285"/>
        <v>8.6460628673277931E-2</v>
      </c>
      <c r="AZ412" t="e">
        <f t="shared" si="286"/>
        <v>#DIV/0!</v>
      </c>
      <c r="BA412" t="e">
        <f t="shared" si="287"/>
        <v>#DIV/0!</v>
      </c>
      <c r="BB412">
        <f t="shared" si="288"/>
        <v>7.3228843263706114E-2</v>
      </c>
      <c r="BC412">
        <f t="shared" si="289"/>
        <v>-0.17315729031417357</v>
      </c>
      <c r="BD412" t="e">
        <f t="shared" si="290"/>
        <v>#DIV/0!</v>
      </c>
      <c r="BE412" t="e">
        <f t="shared" si="291"/>
        <v>#DIV/0!</v>
      </c>
      <c r="BF412">
        <f t="shared" si="292"/>
        <v>-9.5888886679112897E-2</v>
      </c>
      <c r="BG412">
        <f t="shared" si="293"/>
        <v>0.30027129230755034</v>
      </c>
      <c r="BH412" t="e">
        <f t="shared" si="294"/>
        <v>#DIV/0!</v>
      </c>
      <c r="BI412" t="e">
        <f t="shared" si="295"/>
        <v>#DIV/0!</v>
      </c>
      <c r="BJ412" t="e">
        <f t="shared" si="296"/>
        <v>#DIV/0!</v>
      </c>
      <c r="BK412"/>
      <c r="BL412"/>
      <c r="BM412"/>
      <c r="BN412"/>
      <c r="BO412"/>
      <c r="BP412"/>
      <c r="BQ412"/>
      <c r="BR412"/>
      <c r="BS412" s="3">
        <f t="shared" si="297"/>
        <v>0</v>
      </c>
    </row>
    <row r="413" spans="1:71" hidden="1" x14ac:dyDescent="0.2">
      <c r="A413" t="s">
        <v>264</v>
      </c>
      <c r="B413" s="1" t="s">
        <v>265</v>
      </c>
      <c r="C413" t="s">
        <v>266</v>
      </c>
      <c r="D413" s="1">
        <v>1</v>
      </c>
      <c r="E413" s="1">
        <v>0</v>
      </c>
      <c r="F413" s="27">
        <v>224.30500000000001</v>
      </c>
      <c r="G413" s="28">
        <v>432.61599999999999</v>
      </c>
      <c r="H413" s="28">
        <v>558.96500000000003</v>
      </c>
      <c r="I413" s="28">
        <v>152.185</v>
      </c>
      <c r="J413" s="28">
        <v>331.56</v>
      </c>
      <c r="K413" s="28">
        <v>501.78100000000001</v>
      </c>
      <c r="L413" s="28">
        <v>329.67700000000002</v>
      </c>
      <c r="M413" s="28">
        <v>263.18400000000003</v>
      </c>
      <c r="N413" s="28">
        <v>248.94399999999999</v>
      </c>
      <c r="O413" s="29">
        <v>205.18299999999999</v>
      </c>
      <c r="P413" s="30">
        <v>0</v>
      </c>
      <c r="Q413" s="31">
        <v>0</v>
      </c>
      <c r="R413" s="31">
        <v>0</v>
      </c>
      <c r="S413" s="31">
        <v>0</v>
      </c>
      <c r="T413" s="31">
        <v>0</v>
      </c>
      <c r="U413" s="31">
        <v>0</v>
      </c>
      <c r="V413" s="31">
        <v>0</v>
      </c>
      <c r="W413" s="31">
        <v>0</v>
      </c>
      <c r="X413" s="31">
        <v>0</v>
      </c>
      <c r="Y413" s="32">
        <v>0</v>
      </c>
      <c r="Z413">
        <f t="shared" si="260"/>
        <v>1.9286953032701009</v>
      </c>
      <c r="AA413">
        <f t="shared" si="261"/>
        <v>2.4919863578609482</v>
      </c>
      <c r="AB413">
        <f t="shared" si="262"/>
        <v>0.67847350705512577</v>
      </c>
      <c r="AC413" t="e">
        <f t="shared" si="263"/>
        <v>#DIV/0!</v>
      </c>
      <c r="AD413" t="e">
        <f t="shared" si="264"/>
        <v>#DIV/0!</v>
      </c>
      <c r="AE413" t="e">
        <f t="shared" si="265"/>
        <v>#DIV/0!</v>
      </c>
      <c r="AF413">
        <f t="shared" si="266"/>
        <v>1.4781658901941552</v>
      </c>
      <c r="AG413">
        <f t="shared" si="267"/>
        <v>2.237047769777758</v>
      </c>
      <c r="AH413" t="e">
        <f t="shared" si="268"/>
        <v>#DIV/0!</v>
      </c>
      <c r="AI413" t="e">
        <f t="shared" si="269"/>
        <v>#DIV/0!</v>
      </c>
      <c r="AJ413">
        <f t="shared" si="270"/>
        <v>1.4697710706404228</v>
      </c>
      <c r="AK413">
        <f t="shared" si="271"/>
        <v>1.1733309556184659</v>
      </c>
      <c r="AL413" t="e">
        <f t="shared" si="272"/>
        <v>#DIV/0!</v>
      </c>
      <c r="AM413" t="e">
        <f t="shared" si="273"/>
        <v>#DIV/0!</v>
      </c>
      <c r="AN413">
        <f t="shared" si="274"/>
        <v>1.1098459686587459</v>
      </c>
      <c r="AO413">
        <f t="shared" si="275"/>
        <v>0.9147500055727692</v>
      </c>
      <c r="AP413" t="e">
        <f t="shared" si="276"/>
        <v>#DIV/0!</v>
      </c>
      <c r="AQ413" t="e">
        <f t="shared" si="277"/>
        <v>#DIV/0!</v>
      </c>
      <c r="AR413">
        <f t="shared" si="278"/>
        <v>0.94762524334434484</v>
      </c>
      <c r="AS413">
        <f t="shared" si="279"/>
        <v>1.3172961704886286</v>
      </c>
      <c r="AT413">
        <f t="shared" si="280"/>
        <v>-0.55963561231089376</v>
      </c>
      <c r="AU413" t="e">
        <f t="shared" si="281"/>
        <v>#DIV/0!</v>
      </c>
      <c r="AV413" t="e">
        <f t="shared" si="282"/>
        <v>#DIV/0!</v>
      </c>
      <c r="AW413" t="e">
        <f t="shared" si="283"/>
        <v>#DIV/0!</v>
      </c>
      <c r="AX413">
        <f t="shared" si="284"/>
        <v>0.56380818797550236</v>
      </c>
      <c r="AY413">
        <f t="shared" si="285"/>
        <v>1.1615960639453748</v>
      </c>
      <c r="AZ413" t="e">
        <f t="shared" si="286"/>
        <v>#DIV/0!</v>
      </c>
      <c r="BA413" t="e">
        <f t="shared" si="287"/>
        <v>#DIV/0!</v>
      </c>
      <c r="BB413">
        <f t="shared" si="288"/>
        <v>0.55559146052284247</v>
      </c>
      <c r="BC413">
        <f t="shared" si="289"/>
        <v>0.2306100045724474</v>
      </c>
      <c r="BD413" t="e">
        <f t="shared" si="290"/>
        <v>#DIV/0!</v>
      </c>
      <c r="BE413" t="e">
        <f t="shared" si="291"/>
        <v>#DIV/0!</v>
      </c>
      <c r="BF413">
        <f t="shared" si="292"/>
        <v>0.15035946425825394</v>
      </c>
      <c r="BG413">
        <f t="shared" si="293"/>
        <v>-0.12855057553392474</v>
      </c>
      <c r="BH413" t="e">
        <f t="shared" si="294"/>
        <v>#DIV/0!</v>
      </c>
      <c r="BI413" t="e">
        <f t="shared" si="295"/>
        <v>#DIV/0!</v>
      </c>
      <c r="BJ413" t="e">
        <f t="shared" si="296"/>
        <v>#DIV/0!</v>
      </c>
      <c r="BK413"/>
      <c r="BL413"/>
      <c r="BM413"/>
      <c r="BN413"/>
      <c r="BO413"/>
      <c r="BP413"/>
      <c r="BQ413"/>
      <c r="BR413"/>
      <c r="BS413" s="3">
        <f t="shared" si="297"/>
        <v>0</v>
      </c>
    </row>
    <row r="414" spans="1:71" hidden="1" x14ac:dyDescent="0.2">
      <c r="A414" t="s">
        <v>146</v>
      </c>
      <c r="B414" s="1" t="s">
        <v>147</v>
      </c>
      <c r="C414" t="s">
        <v>148</v>
      </c>
      <c r="D414" s="1">
        <v>1</v>
      </c>
      <c r="E414" s="1">
        <v>0</v>
      </c>
      <c r="F414" s="27">
        <v>338.608</v>
      </c>
      <c r="G414" s="28">
        <v>491.55</v>
      </c>
      <c r="H414" s="28">
        <v>543.35500000000002</v>
      </c>
      <c r="I414" s="28">
        <v>310.17099999999999</v>
      </c>
      <c r="J414" s="28">
        <v>506.14400000000001</v>
      </c>
      <c r="K414" s="28">
        <v>605.36500000000001</v>
      </c>
      <c r="L414" s="28">
        <v>561.66899999999998</v>
      </c>
      <c r="M414" s="28">
        <v>786.12900000000002</v>
      </c>
      <c r="N414" s="28">
        <v>367.64100000000002</v>
      </c>
      <c r="O414" s="29">
        <v>558.048</v>
      </c>
      <c r="P414" s="30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0</v>
      </c>
      <c r="V414" s="31">
        <v>0</v>
      </c>
      <c r="W414" s="31">
        <v>0</v>
      </c>
      <c r="X414" s="31">
        <v>0</v>
      </c>
      <c r="Y414" s="32">
        <v>0</v>
      </c>
      <c r="Z414">
        <f t="shared" si="260"/>
        <v>1.4516786372442469</v>
      </c>
      <c r="AA414">
        <f t="shared" si="261"/>
        <v>1.604672659830837</v>
      </c>
      <c r="AB414">
        <f t="shared" si="262"/>
        <v>0.91601793224023054</v>
      </c>
      <c r="AC414" t="e">
        <f t="shared" si="263"/>
        <v>#DIV/0!</v>
      </c>
      <c r="AD414" t="e">
        <f t="shared" si="264"/>
        <v>#DIV/0!</v>
      </c>
      <c r="AE414" t="e">
        <f t="shared" si="265"/>
        <v>#DIV/0!</v>
      </c>
      <c r="AF414">
        <f t="shared" si="266"/>
        <v>1.4947786230685631</v>
      </c>
      <c r="AG414">
        <f t="shared" si="267"/>
        <v>1.7878047772055001</v>
      </c>
      <c r="AH414" t="e">
        <f t="shared" si="268"/>
        <v>#DIV/0!</v>
      </c>
      <c r="AI414" t="e">
        <f t="shared" si="269"/>
        <v>#DIV/0!</v>
      </c>
      <c r="AJ414">
        <f t="shared" si="270"/>
        <v>1.6587588007371354</v>
      </c>
      <c r="AK414">
        <f t="shared" si="271"/>
        <v>2.3216492226999952</v>
      </c>
      <c r="AL414" t="e">
        <f t="shared" si="272"/>
        <v>#DIV/0!</v>
      </c>
      <c r="AM414" t="e">
        <f t="shared" si="273"/>
        <v>#DIV/0!</v>
      </c>
      <c r="AN414">
        <f t="shared" si="274"/>
        <v>1.0857422151868827</v>
      </c>
      <c r="AO414">
        <f t="shared" si="275"/>
        <v>1.6480650191371733</v>
      </c>
      <c r="AP414" t="e">
        <f t="shared" si="276"/>
        <v>#DIV/0!</v>
      </c>
      <c r="AQ414" t="e">
        <f t="shared" si="277"/>
        <v>#DIV/0!</v>
      </c>
      <c r="AR414">
        <f t="shared" si="278"/>
        <v>0.53772211465065822</v>
      </c>
      <c r="AS414">
        <f t="shared" si="279"/>
        <v>0.68227902930817186</v>
      </c>
      <c r="AT414">
        <f t="shared" si="280"/>
        <v>-0.12655225366031322</v>
      </c>
      <c r="AU414" t="e">
        <f t="shared" si="281"/>
        <v>#DIV/0!</v>
      </c>
      <c r="AV414" t="e">
        <f t="shared" si="282"/>
        <v>#DIV/0!</v>
      </c>
      <c r="AW414" t="e">
        <f t="shared" si="283"/>
        <v>#DIV/0!</v>
      </c>
      <c r="AX414">
        <f t="shared" si="284"/>
        <v>0.57993183689826222</v>
      </c>
      <c r="AY414">
        <f t="shared" si="285"/>
        <v>0.83818920725141788</v>
      </c>
      <c r="AZ414" t="e">
        <f t="shared" si="286"/>
        <v>#DIV/0!</v>
      </c>
      <c r="BA414" t="e">
        <f t="shared" si="287"/>
        <v>#DIV/0!</v>
      </c>
      <c r="BB414">
        <f t="shared" si="288"/>
        <v>0.73010412000158131</v>
      </c>
      <c r="BC414">
        <f t="shared" si="289"/>
        <v>1.2151500122982988</v>
      </c>
      <c r="BD414" t="e">
        <f t="shared" si="290"/>
        <v>#DIV/0!</v>
      </c>
      <c r="BE414" t="e">
        <f t="shared" si="291"/>
        <v>#DIV/0!</v>
      </c>
      <c r="BF414">
        <f t="shared" si="292"/>
        <v>0.11868160865038987</v>
      </c>
      <c r="BG414">
        <f t="shared" si="293"/>
        <v>0.72077316056505969</v>
      </c>
      <c r="BH414" t="e">
        <f t="shared" si="294"/>
        <v>#DIV/0!</v>
      </c>
      <c r="BI414" t="e">
        <f t="shared" si="295"/>
        <v>#DIV/0!</v>
      </c>
      <c r="BJ414" t="e">
        <f t="shared" si="296"/>
        <v>#DIV/0!</v>
      </c>
      <c r="BK414"/>
      <c r="BL414"/>
      <c r="BM414"/>
      <c r="BN414"/>
      <c r="BO414"/>
      <c r="BP414"/>
      <c r="BQ414"/>
      <c r="BR414"/>
      <c r="BS414" s="3">
        <f t="shared" si="297"/>
        <v>0</v>
      </c>
    </row>
    <row r="415" spans="1:71" hidden="1" x14ac:dyDescent="0.2">
      <c r="A415" t="s">
        <v>1400</v>
      </c>
      <c r="B415" s="1" t="s">
        <v>1401</v>
      </c>
      <c r="C415" t="s">
        <v>1402</v>
      </c>
      <c r="D415" s="1">
        <v>1</v>
      </c>
      <c r="E415" s="1">
        <v>0</v>
      </c>
      <c r="F415" s="27">
        <v>587.54999999999995</v>
      </c>
      <c r="G415" s="28">
        <v>455.76299999999998</v>
      </c>
      <c r="H415" s="28">
        <v>677.35900000000004</v>
      </c>
      <c r="I415" s="28">
        <v>496.73099999999999</v>
      </c>
      <c r="J415" s="28">
        <v>527.07899999999995</v>
      </c>
      <c r="K415" s="28">
        <v>472.935</v>
      </c>
      <c r="L415" s="28">
        <v>694.61099999999999</v>
      </c>
      <c r="M415" s="28">
        <v>558.77200000000005</v>
      </c>
      <c r="N415" s="28">
        <v>451.80700000000002</v>
      </c>
      <c r="O415" s="29">
        <v>554.88199999999995</v>
      </c>
      <c r="P415" s="30">
        <v>0</v>
      </c>
      <c r="Q415" s="31">
        <v>0</v>
      </c>
      <c r="R415" s="31">
        <v>0</v>
      </c>
      <c r="S415" s="31">
        <v>0</v>
      </c>
      <c r="T415" s="31">
        <v>0</v>
      </c>
      <c r="U415" s="31">
        <v>0</v>
      </c>
      <c r="V415" s="31">
        <v>0</v>
      </c>
      <c r="W415" s="31">
        <v>0</v>
      </c>
      <c r="X415" s="31">
        <v>0</v>
      </c>
      <c r="Y415" s="32">
        <v>0</v>
      </c>
      <c r="Z415">
        <f t="shared" si="260"/>
        <v>0.77570079142200665</v>
      </c>
      <c r="AA415">
        <f t="shared" si="261"/>
        <v>1.1528533741809208</v>
      </c>
      <c r="AB415">
        <f t="shared" si="262"/>
        <v>0.84542762318100595</v>
      </c>
      <c r="AC415" t="e">
        <f t="shared" si="263"/>
        <v>#DIV/0!</v>
      </c>
      <c r="AD415" t="e">
        <f t="shared" si="264"/>
        <v>#DIV/0!</v>
      </c>
      <c r="AE415" t="e">
        <f t="shared" si="265"/>
        <v>#DIV/0!</v>
      </c>
      <c r="AF415">
        <f t="shared" si="266"/>
        <v>0.8970793974980853</v>
      </c>
      <c r="AG415">
        <f t="shared" si="267"/>
        <v>0.80492724023487372</v>
      </c>
      <c r="AH415" t="e">
        <f t="shared" si="268"/>
        <v>#DIV/0!</v>
      </c>
      <c r="AI415" t="e">
        <f t="shared" si="269"/>
        <v>#DIV/0!</v>
      </c>
      <c r="AJ415">
        <f t="shared" si="270"/>
        <v>1.1822159816185858</v>
      </c>
      <c r="AK415">
        <f t="shared" si="271"/>
        <v>0.95102033869457936</v>
      </c>
      <c r="AL415" t="e">
        <f t="shared" si="272"/>
        <v>#DIV/0!</v>
      </c>
      <c r="AM415" t="e">
        <f t="shared" si="273"/>
        <v>#DIV/0!</v>
      </c>
      <c r="AN415">
        <f t="shared" si="274"/>
        <v>0.76896774742575114</v>
      </c>
      <c r="AO415">
        <f t="shared" si="275"/>
        <v>0.94439962556378176</v>
      </c>
      <c r="AP415" t="e">
        <f t="shared" si="276"/>
        <v>#DIV/0!</v>
      </c>
      <c r="AQ415" t="e">
        <f t="shared" si="277"/>
        <v>#DIV/0!</v>
      </c>
      <c r="AR415">
        <f t="shared" si="278"/>
        <v>-0.36642782130701101</v>
      </c>
      <c r="AS415">
        <f t="shared" si="279"/>
        <v>0.20520903528489617</v>
      </c>
      <c r="AT415">
        <f t="shared" si="280"/>
        <v>-0.24224684367882693</v>
      </c>
      <c r="AU415" t="e">
        <f t="shared" si="281"/>
        <v>#DIV/0!</v>
      </c>
      <c r="AV415" t="e">
        <f t="shared" si="282"/>
        <v>#DIV/0!</v>
      </c>
      <c r="AW415" t="e">
        <f t="shared" si="283"/>
        <v>#DIV/0!</v>
      </c>
      <c r="AX415">
        <f t="shared" si="284"/>
        <v>-0.15669241597745384</v>
      </c>
      <c r="AY415">
        <f t="shared" si="285"/>
        <v>-0.31306971525819838</v>
      </c>
      <c r="AZ415" t="e">
        <f t="shared" si="286"/>
        <v>#DIV/0!</v>
      </c>
      <c r="BA415" t="e">
        <f t="shared" si="287"/>
        <v>#DIV/0!</v>
      </c>
      <c r="BB415">
        <f t="shared" si="288"/>
        <v>0.24149362870096339</v>
      </c>
      <c r="BC415">
        <f t="shared" si="289"/>
        <v>-7.2451899732077593E-2</v>
      </c>
      <c r="BD415" t="e">
        <f t="shared" si="290"/>
        <v>#DIV/0!</v>
      </c>
      <c r="BE415" t="e">
        <f t="shared" si="291"/>
        <v>#DIV/0!</v>
      </c>
      <c r="BF415">
        <f t="shared" si="292"/>
        <v>-0.37900500593916941</v>
      </c>
      <c r="BG415">
        <f t="shared" si="293"/>
        <v>-8.253062532142337E-2</v>
      </c>
      <c r="BH415" t="e">
        <f t="shared" si="294"/>
        <v>#DIV/0!</v>
      </c>
      <c r="BI415" t="e">
        <f t="shared" si="295"/>
        <v>#DIV/0!</v>
      </c>
      <c r="BJ415" t="e">
        <f t="shared" si="296"/>
        <v>#DIV/0!</v>
      </c>
      <c r="BK415"/>
      <c r="BL415"/>
      <c r="BM415"/>
      <c r="BN415"/>
      <c r="BO415"/>
      <c r="BP415"/>
      <c r="BQ415"/>
      <c r="BR415"/>
      <c r="BS415" s="3">
        <f t="shared" si="297"/>
        <v>0</v>
      </c>
    </row>
    <row r="416" spans="1:71" hidden="1" x14ac:dyDescent="0.2">
      <c r="A416" t="s">
        <v>480</v>
      </c>
      <c r="B416" s="1" t="s">
        <v>481</v>
      </c>
      <c r="C416" t="s">
        <v>482</v>
      </c>
      <c r="D416" s="1">
        <v>1</v>
      </c>
      <c r="E416" s="1">
        <v>0</v>
      </c>
      <c r="F416" s="27">
        <v>130.792</v>
      </c>
      <c r="G416" s="28">
        <v>118.639</v>
      </c>
      <c r="H416" s="28">
        <v>114.851</v>
      </c>
      <c r="I416" s="28">
        <v>78.583799999999997</v>
      </c>
      <c r="J416" s="28">
        <v>139.292</v>
      </c>
      <c r="K416" s="28">
        <v>119.08499999999999</v>
      </c>
      <c r="L416" s="28">
        <v>133.261</v>
      </c>
      <c r="M416" s="28">
        <v>142.86799999999999</v>
      </c>
      <c r="N416" s="28">
        <v>137.61600000000001</v>
      </c>
      <c r="O416" s="29">
        <v>175.54</v>
      </c>
      <c r="P416" s="30">
        <v>0</v>
      </c>
      <c r="Q416" s="31">
        <v>0</v>
      </c>
      <c r="R416" s="31">
        <v>0</v>
      </c>
      <c r="S416" s="31">
        <v>0</v>
      </c>
      <c r="T416" s="31">
        <v>0</v>
      </c>
      <c r="U416" s="31">
        <v>0</v>
      </c>
      <c r="V416" s="31">
        <v>0</v>
      </c>
      <c r="W416" s="31">
        <v>0</v>
      </c>
      <c r="X416" s="31">
        <v>0</v>
      </c>
      <c r="Y416" s="32">
        <v>0</v>
      </c>
      <c r="Z416">
        <f t="shared" si="260"/>
        <v>0.90708147287295859</v>
      </c>
      <c r="AA416">
        <f t="shared" si="261"/>
        <v>0.87811945684751358</v>
      </c>
      <c r="AB416">
        <f t="shared" si="262"/>
        <v>0.60083032601382347</v>
      </c>
      <c r="AC416" t="e">
        <f t="shared" si="263"/>
        <v>#DIV/0!</v>
      </c>
      <c r="AD416" t="e">
        <f t="shared" si="264"/>
        <v>#DIV/0!</v>
      </c>
      <c r="AE416" t="e">
        <f t="shared" si="265"/>
        <v>#DIV/0!</v>
      </c>
      <c r="AF416">
        <f t="shared" si="266"/>
        <v>1.0649886843232002</v>
      </c>
      <c r="AG416">
        <f t="shared" si="267"/>
        <v>0.91049146736803466</v>
      </c>
      <c r="AH416" t="e">
        <f t="shared" si="268"/>
        <v>#DIV/0!</v>
      </c>
      <c r="AI416" t="e">
        <f t="shared" si="269"/>
        <v>#DIV/0!</v>
      </c>
      <c r="AJ416">
        <f t="shared" si="270"/>
        <v>1.0188773013639978</v>
      </c>
      <c r="AK416">
        <f t="shared" si="271"/>
        <v>1.0923298061043489</v>
      </c>
      <c r="AL416" t="e">
        <f t="shared" si="272"/>
        <v>#DIV/0!</v>
      </c>
      <c r="AM416" t="e">
        <f t="shared" si="273"/>
        <v>#DIV/0!</v>
      </c>
      <c r="AN416">
        <f t="shared" si="274"/>
        <v>1.0521744449201786</v>
      </c>
      <c r="AO416">
        <f t="shared" si="275"/>
        <v>1.3421310171875955</v>
      </c>
      <c r="AP416" t="e">
        <f t="shared" si="276"/>
        <v>#DIV/0!</v>
      </c>
      <c r="AQ416" t="e">
        <f t="shared" si="277"/>
        <v>#DIV/0!</v>
      </c>
      <c r="AR416">
        <f t="shared" si="278"/>
        <v>-0.14069595732986145</v>
      </c>
      <c r="AS416">
        <f t="shared" si="279"/>
        <v>-0.18751088168860724</v>
      </c>
      <c r="AT416">
        <f t="shared" si="280"/>
        <v>-0.73497046231880536</v>
      </c>
      <c r="AU416" t="e">
        <f t="shared" si="281"/>
        <v>#DIV/0!</v>
      </c>
      <c r="AV416" t="e">
        <f t="shared" si="282"/>
        <v>#DIV/0!</v>
      </c>
      <c r="AW416" t="e">
        <f t="shared" si="283"/>
        <v>#DIV/0!</v>
      </c>
      <c r="AX416">
        <f t="shared" si="284"/>
        <v>9.0838101664699092E-2</v>
      </c>
      <c r="AY416">
        <f t="shared" si="285"/>
        <v>-0.13528259777696017</v>
      </c>
      <c r="AZ416" t="e">
        <f t="shared" si="286"/>
        <v>#DIV/0!</v>
      </c>
      <c r="BA416" t="e">
        <f t="shared" si="287"/>
        <v>#DIV/0!</v>
      </c>
      <c r="BB416">
        <f t="shared" si="288"/>
        <v>2.6980324936597692E-2</v>
      </c>
      <c r="BC416">
        <f t="shared" si="289"/>
        <v>0.12740851357790556</v>
      </c>
      <c r="BD416" t="e">
        <f t="shared" si="290"/>
        <v>#DIV/0!</v>
      </c>
      <c r="BE416" t="e">
        <f t="shared" si="291"/>
        <v>#DIV/0!</v>
      </c>
      <c r="BF416">
        <f t="shared" si="292"/>
        <v>7.3373915616200006E-2</v>
      </c>
      <c r="BG416">
        <f t="shared" si="293"/>
        <v>0.42452551253710519</v>
      </c>
      <c r="BH416" t="e">
        <f t="shared" si="294"/>
        <v>#DIV/0!</v>
      </c>
      <c r="BI416" t="e">
        <f t="shared" si="295"/>
        <v>#DIV/0!</v>
      </c>
      <c r="BJ416" t="e">
        <f t="shared" si="296"/>
        <v>#DIV/0!</v>
      </c>
      <c r="BK416"/>
      <c r="BL416"/>
      <c r="BM416"/>
      <c r="BN416"/>
      <c r="BO416"/>
      <c r="BP416"/>
      <c r="BQ416"/>
      <c r="BR416"/>
      <c r="BS416" s="3">
        <f t="shared" si="297"/>
        <v>0</v>
      </c>
    </row>
    <row r="417" spans="1:71" hidden="1" x14ac:dyDescent="0.2">
      <c r="A417" t="s">
        <v>450</v>
      </c>
      <c r="B417" s="1" t="s">
        <v>451</v>
      </c>
      <c r="C417" t="s">
        <v>452</v>
      </c>
      <c r="D417" s="1">
        <v>1</v>
      </c>
      <c r="E417" s="1">
        <v>0</v>
      </c>
      <c r="F417" s="27">
        <v>146.32900000000001</v>
      </c>
      <c r="G417" s="28">
        <v>107.578</v>
      </c>
      <c r="H417" s="28">
        <v>117.032</v>
      </c>
      <c r="I417" s="28">
        <v>124.15300000000001</v>
      </c>
      <c r="J417" s="28">
        <v>193.864</v>
      </c>
      <c r="K417" s="28">
        <v>68.332599999999999</v>
      </c>
      <c r="L417" s="28">
        <v>112.18</v>
      </c>
      <c r="M417" s="28">
        <v>111.578</v>
      </c>
      <c r="N417" s="28">
        <v>165.285</v>
      </c>
      <c r="O417" s="29">
        <v>166.03700000000001</v>
      </c>
      <c r="P417" s="30">
        <v>0</v>
      </c>
      <c r="Q417" s="31">
        <v>0</v>
      </c>
      <c r="R417" s="31">
        <v>0</v>
      </c>
      <c r="S417" s="31">
        <v>0</v>
      </c>
      <c r="T417" s="31">
        <v>0</v>
      </c>
      <c r="U417" s="31">
        <v>0</v>
      </c>
      <c r="V417" s="31">
        <v>0</v>
      </c>
      <c r="W417" s="31">
        <v>0</v>
      </c>
      <c r="X417" s="31">
        <v>0</v>
      </c>
      <c r="Y417" s="31">
        <v>0</v>
      </c>
      <c r="Z417" s="70">
        <f t="shared" si="260"/>
        <v>0.73517894607357392</v>
      </c>
      <c r="AA417">
        <f t="shared" si="261"/>
        <v>0.79978678184092</v>
      </c>
      <c r="AB417">
        <f t="shared" si="262"/>
        <v>0.84845109308476108</v>
      </c>
      <c r="AC417" t="e">
        <f t="shared" si="263"/>
        <v>#DIV/0!</v>
      </c>
      <c r="AD417" t="e">
        <f t="shared" si="264"/>
        <v>#DIV/0!</v>
      </c>
      <c r="AE417" t="e">
        <f t="shared" si="265"/>
        <v>#DIV/0!</v>
      </c>
      <c r="AF417">
        <f t="shared" si="266"/>
        <v>1.3248501664058387</v>
      </c>
      <c r="AG417">
        <f t="shared" si="267"/>
        <v>0.46697920439557433</v>
      </c>
      <c r="AH417" t="e">
        <f t="shared" si="268"/>
        <v>#DIV/0!</v>
      </c>
      <c r="AI417" t="e">
        <f t="shared" si="269"/>
        <v>#DIV/0!</v>
      </c>
      <c r="AJ417">
        <f t="shared" si="270"/>
        <v>0.76662862453785652</v>
      </c>
      <c r="AK417">
        <f t="shared" si="271"/>
        <v>0.76251460749407152</v>
      </c>
      <c r="AL417" t="e">
        <f t="shared" si="272"/>
        <v>#DIV/0!</v>
      </c>
      <c r="AM417" t="e">
        <f t="shared" si="273"/>
        <v>#DIV/0!</v>
      </c>
      <c r="AN417">
        <f t="shared" si="274"/>
        <v>1.1295436994717383</v>
      </c>
      <c r="AO417">
        <f t="shared" si="275"/>
        <v>1.1346828038187919</v>
      </c>
      <c r="AP417" t="e">
        <f t="shared" si="276"/>
        <v>#DIV/0!</v>
      </c>
      <c r="AQ417" t="e">
        <f t="shared" si="277"/>
        <v>#DIV/0!</v>
      </c>
      <c r="AR417" s="70">
        <f t="shared" si="278"/>
        <v>-0.44383264331777389</v>
      </c>
      <c r="AS417">
        <f t="shared" si="279"/>
        <v>-0.32231265711283541</v>
      </c>
      <c r="AT417">
        <f t="shared" si="280"/>
        <v>-0.23709659339592021</v>
      </c>
      <c r="AU417" t="e">
        <f t="shared" si="281"/>
        <v>#DIV/0!</v>
      </c>
      <c r="AV417" t="e">
        <f t="shared" si="282"/>
        <v>#DIV/0!</v>
      </c>
      <c r="AW417" t="e">
        <f t="shared" si="283"/>
        <v>#DIV/0!</v>
      </c>
      <c r="AX417">
        <f t="shared" si="284"/>
        <v>0.40582920767107383</v>
      </c>
      <c r="AY417">
        <f t="shared" si="285"/>
        <v>-1.0985697898847342</v>
      </c>
      <c r="AZ417" t="e">
        <f t="shared" si="286"/>
        <v>#DIV/0!</v>
      </c>
      <c r="BA417" t="e">
        <f t="shared" si="287"/>
        <v>#DIV/0!</v>
      </c>
      <c r="BB417">
        <f t="shared" si="288"/>
        <v>-0.38340022809795898</v>
      </c>
      <c r="BC417">
        <f t="shared" si="289"/>
        <v>-0.39116311934756243</v>
      </c>
      <c r="BD417" t="e">
        <f t="shared" si="290"/>
        <v>#DIV/0!</v>
      </c>
      <c r="BE417" t="e">
        <f t="shared" si="291"/>
        <v>#DIV/0!</v>
      </c>
      <c r="BF417">
        <f t="shared" si="292"/>
        <v>0.17574008639422586</v>
      </c>
      <c r="BG417">
        <f t="shared" si="293"/>
        <v>0.18228905406752241</v>
      </c>
      <c r="BH417" t="e">
        <f t="shared" si="294"/>
        <v>#DIV/0!</v>
      </c>
      <c r="BI417" t="e">
        <f t="shared" si="295"/>
        <v>#DIV/0!</v>
      </c>
      <c r="BJ417" t="e">
        <f t="shared" si="296"/>
        <v>#DIV/0!</v>
      </c>
      <c r="BK417"/>
      <c r="BL417"/>
      <c r="BM417"/>
      <c r="BN417"/>
      <c r="BO417"/>
      <c r="BP417"/>
      <c r="BQ417"/>
      <c r="BR417"/>
      <c r="BS417" s="3">
        <f t="shared" si="297"/>
        <v>0</v>
      </c>
    </row>
    <row r="418" spans="1:71" hidden="1" x14ac:dyDescent="0.2">
      <c r="A418" t="s">
        <v>871</v>
      </c>
      <c r="B418" s="1" t="s">
        <v>872</v>
      </c>
      <c r="C418" t="s">
        <v>873</v>
      </c>
      <c r="D418" s="1">
        <v>5</v>
      </c>
      <c r="E418" s="1">
        <v>0</v>
      </c>
      <c r="F418" s="27">
        <v>1084.6500000000001</v>
      </c>
      <c r="G418" s="28">
        <v>978.18100000000004</v>
      </c>
      <c r="H418" s="28">
        <v>749.46600000000001</v>
      </c>
      <c r="I418" s="28">
        <v>1611.23</v>
      </c>
      <c r="J418" s="28">
        <v>757.00300000000004</v>
      </c>
      <c r="K418" s="28">
        <v>788.61</v>
      </c>
      <c r="L418" s="28">
        <v>459.17599999999999</v>
      </c>
      <c r="M418" s="28">
        <v>818.47500000000002</v>
      </c>
      <c r="N418" s="28">
        <v>455.822</v>
      </c>
      <c r="O418" s="29">
        <v>822.75099999999998</v>
      </c>
      <c r="P418" s="30">
        <v>0</v>
      </c>
      <c r="Q418" s="31">
        <v>0</v>
      </c>
      <c r="R418" s="31">
        <v>0</v>
      </c>
      <c r="S418" s="31">
        <v>0</v>
      </c>
      <c r="T418" s="31">
        <v>0</v>
      </c>
      <c r="U418" s="31">
        <v>0</v>
      </c>
      <c r="V418" s="31">
        <v>0</v>
      </c>
      <c r="W418" s="31">
        <v>0</v>
      </c>
      <c r="X418" s="31">
        <v>0</v>
      </c>
      <c r="Y418" s="31">
        <v>0</v>
      </c>
      <c r="Z418" s="70">
        <f t="shared" si="260"/>
        <v>0.90184022495735949</v>
      </c>
      <c r="AA418">
        <f t="shared" si="261"/>
        <v>0.6909749688839717</v>
      </c>
      <c r="AB418">
        <f t="shared" si="262"/>
        <v>1.4854837966164198</v>
      </c>
      <c r="AC418" t="e">
        <f t="shared" si="263"/>
        <v>#DIV/0!</v>
      </c>
      <c r="AD418" t="e">
        <f t="shared" si="264"/>
        <v>#DIV/0!</v>
      </c>
      <c r="AE418" t="e">
        <f t="shared" si="265"/>
        <v>#DIV/0!</v>
      </c>
      <c r="AF418">
        <f t="shared" si="266"/>
        <v>0.69792375420642605</v>
      </c>
      <c r="AG418">
        <f t="shared" si="267"/>
        <v>0.72706402987138707</v>
      </c>
      <c r="AH418" t="e">
        <f t="shared" si="268"/>
        <v>#DIV/0!</v>
      </c>
      <c r="AI418" t="e">
        <f t="shared" si="269"/>
        <v>#DIV/0!</v>
      </c>
      <c r="AJ418">
        <f t="shared" si="270"/>
        <v>0.42334024800626924</v>
      </c>
      <c r="AK418">
        <f t="shared" si="271"/>
        <v>0.75459825750242004</v>
      </c>
      <c r="AL418" t="e">
        <f t="shared" si="272"/>
        <v>#DIV/0!</v>
      </c>
      <c r="AM418" t="e">
        <f t="shared" si="273"/>
        <v>#DIV/0!</v>
      </c>
      <c r="AN418">
        <f t="shared" si="274"/>
        <v>0.42024800626930342</v>
      </c>
      <c r="AO418">
        <f t="shared" si="275"/>
        <v>0.75854054303231444</v>
      </c>
      <c r="AP418" t="e">
        <f t="shared" si="276"/>
        <v>#DIV/0!</v>
      </c>
      <c r="AQ418" t="e">
        <f t="shared" si="277"/>
        <v>#DIV/0!</v>
      </c>
      <c r="AR418" s="70">
        <f t="shared" si="278"/>
        <v>-0.14905623466545584</v>
      </c>
      <c r="AS418">
        <f t="shared" si="279"/>
        <v>-0.53329464609879496</v>
      </c>
      <c r="AT418">
        <f t="shared" si="280"/>
        <v>0.5709328686074373</v>
      </c>
      <c r="AU418" t="e">
        <f t="shared" si="281"/>
        <v>#DIV/0!</v>
      </c>
      <c r="AV418" t="e">
        <f t="shared" si="282"/>
        <v>#DIV/0!</v>
      </c>
      <c r="AW418" t="e">
        <f t="shared" si="283"/>
        <v>#DIV/0!</v>
      </c>
      <c r="AX418">
        <f t="shared" si="284"/>
        <v>-0.51885865936445563</v>
      </c>
      <c r="AY418">
        <f t="shared" si="285"/>
        <v>-0.45984567226902678</v>
      </c>
      <c r="AZ418" t="e">
        <f t="shared" si="286"/>
        <v>#DIV/0!</v>
      </c>
      <c r="BA418" t="e">
        <f t="shared" si="287"/>
        <v>#DIV/0!</v>
      </c>
      <c r="BB418">
        <f t="shared" si="288"/>
        <v>-1.2401104391184787</v>
      </c>
      <c r="BC418">
        <f t="shared" si="289"/>
        <v>-0.40621932616727496</v>
      </c>
      <c r="BD418" t="e">
        <f t="shared" si="290"/>
        <v>#DIV/0!</v>
      </c>
      <c r="BE418" t="e">
        <f t="shared" si="291"/>
        <v>#DIV/0!</v>
      </c>
      <c r="BF418">
        <f t="shared" si="292"/>
        <v>-1.2506871198095288</v>
      </c>
      <c r="BG418">
        <f t="shared" si="293"/>
        <v>-0.39870180212963019</v>
      </c>
      <c r="BH418" t="e">
        <f t="shared" si="294"/>
        <v>#DIV/0!</v>
      </c>
      <c r="BI418" t="e">
        <f t="shared" si="295"/>
        <v>#DIV/0!</v>
      </c>
      <c r="BJ418" t="e">
        <f t="shared" si="296"/>
        <v>#DIV/0!</v>
      </c>
      <c r="BK418"/>
      <c r="BL418"/>
      <c r="BM418"/>
      <c r="BN418"/>
      <c r="BO418"/>
      <c r="BP418"/>
      <c r="BQ418"/>
      <c r="BR418"/>
      <c r="BS418" s="3">
        <f t="shared" si="297"/>
        <v>0</v>
      </c>
    </row>
    <row r="419" spans="1:71" hidden="1" x14ac:dyDescent="0.2">
      <c r="A419" t="s">
        <v>1672</v>
      </c>
      <c r="B419" s="1" t="s">
        <v>1673</v>
      </c>
      <c r="C419" t="s">
        <v>1674</v>
      </c>
      <c r="D419" s="1">
        <v>0</v>
      </c>
      <c r="E419" s="1">
        <v>1</v>
      </c>
      <c r="F419" s="27">
        <v>0</v>
      </c>
      <c r="G419" s="28">
        <v>0</v>
      </c>
      <c r="H419" s="28">
        <v>0</v>
      </c>
      <c r="I419" s="28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0</v>
      </c>
      <c r="O419" s="29">
        <v>0</v>
      </c>
      <c r="P419" s="30">
        <v>39.583300000000001</v>
      </c>
      <c r="Q419" s="31">
        <v>37.392899999999997</v>
      </c>
      <c r="R419" s="31">
        <v>60.531399999999998</v>
      </c>
      <c r="S419" s="31">
        <v>25.7575</v>
      </c>
      <c r="T419" s="31">
        <v>37.736899999999999</v>
      </c>
      <c r="U419" s="31">
        <v>31.409199999999998</v>
      </c>
      <c r="V419" s="31">
        <v>27.6935</v>
      </c>
      <c r="W419" s="31">
        <v>36.3489</v>
      </c>
      <c r="X419" s="31">
        <v>128.965</v>
      </c>
      <c r="Y419" s="31">
        <v>42.863999999999997</v>
      </c>
      <c r="Z419" s="70" t="e">
        <f t="shared" si="260"/>
        <v>#DIV/0!</v>
      </c>
      <c r="AA419" t="e">
        <f t="shared" si="261"/>
        <v>#DIV/0!</v>
      </c>
      <c r="AB419" t="e">
        <f t="shared" si="262"/>
        <v>#DIV/0!</v>
      </c>
      <c r="AC419">
        <f t="shared" si="263"/>
        <v>0.94466353234823763</v>
      </c>
      <c r="AD419">
        <f t="shared" si="264"/>
        <v>1.5292156035499818</v>
      </c>
      <c r="AE419">
        <f t="shared" si="265"/>
        <v>0.65071633744533675</v>
      </c>
      <c r="AF419" t="e">
        <f t="shared" si="266"/>
        <v>#DIV/0!</v>
      </c>
      <c r="AG419" t="e">
        <f t="shared" si="267"/>
        <v>#DIV/0!</v>
      </c>
      <c r="AH419">
        <f t="shared" si="268"/>
        <v>0.95335406598237127</v>
      </c>
      <c r="AI419">
        <f t="shared" si="269"/>
        <v>0.79349624715473444</v>
      </c>
      <c r="AJ419" t="e">
        <f t="shared" si="270"/>
        <v>#DIV/0!</v>
      </c>
      <c r="AK419" t="e">
        <f t="shared" si="271"/>
        <v>#DIV/0!</v>
      </c>
      <c r="AL419">
        <f t="shared" si="272"/>
        <v>0.6996258523165072</v>
      </c>
      <c r="AM419">
        <f t="shared" si="273"/>
        <v>0.91828877329580905</v>
      </c>
      <c r="AN419" t="e">
        <f t="shared" si="274"/>
        <v>#DIV/0!</v>
      </c>
      <c r="AO419" t="e">
        <f t="shared" si="275"/>
        <v>#DIV/0!</v>
      </c>
      <c r="AP419">
        <f t="shared" si="276"/>
        <v>3.2580659015291804</v>
      </c>
      <c r="AQ419">
        <f t="shared" si="277"/>
        <v>1.0828809118997151</v>
      </c>
      <c r="AR419" s="70" t="e">
        <f t="shared" si="278"/>
        <v>#DIV/0!</v>
      </c>
      <c r="AS419" t="e">
        <f t="shared" si="279"/>
        <v>#DIV/0!</v>
      </c>
      <c r="AT419" t="e">
        <f t="shared" si="280"/>
        <v>#DIV/0!</v>
      </c>
      <c r="AU419">
        <f t="shared" si="281"/>
        <v>-8.2127529204627375E-2</v>
      </c>
      <c r="AV419">
        <f t="shared" si="282"/>
        <v>0.61279182608648808</v>
      </c>
      <c r="AW419">
        <f t="shared" si="283"/>
        <v>-0.61989931915589336</v>
      </c>
      <c r="AX419" t="e">
        <f t="shared" si="284"/>
        <v>#DIV/0!</v>
      </c>
      <c r="AY419" t="e">
        <f t="shared" si="285"/>
        <v>#DIV/0!</v>
      </c>
      <c r="AZ419">
        <f t="shared" si="286"/>
        <v>-6.8915978999261884E-2</v>
      </c>
      <c r="BA419">
        <f t="shared" si="287"/>
        <v>-0.33370469504562861</v>
      </c>
      <c r="BB419" t="e">
        <f t="shared" si="288"/>
        <v>#DIV/0!</v>
      </c>
      <c r="BC419" t="e">
        <f t="shared" si="289"/>
        <v>#DIV/0!</v>
      </c>
      <c r="BD419">
        <f t="shared" si="290"/>
        <v>-0.51534449470767207</v>
      </c>
      <c r="BE419">
        <f t="shared" si="291"/>
        <v>-0.12298018712060835</v>
      </c>
      <c r="BF419" t="e">
        <f t="shared" si="292"/>
        <v>#DIV/0!</v>
      </c>
      <c r="BG419" t="e">
        <f t="shared" si="293"/>
        <v>#DIV/0!</v>
      </c>
      <c r="BH419">
        <f t="shared" si="294"/>
        <v>1.704015785830211</v>
      </c>
      <c r="BI419">
        <f t="shared" si="295"/>
        <v>0.1148745935847364</v>
      </c>
      <c r="BJ419" t="e">
        <f t="shared" si="296"/>
        <v>#DIV/0!</v>
      </c>
      <c r="BK419"/>
      <c r="BL419"/>
      <c r="BM419"/>
      <c r="BN419"/>
      <c r="BO419"/>
      <c r="BP419"/>
      <c r="BQ419"/>
      <c r="BR419"/>
      <c r="BS419" s="3">
        <f t="shared" si="297"/>
        <v>0</v>
      </c>
    </row>
    <row r="420" spans="1:71" hidden="1" x14ac:dyDescent="0.2">
      <c r="A420" t="s">
        <v>1564</v>
      </c>
      <c r="B420" s="1" t="s">
        <v>1565</v>
      </c>
      <c r="C420" t="s">
        <v>1566</v>
      </c>
      <c r="D420" s="1">
        <v>3</v>
      </c>
      <c r="E420" s="1">
        <v>1</v>
      </c>
      <c r="F420" s="27">
        <v>1560.87</v>
      </c>
      <c r="G420" s="28">
        <v>1597.21</v>
      </c>
      <c r="H420" s="28">
        <v>2041.32</v>
      </c>
      <c r="I420" s="28">
        <v>990.404</v>
      </c>
      <c r="J420" s="28">
        <v>1954.87</v>
      </c>
      <c r="K420" s="28">
        <v>1944.61</v>
      </c>
      <c r="L420" s="28">
        <v>2247.7800000000002</v>
      </c>
      <c r="M420" s="28">
        <v>1832.19</v>
      </c>
      <c r="N420" s="28">
        <v>931.96799999999996</v>
      </c>
      <c r="O420" s="29">
        <v>1459.4</v>
      </c>
      <c r="P420" s="30">
        <v>383.79300000000001</v>
      </c>
      <c r="Q420" s="31">
        <v>367.3</v>
      </c>
      <c r="R420" s="31">
        <v>275.38299999999998</v>
      </c>
      <c r="S420" s="31">
        <v>389.50599999999997</v>
      </c>
      <c r="T420" s="31">
        <v>378.02600000000001</v>
      </c>
      <c r="U420" s="31">
        <v>503.93</v>
      </c>
      <c r="V420" s="31">
        <v>451.90899999999999</v>
      </c>
      <c r="W420" s="31">
        <v>448.71800000000002</v>
      </c>
      <c r="X420" s="31">
        <v>204.99100000000001</v>
      </c>
      <c r="Y420" s="32">
        <v>262.44799999999998</v>
      </c>
      <c r="Z420">
        <f t="shared" si="260"/>
        <v>1.0232818876652126</v>
      </c>
      <c r="AA420">
        <f t="shared" si="261"/>
        <v>1.3078091064598589</v>
      </c>
      <c r="AB420">
        <f t="shared" si="262"/>
        <v>0.63452049177702186</v>
      </c>
      <c r="AC420">
        <f t="shared" si="263"/>
        <v>0.95702631366387614</v>
      </c>
      <c r="AD420">
        <f t="shared" si="264"/>
        <v>0.71753002269452537</v>
      </c>
      <c r="AE420">
        <f t="shared" si="265"/>
        <v>1.0148856284507533</v>
      </c>
      <c r="AF420">
        <f t="shared" si="266"/>
        <v>1.2524233280157862</v>
      </c>
      <c r="AG420">
        <f t="shared" si="267"/>
        <v>1.2458500707938522</v>
      </c>
      <c r="AH420">
        <f t="shared" si="268"/>
        <v>0.98497367070269648</v>
      </c>
      <c r="AI420">
        <f t="shared" si="269"/>
        <v>1.3130255111479365</v>
      </c>
      <c r="AJ420">
        <f t="shared" si="270"/>
        <v>1.440081493013512</v>
      </c>
      <c r="AK420">
        <f t="shared" si="271"/>
        <v>1.173826135424475</v>
      </c>
      <c r="AL420">
        <f t="shared" si="272"/>
        <v>1.1774810900667807</v>
      </c>
      <c r="AM420">
        <f t="shared" si="273"/>
        <v>1.1691667122641634</v>
      </c>
      <c r="AN420">
        <f t="shared" si="274"/>
        <v>0.59708239635587845</v>
      </c>
      <c r="AO420">
        <f t="shared" si="275"/>
        <v>0.9349913830107569</v>
      </c>
      <c r="AP420">
        <f t="shared" si="276"/>
        <v>0.53411865250278145</v>
      </c>
      <c r="AQ420">
        <f t="shared" si="277"/>
        <v>0.68382695880331323</v>
      </c>
      <c r="AR420">
        <f t="shared" si="278"/>
        <v>3.3203624962933456E-2</v>
      </c>
      <c r="AS420">
        <f t="shared" si="279"/>
        <v>0.38715197412185109</v>
      </c>
      <c r="AT420">
        <f t="shared" si="280"/>
        <v>-0.65626133837384171</v>
      </c>
      <c r="AU420">
        <f t="shared" si="281"/>
        <v>-6.3369502390814125E-2</v>
      </c>
      <c r="AV420">
        <f t="shared" si="282"/>
        <v>-0.47888889698567733</v>
      </c>
      <c r="AW420">
        <f t="shared" si="283"/>
        <v>2.1317153455762655E-2</v>
      </c>
      <c r="AX420">
        <f t="shared" si="284"/>
        <v>0.32472228591375779</v>
      </c>
      <c r="AY420">
        <f t="shared" si="285"/>
        <v>0.31713046070791506</v>
      </c>
      <c r="AZ420">
        <f t="shared" si="286"/>
        <v>-2.1842934434424754E-2</v>
      </c>
      <c r="BA420">
        <f t="shared" si="287"/>
        <v>0.39289494703740119</v>
      </c>
      <c r="BB420">
        <f t="shared" si="288"/>
        <v>0.52615045488968226</v>
      </c>
      <c r="BC420">
        <f t="shared" si="289"/>
        <v>0.23121873541862956</v>
      </c>
      <c r="BD420">
        <f t="shared" si="290"/>
        <v>0.23570389084787452</v>
      </c>
      <c r="BE420">
        <f t="shared" si="291"/>
        <v>0.22548065938911968</v>
      </c>
      <c r="BF420">
        <f t="shared" si="292"/>
        <v>-0.74399806019541814</v>
      </c>
      <c r="BG420">
        <f t="shared" si="293"/>
        <v>-9.697502587097484E-2</v>
      </c>
      <c r="BH420">
        <f t="shared" si="294"/>
        <v>-0.90476782795111022</v>
      </c>
      <c r="BI420">
        <f t="shared" si="295"/>
        <v>-0.54829679500990691</v>
      </c>
      <c r="BJ420">
        <f t="shared" si="296"/>
        <v>1.0342521921650341</v>
      </c>
      <c r="BK420"/>
      <c r="BL420"/>
      <c r="BM420"/>
      <c r="BN420"/>
      <c r="BO420"/>
      <c r="BP420"/>
      <c r="BQ420"/>
      <c r="BR420"/>
      <c r="BS420" s="3">
        <f t="shared" si="297"/>
        <v>0</v>
      </c>
    </row>
    <row r="421" spans="1:71" hidden="1" x14ac:dyDescent="0.2">
      <c r="A421" t="s">
        <v>1349</v>
      </c>
      <c r="B421" s="1" t="s">
        <v>1350</v>
      </c>
      <c r="C421" t="s">
        <v>1351</v>
      </c>
      <c r="D421" s="1">
        <v>1</v>
      </c>
      <c r="E421" s="1">
        <v>2</v>
      </c>
      <c r="F421" s="27">
        <v>494.44499999999999</v>
      </c>
      <c r="G421" s="28">
        <v>428.435</v>
      </c>
      <c r="H421" s="28">
        <v>592.31600000000003</v>
      </c>
      <c r="I421" s="28">
        <v>174.072</v>
      </c>
      <c r="J421" s="28">
        <v>435.01799999999997</v>
      </c>
      <c r="K421" s="28">
        <v>313.23700000000002</v>
      </c>
      <c r="L421" s="28">
        <v>615.76300000000003</v>
      </c>
      <c r="M421" s="28">
        <v>527.26499999999999</v>
      </c>
      <c r="N421" s="28">
        <v>440.21199999999999</v>
      </c>
      <c r="O421" s="29">
        <v>573.54399999999998</v>
      </c>
      <c r="P421" s="30">
        <v>218.32900000000001</v>
      </c>
      <c r="Q421" s="31">
        <v>248.828</v>
      </c>
      <c r="R421" s="31">
        <v>264.13400000000001</v>
      </c>
      <c r="S421" s="31">
        <v>318.98099999999999</v>
      </c>
      <c r="T421" s="31">
        <v>219.226</v>
      </c>
      <c r="U421" s="31">
        <v>277.01100000000002</v>
      </c>
      <c r="V421" s="31">
        <v>412.59699999999998</v>
      </c>
      <c r="W421" s="31">
        <v>305.14499999999998</v>
      </c>
      <c r="X421" s="31">
        <v>278.822</v>
      </c>
      <c r="Y421" s="31">
        <v>294.95</v>
      </c>
      <c r="Z421" s="70">
        <f t="shared" si="260"/>
        <v>0.866496779217102</v>
      </c>
      <c r="AA421">
        <f t="shared" si="261"/>
        <v>1.1979411259088473</v>
      </c>
      <c r="AB421">
        <f t="shared" si="262"/>
        <v>0.3520553347692868</v>
      </c>
      <c r="AC421">
        <f t="shared" si="263"/>
        <v>1.1396928488657025</v>
      </c>
      <c r="AD421">
        <f t="shared" si="264"/>
        <v>1.2097980570606746</v>
      </c>
      <c r="AE421">
        <f t="shared" si="265"/>
        <v>1.4610106765477788</v>
      </c>
      <c r="AF421">
        <f t="shared" si="266"/>
        <v>0.8798106968419136</v>
      </c>
      <c r="AG421">
        <f t="shared" si="267"/>
        <v>0.63351232189626761</v>
      </c>
      <c r="AH421">
        <f t="shared" si="268"/>
        <v>1.0041084784888861</v>
      </c>
      <c r="AI421">
        <f t="shared" si="269"/>
        <v>1.2687778536062548</v>
      </c>
      <c r="AJ421">
        <f t="shared" si="270"/>
        <v>1.245361971503403</v>
      </c>
      <c r="AK421">
        <f t="shared" si="271"/>
        <v>1.0663774535084791</v>
      </c>
      <c r="AL421">
        <f t="shared" si="272"/>
        <v>1.8897947592852986</v>
      </c>
      <c r="AM421">
        <f t="shared" si="273"/>
        <v>1.3976384264115165</v>
      </c>
      <c r="AN421">
        <f t="shared" si="274"/>
        <v>0.89031540413999533</v>
      </c>
      <c r="AO421">
        <f t="shared" si="275"/>
        <v>1.1599753258704204</v>
      </c>
      <c r="AP421">
        <f t="shared" si="276"/>
        <v>1.2770726747248418</v>
      </c>
      <c r="AQ421">
        <f t="shared" si="277"/>
        <v>1.350942843140398</v>
      </c>
      <c r="AR421" s="70">
        <f t="shared" si="278"/>
        <v>-0.20673370801334318</v>
      </c>
      <c r="AS421">
        <f t="shared" si="279"/>
        <v>0.26055700708623358</v>
      </c>
      <c r="AT421">
        <f t="shared" si="280"/>
        <v>-1.5061258906750106</v>
      </c>
      <c r="AU421">
        <f t="shared" si="281"/>
        <v>0.18864506550861221</v>
      </c>
      <c r="AV421">
        <f t="shared" si="282"/>
        <v>0.27476624882914302</v>
      </c>
      <c r="AW421">
        <f t="shared" si="283"/>
        <v>0.54696672088354303</v>
      </c>
      <c r="AX421">
        <f t="shared" si="284"/>
        <v>-0.18473495307673421</v>
      </c>
      <c r="AY421">
        <f t="shared" si="285"/>
        <v>-0.65855541464399492</v>
      </c>
      <c r="AZ421">
        <f t="shared" si="286"/>
        <v>5.9151387347709103E-3</v>
      </c>
      <c r="BA421">
        <f t="shared" si="287"/>
        <v>0.34343949427300757</v>
      </c>
      <c r="BB421">
        <f t="shared" si="288"/>
        <v>0.31656513072166964</v>
      </c>
      <c r="BC421">
        <f t="shared" si="289"/>
        <v>9.271818286194311E-2</v>
      </c>
      <c r="BD421">
        <f t="shared" si="290"/>
        <v>0.91822955939892548</v>
      </c>
      <c r="BE421">
        <f t="shared" si="291"/>
        <v>0.48299117910230699</v>
      </c>
      <c r="BF421">
        <f t="shared" si="292"/>
        <v>-0.16761157748354644</v>
      </c>
      <c r="BG421">
        <f t="shared" si="293"/>
        <v>0.21409411774683099</v>
      </c>
      <c r="BH421">
        <f t="shared" si="294"/>
        <v>0.35284062721900705</v>
      </c>
      <c r="BI421">
        <f t="shared" si="295"/>
        <v>0.43396663716376871</v>
      </c>
      <c r="BJ421">
        <f t="shared" si="296"/>
        <v>1.4788333374847202</v>
      </c>
      <c r="BK421"/>
      <c r="BL421"/>
      <c r="BM421"/>
      <c r="BN421"/>
      <c r="BO421"/>
      <c r="BP421"/>
      <c r="BQ421"/>
      <c r="BR421"/>
      <c r="BS421" s="3">
        <f t="shared" si="297"/>
        <v>0</v>
      </c>
    </row>
    <row r="422" spans="1:71" hidden="1" x14ac:dyDescent="0.2">
      <c r="A422" t="s">
        <v>1127</v>
      </c>
      <c r="B422" s="1" t="s">
        <v>1128</v>
      </c>
      <c r="C422" t="s">
        <v>1129</v>
      </c>
      <c r="D422" s="1">
        <v>8</v>
      </c>
      <c r="E422" s="1">
        <v>1</v>
      </c>
      <c r="F422" s="27">
        <v>3819.42</v>
      </c>
      <c r="G422" s="28">
        <v>3720.58</v>
      </c>
      <c r="H422" s="28">
        <v>4372.3599999999997</v>
      </c>
      <c r="I422" s="28">
        <v>3490.1</v>
      </c>
      <c r="J422" s="28">
        <v>4850.79</v>
      </c>
      <c r="K422" s="28">
        <v>4770.84</v>
      </c>
      <c r="L422" s="28">
        <v>4428.72</v>
      </c>
      <c r="M422" s="28">
        <v>4623.72</v>
      </c>
      <c r="N422" s="28">
        <v>2229.08</v>
      </c>
      <c r="O422" s="29">
        <v>2184.7600000000002</v>
      </c>
      <c r="P422" s="30">
        <v>224.63200000000001</v>
      </c>
      <c r="Q422" s="31">
        <v>325.27100000000002</v>
      </c>
      <c r="R422" s="31">
        <v>132.23599999999999</v>
      </c>
      <c r="S422" s="31">
        <v>251.512</v>
      </c>
      <c r="T422" s="31">
        <v>252.07400000000001</v>
      </c>
      <c r="U422" s="31">
        <v>396.75400000000002</v>
      </c>
      <c r="V422" s="31">
        <v>334.88099999999997</v>
      </c>
      <c r="W422" s="31">
        <v>252.02699999999999</v>
      </c>
      <c r="X422" s="31">
        <v>128.126</v>
      </c>
      <c r="Y422" s="31">
        <v>171.85900000000001</v>
      </c>
      <c r="Z422" s="70">
        <f t="shared" si="260"/>
        <v>0.97412172528813268</v>
      </c>
      <c r="AA422">
        <f t="shared" si="261"/>
        <v>1.144770671986846</v>
      </c>
      <c r="AB422">
        <f t="shared" si="262"/>
        <v>0.91377748453953733</v>
      </c>
      <c r="AC422">
        <f t="shared" si="263"/>
        <v>1.4480172014672887</v>
      </c>
      <c r="AD422">
        <f t="shared" si="264"/>
        <v>0.5886783717368852</v>
      </c>
      <c r="AE422">
        <f t="shared" si="265"/>
        <v>1.1196623811389295</v>
      </c>
      <c r="AF422">
        <f t="shared" si="266"/>
        <v>1.2700331463939551</v>
      </c>
      <c r="AG422">
        <f t="shared" si="267"/>
        <v>1.2491006487896068</v>
      </c>
      <c r="AH422">
        <f t="shared" si="268"/>
        <v>1.1221642508636347</v>
      </c>
      <c r="AI422">
        <f t="shared" si="269"/>
        <v>1.7662398945831406</v>
      </c>
      <c r="AJ422">
        <f t="shared" si="270"/>
        <v>1.1595268391535889</v>
      </c>
      <c r="AK422">
        <f t="shared" si="271"/>
        <v>1.2105817113593165</v>
      </c>
      <c r="AL422">
        <f t="shared" si="272"/>
        <v>1.4907982834146514</v>
      </c>
      <c r="AM422">
        <f t="shared" si="273"/>
        <v>1.1219550197656611</v>
      </c>
      <c r="AN422">
        <f t="shared" si="274"/>
        <v>0.5836174078786831</v>
      </c>
      <c r="AO422">
        <f t="shared" si="275"/>
        <v>0.57201355179582247</v>
      </c>
      <c r="AP422">
        <f t="shared" si="276"/>
        <v>0.5703817799779195</v>
      </c>
      <c r="AQ422">
        <f t="shared" si="277"/>
        <v>0.76506909077958618</v>
      </c>
      <c r="AR422" s="70">
        <f t="shared" si="278"/>
        <v>-3.7826033568551437E-2</v>
      </c>
      <c r="AS422">
        <f t="shared" si="279"/>
        <v>0.19505861707840474</v>
      </c>
      <c r="AT422">
        <f t="shared" si="280"/>
        <v>-0.13008519988240949</v>
      </c>
      <c r="AU422">
        <f t="shared" si="281"/>
        <v>0.53407874076652673</v>
      </c>
      <c r="AV422">
        <f t="shared" si="282"/>
        <v>-0.76444847141733041</v>
      </c>
      <c r="AW422">
        <f t="shared" si="283"/>
        <v>0.16306377292081803</v>
      </c>
      <c r="AX422">
        <f t="shared" si="284"/>
        <v>0.34486615015819072</v>
      </c>
      <c r="AY422">
        <f t="shared" si="285"/>
        <v>0.32088972967554807</v>
      </c>
      <c r="AZ422">
        <f t="shared" si="286"/>
        <v>0.16628385826703679</v>
      </c>
      <c r="BA422">
        <f t="shared" si="287"/>
        <v>0.82068130630500624</v>
      </c>
      <c r="BB422">
        <f t="shared" si="288"/>
        <v>0.21353621391720989</v>
      </c>
      <c r="BC422">
        <f t="shared" si="289"/>
        <v>0.27570046107523677</v>
      </c>
      <c r="BD422">
        <f t="shared" si="290"/>
        <v>0.57608506298366957</v>
      </c>
      <c r="BE422">
        <f t="shared" si="291"/>
        <v>0.16601483810195777</v>
      </c>
      <c r="BF422">
        <f t="shared" si="292"/>
        <v>-0.77690517892817201</v>
      </c>
      <c r="BG422">
        <f t="shared" si="293"/>
        <v>-0.80587876802875025</v>
      </c>
      <c r="BH422">
        <f t="shared" si="294"/>
        <v>-0.81000019717871885</v>
      </c>
      <c r="BI422">
        <f t="shared" si="295"/>
        <v>-0.38633805633148066</v>
      </c>
      <c r="BJ422">
        <f t="shared" si="296"/>
        <v>0.92146590710973064</v>
      </c>
      <c r="BK422"/>
      <c r="BL422"/>
      <c r="BM422"/>
      <c r="BN422"/>
      <c r="BO422"/>
      <c r="BP422"/>
      <c r="BQ422"/>
      <c r="BR422"/>
      <c r="BS422" s="3">
        <f t="shared" si="297"/>
        <v>0</v>
      </c>
    </row>
    <row r="423" spans="1:71" hidden="1" x14ac:dyDescent="0.2">
      <c r="A423" t="s">
        <v>32</v>
      </c>
      <c r="B423" s="1" t="s">
        <v>33</v>
      </c>
      <c r="C423" t="s">
        <v>34</v>
      </c>
      <c r="D423" s="1">
        <v>2</v>
      </c>
      <c r="E423" s="1">
        <v>0</v>
      </c>
      <c r="F423" s="27">
        <v>272.81799999999998</v>
      </c>
      <c r="G423" s="28">
        <v>336.08199999999999</v>
      </c>
      <c r="H423" s="28">
        <v>366.11399999999998</v>
      </c>
      <c r="I423" s="28">
        <v>181.75200000000001</v>
      </c>
      <c r="J423" s="28">
        <v>254.489</v>
      </c>
      <c r="K423" s="28">
        <v>246.12899999999999</v>
      </c>
      <c r="L423" s="28">
        <v>265.65699999999998</v>
      </c>
      <c r="M423" s="28">
        <v>302.291</v>
      </c>
      <c r="N423" s="28">
        <v>1710</v>
      </c>
      <c r="O423" s="29">
        <v>258.60399999999998</v>
      </c>
      <c r="P423" s="30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0</v>
      </c>
      <c r="V423" s="31">
        <v>0</v>
      </c>
      <c r="W423" s="31">
        <v>0</v>
      </c>
      <c r="X423" s="31">
        <v>0</v>
      </c>
      <c r="Y423" s="31">
        <v>0</v>
      </c>
      <c r="Z423" s="70">
        <f t="shared" si="260"/>
        <v>1.2318908576413581</v>
      </c>
      <c r="AA423">
        <f t="shared" si="261"/>
        <v>1.3419715707907836</v>
      </c>
      <c r="AB423">
        <f t="shared" si="262"/>
        <v>0.66620237667602589</v>
      </c>
      <c r="AC423" t="e">
        <f t="shared" si="263"/>
        <v>#DIV/0!</v>
      </c>
      <c r="AD423" t="e">
        <f t="shared" si="264"/>
        <v>#DIV/0!</v>
      </c>
      <c r="AE423" t="e">
        <f t="shared" si="265"/>
        <v>#DIV/0!</v>
      </c>
      <c r="AF423">
        <f t="shared" si="266"/>
        <v>0.93281601653849822</v>
      </c>
      <c r="AG423">
        <f t="shared" si="267"/>
        <v>0.90217287715619943</v>
      </c>
      <c r="AH423" t="e">
        <f t="shared" si="268"/>
        <v>#DIV/0!</v>
      </c>
      <c r="AI423" t="e">
        <f t="shared" si="269"/>
        <v>#DIV/0!</v>
      </c>
      <c r="AJ423">
        <f t="shared" si="270"/>
        <v>0.97375173192384668</v>
      </c>
      <c r="AK423">
        <f t="shared" si="271"/>
        <v>1.1080317281117815</v>
      </c>
      <c r="AL423" t="e">
        <f t="shared" si="272"/>
        <v>#DIV/0!</v>
      </c>
      <c r="AM423" t="e">
        <f t="shared" si="273"/>
        <v>#DIV/0!</v>
      </c>
      <c r="AN423">
        <f t="shared" si="274"/>
        <v>6.2679148736520318</v>
      </c>
      <c r="AO423">
        <f t="shared" si="275"/>
        <v>0.94789933215550293</v>
      </c>
      <c r="AP423" t="e">
        <f t="shared" si="276"/>
        <v>#DIV/0!</v>
      </c>
      <c r="AQ423" t="e">
        <f t="shared" si="277"/>
        <v>#DIV/0!</v>
      </c>
      <c r="AR423" s="70">
        <f t="shared" si="278"/>
        <v>0.30087444262811075</v>
      </c>
      <c r="AS423">
        <f t="shared" si="279"/>
        <v>0.424354108860309</v>
      </c>
      <c r="AT423">
        <f t="shared" si="280"/>
        <v>-0.5859675940534228</v>
      </c>
      <c r="AU423" t="e">
        <f t="shared" si="281"/>
        <v>#DIV/0!</v>
      </c>
      <c r="AV423" t="e">
        <f t="shared" si="282"/>
        <v>#DIV/0!</v>
      </c>
      <c r="AW423" t="e">
        <f t="shared" si="283"/>
        <v>#DIV/0!</v>
      </c>
      <c r="AX423">
        <f t="shared" si="284"/>
        <v>-0.10033553492711771</v>
      </c>
      <c r="AY423">
        <f t="shared" si="285"/>
        <v>-0.14852418123138239</v>
      </c>
      <c r="AZ423" t="e">
        <f t="shared" si="286"/>
        <v>#DIV/0!</v>
      </c>
      <c r="BA423" t="e">
        <f t="shared" si="287"/>
        <v>#DIV/0!</v>
      </c>
      <c r="BB423">
        <f t="shared" si="288"/>
        <v>-3.8374105720015469E-2</v>
      </c>
      <c r="BC423">
        <f t="shared" si="289"/>
        <v>0.14799919306052764</v>
      </c>
      <c r="BD423" t="e">
        <f t="shared" si="290"/>
        <v>#DIV/0!</v>
      </c>
      <c r="BE423" t="e">
        <f t="shared" si="291"/>
        <v>#DIV/0!</v>
      </c>
      <c r="BF423">
        <f t="shared" si="292"/>
        <v>2.6479855862887915</v>
      </c>
      <c r="BG423">
        <f t="shared" si="293"/>
        <v>-7.7194243265625281E-2</v>
      </c>
      <c r="BH423" t="e">
        <f t="shared" si="294"/>
        <v>#DIV/0!</v>
      </c>
      <c r="BI423" t="e">
        <f t="shared" si="295"/>
        <v>#DIV/0!</v>
      </c>
      <c r="BJ423" t="e">
        <f t="shared" si="296"/>
        <v>#DIV/0!</v>
      </c>
      <c r="BK423"/>
      <c r="BL423"/>
      <c r="BM423"/>
      <c r="BN423"/>
      <c r="BO423"/>
      <c r="BP423"/>
      <c r="BQ423"/>
      <c r="BR423"/>
      <c r="BS423" s="3">
        <f t="shared" si="297"/>
        <v>0</v>
      </c>
    </row>
    <row r="424" spans="1:71" hidden="1" x14ac:dyDescent="0.2">
      <c r="A424" t="s">
        <v>967</v>
      </c>
      <c r="B424" s="1" t="s">
        <v>968</v>
      </c>
      <c r="C424" t="s">
        <v>969</v>
      </c>
      <c r="D424" s="1">
        <v>4</v>
      </c>
      <c r="E424" s="1">
        <v>0</v>
      </c>
      <c r="F424" s="27">
        <v>761.47699999999998</v>
      </c>
      <c r="G424" s="28">
        <v>1007.31</v>
      </c>
      <c r="H424" s="28">
        <v>1561.05</v>
      </c>
      <c r="I424" s="28">
        <v>451.71</v>
      </c>
      <c r="J424" s="28">
        <v>1134.3499999999999</v>
      </c>
      <c r="K424" s="28">
        <v>845.82500000000005</v>
      </c>
      <c r="L424" s="28">
        <v>1090.8699999999999</v>
      </c>
      <c r="M424" s="28">
        <v>1090.42</v>
      </c>
      <c r="N424" s="28">
        <v>924.04499999999996</v>
      </c>
      <c r="O424" s="29">
        <v>1154.07</v>
      </c>
      <c r="P424" s="30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0</v>
      </c>
      <c r="V424" s="31">
        <v>0</v>
      </c>
      <c r="W424" s="31">
        <v>0</v>
      </c>
      <c r="X424" s="31">
        <v>0</v>
      </c>
      <c r="Y424" s="32">
        <v>0</v>
      </c>
      <c r="Z424">
        <f t="shared" si="260"/>
        <v>1.3228370653348689</v>
      </c>
      <c r="AA424">
        <f t="shared" si="261"/>
        <v>2.0500290882062098</v>
      </c>
      <c r="AB424">
        <f t="shared" si="262"/>
        <v>0.59320242108428756</v>
      </c>
      <c r="AC424" t="e">
        <f t="shared" si="263"/>
        <v>#DIV/0!</v>
      </c>
      <c r="AD424" t="e">
        <f t="shared" si="264"/>
        <v>#DIV/0!</v>
      </c>
      <c r="AE424" t="e">
        <f t="shared" si="265"/>
        <v>#DIV/0!</v>
      </c>
      <c r="AF424">
        <f t="shared" si="266"/>
        <v>1.4896707320116036</v>
      </c>
      <c r="AG424">
        <f t="shared" si="267"/>
        <v>1.1107689398366596</v>
      </c>
      <c r="AH424" t="e">
        <f t="shared" si="268"/>
        <v>#DIV/0!</v>
      </c>
      <c r="AI424" t="e">
        <f t="shared" si="269"/>
        <v>#DIV/0!</v>
      </c>
      <c r="AJ424">
        <f t="shared" si="270"/>
        <v>1.4325711741786029</v>
      </c>
      <c r="AK424">
        <f t="shared" si="271"/>
        <v>1.4319802173933029</v>
      </c>
      <c r="AL424" t="e">
        <f t="shared" si="272"/>
        <v>#DIV/0!</v>
      </c>
      <c r="AM424" t="e">
        <f t="shared" si="273"/>
        <v>#DIV/0!</v>
      </c>
      <c r="AN424">
        <f t="shared" si="274"/>
        <v>1.2134903614948318</v>
      </c>
      <c r="AO424">
        <f t="shared" si="275"/>
        <v>1.5155677715807567</v>
      </c>
      <c r="AP424" t="e">
        <f t="shared" si="276"/>
        <v>#DIV/0!</v>
      </c>
      <c r="AQ424" t="e">
        <f t="shared" si="277"/>
        <v>#DIV/0!</v>
      </c>
      <c r="AR424">
        <f t="shared" si="278"/>
        <v>0.40363537491263468</v>
      </c>
      <c r="AS424">
        <f t="shared" si="279"/>
        <v>1.0356443805176085</v>
      </c>
      <c r="AT424">
        <f t="shared" si="280"/>
        <v>-0.75340360889662727</v>
      </c>
      <c r="AU424" t="e">
        <f t="shared" si="281"/>
        <v>#DIV/0!</v>
      </c>
      <c r="AV424" t="e">
        <f t="shared" si="282"/>
        <v>#DIV/0!</v>
      </c>
      <c r="AW424" t="e">
        <f t="shared" si="283"/>
        <v>#DIV/0!</v>
      </c>
      <c r="AX424">
        <f t="shared" si="284"/>
        <v>0.57499348116435833</v>
      </c>
      <c r="AY424">
        <f t="shared" si="285"/>
        <v>0.15155874110075687</v>
      </c>
      <c r="AZ424" t="e">
        <f t="shared" si="286"/>
        <v>#DIV/0!</v>
      </c>
      <c r="BA424" t="e">
        <f t="shared" si="287"/>
        <v>#DIV/0!</v>
      </c>
      <c r="BB424">
        <f t="shared" si="288"/>
        <v>0.51860681792367136</v>
      </c>
      <c r="BC424">
        <f t="shared" si="289"/>
        <v>0.51801156210935051</v>
      </c>
      <c r="BD424" t="e">
        <f t="shared" si="290"/>
        <v>#DIV/0!</v>
      </c>
      <c r="BE424" t="e">
        <f t="shared" si="291"/>
        <v>#DIV/0!</v>
      </c>
      <c r="BF424">
        <f t="shared" si="292"/>
        <v>0.27916264950360664</v>
      </c>
      <c r="BG424">
        <f t="shared" si="293"/>
        <v>0.59985836649859736</v>
      </c>
      <c r="BH424" t="e">
        <f t="shared" si="294"/>
        <v>#DIV/0!</v>
      </c>
      <c r="BI424" t="e">
        <f t="shared" si="295"/>
        <v>#DIV/0!</v>
      </c>
      <c r="BJ424" t="e">
        <f t="shared" si="296"/>
        <v>#DIV/0!</v>
      </c>
      <c r="BK424"/>
      <c r="BL424"/>
      <c r="BM424"/>
      <c r="BN424"/>
      <c r="BO424"/>
      <c r="BP424"/>
      <c r="BQ424"/>
      <c r="BR424"/>
      <c r="BS424" s="3">
        <f t="shared" si="297"/>
        <v>0</v>
      </c>
    </row>
    <row r="425" spans="1:71" hidden="1" x14ac:dyDescent="0.2">
      <c r="A425" t="s">
        <v>952</v>
      </c>
      <c r="B425" s="1" t="s">
        <v>953</v>
      </c>
      <c r="C425" t="s">
        <v>954</v>
      </c>
      <c r="D425" s="1">
        <v>1</v>
      </c>
      <c r="E425" s="1">
        <v>1</v>
      </c>
      <c r="F425" s="27">
        <v>439.43900000000002</v>
      </c>
      <c r="G425" s="28">
        <v>431.911</v>
      </c>
      <c r="H425" s="28">
        <v>445.03</v>
      </c>
      <c r="I425" s="28">
        <v>482.35500000000002</v>
      </c>
      <c r="J425" s="28">
        <v>355.25900000000001</v>
      </c>
      <c r="K425" s="28">
        <v>458.03500000000003</v>
      </c>
      <c r="L425" s="28">
        <v>442.11</v>
      </c>
      <c r="M425" s="28">
        <v>367.38299999999998</v>
      </c>
      <c r="N425" s="28">
        <v>317.19099999999997</v>
      </c>
      <c r="O425" s="29">
        <v>295.964</v>
      </c>
      <c r="P425" s="30">
        <v>95.417400000000001</v>
      </c>
      <c r="Q425" s="31">
        <v>126.461</v>
      </c>
      <c r="R425" s="31">
        <v>104.682</v>
      </c>
      <c r="S425" s="31">
        <v>195.21100000000001</v>
      </c>
      <c r="T425" s="31">
        <v>148.25399999999999</v>
      </c>
      <c r="U425" s="31">
        <v>91.495599999999996</v>
      </c>
      <c r="V425" s="31">
        <v>81.054500000000004</v>
      </c>
      <c r="W425" s="31">
        <v>138.251</v>
      </c>
      <c r="X425" s="31">
        <v>86.385400000000004</v>
      </c>
      <c r="Y425" s="31">
        <v>1923.74</v>
      </c>
      <c r="Z425" s="70">
        <f t="shared" si="260"/>
        <v>0.98286906715152722</v>
      </c>
      <c r="AA425">
        <f t="shared" si="261"/>
        <v>1.0127230400578919</v>
      </c>
      <c r="AB425">
        <f t="shared" si="262"/>
        <v>1.0976608812599702</v>
      </c>
      <c r="AC425">
        <f t="shared" si="263"/>
        <v>1.3253452724555479</v>
      </c>
      <c r="AD425">
        <f t="shared" si="264"/>
        <v>1.0970954983053405</v>
      </c>
      <c r="AE425">
        <f t="shared" si="265"/>
        <v>2.0458637523135192</v>
      </c>
      <c r="AF425">
        <f t="shared" si="266"/>
        <v>0.8084375760913346</v>
      </c>
      <c r="AG425">
        <f t="shared" si="267"/>
        <v>1.0423175912925344</v>
      </c>
      <c r="AH425">
        <f t="shared" si="268"/>
        <v>1.5537417703689262</v>
      </c>
      <c r="AI425">
        <f t="shared" si="269"/>
        <v>0.95889848182826187</v>
      </c>
      <c r="AJ425">
        <f t="shared" si="270"/>
        <v>1.0060782042558807</v>
      </c>
      <c r="AK425">
        <f t="shared" si="271"/>
        <v>0.83602729844187695</v>
      </c>
      <c r="AL425">
        <f t="shared" si="272"/>
        <v>0.84947294728215195</v>
      </c>
      <c r="AM425">
        <f t="shared" si="273"/>
        <v>1.4489076415831914</v>
      </c>
      <c r="AN425">
        <f t="shared" si="274"/>
        <v>0.72180894276566254</v>
      </c>
      <c r="AO425">
        <f t="shared" si="275"/>
        <v>0.6735041723652202</v>
      </c>
      <c r="AP425">
        <f t="shared" si="276"/>
        <v>0.90534221221705902</v>
      </c>
      <c r="AQ425">
        <f t="shared" si="277"/>
        <v>20.161312297337801</v>
      </c>
      <c r="AR425" s="70">
        <f t="shared" si="278"/>
        <v>-2.4928854061607122E-2</v>
      </c>
      <c r="AS425">
        <f t="shared" si="279"/>
        <v>1.8239679206039479E-2</v>
      </c>
      <c r="AT425">
        <f t="shared" si="280"/>
        <v>0.13443240726474945</v>
      </c>
      <c r="AU425">
        <f t="shared" si="281"/>
        <v>0.40636825248298869</v>
      </c>
      <c r="AV425">
        <f t="shared" si="282"/>
        <v>0.133689112737407</v>
      </c>
      <c r="AW425">
        <f t="shared" si="283"/>
        <v>1.0327100696156359</v>
      </c>
      <c r="AX425">
        <f t="shared" si="284"/>
        <v>-0.30679171530139654</v>
      </c>
      <c r="AY425">
        <f t="shared" si="285"/>
        <v>5.9794929796327938E-2</v>
      </c>
      <c r="AZ425">
        <f t="shared" si="286"/>
        <v>0.6357467498429209</v>
      </c>
      <c r="BA425">
        <f t="shared" si="287"/>
        <v>-6.0550009065717773E-2</v>
      </c>
      <c r="BB425">
        <f t="shared" si="288"/>
        <v>8.7424527646941738E-3</v>
      </c>
      <c r="BC425">
        <f t="shared" si="289"/>
        <v>-0.25837804410784376</v>
      </c>
      <c r="BD425">
        <f t="shared" si="290"/>
        <v>-0.23536009149592482</v>
      </c>
      <c r="BE425">
        <f t="shared" si="291"/>
        <v>0.53496563542170572</v>
      </c>
      <c r="BF425">
        <f t="shared" si="292"/>
        <v>-0.4703110774436397</v>
      </c>
      <c r="BG425">
        <f t="shared" si="293"/>
        <v>-0.57024121166160036</v>
      </c>
      <c r="BH425">
        <f t="shared" si="294"/>
        <v>-0.14346487225186938</v>
      </c>
      <c r="BI425">
        <f t="shared" si="295"/>
        <v>4.3335176416242263</v>
      </c>
      <c r="BJ425">
        <f t="shared" si="296"/>
        <v>0.94891379153545552</v>
      </c>
      <c r="BK425"/>
      <c r="BL425"/>
      <c r="BM425"/>
      <c r="BN425"/>
      <c r="BO425"/>
      <c r="BP425"/>
      <c r="BQ425"/>
      <c r="BR425"/>
      <c r="BS425" s="3">
        <f t="shared" si="297"/>
        <v>0</v>
      </c>
    </row>
    <row r="426" spans="1:71" hidden="1" x14ac:dyDescent="0.2">
      <c r="A426" t="s">
        <v>1708</v>
      </c>
      <c r="B426" s="1" t="s">
        <v>1709</v>
      </c>
      <c r="C426" t="s">
        <v>1710</v>
      </c>
      <c r="D426" s="1">
        <v>0</v>
      </c>
      <c r="E426" s="1">
        <v>1</v>
      </c>
      <c r="F426" s="27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9">
        <v>0</v>
      </c>
      <c r="P426" s="30">
        <v>100.907</v>
      </c>
      <c r="Q426" s="31">
        <v>148.24299999999999</v>
      </c>
      <c r="R426" s="31">
        <v>85.136200000000002</v>
      </c>
      <c r="S426" s="31">
        <v>173.59</v>
      </c>
      <c r="T426" s="31">
        <v>269.065</v>
      </c>
      <c r="U426" s="31">
        <v>235.58500000000001</v>
      </c>
      <c r="V426" s="31">
        <v>162.077</v>
      </c>
      <c r="W426" s="31">
        <v>246.00299999999999</v>
      </c>
      <c r="X426" s="31">
        <v>176.46199999999999</v>
      </c>
      <c r="Y426" s="32">
        <v>262.19799999999998</v>
      </c>
      <c r="Z426" t="e">
        <f t="shared" si="260"/>
        <v>#DIV/0!</v>
      </c>
      <c r="AA426" t="e">
        <f t="shared" si="261"/>
        <v>#DIV/0!</v>
      </c>
      <c r="AB426" t="e">
        <f t="shared" si="262"/>
        <v>#DIV/0!</v>
      </c>
      <c r="AC426">
        <f t="shared" si="263"/>
        <v>1.4691052156936586</v>
      </c>
      <c r="AD426">
        <f t="shared" si="264"/>
        <v>0.84370955434211703</v>
      </c>
      <c r="AE426">
        <f t="shared" si="265"/>
        <v>1.7202969070530292</v>
      </c>
      <c r="AF426" t="e">
        <f t="shared" si="266"/>
        <v>#DIV/0!</v>
      </c>
      <c r="AG426" t="e">
        <f t="shared" si="267"/>
        <v>#DIV/0!</v>
      </c>
      <c r="AH426">
        <f t="shared" si="268"/>
        <v>2.6664651609898224</v>
      </c>
      <c r="AI426">
        <f t="shared" si="269"/>
        <v>2.3346745022644617</v>
      </c>
      <c r="AJ426" t="e">
        <f t="shared" si="270"/>
        <v>#DIV/0!</v>
      </c>
      <c r="AK426" t="e">
        <f t="shared" si="271"/>
        <v>#DIV/0!</v>
      </c>
      <c r="AL426">
        <f t="shared" si="272"/>
        <v>1.6062017501263539</v>
      </c>
      <c r="AM426">
        <f t="shared" si="273"/>
        <v>2.4379180829873053</v>
      </c>
      <c r="AN426" t="e">
        <f t="shared" si="274"/>
        <v>#DIV/0!</v>
      </c>
      <c r="AO426" t="e">
        <f t="shared" si="275"/>
        <v>#DIV/0!</v>
      </c>
      <c r="AP426">
        <f t="shared" si="276"/>
        <v>1.7487587580643562</v>
      </c>
      <c r="AQ426">
        <f t="shared" si="277"/>
        <v>2.5984123995362065</v>
      </c>
      <c r="AR426" t="e">
        <f t="shared" si="278"/>
        <v>#DIV/0!</v>
      </c>
      <c r="AS426" t="e">
        <f t="shared" si="279"/>
        <v>#DIV/0!</v>
      </c>
      <c r="AT426" t="e">
        <f t="shared" si="280"/>
        <v>#DIV/0!</v>
      </c>
      <c r="AU426">
        <f t="shared" si="281"/>
        <v>0.55493772382044892</v>
      </c>
      <c r="AV426">
        <f t="shared" si="282"/>
        <v>-0.24518165593861962</v>
      </c>
      <c r="AW426">
        <f t="shared" si="283"/>
        <v>0.78265758200098423</v>
      </c>
      <c r="AX426" t="e">
        <f t="shared" si="284"/>
        <v>#DIV/0!</v>
      </c>
      <c r="AY426" t="e">
        <f t="shared" si="285"/>
        <v>#DIV/0!</v>
      </c>
      <c r="AZ426">
        <f t="shared" si="286"/>
        <v>1.4149284784444722</v>
      </c>
      <c r="BA426">
        <f t="shared" si="287"/>
        <v>1.2232214250088147</v>
      </c>
      <c r="BB426" t="e">
        <f t="shared" si="288"/>
        <v>#DIV/0!</v>
      </c>
      <c r="BC426" t="e">
        <f t="shared" si="289"/>
        <v>#DIV/0!</v>
      </c>
      <c r="BD426">
        <f t="shared" si="290"/>
        <v>0.68365311678187579</v>
      </c>
      <c r="BE426">
        <f t="shared" si="291"/>
        <v>1.2856496504644934</v>
      </c>
      <c r="BF426" t="e">
        <f t="shared" si="292"/>
        <v>#DIV/0!</v>
      </c>
      <c r="BG426" t="e">
        <f t="shared" si="293"/>
        <v>#DIV/0!</v>
      </c>
      <c r="BH426">
        <f t="shared" si="294"/>
        <v>0.80633128265629017</v>
      </c>
      <c r="BI426">
        <f t="shared" si="295"/>
        <v>1.3776304221441598</v>
      </c>
      <c r="BJ426" t="e">
        <f t="shared" si="296"/>
        <v>#DIV/0!</v>
      </c>
      <c r="BK426"/>
      <c r="BL426"/>
      <c r="BM426"/>
      <c r="BN426"/>
      <c r="BO426"/>
      <c r="BP426"/>
      <c r="BQ426"/>
      <c r="BR426"/>
      <c r="BS426" s="3">
        <f t="shared" si="297"/>
        <v>0</v>
      </c>
    </row>
    <row r="427" spans="1:71" hidden="1" x14ac:dyDescent="0.2">
      <c r="A427" t="s">
        <v>1091</v>
      </c>
      <c r="B427" s="1" t="s">
        <v>1092</v>
      </c>
      <c r="C427" t="s">
        <v>1093</v>
      </c>
      <c r="D427" s="1">
        <v>1</v>
      </c>
      <c r="E427" s="1">
        <v>0</v>
      </c>
      <c r="F427" s="27">
        <v>204.721</v>
      </c>
      <c r="G427" s="28">
        <v>160.51599999999999</v>
      </c>
      <c r="H427" s="28">
        <v>364.44600000000003</v>
      </c>
      <c r="I427" s="28">
        <v>90.571899999999999</v>
      </c>
      <c r="J427" s="28">
        <v>312.04599999999999</v>
      </c>
      <c r="K427" s="28">
        <v>253.87100000000001</v>
      </c>
      <c r="L427" s="28">
        <v>240.083</v>
      </c>
      <c r="M427" s="28">
        <v>224.57499999999999</v>
      </c>
      <c r="N427" s="28">
        <v>218.74100000000001</v>
      </c>
      <c r="O427" s="29">
        <v>192.61600000000001</v>
      </c>
      <c r="P427" s="30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0</v>
      </c>
      <c r="V427" s="31">
        <v>0</v>
      </c>
      <c r="W427" s="31">
        <v>0</v>
      </c>
      <c r="X427" s="31">
        <v>0</v>
      </c>
      <c r="Y427" s="31">
        <v>0</v>
      </c>
      <c r="Z427" s="70">
        <f t="shared" si="260"/>
        <v>0.78407198089106633</v>
      </c>
      <c r="AA427">
        <f t="shared" si="261"/>
        <v>1.7802081857747862</v>
      </c>
      <c r="AB427">
        <f t="shared" si="262"/>
        <v>0.44241626408624418</v>
      </c>
      <c r="AC427" t="e">
        <f t="shared" si="263"/>
        <v>#DIV/0!</v>
      </c>
      <c r="AD427" t="e">
        <f t="shared" si="264"/>
        <v>#DIV/0!</v>
      </c>
      <c r="AE427" t="e">
        <f t="shared" si="265"/>
        <v>#DIV/0!</v>
      </c>
      <c r="AF427">
        <f t="shared" si="266"/>
        <v>1.5242500769339735</v>
      </c>
      <c r="AG427">
        <f t="shared" si="267"/>
        <v>1.2400828444566019</v>
      </c>
      <c r="AH427" t="e">
        <f t="shared" si="268"/>
        <v>#DIV/0!</v>
      </c>
      <c r="AI427" t="e">
        <f t="shared" si="269"/>
        <v>#DIV/0!</v>
      </c>
      <c r="AJ427">
        <f t="shared" si="270"/>
        <v>1.1727326458936798</v>
      </c>
      <c r="AK427">
        <f t="shared" si="271"/>
        <v>1.0969807689489597</v>
      </c>
      <c r="AL427" t="e">
        <f t="shared" si="272"/>
        <v>#DIV/0!</v>
      </c>
      <c r="AM427" t="e">
        <f t="shared" si="273"/>
        <v>#DIV/0!</v>
      </c>
      <c r="AN427">
        <f t="shared" si="274"/>
        <v>1.0684834482051182</v>
      </c>
      <c r="AO427">
        <f t="shared" si="275"/>
        <v>0.9408707460397322</v>
      </c>
      <c r="AP427" t="e">
        <f t="shared" si="276"/>
        <v>#DIV/0!</v>
      </c>
      <c r="AQ427" t="e">
        <f t="shared" si="277"/>
        <v>#DIV/0!</v>
      </c>
      <c r="AR427" s="70">
        <f t="shared" si="278"/>
        <v>-0.35094198938912768</v>
      </c>
      <c r="AS427">
        <f t="shared" si="279"/>
        <v>0.83204596648499174</v>
      </c>
      <c r="AT427">
        <f t="shared" si="280"/>
        <v>-1.1765236720514729</v>
      </c>
      <c r="AU427" t="e">
        <f t="shared" si="281"/>
        <v>#DIV/0!</v>
      </c>
      <c r="AV427" t="e">
        <f t="shared" si="282"/>
        <v>#DIV/0!</v>
      </c>
      <c r="AW427" t="e">
        <f t="shared" si="283"/>
        <v>#DIV/0!</v>
      </c>
      <c r="AX427">
        <f t="shared" si="284"/>
        <v>0.60809961881200292</v>
      </c>
      <c r="AY427">
        <f t="shared" si="285"/>
        <v>0.31043650391403599</v>
      </c>
      <c r="AZ427" t="e">
        <f t="shared" si="286"/>
        <v>#DIV/0!</v>
      </c>
      <c r="BA427" t="e">
        <f t="shared" si="287"/>
        <v>#DIV/0!</v>
      </c>
      <c r="BB427">
        <f t="shared" si="288"/>
        <v>0.22987415198002695</v>
      </c>
      <c r="BC427">
        <f t="shared" si="289"/>
        <v>0.1335382342323011</v>
      </c>
      <c r="BD427" t="e">
        <f t="shared" si="290"/>
        <v>#DIV/0!</v>
      </c>
      <c r="BE427" t="e">
        <f t="shared" si="291"/>
        <v>#DIV/0!</v>
      </c>
      <c r="BF427">
        <f t="shared" si="292"/>
        <v>9.5564559492952617E-2</v>
      </c>
      <c r="BG427">
        <f t="shared" si="293"/>
        <v>-8.7931551376191894E-2</v>
      </c>
      <c r="BH427" t="e">
        <f t="shared" si="294"/>
        <v>#DIV/0!</v>
      </c>
      <c r="BI427" t="e">
        <f t="shared" si="295"/>
        <v>#DIV/0!</v>
      </c>
      <c r="BJ427" t="e">
        <f t="shared" si="296"/>
        <v>#DIV/0!</v>
      </c>
      <c r="BK427"/>
      <c r="BL427"/>
      <c r="BM427"/>
      <c r="BN427"/>
      <c r="BO427"/>
      <c r="BP427"/>
      <c r="BQ427"/>
      <c r="BR427"/>
      <c r="BS427" s="3">
        <f t="shared" si="297"/>
        <v>0</v>
      </c>
    </row>
    <row r="428" spans="1:71" hidden="1" x14ac:dyDescent="0.2">
      <c r="A428" t="s">
        <v>1310</v>
      </c>
      <c r="B428" s="1" t="s">
        <v>1311</v>
      </c>
      <c r="C428" t="s">
        <v>1312</v>
      </c>
      <c r="D428" s="1">
        <v>1</v>
      </c>
      <c r="E428" s="1">
        <v>0</v>
      </c>
      <c r="F428" s="27">
        <v>100.158</v>
      </c>
      <c r="G428" s="28">
        <v>73.432100000000005</v>
      </c>
      <c r="H428" s="28">
        <v>82.429699999999997</v>
      </c>
      <c r="I428" s="28">
        <v>209.75800000000001</v>
      </c>
      <c r="J428" s="28">
        <v>73.818899999999999</v>
      </c>
      <c r="K428" s="28">
        <v>98.885599999999997</v>
      </c>
      <c r="L428" s="28">
        <v>99.902500000000003</v>
      </c>
      <c r="M428" s="28">
        <v>86.682299999999998</v>
      </c>
      <c r="N428" s="28">
        <v>107.051</v>
      </c>
      <c r="O428" s="29">
        <v>105.27800000000001</v>
      </c>
      <c r="P428" s="30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0</v>
      </c>
      <c r="V428" s="31">
        <v>0</v>
      </c>
      <c r="W428" s="31">
        <v>0</v>
      </c>
      <c r="X428" s="31">
        <v>0</v>
      </c>
      <c r="Y428" s="31">
        <v>0</v>
      </c>
      <c r="Z428" s="70">
        <f t="shared" si="260"/>
        <v>0.73316260308712244</v>
      </c>
      <c r="AA428">
        <f t="shared" si="261"/>
        <v>0.82299666526887516</v>
      </c>
      <c r="AB428">
        <f t="shared" si="262"/>
        <v>2.0942710517382537</v>
      </c>
      <c r="AC428" t="e">
        <f t="shared" si="263"/>
        <v>#DIV/0!</v>
      </c>
      <c r="AD428" t="e">
        <f t="shared" si="264"/>
        <v>#DIV/0!</v>
      </c>
      <c r="AE428" t="e">
        <f t="shared" si="265"/>
        <v>#DIV/0!</v>
      </c>
      <c r="AF428">
        <f t="shared" si="266"/>
        <v>0.73702450128796504</v>
      </c>
      <c r="AG428">
        <f t="shared" si="267"/>
        <v>0.98729607220591464</v>
      </c>
      <c r="AH428" t="e">
        <f t="shared" si="268"/>
        <v>#DIV/0!</v>
      </c>
      <c r="AI428" t="e">
        <f t="shared" si="269"/>
        <v>#DIV/0!</v>
      </c>
      <c r="AJ428">
        <f t="shared" si="270"/>
        <v>0.99744903053175982</v>
      </c>
      <c r="AK428">
        <f t="shared" si="271"/>
        <v>0.86545558018331037</v>
      </c>
      <c r="AL428" t="e">
        <f t="shared" si="272"/>
        <v>#DIV/0!</v>
      </c>
      <c r="AM428" t="e">
        <f t="shared" si="273"/>
        <v>#DIV/0!</v>
      </c>
      <c r="AN428">
        <f t="shared" si="274"/>
        <v>1.0688212624053994</v>
      </c>
      <c r="AO428">
        <f t="shared" si="275"/>
        <v>1.0511192316140499</v>
      </c>
      <c r="AP428" t="e">
        <f t="shared" si="276"/>
        <v>#DIV/0!</v>
      </c>
      <c r="AQ428" t="e">
        <f t="shared" si="277"/>
        <v>#DIV/0!</v>
      </c>
      <c r="AR428" s="70">
        <f t="shared" si="278"/>
        <v>-0.44779489563902508</v>
      </c>
      <c r="AS428">
        <f t="shared" si="279"/>
        <v>-0.28104150993888594</v>
      </c>
      <c r="AT428">
        <f t="shared" si="280"/>
        <v>1.0664481756459638</v>
      </c>
      <c r="AU428" t="e">
        <f t="shared" si="281"/>
        <v>#DIV/0!</v>
      </c>
      <c r="AV428" t="e">
        <f t="shared" si="282"/>
        <v>#DIV/0!</v>
      </c>
      <c r="AW428" t="e">
        <f t="shared" si="283"/>
        <v>#DIV/0!</v>
      </c>
      <c r="AX428">
        <f t="shared" si="284"/>
        <v>-0.44021551450990482</v>
      </c>
      <c r="AY428">
        <f t="shared" si="285"/>
        <v>-1.8445307216068522E-2</v>
      </c>
      <c r="AZ428" t="e">
        <f t="shared" si="286"/>
        <v>#DIV/0!</v>
      </c>
      <c r="BA428" t="e">
        <f t="shared" si="287"/>
        <v>#DIV/0!</v>
      </c>
      <c r="BB428">
        <f t="shared" si="288"/>
        <v>-3.6849731291274568E-3</v>
      </c>
      <c r="BC428">
        <f t="shared" si="289"/>
        <v>-0.20846832023340411</v>
      </c>
      <c r="BD428" t="e">
        <f t="shared" si="290"/>
        <v>#DIV/0!</v>
      </c>
      <c r="BE428" t="e">
        <f t="shared" si="291"/>
        <v>#DIV/0!</v>
      </c>
      <c r="BF428">
        <f t="shared" si="292"/>
        <v>9.6020613206891037E-2</v>
      </c>
      <c r="BG428">
        <f t="shared" si="293"/>
        <v>7.1926327817557381E-2</v>
      </c>
      <c r="BH428" t="e">
        <f t="shared" si="294"/>
        <v>#DIV/0!</v>
      </c>
      <c r="BI428" t="e">
        <f t="shared" si="295"/>
        <v>#DIV/0!</v>
      </c>
      <c r="BJ428" t="e">
        <f t="shared" si="296"/>
        <v>#DIV/0!</v>
      </c>
      <c r="BK428"/>
      <c r="BL428"/>
      <c r="BM428"/>
      <c r="BN428"/>
      <c r="BO428"/>
      <c r="BP428"/>
      <c r="BQ428"/>
      <c r="BR428"/>
      <c r="BS428" s="3">
        <f t="shared" si="297"/>
        <v>0</v>
      </c>
    </row>
    <row r="429" spans="1:71" hidden="1" x14ac:dyDescent="0.2">
      <c r="A429" t="s">
        <v>1764</v>
      </c>
      <c r="B429" s="1" t="s">
        <v>1765</v>
      </c>
      <c r="C429" t="s">
        <v>1766</v>
      </c>
      <c r="D429" s="1">
        <v>1</v>
      </c>
      <c r="E429" s="1">
        <v>0</v>
      </c>
      <c r="F429" s="27">
        <v>447.262</v>
      </c>
      <c r="G429" s="28">
        <v>432.87799999999999</v>
      </c>
      <c r="H429" s="28">
        <v>1227.8699999999999</v>
      </c>
      <c r="I429" s="28">
        <v>75.8827</v>
      </c>
      <c r="J429" s="28">
        <v>1040.47</v>
      </c>
      <c r="K429" s="28">
        <v>544.07299999999998</v>
      </c>
      <c r="L429" s="28">
        <v>880.14099999999996</v>
      </c>
      <c r="M429" s="28">
        <v>637.02800000000002</v>
      </c>
      <c r="N429" s="28">
        <v>364.72899999999998</v>
      </c>
      <c r="O429" s="29">
        <v>481.92899999999997</v>
      </c>
      <c r="P429" s="30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0</v>
      </c>
      <c r="V429" s="31">
        <v>0</v>
      </c>
      <c r="W429" s="31">
        <v>0</v>
      </c>
      <c r="X429" s="31">
        <v>0</v>
      </c>
      <c r="Y429" s="32">
        <v>0</v>
      </c>
      <c r="Z429">
        <f t="shared" si="260"/>
        <v>0.96783987908653091</v>
      </c>
      <c r="AA429">
        <f t="shared" si="261"/>
        <v>2.7453036475265056</v>
      </c>
      <c r="AB429">
        <f t="shared" si="262"/>
        <v>0.16966051218301578</v>
      </c>
      <c r="AC429" t="e">
        <f t="shared" si="263"/>
        <v>#DIV/0!</v>
      </c>
      <c r="AD429" t="e">
        <f t="shared" si="264"/>
        <v>#DIV/0!</v>
      </c>
      <c r="AE429" t="e">
        <f t="shared" si="265"/>
        <v>#DIV/0!</v>
      </c>
      <c r="AF429">
        <f t="shared" si="266"/>
        <v>2.3263098586510815</v>
      </c>
      <c r="AG429">
        <f t="shared" si="267"/>
        <v>1.2164525490652012</v>
      </c>
      <c r="AH429" t="e">
        <f t="shared" si="268"/>
        <v>#DIV/0!</v>
      </c>
      <c r="AI429" t="e">
        <f t="shared" si="269"/>
        <v>#DIV/0!</v>
      </c>
      <c r="AJ429">
        <f t="shared" si="270"/>
        <v>1.967842114912512</v>
      </c>
      <c r="AK429">
        <f t="shared" si="271"/>
        <v>1.424283753146925</v>
      </c>
      <c r="AL429" t="e">
        <f t="shared" si="272"/>
        <v>#DIV/0!</v>
      </c>
      <c r="AM429" t="e">
        <f t="shared" si="273"/>
        <v>#DIV/0!</v>
      </c>
      <c r="AN429">
        <f t="shared" si="274"/>
        <v>0.81547057429426151</v>
      </c>
      <c r="AO429">
        <f t="shared" si="275"/>
        <v>1.077509379289991</v>
      </c>
      <c r="AP429" t="e">
        <f t="shared" si="276"/>
        <v>#DIV/0!</v>
      </c>
      <c r="AQ429" t="e">
        <f t="shared" si="277"/>
        <v>#DIV/0!</v>
      </c>
      <c r="AR429">
        <f t="shared" si="278"/>
        <v>-4.7159709325214662E-2</v>
      </c>
      <c r="AS429">
        <f t="shared" si="279"/>
        <v>1.4569657290312421</v>
      </c>
      <c r="AT429">
        <f t="shared" si="280"/>
        <v>-2.5592772725339841</v>
      </c>
      <c r="AU429" t="e">
        <f t="shared" si="281"/>
        <v>#DIV/0!</v>
      </c>
      <c r="AV429" t="e">
        <f t="shared" si="282"/>
        <v>#DIV/0!</v>
      </c>
      <c r="AW429" t="e">
        <f t="shared" si="283"/>
        <v>#DIV/0!</v>
      </c>
      <c r="AX429">
        <f t="shared" si="284"/>
        <v>1.2180432729788995</v>
      </c>
      <c r="AY429">
        <f t="shared" si="285"/>
        <v>0.28268004525498608</v>
      </c>
      <c r="AZ429" t="e">
        <f t="shared" si="286"/>
        <v>#DIV/0!</v>
      </c>
      <c r="BA429" t="e">
        <f t="shared" si="287"/>
        <v>#DIV/0!</v>
      </c>
      <c r="BB429">
        <f t="shared" si="288"/>
        <v>0.97661447414758118</v>
      </c>
      <c r="BC429">
        <f t="shared" si="289"/>
        <v>0.51023659607739413</v>
      </c>
      <c r="BD429" t="e">
        <f t="shared" si="290"/>
        <v>#DIV/0!</v>
      </c>
      <c r="BE429" t="e">
        <f t="shared" si="291"/>
        <v>#DIV/0!</v>
      </c>
      <c r="BF429">
        <f t="shared" si="292"/>
        <v>-0.29429527568860375</v>
      </c>
      <c r="BG429">
        <f t="shared" si="293"/>
        <v>0.10770042745475764</v>
      </c>
      <c r="BH429" t="e">
        <f t="shared" si="294"/>
        <v>#DIV/0!</v>
      </c>
      <c r="BI429" t="e">
        <f t="shared" si="295"/>
        <v>#DIV/0!</v>
      </c>
      <c r="BJ429" t="e">
        <f t="shared" si="296"/>
        <v>#DIV/0!</v>
      </c>
      <c r="BK429"/>
      <c r="BL429"/>
      <c r="BM429"/>
      <c r="BN429"/>
      <c r="BO429"/>
      <c r="BP429"/>
      <c r="BQ429"/>
      <c r="BR429"/>
      <c r="BS429" s="3">
        <f t="shared" si="297"/>
        <v>0</v>
      </c>
    </row>
    <row r="430" spans="1:71" hidden="1" x14ac:dyDescent="0.2">
      <c r="A430" t="s">
        <v>1723</v>
      </c>
      <c r="B430" s="1" t="s">
        <v>1724</v>
      </c>
      <c r="C430" t="s">
        <v>1725</v>
      </c>
      <c r="D430" s="1">
        <v>2</v>
      </c>
      <c r="E430" s="1">
        <v>0</v>
      </c>
      <c r="F430" s="27">
        <v>509.30700000000002</v>
      </c>
      <c r="G430" s="28">
        <v>372.14699999999999</v>
      </c>
      <c r="H430" s="28">
        <v>540.63300000000004</v>
      </c>
      <c r="I430" s="28">
        <v>333.012</v>
      </c>
      <c r="J430" s="28">
        <v>500.90899999999999</v>
      </c>
      <c r="K430" s="28">
        <v>406.11799999999999</v>
      </c>
      <c r="L430" s="28">
        <v>476.53500000000003</v>
      </c>
      <c r="M430" s="28">
        <v>464.58199999999999</v>
      </c>
      <c r="N430" s="28">
        <v>799.14400000000001</v>
      </c>
      <c r="O430" s="29">
        <v>509.33199999999999</v>
      </c>
      <c r="P430" s="30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0</v>
      </c>
      <c r="V430" s="31">
        <v>0</v>
      </c>
      <c r="W430" s="31">
        <v>0</v>
      </c>
      <c r="X430" s="31">
        <v>0</v>
      </c>
      <c r="Y430" s="31">
        <v>0</v>
      </c>
      <c r="Z430" s="70">
        <f t="shared" si="260"/>
        <v>0.73069288268176169</v>
      </c>
      <c r="AA430">
        <f t="shared" si="261"/>
        <v>1.0615071067155959</v>
      </c>
      <c r="AB430">
        <f t="shared" si="262"/>
        <v>0.65385317696399226</v>
      </c>
      <c r="AC430" t="e">
        <f t="shared" si="263"/>
        <v>#DIV/0!</v>
      </c>
      <c r="AD430" t="e">
        <f t="shared" si="264"/>
        <v>#DIV/0!</v>
      </c>
      <c r="AE430" t="e">
        <f t="shared" si="265"/>
        <v>#DIV/0!</v>
      </c>
      <c r="AF430">
        <f t="shared" si="266"/>
        <v>0.98351092759376957</v>
      </c>
      <c r="AG430">
        <f t="shared" si="267"/>
        <v>0.79739332072796953</v>
      </c>
      <c r="AH430" t="e">
        <f t="shared" si="268"/>
        <v>#DIV/0!</v>
      </c>
      <c r="AI430" t="e">
        <f t="shared" si="269"/>
        <v>#DIV/0!</v>
      </c>
      <c r="AJ430">
        <f t="shared" si="270"/>
        <v>0.93565374126018297</v>
      </c>
      <c r="AK430">
        <f t="shared" si="271"/>
        <v>0.91218459593133405</v>
      </c>
      <c r="AL430" t="e">
        <f t="shared" si="272"/>
        <v>#DIV/0!</v>
      </c>
      <c r="AM430" t="e">
        <f t="shared" si="273"/>
        <v>#DIV/0!</v>
      </c>
      <c r="AN430">
        <f t="shared" si="274"/>
        <v>1.569081123958634</v>
      </c>
      <c r="AO430">
        <f t="shared" si="275"/>
        <v>1.0000490863074727</v>
      </c>
      <c r="AP430" t="e">
        <f t="shared" si="276"/>
        <v>#DIV/0!</v>
      </c>
      <c r="AQ430" t="e">
        <f t="shared" si="277"/>
        <v>#DIV/0!</v>
      </c>
      <c r="AR430" s="70">
        <f t="shared" si="278"/>
        <v>-0.45266294005528218</v>
      </c>
      <c r="AS430">
        <f t="shared" si="279"/>
        <v>8.6114030017691162E-2</v>
      </c>
      <c r="AT430">
        <f t="shared" si="280"/>
        <v>-0.61296138064167094</v>
      </c>
      <c r="AU430" t="e">
        <f t="shared" si="281"/>
        <v>#DIV/0!</v>
      </c>
      <c r="AV430" t="e">
        <f t="shared" si="282"/>
        <v>#DIV/0!</v>
      </c>
      <c r="AW430" t="e">
        <f t="shared" si="283"/>
        <v>#DIV/0!</v>
      </c>
      <c r="AX430">
        <f t="shared" si="284"/>
        <v>-2.3987012797631095E-2</v>
      </c>
      <c r="AY430">
        <f t="shared" si="285"/>
        <v>-0.32663657406803676</v>
      </c>
      <c r="AZ430" t="e">
        <f t="shared" si="286"/>
        <v>#DIV/0!</v>
      </c>
      <c r="BA430" t="e">
        <f t="shared" si="287"/>
        <v>#DIV/0!</v>
      </c>
      <c r="BB430">
        <f t="shared" si="288"/>
        <v>-9.5953366562883571E-2</v>
      </c>
      <c r="BC430">
        <f t="shared" si="289"/>
        <v>-0.1326022872888401</v>
      </c>
      <c r="BD430" t="e">
        <f t="shared" si="290"/>
        <v>#DIV/0!</v>
      </c>
      <c r="BE430" t="e">
        <f t="shared" si="291"/>
        <v>#DIV/0!</v>
      </c>
      <c r="BF430">
        <f t="shared" si="292"/>
        <v>0.64991994383390383</v>
      </c>
      <c r="BG430">
        <f t="shared" si="293"/>
        <v>7.0814834361252577E-5</v>
      </c>
      <c r="BH430" t="e">
        <f t="shared" si="294"/>
        <v>#DIV/0!</v>
      </c>
      <c r="BI430" t="e">
        <f t="shared" si="295"/>
        <v>#DIV/0!</v>
      </c>
      <c r="BJ430" t="e">
        <f t="shared" si="296"/>
        <v>#DIV/0!</v>
      </c>
      <c r="BK430"/>
      <c r="BL430"/>
      <c r="BM430"/>
      <c r="BN430"/>
      <c r="BO430"/>
      <c r="BP430"/>
      <c r="BQ430"/>
      <c r="BR430"/>
      <c r="BS430" s="3">
        <f t="shared" si="297"/>
        <v>0</v>
      </c>
    </row>
    <row r="431" spans="1:71" hidden="1" x14ac:dyDescent="0.2">
      <c r="A431" t="s">
        <v>375</v>
      </c>
      <c r="B431" s="1" t="s">
        <v>376</v>
      </c>
      <c r="C431" t="s">
        <v>377</v>
      </c>
      <c r="D431" s="1">
        <v>1</v>
      </c>
      <c r="E431" s="1">
        <v>1</v>
      </c>
      <c r="F431" s="27">
        <v>204.74199999999999</v>
      </c>
      <c r="G431" s="28">
        <v>1975.63</v>
      </c>
      <c r="H431" s="28">
        <v>306.327</v>
      </c>
      <c r="I431" s="28">
        <v>56.5655</v>
      </c>
      <c r="J431" s="28">
        <v>327.21800000000002</v>
      </c>
      <c r="K431" s="28">
        <v>369.714</v>
      </c>
      <c r="L431" s="28">
        <v>232.00800000000001</v>
      </c>
      <c r="M431" s="28">
        <v>309.59899999999999</v>
      </c>
      <c r="N431" s="28">
        <v>486.94799999999998</v>
      </c>
      <c r="O431" s="29">
        <v>713.55399999999997</v>
      </c>
      <c r="P431" s="30">
        <v>159.94999999999999</v>
      </c>
      <c r="Q431" s="31">
        <v>91.468199999999996</v>
      </c>
      <c r="R431" s="31">
        <v>293.37400000000002</v>
      </c>
      <c r="S431" s="31">
        <v>81.772300000000001</v>
      </c>
      <c r="T431" s="31">
        <v>191.09200000000001</v>
      </c>
      <c r="U431" s="31">
        <v>138.08099999999999</v>
      </c>
      <c r="V431" s="31">
        <v>114.373</v>
      </c>
      <c r="W431" s="31">
        <v>168.14400000000001</v>
      </c>
      <c r="X431" s="31">
        <v>404.49099999999999</v>
      </c>
      <c r="Y431" s="32">
        <v>197.36099999999999</v>
      </c>
      <c r="Z431">
        <f t="shared" si="260"/>
        <v>9.6493635892977512</v>
      </c>
      <c r="AA431">
        <f t="shared" si="261"/>
        <v>1.4961610221644803</v>
      </c>
      <c r="AB431">
        <f t="shared" si="262"/>
        <v>0.2762769729708609</v>
      </c>
      <c r="AC431">
        <f t="shared" si="263"/>
        <v>0.57185495467333547</v>
      </c>
      <c r="AD431">
        <f t="shared" si="264"/>
        <v>1.8341606752110038</v>
      </c>
      <c r="AE431">
        <f t="shared" si="265"/>
        <v>0.51123663644889028</v>
      </c>
      <c r="AF431">
        <f t="shared" si="266"/>
        <v>1.5981967549403642</v>
      </c>
      <c r="AG431">
        <f t="shared" si="267"/>
        <v>1.8057555362358482</v>
      </c>
      <c r="AH431">
        <f t="shared" si="268"/>
        <v>1.1946983432322602</v>
      </c>
      <c r="AI431">
        <f t="shared" si="269"/>
        <v>0.86327602375742418</v>
      </c>
      <c r="AJ431">
        <f t="shared" si="270"/>
        <v>1.1331724804876382</v>
      </c>
      <c r="AK431">
        <f t="shared" si="271"/>
        <v>1.5121421105586543</v>
      </c>
      <c r="AL431">
        <f t="shared" si="272"/>
        <v>0.71505470459518605</v>
      </c>
      <c r="AM431">
        <f t="shared" si="273"/>
        <v>1.0512285089090341</v>
      </c>
      <c r="AN431">
        <f t="shared" si="274"/>
        <v>2.3783493372146407</v>
      </c>
      <c r="AO431">
        <f t="shared" si="275"/>
        <v>3.4851373924255893</v>
      </c>
      <c r="AP431">
        <f t="shared" si="276"/>
        <v>2.5288590184432636</v>
      </c>
      <c r="AQ431">
        <f t="shared" si="277"/>
        <v>1.2338918412003752</v>
      </c>
      <c r="AR431">
        <f t="shared" si="278"/>
        <v>3.2704337945215478</v>
      </c>
      <c r="AS431">
        <f t="shared" si="279"/>
        <v>0.58126545154702591</v>
      </c>
      <c r="AT431">
        <f t="shared" si="280"/>
        <v>-1.8558127729293277</v>
      </c>
      <c r="AU431">
        <f t="shared" si="281"/>
        <v>-0.80627882674578522</v>
      </c>
      <c r="AV431">
        <f t="shared" si="282"/>
        <v>0.87512002670644939</v>
      </c>
      <c r="AW431">
        <f t="shared" si="283"/>
        <v>-0.96793686789584654</v>
      </c>
      <c r="AX431">
        <f t="shared" si="284"/>
        <v>0.67644503023278124</v>
      </c>
      <c r="AY431">
        <f t="shared" si="285"/>
        <v>0.85260259352056622</v>
      </c>
      <c r="AZ431">
        <f t="shared" si="286"/>
        <v>0.25664638920079158</v>
      </c>
      <c r="BA431">
        <f t="shared" si="287"/>
        <v>-0.21210617460698392</v>
      </c>
      <c r="BB431">
        <f t="shared" si="288"/>
        <v>0.18036747087197758</v>
      </c>
      <c r="BC431">
        <f t="shared" si="289"/>
        <v>0.59659372987907255</v>
      </c>
      <c r="BD431">
        <f t="shared" si="290"/>
        <v>-0.483874476731744</v>
      </c>
      <c r="BE431">
        <f t="shared" si="291"/>
        <v>7.2076306632820608E-2</v>
      </c>
      <c r="BF431">
        <f t="shared" si="292"/>
        <v>1.2499606368884384</v>
      </c>
      <c r="BG431">
        <f t="shared" si="293"/>
        <v>1.8012155316931076</v>
      </c>
      <c r="BH431">
        <f t="shared" si="294"/>
        <v>1.3384866103257256</v>
      </c>
      <c r="BI431">
        <f t="shared" si="295"/>
        <v>0.30321593824533349</v>
      </c>
      <c r="BJ431">
        <f t="shared" si="296"/>
        <v>0.80769993459266221</v>
      </c>
      <c r="BK431"/>
      <c r="BL431"/>
      <c r="BM431"/>
      <c r="BN431"/>
      <c r="BO431"/>
      <c r="BP431"/>
      <c r="BQ431"/>
      <c r="BR431"/>
      <c r="BS431" s="3">
        <f t="shared" si="297"/>
        <v>0</v>
      </c>
    </row>
    <row r="432" spans="1:71" hidden="1" x14ac:dyDescent="0.2">
      <c r="A432" t="s">
        <v>1121</v>
      </c>
      <c r="B432" s="1" t="s">
        <v>1122</v>
      </c>
      <c r="C432" t="s">
        <v>1123</v>
      </c>
      <c r="D432" s="1">
        <v>1</v>
      </c>
      <c r="E432" s="1">
        <v>0</v>
      </c>
      <c r="F432" s="27">
        <v>57.267499999999998</v>
      </c>
      <c r="G432" s="28">
        <v>520.548</v>
      </c>
      <c r="H432" s="28">
        <v>76.444599999999994</v>
      </c>
      <c r="I432" s="28">
        <v>15.5741</v>
      </c>
      <c r="J432" s="28">
        <v>60.801600000000001</v>
      </c>
      <c r="K432" s="28">
        <v>60.585900000000002</v>
      </c>
      <c r="L432" s="28">
        <v>102.65</v>
      </c>
      <c r="M432" s="28">
        <v>92.173000000000002</v>
      </c>
      <c r="N432" s="28">
        <v>65.753200000000007</v>
      </c>
      <c r="O432" s="29">
        <v>1609.03</v>
      </c>
      <c r="P432" s="30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0</v>
      </c>
      <c r="V432" s="31">
        <v>0</v>
      </c>
      <c r="W432" s="31">
        <v>0</v>
      </c>
      <c r="X432" s="31">
        <v>0</v>
      </c>
      <c r="Y432" s="32">
        <v>0</v>
      </c>
      <c r="Z432">
        <f t="shared" si="260"/>
        <v>9.0897629545553755</v>
      </c>
      <c r="AA432">
        <f t="shared" si="261"/>
        <v>1.3348688173920635</v>
      </c>
      <c r="AB432">
        <f t="shared" si="262"/>
        <v>0.27195355131619153</v>
      </c>
      <c r="AC432" t="e">
        <f t="shared" si="263"/>
        <v>#DIV/0!</v>
      </c>
      <c r="AD432" t="e">
        <f t="shared" si="264"/>
        <v>#DIV/0!</v>
      </c>
      <c r="AE432" t="e">
        <f t="shared" si="265"/>
        <v>#DIV/0!</v>
      </c>
      <c r="AF432">
        <f t="shared" si="266"/>
        <v>1.0617121403937662</v>
      </c>
      <c r="AG432">
        <f t="shared" si="267"/>
        <v>1.0579456061465928</v>
      </c>
      <c r="AH432" t="e">
        <f t="shared" si="268"/>
        <v>#DIV/0!</v>
      </c>
      <c r="AI432" t="e">
        <f t="shared" si="269"/>
        <v>#DIV/0!</v>
      </c>
      <c r="AJ432">
        <f t="shared" si="270"/>
        <v>1.7924651853145328</v>
      </c>
      <c r="AK432">
        <f t="shared" si="271"/>
        <v>1.609516741607369</v>
      </c>
      <c r="AL432" t="e">
        <f t="shared" si="272"/>
        <v>#DIV/0!</v>
      </c>
      <c r="AM432" t="e">
        <f t="shared" si="273"/>
        <v>#DIV/0!</v>
      </c>
      <c r="AN432">
        <f t="shared" si="274"/>
        <v>1.1481765399222947</v>
      </c>
      <c r="AO432">
        <f t="shared" si="275"/>
        <v>28.096738988082247</v>
      </c>
      <c r="AP432" t="e">
        <f t="shared" si="276"/>
        <v>#DIV/0!</v>
      </c>
      <c r="AQ432" t="e">
        <f t="shared" si="277"/>
        <v>#DIV/0!</v>
      </c>
      <c r="AR432">
        <f t="shared" si="278"/>
        <v>3.1842426718950079</v>
      </c>
      <c r="AS432">
        <f t="shared" si="279"/>
        <v>0.41669796978017593</v>
      </c>
      <c r="AT432">
        <f t="shared" si="280"/>
        <v>-1.8785678294709507</v>
      </c>
      <c r="AU432" t="e">
        <f t="shared" si="281"/>
        <v>#DIV/0!</v>
      </c>
      <c r="AV432" t="e">
        <f t="shared" si="282"/>
        <v>#DIV/0!</v>
      </c>
      <c r="AW432" t="e">
        <f t="shared" si="283"/>
        <v>#DIV/0!</v>
      </c>
      <c r="AX432">
        <f t="shared" si="284"/>
        <v>8.639266452237894E-2</v>
      </c>
      <c r="AY432">
        <f t="shared" si="285"/>
        <v>8.126545376585273E-2</v>
      </c>
      <c r="AZ432" t="e">
        <f t="shared" si="286"/>
        <v>#DIV/0!</v>
      </c>
      <c r="BA432" t="e">
        <f t="shared" si="287"/>
        <v>#DIV/0!</v>
      </c>
      <c r="BB432">
        <f t="shared" si="288"/>
        <v>0.84194509802796402</v>
      </c>
      <c r="BC432">
        <f t="shared" si="289"/>
        <v>0.68662758328238938</v>
      </c>
      <c r="BD432" t="e">
        <f t="shared" si="290"/>
        <v>#DIV/0!</v>
      </c>
      <c r="BE432" t="e">
        <f t="shared" si="291"/>
        <v>#DIV/0!</v>
      </c>
      <c r="BF432">
        <f t="shared" si="292"/>
        <v>0.19934448320611117</v>
      </c>
      <c r="BG432">
        <f t="shared" si="293"/>
        <v>4.8123307905032862</v>
      </c>
      <c r="BH432" t="e">
        <f t="shared" si="294"/>
        <v>#DIV/0!</v>
      </c>
      <c r="BI432" t="e">
        <f t="shared" si="295"/>
        <v>#DIV/0!</v>
      </c>
      <c r="BJ432" t="e">
        <f t="shared" si="296"/>
        <v>#DIV/0!</v>
      </c>
      <c r="BK432"/>
      <c r="BL432"/>
      <c r="BM432"/>
      <c r="BN432"/>
      <c r="BO432"/>
      <c r="BP432"/>
      <c r="BQ432"/>
      <c r="BR432"/>
      <c r="BS432" s="3">
        <f t="shared" si="297"/>
        <v>0</v>
      </c>
    </row>
    <row r="433" spans="1:71" hidden="1" x14ac:dyDescent="0.2">
      <c r="A433" t="s">
        <v>1489</v>
      </c>
      <c r="B433" s="1" t="s">
        <v>1490</v>
      </c>
      <c r="C433" t="s">
        <v>1491</v>
      </c>
      <c r="D433" s="1">
        <v>1</v>
      </c>
      <c r="E433" s="1">
        <v>0</v>
      </c>
      <c r="F433" s="27">
        <v>336.358</v>
      </c>
      <c r="G433" s="28">
        <v>340.96199999999999</v>
      </c>
      <c r="H433" s="28">
        <v>565.12</v>
      </c>
      <c r="I433" s="28">
        <v>251.94</v>
      </c>
      <c r="J433" s="28">
        <v>439.88099999999997</v>
      </c>
      <c r="K433" s="28">
        <v>429.88299999999998</v>
      </c>
      <c r="L433" s="28">
        <v>456.577</v>
      </c>
      <c r="M433" s="28">
        <v>532.72699999999998</v>
      </c>
      <c r="N433" s="28">
        <v>260.50099999999998</v>
      </c>
      <c r="O433" s="29">
        <v>216.65199999999999</v>
      </c>
      <c r="P433" s="30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0</v>
      </c>
      <c r="V433" s="31">
        <v>0</v>
      </c>
      <c r="W433" s="31">
        <v>0</v>
      </c>
      <c r="X433" s="31">
        <v>0</v>
      </c>
      <c r="Y433" s="32">
        <v>0</v>
      </c>
      <c r="Z433">
        <f t="shared" si="260"/>
        <v>1.0136877969306513</v>
      </c>
      <c r="AA433">
        <f t="shared" si="261"/>
        <v>1.6801146397588285</v>
      </c>
      <c r="AB433">
        <f t="shared" si="262"/>
        <v>0.74902336201309316</v>
      </c>
      <c r="AC433" t="e">
        <f t="shared" si="263"/>
        <v>#DIV/0!</v>
      </c>
      <c r="AD433" t="e">
        <f t="shared" si="264"/>
        <v>#DIV/0!</v>
      </c>
      <c r="AE433" t="e">
        <f t="shared" si="265"/>
        <v>#DIV/0!</v>
      </c>
      <c r="AF433">
        <f t="shared" si="266"/>
        <v>1.3077762384126437</v>
      </c>
      <c r="AG433">
        <f t="shared" si="267"/>
        <v>1.2780519565462989</v>
      </c>
      <c r="AH433" t="e">
        <f t="shared" si="268"/>
        <v>#DIV/0!</v>
      </c>
      <c r="AI433" t="e">
        <f t="shared" si="269"/>
        <v>#DIV/0!</v>
      </c>
      <c r="AJ433">
        <f t="shared" si="270"/>
        <v>1.3574138269343972</v>
      </c>
      <c r="AK433">
        <f t="shared" si="271"/>
        <v>1.5838095124837226</v>
      </c>
      <c r="AL433" t="e">
        <f t="shared" si="272"/>
        <v>#DIV/0!</v>
      </c>
      <c r="AM433" t="e">
        <f t="shared" si="273"/>
        <v>#DIV/0!</v>
      </c>
      <c r="AN433">
        <f t="shared" si="274"/>
        <v>0.77447541012849397</v>
      </c>
      <c r="AO433">
        <f t="shared" si="275"/>
        <v>0.64411133375748453</v>
      </c>
      <c r="AP433" t="e">
        <f t="shared" si="276"/>
        <v>#DIV/0!</v>
      </c>
      <c r="AQ433" t="e">
        <f t="shared" si="277"/>
        <v>#DIV/0!</v>
      </c>
      <c r="AR433">
        <f t="shared" si="278"/>
        <v>1.9613388856370987E-2</v>
      </c>
      <c r="AS433">
        <f t="shared" si="279"/>
        <v>0.74855967619978714</v>
      </c>
      <c r="AT433">
        <f t="shared" si="280"/>
        <v>-0.41691737789250577</v>
      </c>
      <c r="AU433" t="e">
        <f t="shared" si="281"/>
        <v>#DIV/0!</v>
      </c>
      <c r="AV433" t="e">
        <f t="shared" si="282"/>
        <v>#DIV/0!</v>
      </c>
      <c r="AW433" t="e">
        <f t="shared" si="283"/>
        <v>#DIV/0!</v>
      </c>
      <c r="AX433">
        <f t="shared" si="284"/>
        <v>0.38711571564623559</v>
      </c>
      <c r="AY433">
        <f t="shared" si="285"/>
        <v>0.35394648724582034</v>
      </c>
      <c r="AZ433" t="e">
        <f t="shared" si="286"/>
        <v>#DIV/0!</v>
      </c>
      <c r="BA433" t="e">
        <f t="shared" si="287"/>
        <v>#DIV/0!</v>
      </c>
      <c r="BB433">
        <f t="shared" si="288"/>
        <v>0.44086061394088105</v>
      </c>
      <c r="BC433">
        <f t="shared" si="289"/>
        <v>0.66339883041709058</v>
      </c>
      <c r="BD433" t="e">
        <f t="shared" si="290"/>
        <v>#DIV/0!</v>
      </c>
      <c r="BE433" t="e">
        <f t="shared" si="291"/>
        <v>#DIV/0!</v>
      </c>
      <c r="BF433">
        <f t="shared" si="292"/>
        <v>-0.36870866122933554</v>
      </c>
      <c r="BG433">
        <f t="shared" si="293"/>
        <v>-0.6346180171414505</v>
      </c>
      <c r="BH433" t="e">
        <f t="shared" si="294"/>
        <v>#DIV/0!</v>
      </c>
      <c r="BI433" t="e">
        <f t="shared" si="295"/>
        <v>#DIV/0!</v>
      </c>
      <c r="BJ433" t="e">
        <f t="shared" si="296"/>
        <v>#DIV/0!</v>
      </c>
      <c r="BK433"/>
      <c r="BL433"/>
      <c r="BM433"/>
      <c r="BN433"/>
      <c r="BO433"/>
      <c r="BP433"/>
      <c r="BQ433"/>
      <c r="BR433"/>
      <c r="BS433" s="3">
        <f t="shared" si="297"/>
        <v>0</v>
      </c>
    </row>
    <row r="434" spans="1:71" hidden="1" x14ac:dyDescent="0.2">
      <c r="A434" t="s">
        <v>1618</v>
      </c>
      <c r="B434" s="1" t="s">
        <v>1619</v>
      </c>
      <c r="C434" t="s">
        <v>1620</v>
      </c>
      <c r="D434" s="1">
        <v>1</v>
      </c>
      <c r="E434" s="1">
        <v>1</v>
      </c>
      <c r="F434" s="27">
        <v>389.34500000000003</v>
      </c>
      <c r="G434" s="28">
        <v>307.52800000000002</v>
      </c>
      <c r="H434" s="28">
        <v>366.78</v>
      </c>
      <c r="I434" s="28">
        <v>166.86</v>
      </c>
      <c r="J434" s="28">
        <v>356.75700000000001</v>
      </c>
      <c r="K434" s="28">
        <v>334.10599999999999</v>
      </c>
      <c r="L434" s="28">
        <v>379.04500000000002</v>
      </c>
      <c r="M434" s="28">
        <v>350.24700000000001</v>
      </c>
      <c r="N434" s="28">
        <v>209.91499999999999</v>
      </c>
      <c r="O434" s="29">
        <v>289.327</v>
      </c>
      <c r="P434" s="30">
        <v>78.424899999999994</v>
      </c>
      <c r="Q434" s="31">
        <v>70.774299999999997</v>
      </c>
      <c r="R434" s="31">
        <v>73.444800000000001</v>
      </c>
      <c r="S434" s="31">
        <v>116.14700000000001</v>
      </c>
      <c r="T434" s="31">
        <v>90.188100000000006</v>
      </c>
      <c r="U434" s="31">
        <v>101.354</v>
      </c>
      <c r="V434" s="31">
        <v>145.054</v>
      </c>
      <c r="W434" s="31">
        <v>112.17700000000001</v>
      </c>
      <c r="X434" s="31">
        <v>54.369399999999999</v>
      </c>
      <c r="Y434" s="32">
        <v>75.1678</v>
      </c>
      <c r="Z434">
        <f t="shared" si="260"/>
        <v>0.78985989289704506</v>
      </c>
      <c r="AA434">
        <f t="shared" si="261"/>
        <v>0.94204368875932643</v>
      </c>
      <c r="AB434">
        <f t="shared" si="262"/>
        <v>0.42856592482245826</v>
      </c>
      <c r="AC434">
        <f t="shared" si="263"/>
        <v>0.90244679942212236</v>
      </c>
      <c r="AD434">
        <f t="shared" si="264"/>
        <v>0.93649848453743656</v>
      </c>
      <c r="AE434">
        <f t="shared" si="265"/>
        <v>1.4809964692336237</v>
      </c>
      <c r="AF434">
        <f t="shared" si="266"/>
        <v>0.91630045332545684</v>
      </c>
      <c r="AG434">
        <f t="shared" si="267"/>
        <v>0.85812325829277369</v>
      </c>
      <c r="AH434">
        <f t="shared" si="268"/>
        <v>1.1499931781870301</v>
      </c>
      <c r="AI434">
        <f t="shared" si="269"/>
        <v>1.2923701528468639</v>
      </c>
      <c r="AJ434">
        <f t="shared" si="270"/>
        <v>0.97354531328256433</v>
      </c>
      <c r="AK434">
        <f t="shared" si="271"/>
        <v>0.89958006395356305</v>
      </c>
      <c r="AL434">
        <f t="shared" si="272"/>
        <v>1.8495911375086231</v>
      </c>
      <c r="AM434">
        <f t="shared" si="273"/>
        <v>1.4303747916796836</v>
      </c>
      <c r="AN434">
        <f t="shared" si="274"/>
        <v>0.53914908371752557</v>
      </c>
      <c r="AO434">
        <f t="shared" si="275"/>
        <v>0.74311214989276853</v>
      </c>
      <c r="AP434">
        <f t="shared" si="276"/>
        <v>0.69326706186428044</v>
      </c>
      <c r="AQ434">
        <f t="shared" si="277"/>
        <v>0.95846854761689215</v>
      </c>
      <c r="AR434">
        <f t="shared" si="278"/>
        <v>-0.34033132735567551</v>
      </c>
      <c r="AS434">
        <f t="shared" si="279"/>
        <v>-8.6134126243727668E-2</v>
      </c>
      <c r="AT434">
        <f t="shared" si="280"/>
        <v>-1.2224109486618864</v>
      </c>
      <c r="AU434">
        <f t="shared" si="281"/>
        <v>-0.14808620939410261</v>
      </c>
      <c r="AV434">
        <f t="shared" si="282"/>
        <v>-9.4651435018180921E-2</v>
      </c>
      <c r="AW434">
        <f t="shared" si="283"/>
        <v>0.56656820117692031</v>
      </c>
      <c r="AX434">
        <f t="shared" si="284"/>
        <v>-0.12610736179540216</v>
      </c>
      <c r="AY434">
        <f t="shared" si="285"/>
        <v>-0.22074320781981999</v>
      </c>
      <c r="AZ434">
        <f t="shared" si="286"/>
        <v>0.20162530306101353</v>
      </c>
      <c r="BA434">
        <f t="shared" si="287"/>
        <v>0.37001933720999713</v>
      </c>
      <c r="BB434">
        <f t="shared" si="288"/>
        <v>-3.8679964707449943E-2</v>
      </c>
      <c r="BC434">
        <f t="shared" si="289"/>
        <v>-0.15267640570807958</v>
      </c>
      <c r="BD434">
        <f t="shared" si="290"/>
        <v>0.8872063901576569</v>
      </c>
      <c r="BE434">
        <f t="shared" si="291"/>
        <v>0.5163932164107321</v>
      </c>
      <c r="BF434">
        <f t="shared" si="292"/>
        <v>-0.89124383749347347</v>
      </c>
      <c r="BG434">
        <f t="shared" si="293"/>
        <v>-0.4283481373074754</v>
      </c>
      <c r="BH434">
        <f t="shared" si="294"/>
        <v>-0.52851687729143659</v>
      </c>
      <c r="BI434">
        <f t="shared" si="295"/>
        <v>-6.1197004612758843E-2</v>
      </c>
      <c r="BJ434">
        <f t="shared" si="296"/>
        <v>1.2220421032178628</v>
      </c>
      <c r="BK434"/>
      <c r="BL434"/>
      <c r="BM434"/>
      <c r="BN434"/>
      <c r="BO434"/>
      <c r="BP434"/>
      <c r="BQ434"/>
      <c r="BR434"/>
      <c r="BS434" s="3">
        <f t="shared" si="297"/>
        <v>0</v>
      </c>
    </row>
    <row r="435" spans="1:71" hidden="1" x14ac:dyDescent="0.2">
      <c r="A435" t="s">
        <v>447</v>
      </c>
      <c r="B435" s="1" t="s">
        <v>448</v>
      </c>
      <c r="C435" t="s">
        <v>449</v>
      </c>
      <c r="D435" s="1">
        <v>1</v>
      </c>
      <c r="E435" s="1">
        <v>1</v>
      </c>
      <c r="F435" s="27">
        <v>149.60900000000001</v>
      </c>
      <c r="G435" s="28">
        <v>138.09200000000001</v>
      </c>
      <c r="H435" s="28">
        <v>157.23400000000001</v>
      </c>
      <c r="I435" s="28">
        <v>121.148</v>
      </c>
      <c r="J435" s="28">
        <v>168.82400000000001</v>
      </c>
      <c r="K435" s="28">
        <v>148.286</v>
      </c>
      <c r="L435" s="28">
        <v>109.057</v>
      </c>
      <c r="M435" s="28">
        <v>165.274</v>
      </c>
      <c r="N435" s="28">
        <v>152.88200000000001</v>
      </c>
      <c r="O435" s="29">
        <v>114.592</v>
      </c>
      <c r="P435" s="30">
        <v>45.9161</v>
      </c>
      <c r="Q435" s="31">
        <v>41.700600000000001</v>
      </c>
      <c r="R435" s="31">
        <v>79.850399999999993</v>
      </c>
      <c r="S435" s="31">
        <v>61.193199999999997</v>
      </c>
      <c r="T435" s="31">
        <v>56.639699999999998</v>
      </c>
      <c r="U435" s="31">
        <v>48.9925</v>
      </c>
      <c r="V435" s="31">
        <v>52.963900000000002</v>
      </c>
      <c r="W435" s="31">
        <v>83.794200000000004</v>
      </c>
      <c r="X435" s="31">
        <v>58.749000000000002</v>
      </c>
      <c r="Y435" s="32">
        <v>58.349600000000002</v>
      </c>
      <c r="Z435">
        <f t="shared" si="260"/>
        <v>0.92301933707196759</v>
      </c>
      <c r="AA435">
        <f t="shared" si="261"/>
        <v>1.0509661851893937</v>
      </c>
      <c r="AB435">
        <f t="shared" si="262"/>
        <v>0.80976411846880858</v>
      </c>
      <c r="AC435">
        <f t="shared" si="263"/>
        <v>0.90819124446544897</v>
      </c>
      <c r="AD435">
        <f t="shared" si="264"/>
        <v>1.7390501370978806</v>
      </c>
      <c r="AE435">
        <f t="shared" si="265"/>
        <v>1.3327177177504186</v>
      </c>
      <c r="AF435">
        <f t="shared" si="266"/>
        <v>1.1284347866772722</v>
      </c>
      <c r="AG435">
        <f t="shared" si="267"/>
        <v>0.99115694911402386</v>
      </c>
      <c r="AH435">
        <f t="shared" si="268"/>
        <v>1.233547709844695</v>
      </c>
      <c r="AI435">
        <f t="shared" si="269"/>
        <v>1.0670004638895725</v>
      </c>
      <c r="AJ435">
        <f t="shared" si="270"/>
        <v>0.72894678796061729</v>
      </c>
      <c r="AK435">
        <f t="shared" si="271"/>
        <v>1.1047062676710626</v>
      </c>
      <c r="AL435">
        <f t="shared" si="272"/>
        <v>1.1534930013655342</v>
      </c>
      <c r="AM435">
        <f t="shared" si="273"/>
        <v>1.8249415782263738</v>
      </c>
      <c r="AN435">
        <f t="shared" si="274"/>
        <v>1.021877026114739</v>
      </c>
      <c r="AO435">
        <f t="shared" si="275"/>
        <v>0.76594322534072146</v>
      </c>
      <c r="AP435">
        <f t="shared" si="276"/>
        <v>1.2794858448343827</v>
      </c>
      <c r="AQ435">
        <f t="shared" si="277"/>
        <v>1.2707873708786244</v>
      </c>
      <c r="AR435">
        <f t="shared" si="278"/>
        <v>-0.11556722252486386</v>
      </c>
      <c r="AS435">
        <f t="shared" si="279"/>
        <v>7.1716251370137679E-2</v>
      </c>
      <c r="AT435">
        <f t="shared" si="280"/>
        <v>-0.30442637784730492</v>
      </c>
      <c r="AU435">
        <f t="shared" si="281"/>
        <v>-0.13893196654524861</v>
      </c>
      <c r="AV435">
        <f t="shared" si="282"/>
        <v>0.79829952637640778</v>
      </c>
      <c r="AW435">
        <f t="shared" si="283"/>
        <v>0.41437123629487799</v>
      </c>
      <c r="AX435">
        <f t="shared" si="284"/>
        <v>0.17432304621621927</v>
      </c>
      <c r="AY435">
        <f t="shared" si="285"/>
        <v>-1.2814569483648432E-2</v>
      </c>
      <c r="AZ435">
        <f t="shared" si="286"/>
        <v>0.30281351573957194</v>
      </c>
      <c r="BA435">
        <f t="shared" si="287"/>
        <v>9.3560803389179756E-2</v>
      </c>
      <c r="BB435">
        <f t="shared" si="288"/>
        <v>-0.45611459109957708</v>
      </c>
      <c r="BC435">
        <f t="shared" si="289"/>
        <v>0.1436628198363559</v>
      </c>
      <c r="BD435">
        <f t="shared" si="290"/>
        <v>0.20600925072582213</v>
      </c>
      <c r="BE435">
        <f t="shared" si="291"/>
        <v>0.8678502797996801</v>
      </c>
      <c r="BF435">
        <f t="shared" si="292"/>
        <v>3.1221591100298995E-2</v>
      </c>
      <c r="BG435">
        <f t="shared" si="293"/>
        <v>-0.38469063688204075</v>
      </c>
      <c r="BH435">
        <f t="shared" si="294"/>
        <v>0.35556418668943252</v>
      </c>
      <c r="BI435">
        <f t="shared" si="295"/>
        <v>0.34572265769055066</v>
      </c>
      <c r="BJ435">
        <f t="shared" si="296"/>
        <v>1.0886731492035722</v>
      </c>
      <c r="BK435"/>
      <c r="BL435"/>
      <c r="BM435"/>
      <c r="BN435"/>
      <c r="BO435"/>
      <c r="BP435"/>
      <c r="BQ435"/>
      <c r="BR435"/>
      <c r="BS435" s="3">
        <f t="shared" si="297"/>
        <v>0</v>
      </c>
    </row>
    <row r="436" spans="1:71" hidden="1" x14ac:dyDescent="0.2">
      <c r="A436" t="s">
        <v>471</v>
      </c>
      <c r="B436" s="1" t="s">
        <v>472</v>
      </c>
      <c r="C436" t="s">
        <v>473</v>
      </c>
      <c r="D436" s="1">
        <v>1</v>
      </c>
      <c r="E436" s="1">
        <v>0</v>
      </c>
      <c r="F436" s="27">
        <v>126.937</v>
      </c>
      <c r="G436" s="28">
        <v>140.464</v>
      </c>
      <c r="H436" s="28">
        <v>263.36399999999998</v>
      </c>
      <c r="I436" s="28">
        <v>98.266900000000007</v>
      </c>
      <c r="J436" s="28">
        <v>166.91399999999999</v>
      </c>
      <c r="K436" s="28">
        <v>133.90600000000001</v>
      </c>
      <c r="L436" s="28">
        <v>162.90100000000001</v>
      </c>
      <c r="M436" s="28">
        <v>201.14699999999999</v>
      </c>
      <c r="N436" s="28">
        <v>170.857</v>
      </c>
      <c r="O436" s="29">
        <v>332.37200000000001</v>
      </c>
      <c r="P436" s="30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0</v>
      </c>
      <c r="V436" s="31">
        <v>0</v>
      </c>
      <c r="W436" s="31">
        <v>0</v>
      </c>
      <c r="X436" s="31">
        <v>0</v>
      </c>
      <c r="Y436" s="32">
        <v>0</v>
      </c>
      <c r="Z436">
        <f t="shared" si="260"/>
        <v>1.1065646738145694</v>
      </c>
      <c r="AA436">
        <f t="shared" si="261"/>
        <v>2.0747614958601508</v>
      </c>
      <c r="AB436">
        <f t="shared" si="262"/>
        <v>0.77413913988829108</v>
      </c>
      <c r="AC436" t="e">
        <f t="shared" si="263"/>
        <v>#DIV/0!</v>
      </c>
      <c r="AD436" t="e">
        <f t="shared" si="264"/>
        <v>#DIV/0!</v>
      </c>
      <c r="AE436" t="e">
        <f t="shared" si="265"/>
        <v>#DIV/0!</v>
      </c>
      <c r="AF436">
        <f t="shared" si="266"/>
        <v>1.3149357555322718</v>
      </c>
      <c r="AG436">
        <f t="shared" si="267"/>
        <v>1.0549012502264903</v>
      </c>
      <c r="AH436" t="e">
        <f t="shared" si="268"/>
        <v>#DIV/0!</v>
      </c>
      <c r="AI436" t="e">
        <f t="shared" si="269"/>
        <v>#DIV/0!</v>
      </c>
      <c r="AJ436">
        <f t="shared" si="270"/>
        <v>1.2833216477465201</v>
      </c>
      <c r="AK436">
        <f t="shared" si="271"/>
        <v>1.5846207173637317</v>
      </c>
      <c r="AL436" t="e">
        <f t="shared" si="272"/>
        <v>#DIV/0!</v>
      </c>
      <c r="AM436" t="e">
        <f t="shared" si="273"/>
        <v>#DIV/0!</v>
      </c>
      <c r="AN436">
        <f t="shared" si="274"/>
        <v>1.3459984086594137</v>
      </c>
      <c r="AO436">
        <f t="shared" si="275"/>
        <v>2.6184012541654522</v>
      </c>
      <c r="AP436" t="e">
        <f t="shared" si="276"/>
        <v>#DIV/0!</v>
      </c>
      <c r="AQ436" t="e">
        <f t="shared" si="277"/>
        <v>#DIV/0!</v>
      </c>
      <c r="AR436">
        <f t="shared" si="278"/>
        <v>0.14608777275201174</v>
      </c>
      <c r="AS436">
        <f t="shared" si="279"/>
        <v>1.0529455010299773</v>
      </c>
      <c r="AT436">
        <f t="shared" si="280"/>
        <v>-0.36933520243748691</v>
      </c>
      <c r="AU436" t="e">
        <f t="shared" si="281"/>
        <v>#DIV/0!</v>
      </c>
      <c r="AV436" t="e">
        <f t="shared" si="282"/>
        <v>#DIV/0!</v>
      </c>
      <c r="AW436" t="e">
        <f t="shared" si="283"/>
        <v>#DIV/0!</v>
      </c>
      <c r="AX436">
        <f t="shared" si="284"/>
        <v>0.39499231477298308</v>
      </c>
      <c r="AY436">
        <f t="shared" si="285"/>
        <v>7.7107953931069867E-2</v>
      </c>
      <c r="AZ436" t="e">
        <f t="shared" si="286"/>
        <v>#DIV/0!</v>
      </c>
      <c r="BA436" t="e">
        <f t="shared" si="287"/>
        <v>#DIV/0!</v>
      </c>
      <c r="BB436">
        <f t="shared" si="288"/>
        <v>0.35988280834749925</v>
      </c>
      <c r="BC436">
        <f t="shared" si="289"/>
        <v>0.66413756928662981</v>
      </c>
      <c r="BD436" t="e">
        <f t="shared" si="290"/>
        <v>#DIV/0!</v>
      </c>
      <c r="BE436" t="e">
        <f t="shared" si="291"/>
        <v>#DIV/0!</v>
      </c>
      <c r="BF436">
        <f t="shared" si="292"/>
        <v>0.4286767042866183</v>
      </c>
      <c r="BG436">
        <f t="shared" si="293"/>
        <v>1.3886861985195444</v>
      </c>
      <c r="BH436" t="e">
        <f t="shared" si="294"/>
        <v>#DIV/0!</v>
      </c>
      <c r="BI436" t="e">
        <f t="shared" si="295"/>
        <v>#DIV/0!</v>
      </c>
      <c r="BJ436" t="e">
        <f t="shared" si="296"/>
        <v>#DIV/0!</v>
      </c>
      <c r="BK436"/>
      <c r="BL436"/>
      <c r="BM436"/>
      <c r="BN436"/>
      <c r="BO436"/>
      <c r="BP436"/>
      <c r="BQ436"/>
      <c r="BR436"/>
      <c r="BS436" s="3">
        <f t="shared" si="297"/>
        <v>0</v>
      </c>
    </row>
    <row r="437" spans="1:71" hidden="1" x14ac:dyDescent="0.2">
      <c r="A437" t="s">
        <v>1655</v>
      </c>
      <c r="B437" s="1" t="s">
        <v>1656</v>
      </c>
      <c r="C437" t="s">
        <v>1657</v>
      </c>
      <c r="D437" s="1">
        <v>1</v>
      </c>
      <c r="E437" s="1">
        <v>1</v>
      </c>
      <c r="F437" s="27">
        <v>212.00800000000001</v>
      </c>
      <c r="G437" s="28">
        <v>117.38200000000001</v>
      </c>
      <c r="H437" s="28">
        <v>267.88499999999999</v>
      </c>
      <c r="I437" s="28">
        <v>83.8005</v>
      </c>
      <c r="J437" s="28">
        <v>193.40799999999999</v>
      </c>
      <c r="K437" s="28">
        <v>141.56200000000001</v>
      </c>
      <c r="L437" s="28">
        <v>230.15899999999999</v>
      </c>
      <c r="M437" s="28">
        <v>178.44300000000001</v>
      </c>
      <c r="N437" s="28">
        <v>229.066</v>
      </c>
      <c r="O437" s="29">
        <v>302.47500000000002</v>
      </c>
      <c r="P437" s="30">
        <v>166.00200000000001</v>
      </c>
      <c r="Q437" s="31">
        <v>205.29</v>
      </c>
      <c r="R437" s="31">
        <v>145.04300000000001</v>
      </c>
      <c r="S437" s="31">
        <v>318.916</v>
      </c>
      <c r="T437" s="31">
        <v>150.709</v>
      </c>
      <c r="U437" s="31">
        <v>148.178</v>
      </c>
      <c r="V437" s="31">
        <v>187.48099999999999</v>
      </c>
      <c r="W437" s="31">
        <v>238.51</v>
      </c>
      <c r="X437" s="31">
        <v>129.36099999999999</v>
      </c>
      <c r="Y437" s="32">
        <v>350.697</v>
      </c>
      <c r="Z437">
        <f t="shared" si="260"/>
        <v>0.55366778612127843</v>
      </c>
      <c r="AA437">
        <f t="shared" si="261"/>
        <v>1.2635608090260744</v>
      </c>
      <c r="AB437">
        <f t="shared" si="262"/>
        <v>0.39527046149201917</v>
      </c>
      <c r="AC437">
        <f t="shared" si="263"/>
        <v>1.2366718473271405</v>
      </c>
      <c r="AD437">
        <f t="shared" si="264"/>
        <v>0.87374248503030083</v>
      </c>
      <c r="AE437">
        <f t="shared" si="265"/>
        <v>1.9211575764147419</v>
      </c>
      <c r="AF437">
        <f t="shared" si="266"/>
        <v>0.91226746160522232</v>
      </c>
      <c r="AG437">
        <f t="shared" si="267"/>
        <v>0.66772008603448929</v>
      </c>
      <c r="AH437">
        <f t="shared" si="268"/>
        <v>0.90787460392043462</v>
      </c>
      <c r="AI437">
        <f t="shared" si="269"/>
        <v>0.89262779966506423</v>
      </c>
      <c r="AJ437">
        <f t="shared" si="270"/>
        <v>1.0856146937851401</v>
      </c>
      <c r="AK437">
        <f t="shared" si="271"/>
        <v>0.84168050262254257</v>
      </c>
      <c r="AL437">
        <f t="shared" si="272"/>
        <v>1.1293900073493091</v>
      </c>
      <c r="AM437">
        <f t="shared" si="273"/>
        <v>1.4367899181937565</v>
      </c>
      <c r="AN437">
        <f t="shared" si="274"/>
        <v>1.080459227953662</v>
      </c>
      <c r="AO437">
        <f t="shared" si="275"/>
        <v>1.4267150296215239</v>
      </c>
      <c r="AP437">
        <f t="shared" si="276"/>
        <v>0.77927374368983493</v>
      </c>
      <c r="AQ437">
        <f t="shared" si="277"/>
        <v>2.1126070770231684</v>
      </c>
      <c r="AR437">
        <f t="shared" si="278"/>
        <v>-0.85290751044919189</v>
      </c>
      <c r="AS437">
        <f t="shared" si="279"/>
        <v>0.33749509583737197</v>
      </c>
      <c r="AT437">
        <f t="shared" si="280"/>
        <v>-1.3390879481063809</v>
      </c>
      <c r="AU437">
        <f t="shared" si="281"/>
        <v>0.30646272986954687</v>
      </c>
      <c r="AV437">
        <f t="shared" si="282"/>
        <v>-0.19471995281833487</v>
      </c>
      <c r="AW437">
        <f t="shared" si="283"/>
        <v>0.94197585600951828</v>
      </c>
      <c r="AX437">
        <f t="shared" si="284"/>
        <v>-0.13247123435558611</v>
      </c>
      <c r="AY437">
        <f t="shared" si="285"/>
        <v>-0.58268465554535287</v>
      </c>
      <c r="AZ437">
        <f t="shared" si="286"/>
        <v>-0.13943504934818951</v>
      </c>
      <c r="BA437">
        <f t="shared" si="287"/>
        <v>-0.16386935684521908</v>
      </c>
      <c r="BB437">
        <f t="shared" si="288"/>
        <v>0.11851215286598826</v>
      </c>
      <c r="BC437">
        <f t="shared" si="289"/>
        <v>-0.24865539693490715</v>
      </c>
      <c r="BD437">
        <f t="shared" si="290"/>
        <v>0.17554377176797106</v>
      </c>
      <c r="BE437">
        <f t="shared" si="291"/>
        <v>0.52284913198533556</v>
      </c>
      <c r="BF437">
        <f t="shared" si="292"/>
        <v>0.11164463190229129</v>
      </c>
      <c r="BG437">
        <f t="shared" si="293"/>
        <v>0.51269720138134212</v>
      </c>
      <c r="BH437">
        <f t="shared" si="294"/>
        <v>-0.35979788689528092</v>
      </c>
      <c r="BI437">
        <f t="shared" si="295"/>
        <v>1.0790244659275428</v>
      </c>
      <c r="BJ437">
        <f t="shared" si="296"/>
        <v>1.3292378284757664</v>
      </c>
      <c r="BK437"/>
      <c r="BL437"/>
      <c r="BM437"/>
      <c r="BN437"/>
      <c r="BO437"/>
      <c r="BP437"/>
      <c r="BQ437"/>
      <c r="BR437"/>
      <c r="BS437" s="3">
        <f t="shared" si="297"/>
        <v>0</v>
      </c>
    </row>
    <row r="438" spans="1:71" hidden="1" x14ac:dyDescent="0.2">
      <c r="A438" t="s">
        <v>1594</v>
      </c>
      <c r="B438" s="1" t="s">
        <v>1595</v>
      </c>
      <c r="C438" t="s">
        <v>1596</v>
      </c>
      <c r="D438" s="1">
        <v>1</v>
      </c>
      <c r="E438" s="1">
        <v>0</v>
      </c>
      <c r="F438" s="27">
        <v>321.15800000000002</v>
      </c>
      <c r="G438" s="28">
        <v>276.40899999999999</v>
      </c>
      <c r="H438" s="28">
        <v>449.40800000000002</v>
      </c>
      <c r="I438" s="28">
        <v>158.51499999999999</v>
      </c>
      <c r="J438" s="28">
        <v>336.56799999999998</v>
      </c>
      <c r="K438" s="28">
        <v>266.726</v>
      </c>
      <c r="L438" s="28">
        <v>476.255</v>
      </c>
      <c r="M438" s="28">
        <v>403.596</v>
      </c>
      <c r="N438" s="28">
        <v>224.11099999999999</v>
      </c>
      <c r="O438" s="29">
        <v>284.55700000000002</v>
      </c>
      <c r="P438" s="30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0</v>
      </c>
      <c r="V438" s="31">
        <v>0</v>
      </c>
      <c r="W438" s="31">
        <v>0</v>
      </c>
      <c r="X438" s="31">
        <v>0</v>
      </c>
      <c r="Y438" s="31">
        <v>0</v>
      </c>
      <c r="Z438" s="70">
        <f t="shared" si="260"/>
        <v>0.86066359860255692</v>
      </c>
      <c r="AA438">
        <f t="shared" si="261"/>
        <v>1.3993361522988685</v>
      </c>
      <c r="AB438">
        <f t="shared" si="262"/>
        <v>0.49357325677703801</v>
      </c>
      <c r="AC438" t="e">
        <f t="shared" si="263"/>
        <v>#DIV/0!</v>
      </c>
      <c r="AD438" t="e">
        <f t="shared" si="264"/>
        <v>#DIV/0!</v>
      </c>
      <c r="AE438" t="e">
        <f t="shared" si="265"/>
        <v>#DIV/0!</v>
      </c>
      <c r="AF438">
        <f t="shared" si="266"/>
        <v>1.0479826129194976</v>
      </c>
      <c r="AG438">
        <f t="shared" si="267"/>
        <v>0.83051332988746973</v>
      </c>
      <c r="AH438" t="e">
        <f t="shared" si="268"/>
        <v>#DIV/0!</v>
      </c>
      <c r="AI438" t="e">
        <f t="shared" si="269"/>
        <v>#DIV/0!</v>
      </c>
      <c r="AJ438">
        <f t="shared" si="270"/>
        <v>1.4829305201800982</v>
      </c>
      <c r="AK438">
        <f t="shared" si="271"/>
        <v>1.2566898535923128</v>
      </c>
      <c r="AL438" t="e">
        <f t="shared" si="272"/>
        <v>#DIV/0!</v>
      </c>
      <c r="AM438" t="e">
        <f t="shared" si="273"/>
        <v>#DIV/0!</v>
      </c>
      <c r="AN438">
        <f t="shared" si="274"/>
        <v>0.69782163296570532</v>
      </c>
      <c r="AO438">
        <f t="shared" si="275"/>
        <v>0.88603428841878451</v>
      </c>
      <c r="AP438" t="e">
        <f t="shared" si="276"/>
        <v>#DIV/0!</v>
      </c>
      <c r="AQ438" t="e">
        <f t="shared" si="277"/>
        <v>#DIV/0!</v>
      </c>
      <c r="AR438" s="70">
        <f t="shared" si="278"/>
        <v>-0.21647864293674068</v>
      </c>
      <c r="AS438">
        <f t="shared" si="279"/>
        <v>0.48474257222394324</v>
      </c>
      <c r="AT438">
        <f t="shared" si="280"/>
        <v>-1.0186638676617341</v>
      </c>
      <c r="AU438" t="e">
        <f t="shared" si="281"/>
        <v>#DIV/0!</v>
      </c>
      <c r="AV438" t="e">
        <f t="shared" si="282"/>
        <v>#DIV/0!</v>
      </c>
      <c r="AW438" t="e">
        <f t="shared" si="283"/>
        <v>#DIV/0!</v>
      </c>
      <c r="AX438">
        <f t="shared" si="284"/>
        <v>6.7614781319159337E-2</v>
      </c>
      <c r="AY438">
        <f t="shared" si="285"/>
        <v>-0.26792477100047291</v>
      </c>
      <c r="AZ438" t="e">
        <f t="shared" si="286"/>
        <v>#DIV/0!</v>
      </c>
      <c r="BA438" t="e">
        <f t="shared" si="287"/>
        <v>#DIV/0!</v>
      </c>
      <c r="BB438">
        <f t="shared" si="288"/>
        <v>0.56845100471108023</v>
      </c>
      <c r="BC438">
        <f t="shared" si="289"/>
        <v>0.32962864188740121</v>
      </c>
      <c r="BD438" t="e">
        <f t="shared" si="290"/>
        <v>#DIV/0!</v>
      </c>
      <c r="BE438" t="e">
        <f t="shared" si="291"/>
        <v>#DIV/0!</v>
      </c>
      <c r="BF438">
        <f t="shared" si="292"/>
        <v>-0.51906977209199767</v>
      </c>
      <c r="BG438">
        <f t="shared" si="293"/>
        <v>-0.17456556453307515</v>
      </c>
      <c r="BH438" t="e">
        <f t="shared" si="294"/>
        <v>#DIV/0!</v>
      </c>
      <c r="BI438" t="e">
        <f t="shared" si="295"/>
        <v>#DIV/0!</v>
      </c>
      <c r="BJ438" t="e">
        <f t="shared" si="296"/>
        <v>#DIV/0!</v>
      </c>
      <c r="BK438"/>
      <c r="BL438"/>
      <c r="BM438"/>
      <c r="BN438"/>
      <c r="BO438"/>
      <c r="BP438"/>
      <c r="BQ438"/>
      <c r="BR438"/>
      <c r="BS438" s="3">
        <f t="shared" si="297"/>
        <v>0</v>
      </c>
    </row>
    <row r="439" spans="1:71" hidden="1" x14ac:dyDescent="0.2">
      <c r="A439" t="s">
        <v>1585</v>
      </c>
      <c r="B439" s="1" t="s">
        <v>1586</v>
      </c>
      <c r="C439" t="s">
        <v>1587</v>
      </c>
      <c r="D439" s="1">
        <v>0</v>
      </c>
      <c r="E439" s="1">
        <v>1</v>
      </c>
      <c r="F439" s="27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9">
        <v>0</v>
      </c>
      <c r="P439" s="30">
        <v>58.293500000000002</v>
      </c>
      <c r="Q439" s="31">
        <v>64.356300000000005</v>
      </c>
      <c r="R439" s="31">
        <v>67.9298</v>
      </c>
      <c r="S439" s="31">
        <v>88.150800000000004</v>
      </c>
      <c r="T439" s="31">
        <v>61.575899999999997</v>
      </c>
      <c r="U439" s="31">
        <v>110.542</v>
      </c>
      <c r="V439" s="31">
        <v>93.164000000000001</v>
      </c>
      <c r="W439" s="31">
        <v>114.94</v>
      </c>
      <c r="X439" s="31">
        <v>57.418799999999997</v>
      </c>
      <c r="Y439" s="32">
        <v>81.6023</v>
      </c>
      <c r="Z439" t="e">
        <f t="shared" si="260"/>
        <v>#DIV/0!</v>
      </c>
      <c r="AA439" t="e">
        <f t="shared" si="261"/>
        <v>#DIV/0!</v>
      </c>
      <c r="AB439" t="e">
        <f t="shared" si="262"/>
        <v>#DIV/0!</v>
      </c>
      <c r="AC439">
        <f t="shared" si="263"/>
        <v>1.104004734661669</v>
      </c>
      <c r="AD439">
        <f t="shared" si="264"/>
        <v>1.1653065950749226</v>
      </c>
      <c r="AE439">
        <f t="shared" si="265"/>
        <v>1.5121891806119037</v>
      </c>
      <c r="AF439" t="e">
        <f t="shared" si="266"/>
        <v>#DIV/0!</v>
      </c>
      <c r="AG439" t="e">
        <f t="shared" si="267"/>
        <v>#DIV/0!</v>
      </c>
      <c r="AH439">
        <f t="shared" si="268"/>
        <v>1.0563081647181931</v>
      </c>
      <c r="AI439">
        <f t="shared" si="269"/>
        <v>1.896300616706837</v>
      </c>
      <c r="AJ439" t="e">
        <f t="shared" si="270"/>
        <v>#DIV/0!</v>
      </c>
      <c r="AK439" t="e">
        <f t="shared" si="271"/>
        <v>#DIV/0!</v>
      </c>
      <c r="AL439">
        <f t="shared" si="272"/>
        <v>1.5981884772744817</v>
      </c>
      <c r="AM439">
        <f t="shared" si="273"/>
        <v>1.9717464211275699</v>
      </c>
      <c r="AN439" t="e">
        <f t="shared" si="274"/>
        <v>#DIV/0!</v>
      </c>
      <c r="AO439" t="e">
        <f t="shared" si="275"/>
        <v>#DIV/0!</v>
      </c>
      <c r="AP439">
        <f t="shared" si="276"/>
        <v>0.98499489651504879</v>
      </c>
      <c r="AQ439">
        <f t="shared" si="277"/>
        <v>1.3998524706871263</v>
      </c>
      <c r="AR439" t="e">
        <f t="shared" si="278"/>
        <v>#DIV/0!</v>
      </c>
      <c r="AS439" t="e">
        <f t="shared" si="279"/>
        <v>#DIV/0!</v>
      </c>
      <c r="AT439" t="e">
        <f t="shared" si="280"/>
        <v>#DIV/0!</v>
      </c>
      <c r="AU439">
        <f t="shared" si="281"/>
        <v>0.14274635930653773</v>
      </c>
      <c r="AV439">
        <f t="shared" si="282"/>
        <v>0.22070958148975262</v>
      </c>
      <c r="AW439">
        <f t="shared" si="283"/>
        <v>0.59663863748069734</v>
      </c>
      <c r="AX439" t="e">
        <f t="shared" si="284"/>
        <v>#DIV/0!</v>
      </c>
      <c r="AY439" t="e">
        <f t="shared" si="285"/>
        <v>#DIV/0!</v>
      </c>
      <c r="AZ439">
        <f t="shared" si="286"/>
        <v>7.9030784367720472E-2</v>
      </c>
      <c r="BA439">
        <f t="shared" si="287"/>
        <v>0.92318768989740252</v>
      </c>
      <c r="BB439" t="e">
        <f t="shared" si="288"/>
        <v>#DIV/0!</v>
      </c>
      <c r="BC439" t="e">
        <f t="shared" si="289"/>
        <v>#DIV/0!</v>
      </c>
      <c r="BD439">
        <f t="shared" si="290"/>
        <v>0.67643755794977944</v>
      </c>
      <c r="BE439">
        <f t="shared" si="291"/>
        <v>0.97947402407628192</v>
      </c>
      <c r="BF439" t="e">
        <f t="shared" si="292"/>
        <v>#DIV/0!</v>
      </c>
      <c r="BG439" t="e">
        <f t="shared" si="293"/>
        <v>#DIV/0!</v>
      </c>
      <c r="BH439">
        <f t="shared" si="294"/>
        <v>-2.1811845233581359E-2</v>
      </c>
      <c r="BI439">
        <f t="shared" si="295"/>
        <v>0.48527479072511187</v>
      </c>
      <c r="BJ439" t="e">
        <f t="shared" si="296"/>
        <v>#DIV/0!</v>
      </c>
      <c r="BK439"/>
      <c r="BL439"/>
      <c r="BM439"/>
      <c r="BN439"/>
      <c r="BO439"/>
      <c r="BP439"/>
      <c r="BQ439"/>
      <c r="BR439"/>
      <c r="BS439" s="3">
        <f t="shared" si="297"/>
        <v>0</v>
      </c>
    </row>
    <row r="440" spans="1:71" hidden="1" x14ac:dyDescent="0.2">
      <c r="A440" t="s">
        <v>1649</v>
      </c>
      <c r="B440" s="1" t="s">
        <v>1650</v>
      </c>
      <c r="C440" t="s">
        <v>1651</v>
      </c>
      <c r="D440" s="1">
        <v>1</v>
      </c>
      <c r="E440" s="1">
        <v>0</v>
      </c>
      <c r="F440" s="27">
        <v>137.36500000000001</v>
      </c>
      <c r="G440" s="28">
        <v>140.78299999999999</v>
      </c>
      <c r="H440" s="28">
        <v>133.643</v>
      </c>
      <c r="I440" s="28">
        <v>75.196200000000005</v>
      </c>
      <c r="J440" s="28">
        <v>204.05500000000001</v>
      </c>
      <c r="K440" s="28">
        <v>110.29</v>
      </c>
      <c r="L440" s="28">
        <v>93.116200000000006</v>
      </c>
      <c r="M440" s="28">
        <v>167.768</v>
      </c>
      <c r="N440" s="28">
        <v>108.92100000000001</v>
      </c>
      <c r="O440" s="29">
        <v>119.19199999999999</v>
      </c>
      <c r="P440" s="30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0</v>
      </c>
      <c r="V440" s="31">
        <v>0</v>
      </c>
      <c r="W440" s="31">
        <v>0</v>
      </c>
      <c r="X440" s="31">
        <v>0</v>
      </c>
      <c r="Y440" s="31">
        <v>0</v>
      </c>
      <c r="Z440" s="70">
        <f t="shared" si="260"/>
        <v>1.024882612019073</v>
      </c>
      <c r="AA440">
        <f t="shared" si="261"/>
        <v>0.97290430604593592</v>
      </c>
      <c r="AB440">
        <f t="shared" si="262"/>
        <v>0.54741892039456919</v>
      </c>
      <c r="AC440" t="e">
        <f t="shared" si="263"/>
        <v>#DIV/0!</v>
      </c>
      <c r="AD440" t="e">
        <f t="shared" si="264"/>
        <v>#DIV/0!</v>
      </c>
      <c r="AE440" t="e">
        <f t="shared" si="265"/>
        <v>#DIV/0!</v>
      </c>
      <c r="AF440">
        <f t="shared" si="266"/>
        <v>1.4854948494885887</v>
      </c>
      <c r="AG440">
        <f t="shared" si="267"/>
        <v>0.80289739016488915</v>
      </c>
      <c r="AH440" t="e">
        <f t="shared" si="268"/>
        <v>#DIV/0!</v>
      </c>
      <c r="AI440" t="e">
        <f t="shared" si="269"/>
        <v>#DIV/0!</v>
      </c>
      <c r="AJ440">
        <f t="shared" si="270"/>
        <v>0.67787427656244315</v>
      </c>
      <c r="AK440">
        <f t="shared" si="271"/>
        <v>1.2213300331234302</v>
      </c>
      <c r="AL440" t="e">
        <f t="shared" si="272"/>
        <v>#DIV/0!</v>
      </c>
      <c r="AM440" t="e">
        <f t="shared" si="273"/>
        <v>#DIV/0!</v>
      </c>
      <c r="AN440">
        <f t="shared" si="274"/>
        <v>0.79293124158264472</v>
      </c>
      <c r="AO440">
        <f t="shared" si="275"/>
        <v>0.86770283551122906</v>
      </c>
      <c r="AP440" t="e">
        <f t="shared" si="276"/>
        <v>#DIV/0!</v>
      </c>
      <c r="AQ440" t="e">
        <f t="shared" si="277"/>
        <v>#DIV/0!</v>
      </c>
      <c r="AR440" s="70">
        <f t="shared" si="278"/>
        <v>3.5458675822071718E-2</v>
      </c>
      <c r="AS440">
        <f t="shared" si="279"/>
        <v>-3.9630185032400636E-2</v>
      </c>
      <c r="AT440">
        <f t="shared" si="280"/>
        <v>-0.86928279557417087</v>
      </c>
      <c r="AU440" t="e">
        <f t="shared" si="281"/>
        <v>#DIV/0!</v>
      </c>
      <c r="AV440" t="e">
        <f t="shared" si="282"/>
        <v>#DIV/0!</v>
      </c>
      <c r="AW440" t="e">
        <f t="shared" si="283"/>
        <v>#DIV/0!</v>
      </c>
      <c r="AX440">
        <f t="shared" si="284"/>
        <v>0.57094360306618974</v>
      </c>
      <c r="AY440">
        <f t="shared" si="285"/>
        <v>-0.31671247097943467</v>
      </c>
      <c r="AZ440" t="e">
        <f t="shared" si="286"/>
        <v>#DIV/0!</v>
      </c>
      <c r="BA440" t="e">
        <f t="shared" si="287"/>
        <v>#DIV/0!</v>
      </c>
      <c r="BB440">
        <f t="shared" si="288"/>
        <v>-0.5609103693117613</v>
      </c>
      <c r="BC440">
        <f t="shared" si="289"/>
        <v>0.28845310434888594</v>
      </c>
      <c r="BD440" t="e">
        <f t="shared" si="290"/>
        <v>#DIV/0!</v>
      </c>
      <c r="BE440" t="e">
        <f t="shared" si="291"/>
        <v>#DIV/0!</v>
      </c>
      <c r="BF440">
        <f t="shared" si="292"/>
        <v>-0.3347323257153943</v>
      </c>
      <c r="BG440">
        <f t="shared" si="293"/>
        <v>-0.20472705122446044</v>
      </c>
      <c r="BH440" t="e">
        <f t="shared" si="294"/>
        <v>#DIV/0!</v>
      </c>
      <c r="BI440" t="e">
        <f t="shared" si="295"/>
        <v>#DIV/0!</v>
      </c>
      <c r="BJ440" t="e">
        <f t="shared" si="296"/>
        <v>#DIV/0!</v>
      </c>
      <c r="BK440"/>
      <c r="BL440"/>
      <c r="BM440"/>
      <c r="BN440"/>
      <c r="BO440"/>
      <c r="BP440"/>
      <c r="BQ440"/>
      <c r="BR440"/>
      <c r="BS440" s="3">
        <f t="shared" si="297"/>
        <v>0</v>
      </c>
    </row>
    <row r="441" spans="1:71" hidden="1" x14ac:dyDescent="0.2">
      <c r="A441" t="s">
        <v>1477</v>
      </c>
      <c r="B441" s="1" t="s">
        <v>1478</v>
      </c>
      <c r="C441" t="s">
        <v>1479</v>
      </c>
      <c r="D441" s="1">
        <v>1</v>
      </c>
      <c r="E441" s="1">
        <v>0</v>
      </c>
      <c r="F441" s="27">
        <v>323.887</v>
      </c>
      <c r="G441" s="28">
        <v>377.78300000000002</v>
      </c>
      <c r="H441" s="28">
        <v>589.03300000000002</v>
      </c>
      <c r="I441" s="28">
        <v>109.69199999999999</v>
      </c>
      <c r="J441" s="28">
        <v>437.149</v>
      </c>
      <c r="K441" s="28">
        <v>408.62200000000001</v>
      </c>
      <c r="L441" s="28">
        <v>394.553</v>
      </c>
      <c r="M441" s="28">
        <v>491.25299999999999</v>
      </c>
      <c r="N441" s="28">
        <v>391.096</v>
      </c>
      <c r="O441" s="29">
        <v>357.39800000000002</v>
      </c>
      <c r="P441" s="30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1">
        <v>0</v>
      </c>
      <c r="W441" s="31">
        <v>0</v>
      </c>
      <c r="X441" s="31">
        <v>0</v>
      </c>
      <c r="Y441" s="32">
        <v>0</v>
      </c>
      <c r="Z441">
        <f t="shared" si="260"/>
        <v>1.1664037148758672</v>
      </c>
      <c r="AA441">
        <f t="shared" si="261"/>
        <v>1.8186373642659324</v>
      </c>
      <c r="AB441">
        <f t="shared" si="262"/>
        <v>0.33867367322553854</v>
      </c>
      <c r="AC441" t="e">
        <f t="shared" si="263"/>
        <v>#DIV/0!</v>
      </c>
      <c r="AD441" t="e">
        <f t="shared" si="264"/>
        <v>#DIV/0!</v>
      </c>
      <c r="AE441" t="e">
        <f t="shared" si="265"/>
        <v>#DIV/0!</v>
      </c>
      <c r="AF441">
        <f t="shared" si="266"/>
        <v>1.34969603596316</v>
      </c>
      <c r="AG441">
        <f t="shared" si="267"/>
        <v>1.2616190214488388</v>
      </c>
      <c r="AH441" t="e">
        <f t="shared" si="268"/>
        <v>#DIV/0!</v>
      </c>
      <c r="AI441" t="e">
        <f t="shared" si="269"/>
        <v>#DIV/0!</v>
      </c>
      <c r="AJ441">
        <f t="shared" si="270"/>
        <v>1.2181810322736015</v>
      </c>
      <c r="AK441">
        <f t="shared" si="271"/>
        <v>1.5167419501245805</v>
      </c>
      <c r="AL441" t="e">
        <f t="shared" si="272"/>
        <v>#DIV/0!</v>
      </c>
      <c r="AM441" t="e">
        <f t="shared" si="273"/>
        <v>#DIV/0!</v>
      </c>
      <c r="AN441">
        <f t="shared" si="274"/>
        <v>1.2075075566478433</v>
      </c>
      <c r="AO441">
        <f t="shared" si="275"/>
        <v>1.1034650973950793</v>
      </c>
      <c r="AP441" t="e">
        <f t="shared" si="276"/>
        <v>#DIV/0!</v>
      </c>
      <c r="AQ441" t="e">
        <f t="shared" si="277"/>
        <v>#DIV/0!</v>
      </c>
      <c r="AR441">
        <f t="shared" si="278"/>
        <v>0.22206721962012879</v>
      </c>
      <c r="AS441">
        <f t="shared" si="279"/>
        <v>0.8628578987167399</v>
      </c>
      <c r="AT441">
        <f t="shared" si="280"/>
        <v>-1.562032251495401</v>
      </c>
      <c r="AU441" t="e">
        <f t="shared" si="281"/>
        <v>#DIV/0!</v>
      </c>
      <c r="AV441" t="e">
        <f t="shared" si="282"/>
        <v>#DIV/0!</v>
      </c>
      <c r="AW441" t="e">
        <f t="shared" si="283"/>
        <v>#DIV/0!</v>
      </c>
      <c r="AX441">
        <f t="shared" si="284"/>
        <v>0.43263453558346449</v>
      </c>
      <c r="AY441">
        <f t="shared" si="285"/>
        <v>0.33527631693972632</v>
      </c>
      <c r="AZ441" t="e">
        <f t="shared" si="286"/>
        <v>#DIV/0!</v>
      </c>
      <c r="BA441" t="e">
        <f t="shared" si="287"/>
        <v>#DIV/0!</v>
      </c>
      <c r="BB441">
        <f t="shared" si="288"/>
        <v>0.28472854618021903</v>
      </c>
      <c r="BC441">
        <f t="shared" si="289"/>
        <v>0.60097565450834989</v>
      </c>
      <c r="BD441" t="e">
        <f t="shared" si="290"/>
        <v>#DIV/0!</v>
      </c>
      <c r="BE441" t="e">
        <f t="shared" si="291"/>
        <v>#DIV/0!</v>
      </c>
      <c r="BF441">
        <f t="shared" si="292"/>
        <v>0.27203221755318652</v>
      </c>
      <c r="BG441">
        <f t="shared" si="293"/>
        <v>0.14204099788995964</v>
      </c>
      <c r="BH441" t="e">
        <f t="shared" si="294"/>
        <v>#DIV/0!</v>
      </c>
      <c r="BI441" t="e">
        <f t="shared" si="295"/>
        <v>#DIV/0!</v>
      </c>
      <c r="BJ441" t="e">
        <f t="shared" si="296"/>
        <v>#DIV/0!</v>
      </c>
      <c r="BK441"/>
      <c r="BL441"/>
      <c r="BM441"/>
      <c r="BN441"/>
      <c r="BO441"/>
      <c r="BP441"/>
      <c r="BQ441"/>
      <c r="BR441"/>
      <c r="BS441" s="3">
        <f t="shared" si="297"/>
        <v>0</v>
      </c>
    </row>
    <row r="442" spans="1:71" hidden="1" x14ac:dyDescent="0.2">
      <c r="A442" t="s">
        <v>796</v>
      </c>
      <c r="B442" s="1" t="s">
        <v>797</v>
      </c>
      <c r="C442" t="s">
        <v>798</v>
      </c>
      <c r="D442" s="1">
        <v>1</v>
      </c>
      <c r="E442" s="1">
        <v>0</v>
      </c>
      <c r="F442" s="27">
        <v>366.26499999999999</v>
      </c>
      <c r="G442" s="28">
        <v>674.29100000000005</v>
      </c>
      <c r="H442" s="28">
        <v>731.26800000000003</v>
      </c>
      <c r="I442" s="28">
        <v>244.208</v>
      </c>
      <c r="J442" s="28">
        <v>420.13799999999998</v>
      </c>
      <c r="K442" s="28">
        <v>541.654</v>
      </c>
      <c r="L442" s="28">
        <v>395.53500000000003</v>
      </c>
      <c r="M442" s="28">
        <v>605.86199999999997</v>
      </c>
      <c r="N442" s="28">
        <v>579.99900000000002</v>
      </c>
      <c r="O442" s="29">
        <v>811.827</v>
      </c>
      <c r="P442" s="30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0</v>
      </c>
      <c r="V442" s="31">
        <v>0</v>
      </c>
      <c r="W442" s="31">
        <v>0</v>
      </c>
      <c r="X442" s="31">
        <v>0</v>
      </c>
      <c r="Y442" s="32">
        <v>0</v>
      </c>
      <c r="Z442">
        <f t="shared" si="260"/>
        <v>1.8409921777947662</v>
      </c>
      <c r="AA442">
        <f t="shared" si="261"/>
        <v>1.9965544073280277</v>
      </c>
      <c r="AB442">
        <f t="shared" si="262"/>
        <v>0.66675221492635117</v>
      </c>
      <c r="AC442" t="e">
        <f t="shared" si="263"/>
        <v>#DIV/0!</v>
      </c>
      <c r="AD442" t="e">
        <f t="shared" si="264"/>
        <v>#DIV/0!</v>
      </c>
      <c r="AE442" t="e">
        <f t="shared" si="265"/>
        <v>#DIV/0!</v>
      </c>
      <c r="AF442">
        <f t="shared" si="266"/>
        <v>1.1470874912972848</v>
      </c>
      <c r="AG442">
        <f t="shared" si="267"/>
        <v>1.478858203759573</v>
      </c>
      <c r="AH442" t="e">
        <f t="shared" si="268"/>
        <v>#DIV/0!</v>
      </c>
      <c r="AI442" t="e">
        <f t="shared" si="269"/>
        <v>#DIV/0!</v>
      </c>
      <c r="AJ442">
        <f t="shared" si="270"/>
        <v>1.0799148157754632</v>
      </c>
      <c r="AK442">
        <f t="shared" si="271"/>
        <v>1.6541629694346989</v>
      </c>
      <c r="AL442" t="e">
        <f t="shared" si="272"/>
        <v>#DIV/0!</v>
      </c>
      <c r="AM442" t="e">
        <f t="shared" si="273"/>
        <v>#DIV/0!</v>
      </c>
      <c r="AN442">
        <f t="shared" si="274"/>
        <v>1.5835501617681189</v>
      </c>
      <c r="AO442">
        <f t="shared" si="275"/>
        <v>2.2165017132404135</v>
      </c>
      <c r="AP442" t="e">
        <f t="shared" si="276"/>
        <v>#DIV/0!</v>
      </c>
      <c r="AQ442" t="e">
        <f t="shared" si="277"/>
        <v>#DIV/0!</v>
      </c>
      <c r="AR442">
        <f t="shared" si="278"/>
        <v>0.88048349682324911</v>
      </c>
      <c r="AS442">
        <f t="shared" si="279"/>
        <v>0.99751238682837662</v>
      </c>
      <c r="AT442">
        <f t="shared" si="280"/>
        <v>-0.58477738252330169</v>
      </c>
      <c r="AU442" t="e">
        <f t="shared" si="281"/>
        <v>#DIV/0!</v>
      </c>
      <c r="AV442" t="e">
        <f t="shared" si="282"/>
        <v>#DIV/0!</v>
      </c>
      <c r="AW442" t="e">
        <f t="shared" si="283"/>
        <v>#DIV/0!</v>
      </c>
      <c r="AX442">
        <f t="shared" si="284"/>
        <v>0.19797543359166811</v>
      </c>
      <c r="AY442">
        <f t="shared" si="285"/>
        <v>0.56448373023290921</v>
      </c>
      <c r="AZ442" t="e">
        <f t="shared" si="286"/>
        <v>#DIV/0!</v>
      </c>
      <c r="BA442" t="e">
        <f t="shared" si="287"/>
        <v>#DIV/0!</v>
      </c>
      <c r="BB442">
        <f t="shared" si="288"/>
        <v>0.11091751636543098</v>
      </c>
      <c r="BC442">
        <f t="shared" si="289"/>
        <v>0.72610137695961652</v>
      </c>
      <c r="BD442" t="e">
        <f t="shared" si="290"/>
        <v>#DIV/0!</v>
      </c>
      <c r="BE442" t="e">
        <f t="shared" si="291"/>
        <v>#DIV/0!</v>
      </c>
      <c r="BF442">
        <f t="shared" si="292"/>
        <v>0.66316256802155005</v>
      </c>
      <c r="BG442">
        <f t="shared" si="293"/>
        <v>1.1482844776317556</v>
      </c>
      <c r="BH442" t="e">
        <f t="shared" si="294"/>
        <v>#DIV/0!</v>
      </c>
      <c r="BI442" t="e">
        <f t="shared" si="295"/>
        <v>#DIV/0!</v>
      </c>
      <c r="BJ442" t="e">
        <f t="shared" si="296"/>
        <v>#DIV/0!</v>
      </c>
      <c r="BK442"/>
      <c r="BL442"/>
      <c r="BM442"/>
      <c r="BN442"/>
      <c r="BO442"/>
      <c r="BP442"/>
      <c r="BQ442"/>
      <c r="BR442"/>
      <c r="BS442" s="3">
        <f t="shared" si="297"/>
        <v>0</v>
      </c>
    </row>
    <row r="443" spans="1:71" hidden="1" x14ac:dyDescent="0.2">
      <c r="A443" t="s">
        <v>1322</v>
      </c>
      <c r="B443" s="1" t="s">
        <v>1323</v>
      </c>
      <c r="C443" t="s">
        <v>1324</v>
      </c>
      <c r="D443" s="1">
        <v>2</v>
      </c>
      <c r="E443" s="1">
        <v>0</v>
      </c>
      <c r="F443" s="27">
        <v>526.86400000000003</v>
      </c>
      <c r="G443" s="28">
        <v>397.02199999999999</v>
      </c>
      <c r="H443" s="28">
        <v>589.15200000000004</v>
      </c>
      <c r="I443" s="28">
        <v>706.73199999999997</v>
      </c>
      <c r="J443" s="28">
        <v>467.81099999999998</v>
      </c>
      <c r="K443" s="28">
        <v>518.62800000000004</v>
      </c>
      <c r="L443" s="28">
        <v>394.471</v>
      </c>
      <c r="M443" s="28">
        <v>390.91199999999998</v>
      </c>
      <c r="N443" s="28">
        <v>411.37</v>
      </c>
      <c r="O443" s="29">
        <v>346.09199999999998</v>
      </c>
      <c r="P443" s="30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0</v>
      </c>
      <c r="V443" s="31">
        <v>0</v>
      </c>
      <c r="W443" s="31">
        <v>0</v>
      </c>
      <c r="X443" s="31">
        <v>0</v>
      </c>
      <c r="Y443" s="32">
        <v>0</v>
      </c>
      <c r="Z443">
        <f t="shared" si="260"/>
        <v>0.75355689513802415</v>
      </c>
      <c r="AA443">
        <f t="shared" si="261"/>
        <v>1.1182240578213734</v>
      </c>
      <c r="AB443">
        <f t="shared" si="262"/>
        <v>1.3413936044216344</v>
      </c>
      <c r="AC443" t="e">
        <f t="shared" si="263"/>
        <v>#DIV/0!</v>
      </c>
      <c r="AD443" t="e">
        <f t="shared" si="264"/>
        <v>#DIV/0!</v>
      </c>
      <c r="AE443" t="e">
        <f t="shared" si="265"/>
        <v>#DIV/0!</v>
      </c>
      <c r="AF443">
        <f t="shared" si="266"/>
        <v>0.88791604664581358</v>
      </c>
      <c r="AG443">
        <f t="shared" si="267"/>
        <v>0.9843678824136779</v>
      </c>
      <c r="AH443" t="e">
        <f t="shared" si="268"/>
        <v>#DIV/0!</v>
      </c>
      <c r="AI443" t="e">
        <f t="shared" si="269"/>
        <v>#DIV/0!</v>
      </c>
      <c r="AJ443">
        <f t="shared" si="270"/>
        <v>0.74871503841598586</v>
      </c>
      <c r="AK443">
        <f t="shared" si="271"/>
        <v>0.7419599744905705</v>
      </c>
      <c r="AL443" t="e">
        <f t="shared" si="272"/>
        <v>#DIV/0!</v>
      </c>
      <c r="AM443" t="e">
        <f t="shared" si="273"/>
        <v>#DIV/0!</v>
      </c>
      <c r="AN443">
        <f t="shared" si="274"/>
        <v>0.78078972941783831</v>
      </c>
      <c r="AO443">
        <f t="shared" si="275"/>
        <v>0.65689058276898771</v>
      </c>
      <c r="AP443" t="e">
        <f t="shared" si="276"/>
        <v>#DIV/0!</v>
      </c>
      <c r="AQ443" t="e">
        <f t="shared" si="277"/>
        <v>#DIV/0!</v>
      </c>
      <c r="AR443">
        <f t="shared" si="278"/>
        <v>-0.40821165242762697</v>
      </c>
      <c r="AS443">
        <f t="shared" si="279"/>
        <v>0.16120928900507356</v>
      </c>
      <c r="AT443">
        <f t="shared" si="280"/>
        <v>0.42373262861217204</v>
      </c>
      <c r="AU443" t="e">
        <f t="shared" si="281"/>
        <v>#DIV/0!</v>
      </c>
      <c r="AV443" t="e">
        <f t="shared" si="282"/>
        <v>#DIV/0!</v>
      </c>
      <c r="AW443" t="e">
        <f t="shared" si="283"/>
        <v>#DIV/0!</v>
      </c>
      <c r="AX443">
        <f t="shared" si="284"/>
        <v>-0.1715048201290261</v>
      </c>
      <c r="AY443">
        <f t="shared" si="285"/>
        <v>-2.2730508036453028E-2</v>
      </c>
      <c r="AZ443" t="e">
        <f t="shared" si="286"/>
        <v>#DIV/0!</v>
      </c>
      <c r="BA443" t="e">
        <f t="shared" si="287"/>
        <v>#DIV/0!</v>
      </c>
      <c r="BB443">
        <f t="shared" si="288"/>
        <v>-0.41751136270412814</v>
      </c>
      <c r="BC443">
        <f t="shared" si="289"/>
        <v>-0.43058673305674194</v>
      </c>
      <c r="BD443" t="e">
        <f t="shared" si="290"/>
        <v>#DIV/0!</v>
      </c>
      <c r="BE443" t="e">
        <f t="shared" si="291"/>
        <v>#DIV/0!</v>
      </c>
      <c r="BF443">
        <f t="shared" si="292"/>
        <v>-0.35699401920916235</v>
      </c>
      <c r="BG443">
        <f t="shared" si="293"/>
        <v>-0.6062750117716097</v>
      </c>
      <c r="BH443" t="e">
        <f t="shared" si="294"/>
        <v>#DIV/0!</v>
      </c>
      <c r="BI443" t="e">
        <f t="shared" si="295"/>
        <v>#DIV/0!</v>
      </c>
      <c r="BJ443" t="e">
        <f t="shared" si="296"/>
        <v>#DIV/0!</v>
      </c>
      <c r="BK443"/>
      <c r="BL443"/>
      <c r="BM443"/>
      <c r="BN443"/>
      <c r="BO443"/>
      <c r="BP443"/>
      <c r="BQ443"/>
      <c r="BR443"/>
      <c r="BS443" s="3">
        <f t="shared" si="297"/>
        <v>0</v>
      </c>
    </row>
    <row r="444" spans="1:71" hidden="1" x14ac:dyDescent="0.2">
      <c r="A444" t="s">
        <v>35</v>
      </c>
      <c r="B444" s="1" t="s">
        <v>36</v>
      </c>
      <c r="C444" t="s">
        <v>37</v>
      </c>
      <c r="D444" s="1">
        <v>3</v>
      </c>
      <c r="E444" s="1">
        <v>0</v>
      </c>
      <c r="F444" s="27">
        <v>15.905200000000001</v>
      </c>
      <c r="G444" s="28">
        <v>0</v>
      </c>
      <c r="H444" s="28">
        <v>147.51300000000001</v>
      </c>
      <c r="I444" s="28">
        <v>12.8805</v>
      </c>
      <c r="J444" s="28">
        <v>13.997199999999999</v>
      </c>
      <c r="K444" s="28">
        <v>1.17976E-2</v>
      </c>
      <c r="L444" s="28">
        <v>4.1457099999999997E-2</v>
      </c>
      <c r="M444" s="28">
        <v>135.536</v>
      </c>
      <c r="N444" s="28">
        <v>5820.36</v>
      </c>
      <c r="O444" s="29">
        <v>0</v>
      </c>
      <c r="P444" s="30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0</v>
      </c>
      <c r="V444" s="31">
        <v>0</v>
      </c>
      <c r="W444" s="31">
        <v>0</v>
      </c>
      <c r="X444" s="31">
        <v>0</v>
      </c>
      <c r="Y444" s="32">
        <v>0</v>
      </c>
      <c r="Z444">
        <f t="shared" si="260"/>
        <v>0</v>
      </c>
      <c r="AA444">
        <f t="shared" si="261"/>
        <v>9.2745139954228808</v>
      </c>
      <c r="AB444">
        <f t="shared" si="262"/>
        <v>0.80982948972663027</v>
      </c>
      <c r="AC444" t="e">
        <f t="shared" si="263"/>
        <v>#DIV/0!</v>
      </c>
      <c r="AD444" t="e">
        <f t="shared" si="264"/>
        <v>#DIV/0!</v>
      </c>
      <c r="AE444" t="e">
        <f t="shared" si="265"/>
        <v>#DIV/0!</v>
      </c>
      <c r="AF444">
        <f t="shared" si="266"/>
        <v>0.88003923245227966</v>
      </c>
      <c r="AG444">
        <f t="shared" si="267"/>
        <v>7.4174483816613428E-4</v>
      </c>
      <c r="AH444" t="e">
        <f t="shared" si="268"/>
        <v>#DIV/0!</v>
      </c>
      <c r="AI444" t="e">
        <f t="shared" si="269"/>
        <v>#DIV/0!</v>
      </c>
      <c r="AJ444">
        <f t="shared" si="270"/>
        <v>2.6065123355883606E-3</v>
      </c>
      <c r="AK444">
        <f t="shared" si="271"/>
        <v>8.5214898272263149</v>
      </c>
      <c r="AL444" t="e">
        <f t="shared" si="272"/>
        <v>#DIV/0!</v>
      </c>
      <c r="AM444" t="e">
        <f t="shared" si="273"/>
        <v>#DIV/0!</v>
      </c>
      <c r="AN444">
        <f t="shared" si="274"/>
        <v>365.94069863943866</v>
      </c>
      <c r="AO444">
        <f t="shared" si="275"/>
        <v>0</v>
      </c>
      <c r="AP444" t="e">
        <f t="shared" si="276"/>
        <v>#DIV/0!</v>
      </c>
      <c r="AQ444" t="e">
        <f t="shared" si="277"/>
        <v>#DIV/0!</v>
      </c>
      <c r="AR444" t="e">
        <f t="shared" si="278"/>
        <v>#NUM!</v>
      </c>
      <c r="AS444">
        <f t="shared" si="279"/>
        <v>3.2132716833761372</v>
      </c>
      <c r="AT444">
        <f t="shared" si="280"/>
        <v>-0.30430991555818498</v>
      </c>
      <c r="AU444" t="e">
        <f t="shared" si="281"/>
        <v>#DIV/0!</v>
      </c>
      <c r="AV444" t="e">
        <f t="shared" si="282"/>
        <v>#DIV/0!</v>
      </c>
      <c r="AW444" t="e">
        <f t="shared" si="283"/>
        <v>#DIV/0!</v>
      </c>
      <c r="AX444">
        <f t="shared" si="284"/>
        <v>-0.18436025386164001</v>
      </c>
      <c r="AY444">
        <f t="shared" si="285"/>
        <v>-10.396789397585103</v>
      </c>
      <c r="AZ444" t="e">
        <f t="shared" si="286"/>
        <v>#DIV/0!</v>
      </c>
      <c r="BA444" t="e">
        <f t="shared" si="287"/>
        <v>#DIV/0!</v>
      </c>
      <c r="BB444">
        <f t="shared" si="288"/>
        <v>-8.5836635970089823</v>
      </c>
      <c r="BC444">
        <f t="shared" si="289"/>
        <v>3.0911056814430693</v>
      </c>
      <c r="BD444" t="e">
        <f t="shared" si="290"/>
        <v>#DIV/0!</v>
      </c>
      <c r="BE444" t="e">
        <f t="shared" si="291"/>
        <v>#DIV/0!</v>
      </c>
      <c r="BF444">
        <f t="shared" si="292"/>
        <v>8.5154660658509869</v>
      </c>
      <c r="BG444" t="e">
        <f t="shared" si="293"/>
        <v>#NUM!</v>
      </c>
      <c r="BH444" t="e">
        <f t="shared" si="294"/>
        <v>#DIV/0!</v>
      </c>
      <c r="BI444" t="e">
        <f t="shared" si="295"/>
        <v>#DIV/0!</v>
      </c>
      <c r="BJ444" t="e">
        <f t="shared" si="296"/>
        <v>#DIV/0!</v>
      </c>
      <c r="BK444"/>
      <c r="BL444"/>
      <c r="BM444"/>
      <c r="BN444"/>
      <c r="BO444"/>
      <c r="BP444"/>
      <c r="BQ444"/>
      <c r="BR444"/>
      <c r="BS444" s="3">
        <f t="shared" si="297"/>
        <v>0</v>
      </c>
    </row>
    <row r="445" spans="1:71" hidden="1" x14ac:dyDescent="0.2">
      <c r="A445" t="s">
        <v>668</v>
      </c>
      <c r="B445" s="1" t="s">
        <v>669</v>
      </c>
      <c r="C445" t="s">
        <v>670</v>
      </c>
      <c r="D445" s="1">
        <v>1</v>
      </c>
      <c r="E445" s="1">
        <v>0</v>
      </c>
      <c r="F445" s="27">
        <v>121.148</v>
      </c>
      <c r="G445" s="28">
        <v>115.087</v>
      </c>
      <c r="H445" s="28">
        <v>141.03800000000001</v>
      </c>
      <c r="I445" s="28">
        <v>41.795900000000003</v>
      </c>
      <c r="J445" s="28">
        <v>126.54900000000001</v>
      </c>
      <c r="K445" s="28">
        <v>88.925299999999993</v>
      </c>
      <c r="L445" s="28">
        <v>110.02200000000001</v>
      </c>
      <c r="M445" s="28">
        <v>131.40799999999999</v>
      </c>
      <c r="N445" s="28">
        <v>159.35400000000001</v>
      </c>
      <c r="O445" s="29">
        <v>81.458699999999993</v>
      </c>
      <c r="P445" s="30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0</v>
      </c>
      <c r="V445" s="31">
        <v>0</v>
      </c>
      <c r="W445" s="31">
        <v>0</v>
      </c>
      <c r="X445" s="31">
        <v>0</v>
      </c>
      <c r="Y445" s="32">
        <v>0</v>
      </c>
      <c r="Z445">
        <f t="shared" si="260"/>
        <v>0.94997028428038444</v>
      </c>
      <c r="AA445">
        <f t="shared" si="261"/>
        <v>1.1641793508766138</v>
      </c>
      <c r="AB445">
        <f t="shared" si="262"/>
        <v>0.34499867930135047</v>
      </c>
      <c r="AC445" t="e">
        <f t="shared" si="263"/>
        <v>#DIV/0!</v>
      </c>
      <c r="AD445" t="e">
        <f t="shared" si="264"/>
        <v>#DIV/0!</v>
      </c>
      <c r="AE445" t="e">
        <f t="shared" si="265"/>
        <v>#DIV/0!</v>
      </c>
      <c r="AF445">
        <f t="shared" si="266"/>
        <v>1.044581833790075</v>
      </c>
      <c r="AG445">
        <f t="shared" si="267"/>
        <v>0.73402202264998184</v>
      </c>
      <c r="AH445" t="e">
        <f t="shared" si="268"/>
        <v>#DIV/0!</v>
      </c>
      <c r="AI445" t="e">
        <f t="shared" si="269"/>
        <v>#DIV/0!</v>
      </c>
      <c r="AJ445">
        <f t="shared" si="270"/>
        <v>0.90816191765443932</v>
      </c>
      <c r="AK445">
        <f t="shared" si="271"/>
        <v>1.0846898009046786</v>
      </c>
      <c r="AL445" t="e">
        <f t="shared" si="272"/>
        <v>#DIV/0!</v>
      </c>
      <c r="AM445" t="e">
        <f t="shared" si="273"/>
        <v>#DIV/0!</v>
      </c>
      <c r="AN445">
        <f t="shared" si="274"/>
        <v>1.3153663287879289</v>
      </c>
      <c r="AO445">
        <f t="shared" si="275"/>
        <v>0.67238996929375638</v>
      </c>
      <c r="AP445" t="e">
        <f t="shared" si="276"/>
        <v>#DIV/0!</v>
      </c>
      <c r="AQ445" t="e">
        <f t="shared" si="277"/>
        <v>#DIV/0!</v>
      </c>
      <c r="AR445">
        <f t="shared" si="278"/>
        <v>-7.4045709224652187E-2</v>
      </c>
      <c r="AS445">
        <f t="shared" si="279"/>
        <v>0.21931333375146173</v>
      </c>
      <c r="AT445">
        <f t="shared" si="280"/>
        <v>-1.5353372558053648</v>
      </c>
      <c r="AU445" t="e">
        <f t="shared" si="281"/>
        <v>#DIV/0!</v>
      </c>
      <c r="AV445" t="e">
        <f t="shared" si="282"/>
        <v>#DIV/0!</v>
      </c>
      <c r="AW445" t="e">
        <f t="shared" si="283"/>
        <v>#DIV/0!</v>
      </c>
      <c r="AX445">
        <f t="shared" si="284"/>
        <v>6.2925519287232418E-2</v>
      </c>
      <c r="AY445">
        <f t="shared" si="285"/>
        <v>-0.44610474640839926</v>
      </c>
      <c r="AZ445" t="e">
        <f t="shared" si="286"/>
        <v>#DIV/0!</v>
      </c>
      <c r="BA445" t="e">
        <f t="shared" si="287"/>
        <v>#DIV/0!</v>
      </c>
      <c r="BB445">
        <f t="shared" si="288"/>
        <v>-0.13897855401039003</v>
      </c>
      <c r="BC445">
        <f t="shared" si="289"/>
        <v>0.11728252038258621</v>
      </c>
      <c r="BD445" t="e">
        <f t="shared" si="290"/>
        <v>#DIV/0!</v>
      </c>
      <c r="BE445" t="e">
        <f t="shared" si="291"/>
        <v>#DIV/0!</v>
      </c>
      <c r="BF445">
        <f t="shared" si="292"/>
        <v>0.39546464524021535</v>
      </c>
      <c r="BG445">
        <f t="shared" si="293"/>
        <v>-0.57262989226166794</v>
      </c>
      <c r="BH445" t="e">
        <f t="shared" si="294"/>
        <v>#DIV/0!</v>
      </c>
      <c r="BI445" t="e">
        <f t="shared" si="295"/>
        <v>#DIV/0!</v>
      </c>
      <c r="BJ445" t="e">
        <f t="shared" si="296"/>
        <v>#DIV/0!</v>
      </c>
      <c r="BK445"/>
      <c r="BL445"/>
      <c r="BM445"/>
      <c r="BN445"/>
      <c r="BO445"/>
      <c r="BP445"/>
      <c r="BQ445"/>
      <c r="BR445"/>
      <c r="BS445" s="3">
        <f t="shared" si="297"/>
        <v>0</v>
      </c>
    </row>
    <row r="446" spans="1:71" hidden="1" x14ac:dyDescent="0.2">
      <c r="A446" t="s">
        <v>853</v>
      </c>
      <c r="B446" s="1" t="s">
        <v>854</v>
      </c>
      <c r="C446" t="s">
        <v>855</v>
      </c>
      <c r="D446" s="1">
        <v>1</v>
      </c>
      <c r="E446" s="1">
        <v>0</v>
      </c>
      <c r="F446" s="27">
        <v>171.14099999999999</v>
      </c>
      <c r="G446" s="28">
        <v>205.328</v>
      </c>
      <c r="H446" s="28">
        <v>319.03899999999999</v>
      </c>
      <c r="I446" s="28">
        <v>59.448599999999999</v>
      </c>
      <c r="J446" s="28">
        <v>177.584</v>
      </c>
      <c r="K446" s="28">
        <v>212.548</v>
      </c>
      <c r="L446" s="28">
        <v>213.23699999999999</v>
      </c>
      <c r="M446" s="28">
        <v>205.08500000000001</v>
      </c>
      <c r="N446" s="28">
        <v>211.28899999999999</v>
      </c>
      <c r="O446" s="29">
        <v>194.10599999999999</v>
      </c>
      <c r="P446" s="30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0</v>
      </c>
      <c r="V446" s="31">
        <v>0</v>
      </c>
      <c r="W446" s="31">
        <v>0</v>
      </c>
      <c r="X446" s="31">
        <v>0</v>
      </c>
      <c r="Y446" s="31">
        <v>0</v>
      </c>
      <c r="Z446" s="70">
        <f t="shared" si="260"/>
        <v>1.1997592628300642</v>
      </c>
      <c r="AA446">
        <f t="shared" si="261"/>
        <v>1.8641880087179576</v>
      </c>
      <c r="AB446">
        <f t="shared" si="262"/>
        <v>0.34736620681192704</v>
      </c>
      <c r="AC446" t="e">
        <f t="shared" si="263"/>
        <v>#DIV/0!</v>
      </c>
      <c r="AD446" t="e">
        <f t="shared" si="264"/>
        <v>#DIV/0!</v>
      </c>
      <c r="AE446" t="e">
        <f t="shared" si="265"/>
        <v>#DIV/0!</v>
      </c>
      <c r="AF446">
        <f t="shared" si="266"/>
        <v>1.0376473200460439</v>
      </c>
      <c r="AG446">
        <f t="shared" si="267"/>
        <v>1.241946698920773</v>
      </c>
      <c r="AH446" t="e">
        <f t="shared" si="268"/>
        <v>#DIV/0!</v>
      </c>
      <c r="AI446" t="e">
        <f t="shared" si="269"/>
        <v>#DIV/0!</v>
      </c>
      <c r="AJ446">
        <f t="shared" si="270"/>
        <v>1.2459726190684874</v>
      </c>
      <c r="AK446">
        <f t="shared" si="271"/>
        <v>1.1983393809782579</v>
      </c>
      <c r="AL446" t="e">
        <f t="shared" si="272"/>
        <v>#DIV/0!</v>
      </c>
      <c r="AM446" t="e">
        <f t="shared" si="273"/>
        <v>#DIV/0!</v>
      </c>
      <c r="AN446">
        <f t="shared" si="274"/>
        <v>1.2345901917132656</v>
      </c>
      <c r="AO446">
        <f t="shared" si="275"/>
        <v>1.1341875996984943</v>
      </c>
      <c r="AP446" t="e">
        <f t="shared" si="276"/>
        <v>#DIV/0!</v>
      </c>
      <c r="AQ446" t="e">
        <f t="shared" si="277"/>
        <v>#DIV/0!</v>
      </c>
      <c r="AR446" s="70">
        <f t="shared" si="278"/>
        <v>0.26274495153079885</v>
      </c>
      <c r="AS446">
        <f t="shared" si="279"/>
        <v>0.89854736727060147</v>
      </c>
      <c r="AT446">
        <f t="shared" si="280"/>
        <v>-1.5254706852150757</v>
      </c>
      <c r="AU446" t="e">
        <f t="shared" si="281"/>
        <v>#DIV/0!</v>
      </c>
      <c r="AV446" t="e">
        <f t="shared" si="282"/>
        <v>#DIV/0!</v>
      </c>
      <c r="AW446" t="e">
        <f t="shared" si="283"/>
        <v>#DIV/0!</v>
      </c>
      <c r="AX446">
        <f t="shared" si="284"/>
        <v>5.331617772375119E-2</v>
      </c>
      <c r="AY446">
        <f t="shared" si="285"/>
        <v>0.31260325821800483</v>
      </c>
      <c r="AZ446" t="e">
        <f t="shared" si="286"/>
        <v>#DIV/0!</v>
      </c>
      <c r="BA446" t="e">
        <f t="shared" si="287"/>
        <v>#DIV/0!</v>
      </c>
      <c r="BB446">
        <f t="shared" si="288"/>
        <v>0.31727236469566472</v>
      </c>
      <c r="BC446">
        <f t="shared" si="289"/>
        <v>0.26103655079348009</v>
      </c>
      <c r="BD446" t="e">
        <f t="shared" si="290"/>
        <v>#DIV/0!</v>
      </c>
      <c r="BE446" t="e">
        <f t="shared" si="291"/>
        <v>#DIV/0!</v>
      </c>
      <c r="BF446">
        <f t="shared" si="292"/>
        <v>0.30403223492903997</v>
      </c>
      <c r="BG446">
        <f t="shared" si="293"/>
        <v>0.18165928822561425</v>
      </c>
      <c r="BH446" t="e">
        <f t="shared" si="294"/>
        <v>#DIV/0!</v>
      </c>
      <c r="BI446" t="e">
        <f t="shared" si="295"/>
        <v>#DIV/0!</v>
      </c>
      <c r="BJ446" t="e">
        <f t="shared" si="296"/>
        <v>#DIV/0!</v>
      </c>
      <c r="BK446"/>
      <c r="BL446"/>
      <c r="BM446"/>
      <c r="BN446"/>
      <c r="BO446"/>
      <c r="BP446"/>
      <c r="BQ446"/>
      <c r="BR446"/>
      <c r="BS446" s="3">
        <f t="shared" si="297"/>
        <v>0</v>
      </c>
    </row>
    <row r="447" spans="1:71" hidden="1" x14ac:dyDescent="0.2">
      <c r="A447" t="s">
        <v>1334</v>
      </c>
      <c r="B447" s="1" t="s">
        <v>1335</v>
      </c>
      <c r="C447" t="s">
        <v>1336</v>
      </c>
      <c r="D447" s="1">
        <v>3</v>
      </c>
      <c r="E447" s="1">
        <v>0</v>
      </c>
      <c r="F447" s="27">
        <v>747.01700000000005</v>
      </c>
      <c r="G447" s="28">
        <v>342.39100000000002</v>
      </c>
      <c r="H447" s="28">
        <v>346.74900000000002</v>
      </c>
      <c r="I447" s="28">
        <v>1382.78</v>
      </c>
      <c r="J447" s="28">
        <v>318.10199999999998</v>
      </c>
      <c r="K447" s="28">
        <v>444.72300000000001</v>
      </c>
      <c r="L447" s="28">
        <v>219.40600000000001</v>
      </c>
      <c r="M447" s="28">
        <v>387.17200000000003</v>
      </c>
      <c r="N447" s="28">
        <v>235.636</v>
      </c>
      <c r="O447" s="29">
        <v>273.91199999999998</v>
      </c>
      <c r="P447" s="30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0</v>
      </c>
      <c r="V447" s="31">
        <v>0</v>
      </c>
      <c r="W447" s="31">
        <v>0</v>
      </c>
      <c r="X447" s="31">
        <v>0</v>
      </c>
      <c r="Y447" s="32">
        <v>0</v>
      </c>
      <c r="Z447">
        <f t="shared" si="260"/>
        <v>0.45834432148130499</v>
      </c>
      <c r="AA447">
        <f t="shared" si="261"/>
        <v>0.46417819139323468</v>
      </c>
      <c r="AB447">
        <f t="shared" si="262"/>
        <v>1.8510689850431783</v>
      </c>
      <c r="AC447" t="e">
        <f t="shared" si="263"/>
        <v>#DIV/0!</v>
      </c>
      <c r="AD447" t="e">
        <f t="shared" si="264"/>
        <v>#DIV/0!</v>
      </c>
      <c r="AE447" t="e">
        <f t="shared" si="265"/>
        <v>#DIV/0!</v>
      </c>
      <c r="AF447">
        <f t="shared" si="266"/>
        <v>0.42582966652699999</v>
      </c>
      <c r="AG447">
        <f t="shared" si="267"/>
        <v>0.59533183314435945</v>
      </c>
      <c r="AH447" t="e">
        <f t="shared" si="268"/>
        <v>#DIV/0!</v>
      </c>
      <c r="AI447" t="e">
        <f t="shared" si="269"/>
        <v>#DIV/0!</v>
      </c>
      <c r="AJ447">
        <f t="shared" si="270"/>
        <v>0.29370951397357759</v>
      </c>
      <c r="AK447">
        <f t="shared" si="271"/>
        <v>0.51829074840331613</v>
      </c>
      <c r="AL447" t="e">
        <f t="shared" si="272"/>
        <v>#DIV/0!</v>
      </c>
      <c r="AM447" t="e">
        <f t="shared" si="273"/>
        <v>#DIV/0!</v>
      </c>
      <c r="AN447">
        <f t="shared" si="274"/>
        <v>0.31543592716096153</v>
      </c>
      <c r="AO447">
        <f t="shared" si="275"/>
        <v>0.36667438625894722</v>
      </c>
      <c r="AP447" t="e">
        <f t="shared" si="276"/>
        <v>#DIV/0!</v>
      </c>
      <c r="AQ447" t="e">
        <f t="shared" si="277"/>
        <v>#DIV/0!</v>
      </c>
      <c r="AR447">
        <f t="shared" si="278"/>
        <v>-1.1254962951240814</v>
      </c>
      <c r="AS447">
        <f t="shared" si="279"/>
        <v>-1.1072493531354681</v>
      </c>
      <c r="AT447">
        <f t="shared" si="280"/>
        <v>0.88835866210483749</v>
      </c>
      <c r="AU447" t="e">
        <f t="shared" si="281"/>
        <v>#DIV/0!</v>
      </c>
      <c r="AV447" t="e">
        <f t="shared" si="282"/>
        <v>#DIV/0!</v>
      </c>
      <c r="AW447" t="e">
        <f t="shared" si="283"/>
        <v>#DIV/0!</v>
      </c>
      <c r="AX447">
        <f t="shared" si="284"/>
        <v>-1.23165163250798</v>
      </c>
      <c r="AY447">
        <f t="shared" si="285"/>
        <v>-0.74823405573445034</v>
      </c>
      <c r="AZ447" t="e">
        <f t="shared" si="286"/>
        <v>#DIV/0!</v>
      </c>
      <c r="BA447" t="e">
        <f t="shared" si="287"/>
        <v>#DIV/0!</v>
      </c>
      <c r="BB447">
        <f t="shared" si="288"/>
        <v>-1.7675380960268063</v>
      </c>
      <c r="BC447">
        <f t="shared" si="289"/>
        <v>-0.94816645333874361</v>
      </c>
      <c r="BD447" t="e">
        <f t="shared" si="290"/>
        <v>#DIV/0!</v>
      </c>
      <c r="BE447" t="e">
        <f t="shared" si="291"/>
        <v>#DIV/0!</v>
      </c>
      <c r="BF447">
        <f t="shared" si="292"/>
        <v>-1.6645811069685366</v>
      </c>
      <c r="BG447">
        <f t="shared" si="293"/>
        <v>-1.4474286036068589</v>
      </c>
      <c r="BH447" t="e">
        <f t="shared" si="294"/>
        <v>#DIV/0!</v>
      </c>
      <c r="BI447" t="e">
        <f t="shared" si="295"/>
        <v>#DIV/0!</v>
      </c>
      <c r="BJ447" t="e">
        <f t="shared" si="296"/>
        <v>#DIV/0!</v>
      </c>
      <c r="BK447"/>
      <c r="BL447"/>
      <c r="BM447"/>
      <c r="BN447"/>
      <c r="BO447"/>
      <c r="BP447"/>
      <c r="BQ447"/>
      <c r="BR447"/>
      <c r="BS447" s="3">
        <f t="shared" si="297"/>
        <v>0</v>
      </c>
    </row>
    <row r="448" spans="1:71" hidden="1" x14ac:dyDescent="0.2">
      <c r="A448" t="s">
        <v>249</v>
      </c>
      <c r="B448" s="1" t="s">
        <v>250</v>
      </c>
      <c r="C448" t="s">
        <v>251</v>
      </c>
      <c r="D448" s="1">
        <v>0</v>
      </c>
      <c r="E448" s="1">
        <v>1</v>
      </c>
      <c r="F448" s="27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9">
        <v>0</v>
      </c>
      <c r="P448" s="30">
        <v>77.052700000000002</v>
      </c>
      <c r="Q448" s="31">
        <v>81.784300000000002</v>
      </c>
      <c r="R448" s="31">
        <v>351.32499999999999</v>
      </c>
      <c r="S448" s="31">
        <v>53.546100000000003</v>
      </c>
      <c r="T448" s="31">
        <v>92.788700000000006</v>
      </c>
      <c r="U448" s="31">
        <v>74.056100000000001</v>
      </c>
      <c r="V448" s="31">
        <v>72.056100000000001</v>
      </c>
      <c r="W448" s="31">
        <v>83.955399999999997</v>
      </c>
      <c r="X448" s="31">
        <v>199.54400000000001</v>
      </c>
      <c r="Y448" s="32">
        <v>82.423400000000001</v>
      </c>
      <c r="Z448" t="e">
        <f t="shared" si="260"/>
        <v>#DIV/0!</v>
      </c>
      <c r="AA448" t="e">
        <f t="shared" si="261"/>
        <v>#DIV/0!</v>
      </c>
      <c r="AB448" t="e">
        <f t="shared" si="262"/>
        <v>#DIV/0!</v>
      </c>
      <c r="AC448">
        <f t="shared" si="263"/>
        <v>1.0614073225208203</v>
      </c>
      <c r="AD448">
        <f t="shared" si="264"/>
        <v>4.55954171625394</v>
      </c>
      <c r="AE448">
        <f t="shared" si="265"/>
        <v>0.69492827636150323</v>
      </c>
      <c r="AF448" t="e">
        <f t="shared" si="266"/>
        <v>#DIV/0!</v>
      </c>
      <c r="AG448" t="e">
        <f t="shared" si="267"/>
        <v>#DIV/0!</v>
      </c>
      <c r="AH448">
        <f t="shared" si="268"/>
        <v>1.2042238623695212</v>
      </c>
      <c r="AI448">
        <f t="shared" si="269"/>
        <v>0.96110973398725807</v>
      </c>
      <c r="AJ448" t="e">
        <f t="shared" si="270"/>
        <v>#DIV/0!</v>
      </c>
      <c r="AK448" t="e">
        <f t="shared" si="271"/>
        <v>#DIV/0!</v>
      </c>
      <c r="AL448">
        <f t="shared" si="272"/>
        <v>0.93515347288284512</v>
      </c>
      <c r="AM448">
        <f t="shared" si="273"/>
        <v>1.0895841417627157</v>
      </c>
      <c r="AN448" t="e">
        <f t="shared" si="274"/>
        <v>#DIV/0!</v>
      </c>
      <c r="AO448" t="e">
        <f t="shared" si="275"/>
        <v>#DIV/0!</v>
      </c>
      <c r="AP448">
        <f t="shared" si="276"/>
        <v>2.5897080829094894</v>
      </c>
      <c r="AQ448">
        <f t="shared" si="277"/>
        <v>1.0697016457567352</v>
      </c>
      <c r="AR448" t="e">
        <f t="shared" si="278"/>
        <v>#DIV/0!</v>
      </c>
      <c r="AS448" t="e">
        <f t="shared" si="279"/>
        <v>#DIV/0!</v>
      </c>
      <c r="AT448" t="e">
        <f t="shared" si="280"/>
        <v>#DIV/0!</v>
      </c>
      <c r="AU448">
        <f t="shared" si="281"/>
        <v>8.5978406875198601E-2</v>
      </c>
      <c r="AV448">
        <f t="shared" si="282"/>
        <v>2.1888888250668299</v>
      </c>
      <c r="AW448">
        <f t="shared" si="283"/>
        <v>-0.52506401011199677</v>
      </c>
      <c r="AX448" t="e">
        <f t="shared" si="284"/>
        <v>#DIV/0!</v>
      </c>
      <c r="AY448" t="e">
        <f t="shared" si="285"/>
        <v>#DIV/0!</v>
      </c>
      <c r="AZ448">
        <f t="shared" si="286"/>
        <v>0.26810361062690269</v>
      </c>
      <c r="BA448">
        <f t="shared" si="287"/>
        <v>-5.7226935853712101E-2</v>
      </c>
      <c r="BB448" t="e">
        <f t="shared" si="288"/>
        <v>#DIV/0!</v>
      </c>
      <c r="BC448" t="e">
        <f t="shared" si="289"/>
        <v>#DIV/0!</v>
      </c>
      <c r="BD448">
        <f t="shared" si="290"/>
        <v>-9.6724942296444655E-2</v>
      </c>
      <c r="BE448">
        <f t="shared" si="291"/>
        <v>0.12377761106286166</v>
      </c>
      <c r="BF448" t="e">
        <f t="shared" si="292"/>
        <v>#DIV/0!</v>
      </c>
      <c r="BG448" t="e">
        <f t="shared" si="293"/>
        <v>#DIV/0!</v>
      </c>
      <c r="BH448">
        <f t="shared" si="294"/>
        <v>1.3727894835974566</v>
      </c>
      <c r="BI448">
        <f t="shared" si="295"/>
        <v>9.7208465590383195E-2</v>
      </c>
      <c r="BJ448" t="e">
        <f t="shared" si="296"/>
        <v>#DIV/0!</v>
      </c>
      <c r="BK448"/>
      <c r="BL448"/>
      <c r="BM448"/>
      <c r="BN448"/>
      <c r="BO448"/>
      <c r="BP448"/>
      <c r="BQ448"/>
      <c r="BR448"/>
      <c r="BS448" s="3">
        <f t="shared" si="297"/>
        <v>0</v>
      </c>
    </row>
    <row r="449" spans="1:71" hidden="1" x14ac:dyDescent="0.2">
      <c r="A449" t="s">
        <v>98</v>
      </c>
      <c r="B449" s="1" t="s">
        <v>99</v>
      </c>
      <c r="C449" t="s">
        <v>100</v>
      </c>
      <c r="D449" s="1">
        <v>0</v>
      </c>
      <c r="E449" s="1">
        <v>2</v>
      </c>
      <c r="F449" s="27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9">
        <v>0</v>
      </c>
      <c r="P449" s="30">
        <v>145.48599999999999</v>
      </c>
      <c r="Q449" s="31">
        <v>514.85199999999998</v>
      </c>
      <c r="R449" s="31">
        <v>187.887</v>
      </c>
      <c r="S449" s="31">
        <v>1011.6</v>
      </c>
      <c r="T449" s="31">
        <v>479.714</v>
      </c>
      <c r="U449" s="31">
        <v>180.29499999999999</v>
      </c>
      <c r="V449" s="31">
        <v>139.63200000000001</v>
      </c>
      <c r="W449" s="31">
        <v>255.44300000000001</v>
      </c>
      <c r="X449" s="31">
        <v>201.43199999999999</v>
      </c>
      <c r="Y449" s="32">
        <v>341.00200000000001</v>
      </c>
      <c r="Z449" t="e">
        <f t="shared" si="260"/>
        <v>#DIV/0!</v>
      </c>
      <c r="AA449" t="e">
        <f t="shared" si="261"/>
        <v>#DIV/0!</v>
      </c>
      <c r="AB449" t="e">
        <f t="shared" si="262"/>
        <v>#DIV/0!</v>
      </c>
      <c r="AC449">
        <f t="shared" si="263"/>
        <v>3.5388422253687639</v>
      </c>
      <c r="AD449">
        <f t="shared" si="264"/>
        <v>1.2914438502673797</v>
      </c>
      <c r="AE449">
        <f t="shared" si="265"/>
        <v>6.953246360474548</v>
      </c>
      <c r="AF449" t="e">
        <f t="shared" si="266"/>
        <v>#DIV/0!</v>
      </c>
      <c r="AG449" t="e">
        <f t="shared" si="267"/>
        <v>#DIV/0!</v>
      </c>
      <c r="AH449">
        <f t="shared" si="268"/>
        <v>3.2973207043976744</v>
      </c>
      <c r="AI449">
        <f t="shared" si="269"/>
        <v>1.2392601349958072</v>
      </c>
      <c r="AJ449" t="e">
        <f t="shared" si="270"/>
        <v>#DIV/0!</v>
      </c>
      <c r="AK449" t="e">
        <f t="shared" si="271"/>
        <v>#DIV/0!</v>
      </c>
      <c r="AL449">
        <f t="shared" si="272"/>
        <v>0.95976245136989136</v>
      </c>
      <c r="AM449">
        <f t="shared" si="273"/>
        <v>1.755790935210261</v>
      </c>
      <c r="AN449" t="e">
        <f t="shared" si="274"/>
        <v>#DIV/0!</v>
      </c>
      <c r="AO449" t="e">
        <f t="shared" si="275"/>
        <v>#DIV/0!</v>
      </c>
      <c r="AP449">
        <f t="shared" si="276"/>
        <v>1.3845455920157266</v>
      </c>
      <c r="AQ449">
        <f t="shared" si="277"/>
        <v>2.3438818855422516</v>
      </c>
      <c r="AR449" t="e">
        <f t="shared" si="278"/>
        <v>#DIV/0!</v>
      </c>
      <c r="AS449" t="e">
        <f t="shared" si="279"/>
        <v>#DIV/0!</v>
      </c>
      <c r="AT449" t="e">
        <f t="shared" si="280"/>
        <v>#DIV/0!</v>
      </c>
      <c r="AU449">
        <f t="shared" si="281"/>
        <v>1.8232774425339624</v>
      </c>
      <c r="AV449">
        <f t="shared" si="282"/>
        <v>0.36898491894813656</v>
      </c>
      <c r="AW449">
        <f t="shared" si="283"/>
        <v>2.7976867065641349</v>
      </c>
      <c r="AX449" t="e">
        <f t="shared" si="284"/>
        <v>#DIV/0!</v>
      </c>
      <c r="AY449" t="e">
        <f t="shared" si="285"/>
        <v>#DIV/0!</v>
      </c>
      <c r="AZ449">
        <f t="shared" si="286"/>
        <v>1.7212942134089173</v>
      </c>
      <c r="BA449">
        <f t="shared" si="287"/>
        <v>0.30947905759653926</v>
      </c>
      <c r="BB449" t="e">
        <f t="shared" si="288"/>
        <v>#DIV/0!</v>
      </c>
      <c r="BC449" t="e">
        <f t="shared" si="289"/>
        <v>#DIV/0!</v>
      </c>
      <c r="BD449">
        <f t="shared" si="290"/>
        <v>-5.9250723052365881E-2</v>
      </c>
      <c r="BE449">
        <f t="shared" si="291"/>
        <v>0.81212107113086907</v>
      </c>
      <c r="BF449" t="e">
        <f t="shared" si="292"/>
        <v>#DIV/0!</v>
      </c>
      <c r="BG449" t="e">
        <f t="shared" si="293"/>
        <v>#DIV/0!</v>
      </c>
      <c r="BH449">
        <f t="shared" si="294"/>
        <v>0.46941256131915532</v>
      </c>
      <c r="BI449">
        <f t="shared" si="295"/>
        <v>1.2288998703421092</v>
      </c>
      <c r="BJ449" t="e">
        <f t="shared" si="296"/>
        <v>#DIV/0!</v>
      </c>
      <c r="BK449"/>
      <c r="BL449"/>
      <c r="BM449"/>
      <c r="BN449"/>
      <c r="BO449"/>
      <c r="BP449"/>
      <c r="BQ449"/>
      <c r="BR449"/>
      <c r="BS449" s="3">
        <f t="shared" si="297"/>
        <v>0</v>
      </c>
    </row>
    <row r="450" spans="1:71" hidden="1" x14ac:dyDescent="0.2">
      <c r="A450" t="s">
        <v>1843</v>
      </c>
      <c r="B450" s="1" t="s">
        <v>1844</v>
      </c>
      <c r="C450" t="s">
        <v>1845</v>
      </c>
      <c r="D450" s="1">
        <v>1</v>
      </c>
      <c r="E450" s="1">
        <v>0</v>
      </c>
      <c r="F450" s="27">
        <v>95.445099999999996</v>
      </c>
      <c r="G450" s="28">
        <v>119.238</v>
      </c>
      <c r="H450" s="28">
        <v>146.554</v>
      </c>
      <c r="I450" s="28">
        <v>137.12899999999999</v>
      </c>
      <c r="J450" s="28">
        <v>118.22</v>
      </c>
      <c r="K450" s="28">
        <v>85.057900000000004</v>
      </c>
      <c r="L450" s="28">
        <v>94.459500000000006</v>
      </c>
      <c r="M450" s="28">
        <v>106.43899999999999</v>
      </c>
      <c r="N450" s="28">
        <v>102.212</v>
      </c>
      <c r="O450" s="29">
        <v>101.39</v>
      </c>
      <c r="P450" s="30">
        <v>0</v>
      </c>
      <c r="Q450" s="31">
        <v>0</v>
      </c>
      <c r="R450" s="31">
        <v>0</v>
      </c>
      <c r="S450" s="31">
        <v>0</v>
      </c>
      <c r="T450" s="31">
        <v>0</v>
      </c>
      <c r="U450" s="31">
        <v>0</v>
      </c>
      <c r="V450" s="31">
        <v>0</v>
      </c>
      <c r="W450" s="31">
        <v>0</v>
      </c>
      <c r="X450" s="31">
        <v>0</v>
      </c>
      <c r="Y450" s="32">
        <v>0</v>
      </c>
      <c r="Z450">
        <f t="shared" si="260"/>
        <v>1.2492836195886432</v>
      </c>
      <c r="AA450">
        <f t="shared" si="261"/>
        <v>1.5354795584058272</v>
      </c>
      <c r="AB450">
        <f t="shared" si="262"/>
        <v>1.4367316918312203</v>
      </c>
      <c r="AC450" t="e">
        <f t="shared" si="263"/>
        <v>#DIV/0!</v>
      </c>
      <c r="AD450" t="e">
        <f t="shared" si="264"/>
        <v>#DIV/0!</v>
      </c>
      <c r="AE450" t="e">
        <f t="shared" si="265"/>
        <v>#DIV/0!</v>
      </c>
      <c r="AF450">
        <f t="shared" si="266"/>
        <v>1.2386178022758634</v>
      </c>
      <c r="AG450">
        <f t="shared" si="267"/>
        <v>0.8911709453916441</v>
      </c>
      <c r="AH450" t="e">
        <f t="shared" si="268"/>
        <v>#DIV/0!</v>
      </c>
      <c r="AI450" t="e">
        <f t="shared" si="269"/>
        <v>#DIV/0!</v>
      </c>
      <c r="AJ450">
        <f t="shared" si="270"/>
        <v>0.98967364484923803</v>
      </c>
      <c r="AK450">
        <f t="shared" si="271"/>
        <v>1.1151855883644104</v>
      </c>
      <c r="AL450" t="e">
        <f t="shared" si="272"/>
        <v>#DIV/0!</v>
      </c>
      <c r="AM450" t="e">
        <f t="shared" si="273"/>
        <v>#DIV/0!</v>
      </c>
      <c r="AN450">
        <f t="shared" si="274"/>
        <v>1.070898348893762</v>
      </c>
      <c r="AO450">
        <f t="shared" si="275"/>
        <v>1.0622860681166451</v>
      </c>
      <c r="AP450" t="e">
        <f t="shared" si="276"/>
        <v>#DIV/0!</v>
      </c>
      <c r="AQ450" t="e">
        <f t="shared" si="277"/>
        <v>#DIV/0!</v>
      </c>
      <c r="AR450">
        <f t="shared" si="278"/>
        <v>0.32110104309775478</v>
      </c>
      <c r="AS450">
        <f t="shared" si="279"/>
        <v>0.61868930607292494</v>
      </c>
      <c r="AT450">
        <f t="shared" si="280"/>
        <v>0.52279066513114636</v>
      </c>
      <c r="AU450" t="e">
        <f t="shared" si="281"/>
        <v>#DIV/0!</v>
      </c>
      <c r="AV450" t="e">
        <f t="shared" si="282"/>
        <v>#DIV/0!</v>
      </c>
      <c r="AW450" t="e">
        <f t="shared" si="283"/>
        <v>#DIV/0!</v>
      </c>
      <c r="AX450">
        <f t="shared" si="284"/>
        <v>0.30873108673285621</v>
      </c>
      <c r="AY450">
        <f t="shared" si="285"/>
        <v>-0.16622589724384987</v>
      </c>
      <c r="AZ450" t="e">
        <f t="shared" si="286"/>
        <v>#DIV/0!</v>
      </c>
      <c r="BA450" t="e">
        <f t="shared" si="287"/>
        <v>#DIV/0!</v>
      </c>
      <c r="BB450">
        <f t="shared" si="288"/>
        <v>-1.4975234927172959E-2</v>
      </c>
      <c r="BC450">
        <f t="shared" si="289"/>
        <v>0.15728382237211092</v>
      </c>
      <c r="BD450" t="e">
        <f t="shared" si="290"/>
        <v>#DIV/0!</v>
      </c>
      <c r="BE450" t="e">
        <f t="shared" si="291"/>
        <v>#DIV/0!</v>
      </c>
      <c r="BF450">
        <f t="shared" si="292"/>
        <v>9.8821544040707684E-2</v>
      </c>
      <c r="BG450">
        <f t="shared" si="293"/>
        <v>8.7172328739100385E-2</v>
      </c>
      <c r="BH450" t="e">
        <f t="shared" si="294"/>
        <v>#DIV/0!</v>
      </c>
      <c r="BI450" t="e">
        <f t="shared" si="295"/>
        <v>#DIV/0!</v>
      </c>
      <c r="BJ450" t="e">
        <f t="shared" si="296"/>
        <v>#DIV/0!</v>
      </c>
      <c r="BK450"/>
      <c r="BL450"/>
      <c r="BM450"/>
      <c r="BN450"/>
      <c r="BO450"/>
      <c r="BP450"/>
      <c r="BQ450"/>
      <c r="BR450"/>
      <c r="BS450" s="3">
        <f t="shared" si="297"/>
        <v>0</v>
      </c>
    </row>
    <row r="451" spans="1:71" hidden="1" x14ac:dyDescent="0.2">
      <c r="A451" t="s">
        <v>1468</v>
      </c>
      <c r="B451" s="1" t="s">
        <v>1469</v>
      </c>
      <c r="C451" t="s">
        <v>1470</v>
      </c>
      <c r="D451" s="1">
        <v>2</v>
      </c>
      <c r="E451" s="1">
        <v>1</v>
      </c>
      <c r="F451" s="27">
        <v>1030.3599999999999</v>
      </c>
      <c r="G451" s="28">
        <v>839.28300000000002</v>
      </c>
      <c r="H451" s="28">
        <v>1448.09</v>
      </c>
      <c r="I451" s="28">
        <v>854.96100000000001</v>
      </c>
      <c r="J451" s="28">
        <v>1276.01</v>
      </c>
      <c r="K451" s="28">
        <v>1203.1300000000001</v>
      </c>
      <c r="L451" s="28">
        <v>776.89</v>
      </c>
      <c r="M451" s="28">
        <v>708.49099999999999</v>
      </c>
      <c r="N451" s="28">
        <v>857.70899999999995</v>
      </c>
      <c r="O451" s="29">
        <v>991.60900000000004</v>
      </c>
      <c r="P451" s="30">
        <v>245.636</v>
      </c>
      <c r="Q451" s="31">
        <v>340.565</v>
      </c>
      <c r="R451" s="31">
        <v>183.78399999999999</v>
      </c>
      <c r="S451" s="31">
        <v>328.88099999999997</v>
      </c>
      <c r="T451" s="31">
        <v>469.15800000000002</v>
      </c>
      <c r="U451" s="31">
        <v>325.14299999999997</v>
      </c>
      <c r="V451" s="31">
        <v>226.41900000000001</v>
      </c>
      <c r="W451" s="31">
        <v>250.81200000000001</v>
      </c>
      <c r="X451" s="31">
        <v>159.61799999999999</v>
      </c>
      <c r="Y451" s="32">
        <v>420.12700000000001</v>
      </c>
      <c r="Z451">
        <f t="shared" si="260"/>
        <v>0.81455316588376891</v>
      </c>
      <c r="AA451">
        <f t="shared" si="261"/>
        <v>1.4054214061104857</v>
      </c>
      <c r="AB451">
        <f t="shared" si="262"/>
        <v>0.82976920687914912</v>
      </c>
      <c r="AC451">
        <f t="shared" si="263"/>
        <v>1.3864620821052289</v>
      </c>
      <c r="AD451">
        <f t="shared" si="264"/>
        <v>0.74819651842563795</v>
      </c>
      <c r="AE451">
        <f t="shared" si="265"/>
        <v>1.3388957644644921</v>
      </c>
      <c r="AF451">
        <f t="shared" si="266"/>
        <v>1.2384118172289298</v>
      </c>
      <c r="AG451">
        <f t="shared" si="267"/>
        <v>1.1676792577351607</v>
      </c>
      <c r="AH451">
        <f t="shared" si="268"/>
        <v>1.909972479603967</v>
      </c>
      <c r="AI451">
        <f t="shared" si="269"/>
        <v>1.323678125356218</v>
      </c>
      <c r="AJ451">
        <f t="shared" si="270"/>
        <v>0.75399860243021866</v>
      </c>
      <c r="AK451">
        <f t="shared" si="271"/>
        <v>0.68761500834659739</v>
      </c>
      <c r="AL451">
        <f t="shared" si="272"/>
        <v>0.92176635346610436</v>
      </c>
      <c r="AM451">
        <f t="shared" si="273"/>
        <v>1.0210718298620725</v>
      </c>
      <c r="AN451">
        <f t="shared" si="274"/>
        <v>0.83243623587872206</v>
      </c>
      <c r="AO451">
        <f t="shared" si="275"/>
        <v>0.96239081486082545</v>
      </c>
      <c r="AP451">
        <f t="shared" si="276"/>
        <v>0.64981517367161168</v>
      </c>
      <c r="AQ451">
        <f t="shared" si="277"/>
        <v>1.7103641160090541</v>
      </c>
      <c r="AR451">
        <f t="shared" si="278"/>
        <v>-0.29591922836047529</v>
      </c>
      <c r="AS451">
        <f t="shared" si="279"/>
        <v>0.49100277767058748</v>
      </c>
      <c r="AT451">
        <f t="shared" si="280"/>
        <v>-0.26921797576776363</v>
      </c>
      <c r="AU451">
        <f t="shared" si="281"/>
        <v>0.47140816112547623</v>
      </c>
      <c r="AV451">
        <f t="shared" si="282"/>
        <v>-0.41851084225945318</v>
      </c>
      <c r="AW451">
        <f t="shared" si="283"/>
        <v>0.42104364853100984</v>
      </c>
      <c r="AX451">
        <f t="shared" si="284"/>
        <v>0.30849114321013577</v>
      </c>
      <c r="AY451">
        <f t="shared" si="285"/>
        <v>0.22364404406238689</v>
      </c>
      <c r="AZ451">
        <f t="shared" si="286"/>
        <v>0.93355185091813453</v>
      </c>
      <c r="BA451">
        <f t="shared" si="287"/>
        <v>0.40455234917902672</v>
      </c>
      <c r="BB451">
        <f t="shared" si="288"/>
        <v>-0.40736624549005607</v>
      </c>
      <c r="BC451">
        <f t="shared" si="289"/>
        <v>-0.54032706049764545</v>
      </c>
      <c r="BD451">
        <f t="shared" si="290"/>
        <v>-0.11752698784799652</v>
      </c>
      <c r="BE451">
        <f t="shared" si="291"/>
        <v>3.0084359791334073E-2</v>
      </c>
      <c r="BF451">
        <f t="shared" si="292"/>
        <v>-0.26458832805449872</v>
      </c>
      <c r="BG451">
        <f t="shared" si="293"/>
        <v>-5.5305221510917407E-2</v>
      </c>
      <c r="BH451">
        <f t="shared" si="294"/>
        <v>-0.62189866281553574</v>
      </c>
      <c r="BI451">
        <f t="shared" si="295"/>
        <v>0.77430349028115986</v>
      </c>
      <c r="BJ451">
        <f t="shared" si="296"/>
        <v>0.6001075911247119</v>
      </c>
      <c r="BK451"/>
      <c r="BL451"/>
      <c r="BM451"/>
      <c r="BN451"/>
      <c r="BO451"/>
      <c r="BP451"/>
      <c r="BQ451"/>
      <c r="BR451"/>
      <c r="BS451" s="3">
        <f t="shared" si="297"/>
        <v>0</v>
      </c>
    </row>
    <row r="452" spans="1:71" hidden="1" x14ac:dyDescent="0.2">
      <c r="A452" t="s">
        <v>176</v>
      </c>
      <c r="B452" s="1" t="s">
        <v>177</v>
      </c>
      <c r="C452" t="s">
        <v>178</v>
      </c>
      <c r="D452" s="1">
        <v>2</v>
      </c>
      <c r="E452" s="1">
        <v>1</v>
      </c>
      <c r="F452" s="27">
        <v>260.68900000000002</v>
      </c>
      <c r="G452" s="28">
        <v>162.28</v>
      </c>
      <c r="H452" s="28">
        <v>237.62100000000001</v>
      </c>
      <c r="I452" s="28">
        <v>466.89600000000002</v>
      </c>
      <c r="J452" s="28">
        <v>152.75200000000001</v>
      </c>
      <c r="K452" s="28">
        <v>224.98699999999999</v>
      </c>
      <c r="L452" s="28">
        <v>100.24</v>
      </c>
      <c r="M452" s="28">
        <v>214.857</v>
      </c>
      <c r="N452" s="28">
        <v>107.455</v>
      </c>
      <c r="O452" s="29">
        <v>159.04400000000001</v>
      </c>
      <c r="P452" s="30">
        <v>133.68199999999999</v>
      </c>
      <c r="Q452" s="31">
        <v>90.890199999999993</v>
      </c>
      <c r="R452" s="31">
        <v>126.06100000000001</v>
      </c>
      <c r="S452" s="31">
        <v>130.012</v>
      </c>
      <c r="T452" s="31">
        <v>121.82599999999999</v>
      </c>
      <c r="U452" s="31">
        <v>97.921300000000002</v>
      </c>
      <c r="V452" s="31">
        <v>83.119299999999996</v>
      </c>
      <c r="W452" s="31">
        <v>93.496499999999997</v>
      </c>
      <c r="X452" s="31">
        <v>57.1708</v>
      </c>
      <c r="Y452" s="32">
        <v>107.62</v>
      </c>
      <c r="Z452">
        <f t="shared" si="260"/>
        <v>0.62250420999735312</v>
      </c>
      <c r="AA452">
        <f t="shared" si="261"/>
        <v>0.9115114178197008</v>
      </c>
      <c r="AB452">
        <f t="shared" si="262"/>
        <v>1.7910076758129418</v>
      </c>
      <c r="AC452">
        <f t="shared" si="263"/>
        <v>0.67989856525186643</v>
      </c>
      <c r="AD452">
        <f t="shared" si="264"/>
        <v>0.94299157702607694</v>
      </c>
      <c r="AE452">
        <f t="shared" si="265"/>
        <v>0.9725467901437741</v>
      </c>
      <c r="AF452">
        <f t="shared" si="266"/>
        <v>0.58595491179144499</v>
      </c>
      <c r="AG452">
        <f t="shared" si="267"/>
        <v>0.86304753940519152</v>
      </c>
      <c r="AH452">
        <f t="shared" si="268"/>
        <v>0.91131191933094957</v>
      </c>
      <c r="AI452">
        <f t="shared" si="269"/>
        <v>0.73249427746443063</v>
      </c>
      <c r="AJ452">
        <f t="shared" si="270"/>
        <v>0.38451948490346732</v>
      </c>
      <c r="AK452">
        <f t="shared" si="271"/>
        <v>0.82418897613631559</v>
      </c>
      <c r="AL452">
        <f t="shared" si="272"/>
        <v>0.62176882452387006</v>
      </c>
      <c r="AM452">
        <f t="shared" si="273"/>
        <v>0.69939483251297863</v>
      </c>
      <c r="AN452">
        <f t="shared" si="274"/>
        <v>0.41219614176279012</v>
      </c>
      <c r="AO452">
        <f t="shared" si="275"/>
        <v>0.61009095128678237</v>
      </c>
      <c r="AP452">
        <f t="shared" si="276"/>
        <v>0.42766266213850784</v>
      </c>
      <c r="AQ452">
        <f t="shared" si="277"/>
        <v>0.80504480782753107</v>
      </c>
      <c r="AR452">
        <f t="shared" si="278"/>
        <v>-0.68384450072388869</v>
      </c>
      <c r="AS452">
        <f t="shared" si="279"/>
        <v>-0.13366736695132275</v>
      </c>
      <c r="AT452">
        <f t="shared" si="280"/>
        <v>0.84077152036884129</v>
      </c>
      <c r="AU452">
        <f t="shared" si="281"/>
        <v>-0.55660856958883353</v>
      </c>
      <c r="AV452">
        <f t="shared" si="282"/>
        <v>-8.4683210346459356E-2</v>
      </c>
      <c r="AW452">
        <f t="shared" si="283"/>
        <v>-4.0160433699051049E-2</v>
      </c>
      <c r="AX452">
        <f t="shared" si="284"/>
        <v>-0.77113843883626654</v>
      </c>
      <c r="AY452">
        <f t="shared" si="285"/>
        <v>-0.21248806506002008</v>
      </c>
      <c r="AZ452">
        <f t="shared" si="286"/>
        <v>-0.13398315781889555</v>
      </c>
      <c r="BA452">
        <f t="shared" si="287"/>
        <v>-0.4491106062138232</v>
      </c>
      <c r="BB452">
        <f t="shared" si="288"/>
        <v>-1.3788713886083008</v>
      </c>
      <c r="BC452">
        <f t="shared" si="289"/>
        <v>-0.27895292777444647</v>
      </c>
      <c r="BD452">
        <f t="shared" si="290"/>
        <v>-0.68554981309477436</v>
      </c>
      <c r="BE452">
        <f t="shared" si="291"/>
        <v>-0.5158209581817883</v>
      </c>
      <c r="BF452">
        <f t="shared" si="292"/>
        <v>-1.2785970938572087</v>
      </c>
      <c r="BG452">
        <f t="shared" si="293"/>
        <v>-0.71290376173762737</v>
      </c>
      <c r="BH452">
        <f t="shared" si="294"/>
        <v>-1.2254548392724331</v>
      </c>
      <c r="BI452">
        <f t="shared" si="295"/>
        <v>-0.31285901075136968</v>
      </c>
      <c r="BJ452">
        <f t="shared" si="296"/>
        <v>0.81798533501874815</v>
      </c>
      <c r="BK452"/>
      <c r="BL452"/>
      <c r="BM452"/>
      <c r="BN452"/>
      <c r="BO452"/>
      <c r="BP452"/>
      <c r="BQ452"/>
      <c r="BR452"/>
      <c r="BS452" s="3">
        <f t="shared" si="297"/>
        <v>0</v>
      </c>
    </row>
    <row r="453" spans="1:71" hidden="1" x14ac:dyDescent="0.2">
      <c r="A453" t="s">
        <v>1513</v>
      </c>
      <c r="B453" s="1" t="s">
        <v>1514</v>
      </c>
      <c r="C453" t="s">
        <v>1515</v>
      </c>
      <c r="D453" s="1">
        <v>4</v>
      </c>
      <c r="E453" s="1">
        <v>1</v>
      </c>
      <c r="F453" s="27">
        <v>1608.43</v>
      </c>
      <c r="G453" s="28">
        <v>1101.8900000000001</v>
      </c>
      <c r="H453" s="28">
        <v>1707.59</v>
      </c>
      <c r="I453" s="28">
        <v>1272.06</v>
      </c>
      <c r="J453" s="28">
        <v>1724.13</v>
      </c>
      <c r="K453" s="28">
        <v>1640.38</v>
      </c>
      <c r="L453" s="28">
        <v>1465.48</v>
      </c>
      <c r="M453" s="28">
        <v>1557.68</v>
      </c>
      <c r="N453" s="28">
        <v>818.90899999999999</v>
      </c>
      <c r="O453" s="29">
        <v>621.32299999999998</v>
      </c>
      <c r="P453" s="30">
        <v>284.18</v>
      </c>
      <c r="Q453" s="31">
        <v>356.76799999999997</v>
      </c>
      <c r="R453" s="31">
        <v>202.96</v>
      </c>
      <c r="S453" s="31">
        <v>345.25200000000001</v>
      </c>
      <c r="T453" s="31">
        <v>312.94799999999998</v>
      </c>
      <c r="U453" s="31">
        <v>362.70299999999997</v>
      </c>
      <c r="V453" s="31">
        <v>321.23700000000002</v>
      </c>
      <c r="W453" s="31">
        <v>354.80799999999999</v>
      </c>
      <c r="X453" s="31">
        <v>367.18599999999998</v>
      </c>
      <c r="Y453" s="31">
        <v>241.23599999999999</v>
      </c>
      <c r="Z453" s="70">
        <f t="shared" ref="Z453:Z516" si="298">G453/$F453</f>
        <v>0.68507177806929742</v>
      </c>
      <c r="AA453">
        <f t="shared" ref="AA453:AA516" si="299">H453/$F453</f>
        <v>1.0616501806109062</v>
      </c>
      <c r="AB453">
        <f t="shared" ref="AB453:AB516" si="300">I453/$F453</f>
        <v>0.79087060052349178</v>
      </c>
      <c r="AC453">
        <f t="shared" ref="AC453:AC516" si="301">Q453/$P453</f>
        <v>1.2554296572594832</v>
      </c>
      <c r="AD453">
        <f t="shared" ref="AD453:AD516" si="302">R453/$P453</f>
        <v>0.71419522837638116</v>
      </c>
      <c r="AE453">
        <f t="shared" ref="AE453:AE516" si="303">S453/$P453</f>
        <v>1.2149060454641425</v>
      </c>
      <c r="AF453">
        <f t="shared" ref="AF453:AF516" si="304">J453/$F453</f>
        <v>1.071933500369926</v>
      </c>
      <c r="AG453">
        <f t="shared" ref="AG453:AG516" si="305">K453/$F453</f>
        <v>1.019864091070174</v>
      </c>
      <c r="AH453">
        <f t="shared" ref="AH453:AH516" si="306">T453/$P453</f>
        <v>1.1012316137659228</v>
      </c>
      <c r="AI453">
        <f t="shared" ref="AI453:AI516" si="307">U453/$P453</f>
        <v>1.2763143078330634</v>
      </c>
      <c r="AJ453">
        <f t="shared" ref="AJ453:AJ516" si="308">L453/$F453</f>
        <v>0.91112451272358752</v>
      </c>
      <c r="AK453">
        <f t="shared" ref="AK453:AK516" si="309">M453/$F453</f>
        <v>0.96844749227507565</v>
      </c>
      <c r="AL453">
        <f t="shared" ref="AL453:AL516" si="310">V453/$P453</f>
        <v>1.130399746639454</v>
      </c>
      <c r="AM453">
        <f t="shared" ref="AM453:AM516" si="311">W453/$P453</f>
        <v>1.2485326201703146</v>
      </c>
      <c r="AN453">
        <f t="shared" ref="AN453:AN516" si="312">N453/$F453</f>
        <v>0.50913561671940955</v>
      </c>
      <c r="AO453">
        <f t="shared" ref="AO453:AO516" si="313">O453/$F453</f>
        <v>0.38629160112656441</v>
      </c>
      <c r="AP453">
        <f t="shared" ref="AP453:AP516" si="314">X453/$P453</f>
        <v>1.2920895207263001</v>
      </c>
      <c r="AQ453">
        <f t="shared" ref="AQ453:AQ516" si="315">Y453/$P453</f>
        <v>0.84888450981772112</v>
      </c>
      <c r="AR453" s="70">
        <f t="shared" ref="AR453:AR516" si="316">LOG(Z453,2)</f>
        <v>-0.54567294120904897</v>
      </c>
      <c r="AS453">
        <f t="shared" ref="AS453:AS516" si="317">LOG(AA453,2)</f>
        <v>8.6308468744194775E-2</v>
      </c>
      <c r="AT453">
        <f t="shared" ref="AT453:AT516" si="318">LOG(AB453,2)</f>
        <v>-0.33848642958816855</v>
      </c>
      <c r="AU453">
        <f t="shared" ref="AU453:AU516" si="319">LOG(AC453,2)</f>
        <v>0.32818119550232899</v>
      </c>
      <c r="AV453">
        <f t="shared" ref="AV453:AV516" si="320">LOG(AD453,2)</f>
        <v>-0.48560959974905765</v>
      </c>
      <c r="AW453">
        <f t="shared" ref="AW453:AW516" si="321">LOG(AE453,2)</f>
        <v>0.28084474758900235</v>
      </c>
      <c r="AX453">
        <f t="shared" ref="AX453:AX516" si="322">LOG(AF453,2)</f>
        <v>0.10021540797633327</v>
      </c>
      <c r="AY453">
        <f t="shared" ref="AY453:AY516" si="323">LOG(AG453,2)</f>
        <v>2.8376908860343681E-2</v>
      </c>
      <c r="AZ453">
        <f t="shared" ref="AZ453:AZ516" si="324">LOG(AH453,2)</f>
        <v>0.13911793201728015</v>
      </c>
      <c r="BA453">
        <f t="shared" ref="BA453:BA516" si="325">LOG(AI453,2)</f>
        <v>0.35198365395675801</v>
      </c>
      <c r="BB453">
        <f t="shared" ref="BB453:BB516" si="326">LOG(AJ453,2)</f>
        <v>-0.13427987114098305</v>
      </c>
      <c r="BC453">
        <f t="shared" ref="BC453:BC516" si="327">LOG(AK453,2)</f>
        <v>-4.6254264631796591E-2</v>
      </c>
      <c r="BD453">
        <f t="shared" ref="BD453:BD516" si="328">LOG(AL453,2)</f>
        <v>0.17683304742811679</v>
      </c>
      <c r="BE453">
        <f t="shared" ref="BE453:BE516" si="329">LOG(AM453,2)</f>
        <v>0.32023351477286466</v>
      </c>
      <c r="BF453">
        <f t="shared" ref="BF453:BF516" si="330">LOG(AN453,2)</f>
        <v>-0.97387810163461852</v>
      </c>
      <c r="BG453">
        <f t="shared" ref="BG453:BG516" si="331">LOG(AO453,2)</f>
        <v>-1.372237784505661</v>
      </c>
      <c r="BH453">
        <f t="shared" ref="BH453:BH516" si="332">LOG(AP453,2)</f>
        <v>0.36970602872669406</v>
      </c>
      <c r="BI453">
        <f t="shared" ref="BI453:BI516" si="333">LOG(AQ453,2)</f>
        <v>-0.23635980547513308</v>
      </c>
      <c r="BJ453">
        <f t="shared" ref="BJ453:BJ516" si="334">AVERAGE(AJ453:AM453)/AVERAGE(AF453:AI453)</f>
        <v>0.95282547859309941</v>
      </c>
      <c r="BK453"/>
      <c r="BL453"/>
      <c r="BM453"/>
      <c r="BN453"/>
      <c r="BO453"/>
      <c r="BP453"/>
      <c r="BQ453"/>
      <c r="BR453"/>
      <c r="BS453" s="3">
        <f t="shared" ref="BS453:BS516" si="335">BK453-BQ453</f>
        <v>0</v>
      </c>
    </row>
    <row r="454" spans="1:71" hidden="1" x14ac:dyDescent="0.2">
      <c r="A454" t="s">
        <v>1793</v>
      </c>
      <c r="B454" s="1" t="s">
        <v>1794</v>
      </c>
      <c r="C454" t="s">
        <v>1795</v>
      </c>
      <c r="D454" s="1">
        <v>0</v>
      </c>
      <c r="E454" s="1">
        <v>1</v>
      </c>
      <c r="F454" s="27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9">
        <v>0</v>
      </c>
      <c r="P454" s="30">
        <v>82.296000000000006</v>
      </c>
      <c r="Q454" s="31">
        <v>141.761</v>
      </c>
      <c r="R454" s="31">
        <v>86.361199999999997</v>
      </c>
      <c r="S454" s="31">
        <v>144.37100000000001</v>
      </c>
      <c r="T454" s="31">
        <v>107.938</v>
      </c>
      <c r="U454" s="31">
        <v>124.11799999999999</v>
      </c>
      <c r="V454" s="31">
        <v>111.673</v>
      </c>
      <c r="W454" s="31">
        <v>118.867</v>
      </c>
      <c r="X454" s="31">
        <v>22.864100000000001</v>
      </c>
      <c r="Y454" s="32">
        <v>60.916499999999999</v>
      </c>
      <c r="Z454" t="e">
        <f t="shared" si="298"/>
        <v>#DIV/0!</v>
      </c>
      <c r="AA454" t="e">
        <f t="shared" si="299"/>
        <v>#DIV/0!</v>
      </c>
      <c r="AB454" t="e">
        <f t="shared" si="300"/>
        <v>#DIV/0!</v>
      </c>
      <c r="AC454">
        <f t="shared" si="301"/>
        <v>1.7225746087294642</v>
      </c>
      <c r="AD454">
        <f t="shared" si="302"/>
        <v>1.0493972975600272</v>
      </c>
      <c r="AE454">
        <f t="shared" si="303"/>
        <v>1.7542893943812579</v>
      </c>
      <c r="AF454" t="e">
        <f t="shared" si="304"/>
        <v>#DIV/0!</v>
      </c>
      <c r="AG454" t="e">
        <f t="shared" si="305"/>
        <v>#DIV/0!</v>
      </c>
      <c r="AH454">
        <f t="shared" si="306"/>
        <v>1.3115825799552834</v>
      </c>
      <c r="AI454">
        <f t="shared" si="307"/>
        <v>1.5081899484786623</v>
      </c>
      <c r="AJ454" t="e">
        <f t="shared" si="308"/>
        <v>#DIV/0!</v>
      </c>
      <c r="AK454" t="e">
        <f t="shared" si="309"/>
        <v>#DIV/0!</v>
      </c>
      <c r="AL454">
        <f t="shared" si="310"/>
        <v>1.3569675318362981</v>
      </c>
      <c r="AM454">
        <f t="shared" si="311"/>
        <v>1.4443836881500922</v>
      </c>
      <c r="AN454" t="e">
        <f t="shared" si="312"/>
        <v>#DIV/0!</v>
      </c>
      <c r="AO454" t="e">
        <f t="shared" si="313"/>
        <v>#DIV/0!</v>
      </c>
      <c r="AP454">
        <f t="shared" si="314"/>
        <v>0.27782759793914646</v>
      </c>
      <c r="AQ454">
        <f t="shared" si="315"/>
        <v>0.74021216097987741</v>
      </c>
      <c r="AR454" t="e">
        <f t="shared" si="316"/>
        <v>#DIV/0!</v>
      </c>
      <c r="AS454" t="e">
        <f t="shared" si="317"/>
        <v>#DIV/0!</v>
      </c>
      <c r="AT454" t="e">
        <f t="shared" si="318"/>
        <v>#DIV/0!</v>
      </c>
      <c r="AU454">
        <f t="shared" si="319"/>
        <v>0.78456647077453179</v>
      </c>
      <c r="AV454">
        <f t="shared" si="320"/>
        <v>6.956097982580918E-2</v>
      </c>
      <c r="AW454">
        <f t="shared" si="321"/>
        <v>0.81088675998330273</v>
      </c>
      <c r="AX454" t="e">
        <f t="shared" si="322"/>
        <v>#DIV/0!</v>
      </c>
      <c r="AY454" t="e">
        <f t="shared" si="323"/>
        <v>#DIV/0!</v>
      </c>
      <c r="AZ454">
        <f t="shared" si="324"/>
        <v>0.39130864552993305</v>
      </c>
      <c r="BA454">
        <f t="shared" si="325"/>
        <v>0.59281813979402487</v>
      </c>
      <c r="BB454" t="e">
        <f t="shared" si="326"/>
        <v>#DIV/0!</v>
      </c>
      <c r="BC454" t="e">
        <f t="shared" si="327"/>
        <v>#DIV/0!</v>
      </c>
      <c r="BD454">
        <f t="shared" si="328"/>
        <v>0.44038620180382299</v>
      </c>
      <c r="BE454">
        <f t="shared" si="329"/>
        <v>0.53045403271167191</v>
      </c>
      <c r="BF454" t="e">
        <f t="shared" si="330"/>
        <v>#DIV/0!</v>
      </c>
      <c r="BG454" t="e">
        <f t="shared" si="331"/>
        <v>#DIV/0!</v>
      </c>
      <c r="BH454">
        <f t="shared" si="332"/>
        <v>-1.8477381786769387</v>
      </c>
      <c r="BI454">
        <f t="shared" si="333"/>
        <v>-0.43398925695087676</v>
      </c>
      <c r="BJ454" t="e">
        <f t="shared" si="334"/>
        <v>#DIV/0!</v>
      </c>
      <c r="BK454"/>
      <c r="BL454"/>
      <c r="BM454"/>
      <c r="BN454"/>
      <c r="BO454"/>
      <c r="BP454"/>
      <c r="BQ454"/>
      <c r="BR454"/>
      <c r="BS454" s="3">
        <f t="shared" si="335"/>
        <v>0</v>
      </c>
    </row>
    <row r="455" spans="1:71" hidden="1" x14ac:dyDescent="0.2">
      <c r="A455" t="s">
        <v>1714</v>
      </c>
      <c r="B455" s="1" t="s">
        <v>1715</v>
      </c>
      <c r="C455" t="s">
        <v>1716</v>
      </c>
      <c r="D455" s="1">
        <v>1</v>
      </c>
      <c r="E455" s="1">
        <v>1</v>
      </c>
      <c r="F455" s="27">
        <v>446.80700000000002</v>
      </c>
      <c r="G455" s="28">
        <v>204.376</v>
      </c>
      <c r="H455" s="28">
        <v>266.05200000000002</v>
      </c>
      <c r="I455" s="28">
        <v>421.303</v>
      </c>
      <c r="J455" s="28">
        <v>162.12299999999999</v>
      </c>
      <c r="K455" s="28">
        <v>196.02</v>
      </c>
      <c r="L455" s="28">
        <v>162.59399999999999</v>
      </c>
      <c r="M455" s="28">
        <v>250.49299999999999</v>
      </c>
      <c r="N455" s="28">
        <v>234.92099999999999</v>
      </c>
      <c r="O455" s="29">
        <v>240.23099999999999</v>
      </c>
      <c r="P455" s="30">
        <v>169.666</v>
      </c>
      <c r="Q455" s="31">
        <v>192.76499999999999</v>
      </c>
      <c r="R455" s="31">
        <v>88.445700000000002</v>
      </c>
      <c r="S455" s="31">
        <v>153.33600000000001</v>
      </c>
      <c r="T455" s="31">
        <v>326.21699999999998</v>
      </c>
      <c r="U455" s="31">
        <v>227.71</v>
      </c>
      <c r="V455" s="31">
        <v>230.82599999999999</v>
      </c>
      <c r="W455" s="31">
        <v>333.38099999999997</v>
      </c>
      <c r="X455" s="31">
        <v>131.28800000000001</v>
      </c>
      <c r="Y455" s="32">
        <v>370.28500000000003</v>
      </c>
      <c r="Z455">
        <f t="shared" si="298"/>
        <v>0.45741449887759145</v>
      </c>
      <c r="AA455">
        <f t="shared" si="299"/>
        <v>0.59545172747965003</v>
      </c>
      <c r="AB455">
        <f t="shared" si="300"/>
        <v>0.94291942606091661</v>
      </c>
      <c r="AC455">
        <f t="shared" si="301"/>
        <v>1.1361439534143551</v>
      </c>
      <c r="AD455">
        <f t="shared" si="302"/>
        <v>0.52129301097450287</v>
      </c>
      <c r="AE455">
        <f t="shared" si="303"/>
        <v>0.90375207761130705</v>
      </c>
      <c r="AF455">
        <f t="shared" si="304"/>
        <v>0.36284794105732449</v>
      </c>
      <c r="AG455">
        <f t="shared" si="305"/>
        <v>0.43871291183889244</v>
      </c>
      <c r="AH455">
        <f t="shared" si="306"/>
        <v>1.9227010715169803</v>
      </c>
      <c r="AI455">
        <f t="shared" si="307"/>
        <v>1.3421074346068158</v>
      </c>
      <c r="AJ455">
        <f t="shared" si="308"/>
        <v>0.36390208747848624</v>
      </c>
      <c r="AK455">
        <f t="shared" si="309"/>
        <v>0.56062908593643335</v>
      </c>
      <c r="AL455">
        <f t="shared" si="310"/>
        <v>1.3604729291667157</v>
      </c>
      <c r="AM455">
        <f t="shared" si="311"/>
        <v>1.9649252059929507</v>
      </c>
      <c r="AN455">
        <f t="shared" si="312"/>
        <v>0.52577734905675155</v>
      </c>
      <c r="AO455">
        <f t="shared" si="313"/>
        <v>0.53766167495137718</v>
      </c>
      <c r="AP455">
        <f t="shared" si="314"/>
        <v>0.77380264755460737</v>
      </c>
      <c r="AQ455">
        <f t="shared" si="315"/>
        <v>2.1824349015123832</v>
      </c>
      <c r="AR455">
        <f t="shared" si="316"/>
        <v>-1.1284259986452518</v>
      </c>
      <c r="AS455">
        <f t="shared" si="317"/>
        <v>-0.74794353952435377</v>
      </c>
      <c r="AT455">
        <f t="shared" si="318"/>
        <v>-8.4793599266734562E-2</v>
      </c>
      <c r="AU455">
        <f t="shared" si="319"/>
        <v>0.18414564093371</v>
      </c>
      <c r="AV455">
        <f t="shared" si="320"/>
        <v>-0.93983357717483951</v>
      </c>
      <c r="AW455">
        <f t="shared" si="321"/>
        <v>-0.14600103624702676</v>
      </c>
      <c r="AX455">
        <f t="shared" si="322"/>
        <v>-1.4625630112471975</v>
      </c>
      <c r="AY455">
        <f t="shared" si="323"/>
        <v>-1.1886509276872361</v>
      </c>
      <c r="AZ455">
        <f t="shared" si="324"/>
        <v>0.94313447970163422</v>
      </c>
      <c r="BA455">
        <f t="shared" si="325"/>
        <v>0.42450016272340263</v>
      </c>
      <c r="BB455">
        <f t="shared" si="326"/>
        <v>-1.4583777678456717</v>
      </c>
      <c r="BC455">
        <f t="shared" si="327"/>
        <v>-0.83488150027129604</v>
      </c>
      <c r="BD455">
        <f t="shared" si="328"/>
        <v>0.44410824997569209</v>
      </c>
      <c r="BE455">
        <f t="shared" si="329"/>
        <v>0.97447439798173985</v>
      </c>
      <c r="BF455">
        <f t="shared" si="330"/>
        <v>-0.92747610414363801</v>
      </c>
      <c r="BG455">
        <f t="shared" si="331"/>
        <v>-0.89522945631871687</v>
      </c>
      <c r="BH455">
        <f t="shared" si="332"/>
        <v>-0.36996242993749667</v>
      </c>
      <c r="BI455">
        <f t="shared" si="333"/>
        <v>1.1259386212471827</v>
      </c>
      <c r="BJ455">
        <f t="shared" si="334"/>
        <v>1.0451409927008721</v>
      </c>
      <c r="BK455"/>
      <c r="BL455"/>
      <c r="BM455"/>
      <c r="BN455"/>
      <c r="BO455"/>
      <c r="BP455"/>
      <c r="BQ455"/>
      <c r="BR455"/>
      <c r="BS455" s="3">
        <f t="shared" si="335"/>
        <v>0</v>
      </c>
    </row>
    <row r="456" spans="1:71" hidden="1" x14ac:dyDescent="0.2">
      <c r="A456" t="s">
        <v>86</v>
      </c>
      <c r="B456" s="1" t="s">
        <v>87</v>
      </c>
      <c r="C456" t="s">
        <v>88</v>
      </c>
      <c r="D456" s="1">
        <v>3</v>
      </c>
      <c r="E456" s="1">
        <v>1</v>
      </c>
      <c r="F456" s="27">
        <v>883.18200000000002</v>
      </c>
      <c r="G456" s="28">
        <v>879.31799999999998</v>
      </c>
      <c r="H456" s="28">
        <v>1838.27</v>
      </c>
      <c r="I456" s="28">
        <v>268.88799999999998</v>
      </c>
      <c r="J456" s="28">
        <v>1362.24</v>
      </c>
      <c r="K456" s="28">
        <v>865.48199999999997</v>
      </c>
      <c r="L456" s="28">
        <v>1139.3599999999999</v>
      </c>
      <c r="M456" s="28">
        <v>1013.12</v>
      </c>
      <c r="N456" s="28">
        <v>1127.25</v>
      </c>
      <c r="O456" s="29">
        <v>1500.5</v>
      </c>
      <c r="P456" s="30">
        <v>117.10299999999999</v>
      </c>
      <c r="Q456" s="31">
        <v>84.815100000000001</v>
      </c>
      <c r="R456" s="31">
        <v>75.460400000000007</v>
      </c>
      <c r="S456" s="31">
        <v>140.256</v>
      </c>
      <c r="T456" s="31">
        <v>70.5839</v>
      </c>
      <c r="U456" s="31">
        <v>75.764099999999999</v>
      </c>
      <c r="V456" s="31">
        <v>67.239000000000004</v>
      </c>
      <c r="W456" s="31">
        <v>117.352</v>
      </c>
      <c r="X456" s="31">
        <v>55.903500000000001</v>
      </c>
      <c r="Y456" s="31">
        <v>180.054</v>
      </c>
      <c r="Z456" s="70">
        <f t="shared" si="298"/>
        <v>0.99562491083378057</v>
      </c>
      <c r="AA456">
        <f t="shared" si="299"/>
        <v>2.0814169672842064</v>
      </c>
      <c r="AB456">
        <f t="shared" si="300"/>
        <v>0.30445366866625451</v>
      </c>
      <c r="AC456">
        <f t="shared" si="301"/>
        <v>0.72427777255920012</v>
      </c>
      <c r="AD456">
        <f t="shared" si="302"/>
        <v>0.64439339726565514</v>
      </c>
      <c r="AE456">
        <f t="shared" si="303"/>
        <v>1.1977148322417017</v>
      </c>
      <c r="AF456">
        <f t="shared" si="304"/>
        <v>1.5424227395938777</v>
      </c>
      <c r="AG456">
        <f t="shared" si="305"/>
        <v>0.97995883068269052</v>
      </c>
      <c r="AH456">
        <f t="shared" si="306"/>
        <v>0.60275057001101595</v>
      </c>
      <c r="AI456">
        <f t="shared" si="307"/>
        <v>0.6469868406445608</v>
      </c>
      <c r="AJ456">
        <f t="shared" si="308"/>
        <v>1.2900625239191921</v>
      </c>
      <c r="AK456">
        <f t="shared" si="309"/>
        <v>1.1471248281781106</v>
      </c>
      <c r="AL456">
        <f t="shared" si="310"/>
        <v>0.57418682698137546</v>
      </c>
      <c r="AM456">
        <f t="shared" si="311"/>
        <v>1.002126333228013</v>
      </c>
      <c r="AN456">
        <f t="shared" si="312"/>
        <v>1.276350740843903</v>
      </c>
      <c r="AO456">
        <f t="shared" si="313"/>
        <v>1.6989703141594823</v>
      </c>
      <c r="AP456">
        <f t="shared" si="314"/>
        <v>0.47738742816153307</v>
      </c>
      <c r="AQ456">
        <f t="shared" si="315"/>
        <v>1.5375694901069998</v>
      </c>
      <c r="AR456" s="70">
        <f t="shared" si="316"/>
        <v>-6.3257674543548458E-3</v>
      </c>
      <c r="AS456">
        <f t="shared" si="317"/>
        <v>1.0575660070600923</v>
      </c>
      <c r="AT456">
        <f t="shared" si="318"/>
        <v>-1.7157053973670335</v>
      </c>
      <c r="AU456">
        <f t="shared" si="319"/>
        <v>-0.46538499393469168</v>
      </c>
      <c r="AV456">
        <f t="shared" si="320"/>
        <v>-0.63398638324650858</v>
      </c>
      <c r="AW456">
        <f t="shared" si="321"/>
        <v>0.26028445313186815</v>
      </c>
      <c r="AX456">
        <f t="shared" si="322"/>
        <v>0.62519822616799281</v>
      </c>
      <c r="AY456">
        <f t="shared" si="323"/>
        <v>-2.9206953840666103E-2</v>
      </c>
      <c r="AZ456">
        <f t="shared" si="324"/>
        <v>-0.73036698472662498</v>
      </c>
      <c r="BA456">
        <f t="shared" si="325"/>
        <v>-0.62819172599246009</v>
      </c>
      <c r="BB456">
        <f t="shared" si="326"/>
        <v>0.36744098872003395</v>
      </c>
      <c r="BC456">
        <f t="shared" si="327"/>
        <v>0.19802239152346635</v>
      </c>
      <c r="BD456">
        <f t="shared" si="328"/>
        <v>-0.80040786233363692</v>
      </c>
      <c r="BE456">
        <f t="shared" si="329"/>
        <v>3.0643935957279144E-3</v>
      </c>
      <c r="BF456">
        <f t="shared" si="330"/>
        <v>0.35202483579853056</v>
      </c>
      <c r="BG456">
        <f t="shared" si="331"/>
        <v>0.76466064475929807</v>
      </c>
      <c r="BH456">
        <f t="shared" si="332"/>
        <v>-1.0667675208594392</v>
      </c>
      <c r="BI456">
        <f t="shared" si="333"/>
        <v>0.62065161420294657</v>
      </c>
      <c r="BJ456">
        <f t="shared" si="334"/>
        <v>1.0639909643875807</v>
      </c>
      <c r="BK456"/>
      <c r="BL456"/>
      <c r="BM456"/>
      <c r="BN456"/>
      <c r="BO456"/>
      <c r="BP456"/>
      <c r="BQ456"/>
      <c r="BR456"/>
      <c r="BS456" s="3">
        <f t="shared" si="335"/>
        <v>0</v>
      </c>
    </row>
    <row r="457" spans="1:71" hidden="1" x14ac:dyDescent="0.2">
      <c r="A457" t="s">
        <v>240</v>
      </c>
      <c r="B457" s="1" t="s">
        <v>241</v>
      </c>
      <c r="C457" t="s">
        <v>242</v>
      </c>
      <c r="D457" s="1">
        <v>1</v>
      </c>
      <c r="E457" s="1">
        <v>0</v>
      </c>
      <c r="F457" s="27">
        <v>453.92500000000001</v>
      </c>
      <c r="G457" s="28">
        <v>393.387</v>
      </c>
      <c r="H457" s="28">
        <v>511.916</v>
      </c>
      <c r="I457" s="28">
        <v>579.14700000000005</v>
      </c>
      <c r="J457" s="28">
        <v>847.26800000000003</v>
      </c>
      <c r="K457" s="28">
        <v>415.904</v>
      </c>
      <c r="L457" s="28">
        <v>457.01400000000001</v>
      </c>
      <c r="M457" s="28">
        <v>381.18900000000002</v>
      </c>
      <c r="N457" s="28">
        <v>197.79599999999999</v>
      </c>
      <c r="O457" s="29">
        <v>257.678</v>
      </c>
      <c r="P457" s="30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0</v>
      </c>
      <c r="V457" s="31">
        <v>0</v>
      </c>
      <c r="W457" s="31">
        <v>0</v>
      </c>
      <c r="X457" s="31">
        <v>0</v>
      </c>
      <c r="Y457" s="31">
        <v>0</v>
      </c>
      <c r="Z457" s="70">
        <f t="shared" si="298"/>
        <v>0.86663435589579774</v>
      </c>
      <c r="AA457">
        <f t="shared" si="299"/>
        <v>1.1277545850085366</v>
      </c>
      <c r="AB457">
        <f t="shared" si="300"/>
        <v>1.2758649556644821</v>
      </c>
      <c r="AC457" t="e">
        <f t="shared" si="301"/>
        <v>#DIV/0!</v>
      </c>
      <c r="AD457" t="e">
        <f t="shared" si="302"/>
        <v>#DIV/0!</v>
      </c>
      <c r="AE457" t="e">
        <f t="shared" si="303"/>
        <v>#DIV/0!</v>
      </c>
      <c r="AF457">
        <f t="shared" si="304"/>
        <v>1.8665374235831911</v>
      </c>
      <c r="AG457">
        <f t="shared" si="305"/>
        <v>0.91623946687228064</v>
      </c>
      <c r="AH457" t="e">
        <f t="shared" si="306"/>
        <v>#DIV/0!</v>
      </c>
      <c r="AI457" t="e">
        <f t="shared" si="307"/>
        <v>#DIV/0!</v>
      </c>
      <c r="AJ457">
        <f t="shared" si="308"/>
        <v>1.0068050889464117</v>
      </c>
      <c r="AK457">
        <f t="shared" si="309"/>
        <v>0.83976207523269264</v>
      </c>
      <c r="AL457" t="e">
        <f t="shared" si="310"/>
        <v>#DIV/0!</v>
      </c>
      <c r="AM457" t="e">
        <f t="shared" si="311"/>
        <v>#DIV/0!</v>
      </c>
      <c r="AN457">
        <f t="shared" si="312"/>
        <v>0.4357459932808283</v>
      </c>
      <c r="AO457">
        <f t="shared" si="313"/>
        <v>0.56766646472434867</v>
      </c>
      <c r="AP457" t="e">
        <f t="shared" si="314"/>
        <v>#DIV/0!</v>
      </c>
      <c r="AQ457" t="e">
        <f t="shared" si="315"/>
        <v>#DIV/0!</v>
      </c>
      <c r="AR457" s="70">
        <f t="shared" si="316"/>
        <v>-0.2065046645341834</v>
      </c>
      <c r="AS457">
        <f t="shared" si="317"/>
        <v>0.17345315150229526</v>
      </c>
      <c r="AT457">
        <f t="shared" si="318"/>
        <v>0.35147563466422971</v>
      </c>
      <c r="AU457" t="e">
        <f t="shared" si="319"/>
        <v>#DIV/0!</v>
      </c>
      <c r="AV457" t="e">
        <f t="shared" si="320"/>
        <v>#DIV/0!</v>
      </c>
      <c r="AW457" t="e">
        <f t="shared" si="321"/>
        <v>#DIV/0!</v>
      </c>
      <c r="AX457">
        <f t="shared" si="322"/>
        <v>0.90036443458613546</v>
      </c>
      <c r="AY457">
        <f t="shared" si="323"/>
        <v>-0.1262033868288778</v>
      </c>
      <c r="AZ457" t="e">
        <f t="shared" si="324"/>
        <v>#DIV/0!</v>
      </c>
      <c r="BA457" t="e">
        <f t="shared" si="325"/>
        <v>#DIV/0!</v>
      </c>
      <c r="BB457">
        <f t="shared" si="326"/>
        <v>9.7844138038192634E-3</v>
      </c>
      <c r="BC457">
        <f t="shared" si="327"/>
        <v>-0.25194745926167944</v>
      </c>
      <c r="BD457" t="e">
        <f t="shared" si="328"/>
        <v>#DIV/0!</v>
      </c>
      <c r="BE457" t="e">
        <f t="shared" si="329"/>
        <v>#DIV/0!</v>
      </c>
      <c r="BF457">
        <f t="shared" si="330"/>
        <v>-1.1984406961714109</v>
      </c>
      <c r="BG457">
        <f t="shared" si="331"/>
        <v>-0.81688457893059485</v>
      </c>
      <c r="BH457" t="e">
        <f t="shared" si="332"/>
        <v>#DIV/0!</v>
      </c>
      <c r="BI457" t="e">
        <f t="shared" si="333"/>
        <v>#DIV/0!</v>
      </c>
      <c r="BJ457" t="e">
        <f t="shared" si="334"/>
        <v>#DIV/0!</v>
      </c>
      <c r="BK457"/>
      <c r="BL457"/>
      <c r="BM457"/>
      <c r="BN457"/>
      <c r="BO457"/>
      <c r="BP457"/>
      <c r="BQ457"/>
      <c r="BR457"/>
      <c r="BS457" s="3">
        <f t="shared" si="335"/>
        <v>0</v>
      </c>
    </row>
    <row r="458" spans="1:71" hidden="1" x14ac:dyDescent="0.2">
      <c r="A458" t="s">
        <v>1770</v>
      </c>
      <c r="B458" s="1" t="s">
        <v>1771</v>
      </c>
      <c r="C458" t="s">
        <v>1772</v>
      </c>
      <c r="D458" s="1">
        <v>1</v>
      </c>
      <c r="E458" s="1">
        <v>0</v>
      </c>
      <c r="F458" s="27">
        <v>267.416</v>
      </c>
      <c r="G458" s="28">
        <v>169.22499999999999</v>
      </c>
      <c r="H458" s="28">
        <v>296.35700000000003</v>
      </c>
      <c r="I458" s="28">
        <v>130.07300000000001</v>
      </c>
      <c r="J458" s="28">
        <v>278.279</v>
      </c>
      <c r="K458" s="28">
        <v>249.36099999999999</v>
      </c>
      <c r="L458" s="28">
        <v>229.005</v>
      </c>
      <c r="M458" s="28">
        <v>257.83100000000002</v>
      </c>
      <c r="N458" s="28">
        <v>222.40299999999999</v>
      </c>
      <c r="O458" s="29">
        <v>200.863</v>
      </c>
      <c r="P458" s="30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0</v>
      </c>
      <c r="V458" s="31">
        <v>0</v>
      </c>
      <c r="W458" s="31">
        <v>0</v>
      </c>
      <c r="X458" s="31">
        <v>0</v>
      </c>
      <c r="Y458" s="32">
        <v>0</v>
      </c>
      <c r="Z458">
        <f t="shared" si="298"/>
        <v>0.63281553833727222</v>
      </c>
      <c r="AA458">
        <f t="shared" si="299"/>
        <v>1.1082246387650703</v>
      </c>
      <c r="AB458">
        <f t="shared" si="300"/>
        <v>0.48640694648039012</v>
      </c>
      <c r="AC458" t="e">
        <f t="shared" si="301"/>
        <v>#DIV/0!</v>
      </c>
      <c r="AD458" t="e">
        <f t="shared" si="302"/>
        <v>#DIV/0!</v>
      </c>
      <c r="AE458" t="e">
        <f t="shared" si="303"/>
        <v>#DIV/0!</v>
      </c>
      <c r="AF458">
        <f t="shared" si="304"/>
        <v>1.0406221018936788</v>
      </c>
      <c r="AG458">
        <f t="shared" si="305"/>
        <v>0.9324834714452388</v>
      </c>
      <c r="AH458" t="e">
        <f t="shared" si="306"/>
        <v>#DIV/0!</v>
      </c>
      <c r="AI458" t="e">
        <f t="shared" si="307"/>
        <v>#DIV/0!</v>
      </c>
      <c r="AJ458">
        <f t="shared" si="308"/>
        <v>0.8563623717354234</v>
      </c>
      <c r="AK458">
        <f t="shared" si="309"/>
        <v>0.96415696891734237</v>
      </c>
      <c r="AL458" t="e">
        <f t="shared" si="310"/>
        <v>#DIV/0!</v>
      </c>
      <c r="AM458" t="e">
        <f t="shared" si="311"/>
        <v>#DIV/0!</v>
      </c>
      <c r="AN458">
        <f t="shared" si="312"/>
        <v>0.83167424537050882</v>
      </c>
      <c r="AO458">
        <f t="shared" si="313"/>
        <v>0.75112558710024835</v>
      </c>
      <c r="AP458" t="e">
        <f t="shared" si="314"/>
        <v>#DIV/0!</v>
      </c>
      <c r="AQ458" t="e">
        <f t="shared" si="315"/>
        <v>#DIV/0!</v>
      </c>
      <c r="AR458">
        <f t="shared" si="316"/>
        <v>-0.66014307028698271</v>
      </c>
      <c r="AS458">
        <f t="shared" si="317"/>
        <v>0.14825034743751825</v>
      </c>
      <c r="AT458">
        <f t="shared" si="318"/>
        <v>-1.0397642625259926</v>
      </c>
      <c r="AU458" t="e">
        <f t="shared" si="319"/>
        <v>#DIV/0!</v>
      </c>
      <c r="AV458" t="e">
        <f t="shared" si="320"/>
        <v>#DIV/0!</v>
      </c>
      <c r="AW458" t="e">
        <f t="shared" si="321"/>
        <v>#DIV/0!</v>
      </c>
      <c r="AX458">
        <f t="shared" si="322"/>
        <v>5.7446254320173945E-2</v>
      </c>
      <c r="AY458">
        <f t="shared" si="323"/>
        <v>-0.10084994150374606</v>
      </c>
      <c r="AZ458" t="e">
        <f t="shared" si="324"/>
        <v>#DIV/0!</v>
      </c>
      <c r="BA458" t="e">
        <f t="shared" si="325"/>
        <v>#DIV/0!</v>
      </c>
      <c r="BB458">
        <f t="shared" si="326"/>
        <v>-0.22370668928927953</v>
      </c>
      <c r="BC458">
        <f t="shared" si="327"/>
        <v>-5.2660052328981931E-2</v>
      </c>
      <c r="BD458" t="e">
        <f t="shared" si="328"/>
        <v>#DIV/0!</v>
      </c>
      <c r="BE458" t="e">
        <f t="shared" si="329"/>
        <v>#DIV/0!</v>
      </c>
      <c r="BF458">
        <f t="shared" si="330"/>
        <v>-0.26590953841477438</v>
      </c>
      <c r="BG458">
        <f t="shared" si="331"/>
        <v>-0.41287395047798414</v>
      </c>
      <c r="BH458" t="e">
        <f t="shared" si="332"/>
        <v>#DIV/0!</v>
      </c>
      <c r="BI458" t="e">
        <f t="shared" si="333"/>
        <v>#DIV/0!</v>
      </c>
      <c r="BJ458" t="e">
        <f t="shared" si="334"/>
        <v>#DIV/0!</v>
      </c>
      <c r="BK458"/>
      <c r="BL458"/>
      <c r="BM458"/>
      <c r="BN458"/>
      <c r="BO458"/>
      <c r="BP458"/>
      <c r="BQ458"/>
      <c r="BR458"/>
      <c r="BS458" s="3">
        <f t="shared" si="335"/>
        <v>0</v>
      </c>
    </row>
    <row r="459" spans="1:71" hidden="1" x14ac:dyDescent="0.2">
      <c r="A459" t="s">
        <v>246</v>
      </c>
      <c r="B459" s="1" t="s">
        <v>247</v>
      </c>
      <c r="C459" t="s">
        <v>248</v>
      </c>
      <c r="D459" s="1">
        <v>1</v>
      </c>
      <c r="E459" s="1">
        <v>1</v>
      </c>
      <c r="F459" s="27">
        <v>163.85900000000001</v>
      </c>
      <c r="G459" s="28">
        <v>54.787599999999998</v>
      </c>
      <c r="H459" s="28">
        <v>109.11499999999999</v>
      </c>
      <c r="I459" s="28">
        <v>57.444099999999999</v>
      </c>
      <c r="J459" s="28">
        <v>58.643099999999997</v>
      </c>
      <c r="K459" s="28">
        <v>108.86499999999999</v>
      </c>
      <c r="L459" s="28">
        <v>91.0047</v>
      </c>
      <c r="M459" s="28">
        <v>73.988399999999999</v>
      </c>
      <c r="N459" s="28">
        <v>112.98399999999999</v>
      </c>
      <c r="O459" s="29">
        <v>151.10300000000001</v>
      </c>
      <c r="P459" s="30">
        <v>68.042699999999996</v>
      </c>
      <c r="Q459" s="31">
        <v>105.69499999999999</v>
      </c>
      <c r="R459" s="31">
        <v>50.16</v>
      </c>
      <c r="S459" s="31">
        <v>110.32899999999999</v>
      </c>
      <c r="T459" s="31">
        <v>137.83699999999999</v>
      </c>
      <c r="U459" s="31">
        <v>124.074</v>
      </c>
      <c r="V459" s="31">
        <v>114.113</v>
      </c>
      <c r="W459" s="31">
        <v>156.70599999999999</v>
      </c>
      <c r="X459" s="31">
        <v>70.670100000000005</v>
      </c>
      <c r="Y459" s="32">
        <v>120.57</v>
      </c>
      <c r="Z459">
        <f t="shared" si="298"/>
        <v>0.33435819820699503</v>
      </c>
      <c r="AA459">
        <f t="shared" si="299"/>
        <v>0.66590788421752845</v>
      </c>
      <c r="AB459">
        <f t="shared" si="300"/>
        <v>0.35057030739843398</v>
      </c>
      <c r="AC459">
        <f t="shared" si="301"/>
        <v>1.5533628148206935</v>
      </c>
      <c r="AD459">
        <f t="shared" si="302"/>
        <v>0.73718415054076336</v>
      </c>
      <c r="AE459">
        <f t="shared" si="303"/>
        <v>1.6214671081541443</v>
      </c>
      <c r="AF459">
        <f t="shared" si="304"/>
        <v>0.35788757407283089</v>
      </c>
      <c r="AG459">
        <f t="shared" si="305"/>
        <v>0.66438218224204948</v>
      </c>
      <c r="AH459">
        <f t="shared" si="306"/>
        <v>2.025742658654051</v>
      </c>
      <c r="AI459">
        <f t="shared" si="307"/>
        <v>1.8234726135206276</v>
      </c>
      <c r="AJ459">
        <f t="shared" si="308"/>
        <v>0.55538420227146512</v>
      </c>
      <c r="AK459">
        <f t="shared" si="309"/>
        <v>0.45153699217009741</v>
      </c>
      <c r="AL459">
        <f t="shared" si="310"/>
        <v>1.6770792458265178</v>
      </c>
      <c r="AM459">
        <f t="shared" si="311"/>
        <v>2.3030538176762532</v>
      </c>
      <c r="AN459">
        <f t="shared" si="312"/>
        <v>0.68951964799004017</v>
      </c>
      <c r="AO459">
        <f t="shared" si="313"/>
        <v>0.92215258240316367</v>
      </c>
      <c r="AP459">
        <f t="shared" si="314"/>
        <v>1.0386139879810767</v>
      </c>
      <c r="AQ459">
        <f t="shared" si="315"/>
        <v>1.7719755388895502</v>
      </c>
      <c r="AR459">
        <f t="shared" si="316"/>
        <v>-1.5805336033571638</v>
      </c>
      <c r="AS459">
        <f t="shared" si="317"/>
        <v>-0.58660547340747848</v>
      </c>
      <c r="AT459">
        <f t="shared" si="318"/>
        <v>-1.5122242869904214</v>
      </c>
      <c r="AU459">
        <f t="shared" si="319"/>
        <v>0.63539483552663467</v>
      </c>
      <c r="AV459">
        <f t="shared" si="320"/>
        <v>-0.43990304152867726</v>
      </c>
      <c r="AW459">
        <f t="shared" si="321"/>
        <v>0.69729975867858207</v>
      </c>
      <c r="AX459">
        <f t="shared" si="322"/>
        <v>-1.482421640919914</v>
      </c>
      <c r="AY459">
        <f t="shared" si="323"/>
        <v>-0.58991471203819468</v>
      </c>
      <c r="AZ459">
        <f t="shared" si="324"/>
        <v>1.0184509122118295</v>
      </c>
      <c r="BA459">
        <f t="shared" si="325"/>
        <v>0.86668853220230802</v>
      </c>
      <c r="BB459">
        <f t="shared" si="326"/>
        <v>-0.84844195415256463</v>
      </c>
      <c r="BC459">
        <f t="shared" si="327"/>
        <v>-1.1470839095418324</v>
      </c>
      <c r="BD459">
        <f t="shared" si="328"/>
        <v>0.74595086115018205</v>
      </c>
      <c r="BE459">
        <f t="shared" si="329"/>
        <v>1.2035481243689097</v>
      </c>
      <c r="BF459">
        <f t="shared" si="330"/>
        <v>-0.53633643270006104</v>
      </c>
      <c r="BG459">
        <f t="shared" si="331"/>
        <v>-0.1169226114088234</v>
      </c>
      <c r="BH459">
        <f t="shared" si="332"/>
        <v>5.465956078582937E-2</v>
      </c>
      <c r="BI459">
        <f t="shared" si="333"/>
        <v>0.82535868844918514</v>
      </c>
      <c r="BJ459">
        <f t="shared" si="334"/>
        <v>1.023723613801315</v>
      </c>
      <c r="BK459"/>
      <c r="BL459"/>
      <c r="BM459"/>
      <c r="BN459"/>
      <c r="BO459"/>
      <c r="BP459"/>
      <c r="BQ459"/>
      <c r="BR459"/>
      <c r="BS459" s="3">
        <f t="shared" si="335"/>
        <v>0</v>
      </c>
    </row>
    <row r="460" spans="1:71" hidden="1" x14ac:dyDescent="0.2">
      <c r="A460" t="s">
        <v>405</v>
      </c>
      <c r="B460" s="1" t="s">
        <v>406</v>
      </c>
      <c r="C460" t="s">
        <v>407</v>
      </c>
      <c r="D460" s="1">
        <v>1</v>
      </c>
      <c r="E460" s="1">
        <v>1</v>
      </c>
      <c r="F460" s="27">
        <v>109.79900000000001</v>
      </c>
      <c r="G460" s="28">
        <v>120.607</v>
      </c>
      <c r="H460" s="28">
        <v>232.434</v>
      </c>
      <c r="I460" s="28">
        <v>40.660600000000002</v>
      </c>
      <c r="J460" s="28">
        <v>124.319</v>
      </c>
      <c r="K460" s="28">
        <v>156.27600000000001</v>
      </c>
      <c r="L460" s="28">
        <v>154.19300000000001</v>
      </c>
      <c r="M460" s="28">
        <v>197.703</v>
      </c>
      <c r="N460" s="28">
        <v>146.68899999999999</v>
      </c>
      <c r="O460" s="29">
        <v>197.56399999999999</v>
      </c>
      <c r="P460" s="30">
        <v>150.00299999999999</v>
      </c>
      <c r="Q460" s="31">
        <v>230.006</v>
      </c>
      <c r="R460" s="31">
        <v>158.691</v>
      </c>
      <c r="S460" s="31">
        <v>476.68299999999999</v>
      </c>
      <c r="T460" s="31">
        <v>218.29499999999999</v>
      </c>
      <c r="U460" s="31">
        <v>192.458</v>
      </c>
      <c r="V460" s="31">
        <v>126.108</v>
      </c>
      <c r="W460" s="31">
        <v>124.69799999999999</v>
      </c>
      <c r="X460" s="31">
        <v>134.785</v>
      </c>
      <c r="Y460" s="31">
        <v>261.94</v>
      </c>
      <c r="Z460" s="70">
        <f t="shared" si="298"/>
        <v>1.098434411970965</v>
      </c>
      <c r="AA460">
        <f t="shared" si="299"/>
        <v>2.116904525542127</v>
      </c>
      <c r="AB460">
        <f t="shared" si="300"/>
        <v>0.37031849106093861</v>
      </c>
      <c r="AC460">
        <f t="shared" si="301"/>
        <v>1.5333426664800038</v>
      </c>
      <c r="AD460">
        <f t="shared" si="302"/>
        <v>1.0579188416231677</v>
      </c>
      <c r="AE460">
        <f t="shared" si="303"/>
        <v>3.177823110204463</v>
      </c>
      <c r="AF460">
        <f t="shared" si="304"/>
        <v>1.132241641545005</v>
      </c>
      <c r="AG460">
        <f t="shared" si="305"/>
        <v>1.4232916511079337</v>
      </c>
      <c r="AH460">
        <f t="shared" si="306"/>
        <v>1.4552708945821085</v>
      </c>
      <c r="AI460">
        <f t="shared" si="307"/>
        <v>1.2830276727798779</v>
      </c>
      <c r="AJ460">
        <f t="shared" si="308"/>
        <v>1.4043206222278892</v>
      </c>
      <c r="AK460">
        <f t="shared" si="309"/>
        <v>1.8005901693093742</v>
      </c>
      <c r="AL460">
        <f t="shared" si="310"/>
        <v>0.84070318593628135</v>
      </c>
      <c r="AM460">
        <f t="shared" si="311"/>
        <v>0.83130337393252141</v>
      </c>
      <c r="AN460">
        <f t="shared" si="312"/>
        <v>1.3359775589941618</v>
      </c>
      <c r="AO460">
        <f t="shared" si="313"/>
        <v>1.7993242197105619</v>
      </c>
      <c r="AP460">
        <f t="shared" si="314"/>
        <v>0.89854869569275286</v>
      </c>
      <c r="AQ460">
        <f t="shared" si="315"/>
        <v>1.7462317420318261</v>
      </c>
      <c r="AR460" s="70">
        <f t="shared" si="316"/>
        <v>0.1354487283418162</v>
      </c>
      <c r="AS460">
        <f t="shared" si="317"/>
        <v>1.0819562038599218</v>
      </c>
      <c r="AT460">
        <f t="shared" si="318"/>
        <v>-1.4331615056914102</v>
      </c>
      <c r="AU460">
        <f t="shared" si="319"/>
        <v>0.61668014186812803</v>
      </c>
      <c r="AV460">
        <f t="shared" si="320"/>
        <v>8.1228955165708577E-2</v>
      </c>
      <c r="AW460">
        <f t="shared" si="321"/>
        <v>1.6680388209943859</v>
      </c>
      <c r="AX460">
        <f t="shared" si="322"/>
        <v>0.17918188913756691</v>
      </c>
      <c r="AY460">
        <f t="shared" si="323"/>
        <v>0.50923131927420051</v>
      </c>
      <c r="AZ460">
        <f t="shared" si="324"/>
        <v>0.54128773175424205</v>
      </c>
      <c r="BA460">
        <f t="shared" si="325"/>
        <v>0.35955228730347533</v>
      </c>
      <c r="BB460">
        <f t="shared" si="326"/>
        <v>0.48987235678942043</v>
      </c>
      <c r="BC460">
        <f t="shared" si="327"/>
        <v>0.8484698481025893</v>
      </c>
      <c r="BD460">
        <f t="shared" si="328"/>
        <v>-0.25033155452587513</v>
      </c>
      <c r="BE460">
        <f t="shared" si="329"/>
        <v>-0.26655302800483466</v>
      </c>
      <c r="BF460">
        <f t="shared" si="330"/>
        <v>0.41789577442892117</v>
      </c>
      <c r="BG460">
        <f t="shared" si="331"/>
        <v>0.84745516881517113</v>
      </c>
      <c r="BH460">
        <f t="shared" si="332"/>
        <v>-0.15433140402829842</v>
      </c>
      <c r="BI460">
        <f t="shared" si="333"/>
        <v>0.80424503141549997</v>
      </c>
      <c r="BJ460">
        <f t="shared" si="334"/>
        <v>0.9212452303674632</v>
      </c>
      <c r="BK460"/>
      <c r="BL460"/>
      <c r="BM460"/>
      <c r="BN460"/>
      <c r="BO460"/>
      <c r="BP460"/>
      <c r="BQ460"/>
      <c r="BR460"/>
      <c r="BS460" s="3">
        <f t="shared" si="335"/>
        <v>0</v>
      </c>
    </row>
    <row r="461" spans="1:71" hidden="1" x14ac:dyDescent="0.2">
      <c r="A461" t="s">
        <v>940</v>
      </c>
      <c r="B461" s="1" t="s">
        <v>941</v>
      </c>
      <c r="C461" t="s">
        <v>942</v>
      </c>
      <c r="D461" s="1">
        <v>4</v>
      </c>
      <c r="E461" s="1">
        <v>1</v>
      </c>
      <c r="F461" s="27">
        <v>1074.6300000000001</v>
      </c>
      <c r="G461" s="28">
        <v>720.55399999999997</v>
      </c>
      <c r="H461" s="28">
        <v>1454.67</v>
      </c>
      <c r="I461" s="28">
        <v>798.31799999999998</v>
      </c>
      <c r="J461" s="28">
        <v>1760.05</v>
      </c>
      <c r="K461" s="28">
        <v>1008.95</v>
      </c>
      <c r="L461" s="28">
        <v>731.01800000000003</v>
      </c>
      <c r="M461" s="28">
        <v>802.91700000000003</v>
      </c>
      <c r="N461" s="28">
        <v>1038.68</v>
      </c>
      <c r="O461" s="29">
        <v>1257.6400000000001</v>
      </c>
      <c r="P461" s="30">
        <v>213.68199999999999</v>
      </c>
      <c r="Q461" s="31">
        <v>208.874</v>
      </c>
      <c r="R461" s="31">
        <v>115.922</v>
      </c>
      <c r="S461" s="31">
        <v>311.923</v>
      </c>
      <c r="T461" s="31">
        <v>119.499</v>
      </c>
      <c r="U461" s="31">
        <v>141.10900000000001</v>
      </c>
      <c r="V461" s="31">
        <v>132.21899999999999</v>
      </c>
      <c r="W461" s="31">
        <v>195.185</v>
      </c>
      <c r="X461" s="31">
        <v>107.42100000000001</v>
      </c>
      <c r="Y461" s="31">
        <v>219.77</v>
      </c>
      <c r="Z461" s="70">
        <f t="shared" si="298"/>
        <v>0.6705135721131924</v>
      </c>
      <c r="AA461">
        <f t="shared" si="299"/>
        <v>1.3536473018620361</v>
      </c>
      <c r="AB461">
        <f t="shared" si="300"/>
        <v>0.74287708327517366</v>
      </c>
      <c r="AC461">
        <f t="shared" si="301"/>
        <v>0.97749927462303798</v>
      </c>
      <c r="AD461">
        <f t="shared" si="302"/>
        <v>0.54249773027208659</v>
      </c>
      <c r="AE461">
        <f t="shared" si="303"/>
        <v>1.4597532782358833</v>
      </c>
      <c r="AF461">
        <f t="shared" si="304"/>
        <v>1.6378195285819304</v>
      </c>
      <c r="AG461">
        <f t="shared" si="305"/>
        <v>0.93888128937401705</v>
      </c>
      <c r="AH461">
        <f t="shared" si="306"/>
        <v>0.55923755861513835</v>
      </c>
      <c r="AI461">
        <f t="shared" si="307"/>
        <v>0.66036914667590163</v>
      </c>
      <c r="AJ461">
        <f t="shared" si="308"/>
        <v>0.68025087704605303</v>
      </c>
      <c r="AK461">
        <f t="shared" si="309"/>
        <v>0.7471566957929705</v>
      </c>
      <c r="AL461">
        <f t="shared" si="310"/>
        <v>0.6187652680150878</v>
      </c>
      <c r="AM461">
        <f t="shared" si="311"/>
        <v>0.91343678924757354</v>
      </c>
      <c r="AN461">
        <f t="shared" si="312"/>
        <v>0.96654662535012048</v>
      </c>
      <c r="AO461">
        <f t="shared" si="313"/>
        <v>1.1703004755125019</v>
      </c>
      <c r="AP461">
        <f t="shared" si="314"/>
        <v>0.50271431379339393</v>
      </c>
      <c r="AQ461">
        <f t="shared" si="315"/>
        <v>1.0284909351279004</v>
      </c>
      <c r="AR461" s="70">
        <f t="shared" si="316"/>
        <v>-0.57666156033818217</v>
      </c>
      <c r="AS461">
        <f t="shared" si="317"/>
        <v>0.4368518879982804</v>
      </c>
      <c r="AT461">
        <f t="shared" si="318"/>
        <v>-0.42880457324757759</v>
      </c>
      <c r="AU461">
        <f t="shared" si="319"/>
        <v>-3.2832463053698926E-2</v>
      </c>
      <c r="AV461">
        <f t="shared" si="320"/>
        <v>-0.88231099333403318</v>
      </c>
      <c r="AW461">
        <f t="shared" si="321"/>
        <v>0.54572455106143869</v>
      </c>
      <c r="AX461">
        <f t="shared" si="322"/>
        <v>0.71177639509603219</v>
      </c>
      <c r="AY461">
        <f t="shared" si="323"/>
        <v>-9.0985337496142779E-2</v>
      </c>
      <c r="AZ461">
        <f t="shared" si="324"/>
        <v>-0.83846683895191365</v>
      </c>
      <c r="BA461">
        <f t="shared" si="325"/>
        <v>-0.59865537769113375</v>
      </c>
      <c r="BB461">
        <f t="shared" si="326"/>
        <v>-0.55586118334746815</v>
      </c>
      <c r="BC461">
        <f t="shared" si="327"/>
        <v>-0.42051725409992291</v>
      </c>
      <c r="BD461">
        <f t="shared" si="328"/>
        <v>-0.69253587591015231</v>
      </c>
      <c r="BE461">
        <f t="shared" si="329"/>
        <v>-0.13062319854071427</v>
      </c>
      <c r="BF461">
        <f t="shared" si="330"/>
        <v>-4.9088766445737467E-2</v>
      </c>
      <c r="BG461">
        <f t="shared" si="331"/>
        <v>0.22687899038732168</v>
      </c>
      <c r="BH461">
        <f t="shared" si="332"/>
        <v>-0.99218932738829224</v>
      </c>
      <c r="BI461">
        <f t="shared" si="333"/>
        <v>4.0529078351270037E-2</v>
      </c>
      <c r="BJ461">
        <f t="shared" si="334"/>
        <v>0.77960218237808243</v>
      </c>
      <c r="BK461"/>
      <c r="BL461"/>
      <c r="BM461"/>
      <c r="BN461"/>
      <c r="BO461"/>
      <c r="BP461"/>
      <c r="BQ461"/>
      <c r="BR461"/>
      <c r="BS461" s="3">
        <f t="shared" si="335"/>
        <v>0</v>
      </c>
    </row>
    <row r="462" spans="1:71" hidden="1" x14ac:dyDescent="0.2">
      <c r="A462" t="s">
        <v>1439</v>
      </c>
      <c r="B462" s="1" t="s">
        <v>1440</v>
      </c>
      <c r="C462" t="s">
        <v>1441</v>
      </c>
      <c r="D462" s="1">
        <v>1</v>
      </c>
      <c r="E462" s="1">
        <v>2</v>
      </c>
      <c r="F462" s="27">
        <v>335.87700000000001</v>
      </c>
      <c r="G462" s="28">
        <v>4412.32</v>
      </c>
      <c r="H462" s="28">
        <v>353.24599999999998</v>
      </c>
      <c r="I462" s="28">
        <v>300.36700000000002</v>
      </c>
      <c r="J462" s="28">
        <v>383.916</v>
      </c>
      <c r="K462" s="28">
        <v>471.50900000000001</v>
      </c>
      <c r="L462" s="28">
        <v>355.04300000000001</v>
      </c>
      <c r="M462" s="28">
        <v>649.70399999999995</v>
      </c>
      <c r="N462" s="28">
        <v>684.39499999999998</v>
      </c>
      <c r="O462" s="29">
        <v>1022.21</v>
      </c>
      <c r="P462" s="30">
        <v>600.06799999999998</v>
      </c>
      <c r="Q462" s="31">
        <v>381.226</v>
      </c>
      <c r="R462" s="31">
        <v>1153.75</v>
      </c>
      <c r="S462" s="31">
        <v>205.13399999999999</v>
      </c>
      <c r="T462" s="31">
        <v>407.786</v>
      </c>
      <c r="U462" s="31">
        <v>265.84800000000001</v>
      </c>
      <c r="V462" s="31">
        <v>272.101</v>
      </c>
      <c r="W462" s="31">
        <v>346.46800000000002</v>
      </c>
      <c r="X462" s="31">
        <v>1391.7</v>
      </c>
      <c r="Y462" s="31">
        <v>287.40699999999998</v>
      </c>
      <c r="Z462" s="70">
        <f t="shared" si="298"/>
        <v>13.136713737469369</v>
      </c>
      <c r="AA462">
        <f t="shared" si="299"/>
        <v>1.0517123828068011</v>
      </c>
      <c r="AB462">
        <f t="shared" si="300"/>
        <v>0.89427677393807858</v>
      </c>
      <c r="AC462">
        <f t="shared" si="301"/>
        <v>0.63530466547124664</v>
      </c>
      <c r="AD462">
        <f t="shared" si="302"/>
        <v>1.9226987608071087</v>
      </c>
      <c r="AE462">
        <f t="shared" si="303"/>
        <v>0.34185125685755613</v>
      </c>
      <c r="AF462">
        <f t="shared" si="304"/>
        <v>1.1430255718611277</v>
      </c>
      <c r="AG462">
        <f t="shared" si="305"/>
        <v>1.4038144916144899</v>
      </c>
      <c r="AH462">
        <f t="shared" si="306"/>
        <v>0.67956631581754068</v>
      </c>
      <c r="AI462">
        <f t="shared" si="307"/>
        <v>0.44302978995713821</v>
      </c>
      <c r="AJ462">
        <f t="shared" si="308"/>
        <v>1.0570625556379269</v>
      </c>
      <c r="AK462">
        <f t="shared" si="309"/>
        <v>1.9343509677649853</v>
      </c>
      <c r="AL462">
        <f t="shared" si="310"/>
        <v>0.453450275635428</v>
      </c>
      <c r="AM462">
        <f t="shared" si="311"/>
        <v>0.57738123012725229</v>
      </c>
      <c r="AN462">
        <f t="shared" si="312"/>
        <v>2.0376358012010347</v>
      </c>
      <c r="AO462">
        <f t="shared" si="313"/>
        <v>3.0434057705648199</v>
      </c>
      <c r="AP462">
        <f t="shared" si="314"/>
        <v>2.3192371531226463</v>
      </c>
      <c r="AQ462">
        <f t="shared" si="315"/>
        <v>0.47895738482971928</v>
      </c>
      <c r="AR462" s="70">
        <f t="shared" si="316"/>
        <v>3.7155325130425085</v>
      </c>
      <c r="AS462">
        <f t="shared" si="317"/>
        <v>7.2740217337865801E-2</v>
      </c>
      <c r="AT462">
        <f t="shared" si="318"/>
        <v>-0.16120668787378364</v>
      </c>
      <c r="AU462">
        <f t="shared" si="319"/>
        <v>-0.65447948102567</v>
      </c>
      <c r="AV462">
        <f t="shared" si="320"/>
        <v>0.94313274586389662</v>
      </c>
      <c r="AW462">
        <f t="shared" si="321"/>
        <v>-1.5485593653101659</v>
      </c>
      <c r="AX462">
        <f t="shared" si="322"/>
        <v>0.19285768000431802</v>
      </c>
      <c r="AY462">
        <f t="shared" si="323"/>
        <v>0.48935230194569107</v>
      </c>
      <c r="AZ462">
        <f t="shared" si="324"/>
        <v>-0.55731375091048174</v>
      </c>
      <c r="BA462">
        <f t="shared" si="325"/>
        <v>-1.174524383966089</v>
      </c>
      <c r="BB462">
        <f t="shared" si="326"/>
        <v>8.0060756132290786E-2</v>
      </c>
      <c r="BC462">
        <f t="shared" si="327"/>
        <v>0.95184958050052304</v>
      </c>
      <c r="BD462">
        <f t="shared" si="328"/>
        <v>-1.140983738240074</v>
      </c>
      <c r="BE462">
        <f t="shared" si="329"/>
        <v>-0.79240388659036454</v>
      </c>
      <c r="BF462">
        <f t="shared" si="330"/>
        <v>1.0268962130568231</v>
      </c>
      <c r="BG462">
        <f t="shared" si="331"/>
        <v>1.6056866980176792</v>
      </c>
      <c r="BH462">
        <f t="shared" si="332"/>
        <v>1.2136503500143898</v>
      </c>
      <c r="BI462">
        <f t="shared" si="333"/>
        <v>-1.0620307968170715</v>
      </c>
      <c r="BJ462">
        <f t="shared" si="334"/>
        <v>1.0961479757767194</v>
      </c>
      <c r="BK462"/>
      <c r="BL462"/>
      <c r="BM462"/>
      <c r="BN462"/>
      <c r="BO462"/>
      <c r="BP462"/>
      <c r="BQ462"/>
      <c r="BR462"/>
      <c r="BS462" s="3">
        <f t="shared" si="335"/>
        <v>0</v>
      </c>
    </row>
    <row r="463" spans="1:71" hidden="1" x14ac:dyDescent="0.2">
      <c r="A463" t="s">
        <v>483</v>
      </c>
      <c r="B463" s="1" t="s">
        <v>484</v>
      </c>
      <c r="C463" t="s">
        <v>485</v>
      </c>
      <c r="D463" s="1">
        <v>2</v>
      </c>
      <c r="E463" s="1">
        <v>1</v>
      </c>
      <c r="F463" s="27">
        <v>559.15099999999995</v>
      </c>
      <c r="G463" s="28">
        <v>490.625</v>
      </c>
      <c r="H463" s="28">
        <v>593.779</v>
      </c>
      <c r="I463" s="28">
        <v>526.86099999999999</v>
      </c>
      <c r="J463" s="28">
        <v>437.91300000000001</v>
      </c>
      <c r="K463" s="28">
        <v>580.49599999999998</v>
      </c>
      <c r="L463" s="28">
        <v>368.40800000000002</v>
      </c>
      <c r="M463" s="28">
        <v>530.90099999999995</v>
      </c>
      <c r="N463" s="28">
        <v>358.916</v>
      </c>
      <c r="O463" s="29">
        <v>643.68299999999999</v>
      </c>
      <c r="P463" s="30">
        <v>45.259300000000003</v>
      </c>
      <c r="Q463" s="31">
        <v>68.993799999999993</v>
      </c>
      <c r="R463" s="31">
        <v>94.320700000000002</v>
      </c>
      <c r="S463" s="31">
        <v>81.911199999999994</v>
      </c>
      <c r="T463" s="31">
        <v>54.735799999999998</v>
      </c>
      <c r="U463" s="31">
        <v>76.912199999999999</v>
      </c>
      <c r="V463" s="31">
        <v>98.424199999999999</v>
      </c>
      <c r="W463" s="31">
        <v>40.305599999999998</v>
      </c>
      <c r="X463" s="31">
        <v>70.040899999999993</v>
      </c>
      <c r="Y463" s="32">
        <v>19.137899999999998</v>
      </c>
      <c r="Z463">
        <f t="shared" si="298"/>
        <v>0.87744634275893285</v>
      </c>
      <c r="AA463">
        <f t="shared" si="299"/>
        <v>1.0619296039889048</v>
      </c>
      <c r="AB463">
        <f t="shared" si="300"/>
        <v>0.94225173522000327</v>
      </c>
      <c r="AC463">
        <f t="shared" si="301"/>
        <v>1.5244115574036714</v>
      </c>
      <c r="AD463">
        <f t="shared" si="302"/>
        <v>2.0840070438561797</v>
      </c>
      <c r="AE463">
        <f t="shared" si="303"/>
        <v>1.8098203021257506</v>
      </c>
      <c r="AF463">
        <f t="shared" si="304"/>
        <v>0.78317484901216317</v>
      </c>
      <c r="AG463">
        <f t="shared" si="305"/>
        <v>1.0381739458572015</v>
      </c>
      <c r="AH463">
        <f t="shared" si="306"/>
        <v>1.2093823810796895</v>
      </c>
      <c r="AI463">
        <f t="shared" si="307"/>
        <v>1.6993678647261445</v>
      </c>
      <c r="AJ463">
        <f t="shared" si="308"/>
        <v>0.65887032304332827</v>
      </c>
      <c r="AK463">
        <f t="shared" si="309"/>
        <v>0.94947697491375316</v>
      </c>
      <c r="AL463">
        <f t="shared" si="310"/>
        <v>2.1746734925197693</v>
      </c>
      <c r="AM463">
        <f t="shared" si="311"/>
        <v>0.89054846186308656</v>
      </c>
      <c r="AN463">
        <f t="shared" si="312"/>
        <v>0.64189458661434928</v>
      </c>
      <c r="AO463">
        <f t="shared" si="313"/>
        <v>1.1511791984633848</v>
      </c>
      <c r="AP463">
        <f t="shared" si="314"/>
        <v>1.5475471339592082</v>
      </c>
      <c r="AQ463">
        <f t="shared" si="315"/>
        <v>0.42285011036405773</v>
      </c>
      <c r="AR463">
        <f t="shared" si="316"/>
        <v>-0.18861718987181775</v>
      </c>
      <c r="AS463">
        <f t="shared" si="317"/>
        <v>8.6688132109797464E-2</v>
      </c>
      <c r="AT463">
        <f t="shared" si="318"/>
        <v>-8.5815548175243284E-2</v>
      </c>
      <c r="AU463">
        <f t="shared" si="319"/>
        <v>0.60825245116993176</v>
      </c>
      <c r="AV463">
        <f t="shared" si="320"/>
        <v>1.0593601538732378</v>
      </c>
      <c r="AW463">
        <f t="shared" si="321"/>
        <v>0.85584645857803943</v>
      </c>
      <c r="AX463">
        <f t="shared" si="322"/>
        <v>-0.35259366011436205</v>
      </c>
      <c r="AY463">
        <f t="shared" si="323"/>
        <v>5.404818724204688E-2</v>
      </c>
      <c r="AZ463">
        <f t="shared" si="324"/>
        <v>0.27427046631302243</v>
      </c>
      <c r="BA463">
        <f t="shared" si="325"/>
        <v>0.76499818870192637</v>
      </c>
      <c r="BB463">
        <f t="shared" si="326"/>
        <v>-0.6019335487918146</v>
      </c>
      <c r="BC463">
        <f t="shared" si="327"/>
        <v>-7.4795079852785676E-2</v>
      </c>
      <c r="BD463">
        <f t="shared" si="328"/>
        <v>1.1207988096589445</v>
      </c>
      <c r="BE463">
        <f t="shared" si="329"/>
        <v>-0.16723397285055594</v>
      </c>
      <c r="BF463">
        <f t="shared" si="330"/>
        <v>-0.63959170074141569</v>
      </c>
      <c r="BG463">
        <f t="shared" si="331"/>
        <v>0.20311242826724246</v>
      </c>
      <c r="BH463">
        <f t="shared" si="332"/>
        <v>0.62998335056629462</v>
      </c>
      <c r="BI463">
        <f t="shared" si="333"/>
        <v>-1.2417817397138062</v>
      </c>
      <c r="BJ463">
        <f t="shared" si="334"/>
        <v>0.98804892078386752</v>
      </c>
      <c r="BK463"/>
      <c r="BL463"/>
      <c r="BM463"/>
      <c r="BN463"/>
      <c r="BO463"/>
      <c r="BP463"/>
      <c r="BQ463"/>
      <c r="BR463"/>
      <c r="BS463" s="3">
        <f t="shared" si="335"/>
        <v>0</v>
      </c>
    </row>
    <row r="464" spans="1:71" hidden="1" x14ac:dyDescent="0.2">
      <c r="A464" t="s">
        <v>1851</v>
      </c>
      <c r="B464" s="1" t="s">
        <v>1852</v>
      </c>
      <c r="C464" t="s">
        <v>1853</v>
      </c>
      <c r="D464" s="1">
        <v>1</v>
      </c>
      <c r="E464" s="1">
        <v>0</v>
      </c>
      <c r="F464" s="27">
        <v>210.89599999999999</v>
      </c>
      <c r="G464" s="28">
        <v>233.34</v>
      </c>
      <c r="H464" s="28">
        <v>247.011</v>
      </c>
      <c r="I464" s="28">
        <v>207.86199999999999</v>
      </c>
      <c r="J464" s="28">
        <v>210.91</v>
      </c>
      <c r="K464" s="28">
        <v>231.06399999999999</v>
      </c>
      <c r="L464" s="28">
        <v>193.88800000000001</v>
      </c>
      <c r="M464" s="28">
        <v>252.61500000000001</v>
      </c>
      <c r="N464" s="28">
        <v>209.03399999999999</v>
      </c>
      <c r="O464" s="29">
        <v>176.261</v>
      </c>
      <c r="P464" s="30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0</v>
      </c>
      <c r="V464" s="31">
        <v>0</v>
      </c>
      <c r="W464" s="31">
        <v>0</v>
      </c>
      <c r="X464" s="31">
        <v>0</v>
      </c>
      <c r="Y464" s="31">
        <v>0</v>
      </c>
      <c r="Z464" s="70">
        <f t="shared" si="298"/>
        <v>1.1064221227524469</v>
      </c>
      <c r="AA464">
        <f t="shared" si="299"/>
        <v>1.1712455428267963</v>
      </c>
      <c r="AB464">
        <f t="shared" si="300"/>
        <v>0.98561376223351793</v>
      </c>
      <c r="AC464" t="e">
        <f t="shared" si="301"/>
        <v>#DIV/0!</v>
      </c>
      <c r="AD464" t="e">
        <f t="shared" si="302"/>
        <v>#DIV/0!</v>
      </c>
      <c r="AE464" t="e">
        <f t="shared" si="303"/>
        <v>#DIV/0!</v>
      </c>
      <c r="AF464">
        <f t="shared" si="304"/>
        <v>1.0000663834306958</v>
      </c>
      <c r="AG464">
        <f t="shared" si="305"/>
        <v>1.0956300735907747</v>
      </c>
      <c r="AH464" t="e">
        <f t="shared" si="306"/>
        <v>#DIV/0!</v>
      </c>
      <c r="AI464" t="e">
        <f t="shared" si="307"/>
        <v>#DIV/0!</v>
      </c>
      <c r="AJ464">
        <f t="shared" si="308"/>
        <v>0.91935361505196878</v>
      </c>
      <c r="AK464">
        <f t="shared" si="309"/>
        <v>1.1978178817995602</v>
      </c>
      <c r="AL464" t="e">
        <f t="shared" si="310"/>
        <v>#DIV/0!</v>
      </c>
      <c r="AM464" t="e">
        <f t="shared" si="311"/>
        <v>#DIV/0!</v>
      </c>
      <c r="AN464">
        <f t="shared" si="312"/>
        <v>0.99117100371747213</v>
      </c>
      <c r="AO464">
        <f t="shared" si="313"/>
        <v>0.83577213413246343</v>
      </c>
      <c r="AP464" t="e">
        <f t="shared" si="314"/>
        <v>#DIV/0!</v>
      </c>
      <c r="AQ464" t="e">
        <f t="shared" si="315"/>
        <v>#DIV/0!</v>
      </c>
      <c r="AR464" s="70">
        <f t="shared" si="316"/>
        <v>0.14590190837089476</v>
      </c>
      <c r="AS464">
        <f t="shared" si="317"/>
        <v>0.22804355772103616</v>
      </c>
      <c r="AT464">
        <f t="shared" si="318"/>
        <v>-2.0905694204151816E-2</v>
      </c>
      <c r="AU464" t="e">
        <f t="shared" si="319"/>
        <v>#DIV/0!</v>
      </c>
      <c r="AV464" t="e">
        <f t="shared" si="320"/>
        <v>#DIV/0!</v>
      </c>
      <c r="AW464" t="e">
        <f t="shared" si="321"/>
        <v>#DIV/0!</v>
      </c>
      <c r="AX464">
        <f t="shared" si="322"/>
        <v>9.5767867597336076E-5</v>
      </c>
      <c r="AY464">
        <f t="shared" si="323"/>
        <v>0.13176077176272771</v>
      </c>
      <c r="AZ464" t="e">
        <f t="shared" si="324"/>
        <v>#DIV/0!</v>
      </c>
      <c r="BA464" t="e">
        <f t="shared" si="325"/>
        <v>#DIV/0!</v>
      </c>
      <c r="BB464">
        <f t="shared" si="326"/>
        <v>-0.12130821644489033</v>
      </c>
      <c r="BC464">
        <f t="shared" si="327"/>
        <v>0.26040857507377152</v>
      </c>
      <c r="BD464" t="e">
        <f t="shared" si="328"/>
        <v>#DIV/0!</v>
      </c>
      <c r="BE464" t="e">
        <f t="shared" si="329"/>
        <v>#DIV/0!</v>
      </c>
      <c r="BF464">
        <f t="shared" si="330"/>
        <v>-1.2794112216052657E-2</v>
      </c>
      <c r="BG464">
        <f t="shared" si="331"/>
        <v>-0.25881843699168916</v>
      </c>
      <c r="BH464" t="e">
        <f t="shared" si="332"/>
        <v>#DIV/0!</v>
      </c>
      <c r="BI464" t="e">
        <f t="shared" si="333"/>
        <v>#DIV/0!</v>
      </c>
      <c r="BJ464" t="e">
        <f t="shared" si="334"/>
        <v>#DIV/0!</v>
      </c>
      <c r="BK464"/>
      <c r="BL464"/>
      <c r="BM464"/>
      <c r="BN464"/>
      <c r="BO464"/>
      <c r="BP464"/>
      <c r="BQ464"/>
      <c r="BR464"/>
      <c r="BS464" s="3">
        <f t="shared" si="335"/>
        <v>0</v>
      </c>
    </row>
    <row r="465" spans="1:71" hidden="1" x14ac:dyDescent="0.2">
      <c r="A465" t="s">
        <v>1597</v>
      </c>
      <c r="B465" s="1" t="s">
        <v>1598</v>
      </c>
      <c r="C465" t="s">
        <v>1599</v>
      </c>
      <c r="D465" s="1">
        <v>2</v>
      </c>
      <c r="E465" s="1">
        <v>0</v>
      </c>
      <c r="F465" s="27">
        <v>688.57600000000002</v>
      </c>
      <c r="G465" s="28">
        <v>572.94399999999996</v>
      </c>
      <c r="H465" s="28">
        <v>765.42</v>
      </c>
      <c r="I465" s="28">
        <v>279.666</v>
      </c>
      <c r="J465" s="28">
        <v>619.61</v>
      </c>
      <c r="K465" s="28">
        <v>955.48699999999997</v>
      </c>
      <c r="L465" s="28">
        <v>1118.6600000000001</v>
      </c>
      <c r="M465" s="28">
        <v>1042.1400000000001</v>
      </c>
      <c r="N465" s="28">
        <v>556.197</v>
      </c>
      <c r="O465" s="29">
        <v>521.44200000000001</v>
      </c>
      <c r="P465" s="30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0</v>
      </c>
      <c r="V465" s="31">
        <v>0</v>
      </c>
      <c r="W465" s="31">
        <v>0</v>
      </c>
      <c r="X465" s="31">
        <v>0</v>
      </c>
      <c r="Y465" s="32">
        <v>0</v>
      </c>
      <c r="Z465">
        <f t="shared" si="298"/>
        <v>0.83207082442606184</v>
      </c>
      <c r="AA465">
        <f t="shared" si="299"/>
        <v>1.1115984292220467</v>
      </c>
      <c r="AB465">
        <f t="shared" si="300"/>
        <v>0.40615124546890974</v>
      </c>
      <c r="AC465" t="e">
        <f t="shared" si="301"/>
        <v>#DIV/0!</v>
      </c>
      <c r="AD465" t="e">
        <f t="shared" si="302"/>
        <v>#DIV/0!</v>
      </c>
      <c r="AE465" t="e">
        <f t="shared" si="303"/>
        <v>#DIV/0!</v>
      </c>
      <c r="AF465">
        <f t="shared" si="304"/>
        <v>0.89984257365926201</v>
      </c>
      <c r="AG465">
        <f t="shared" si="305"/>
        <v>1.3876275095269077</v>
      </c>
      <c r="AH465" t="e">
        <f t="shared" si="306"/>
        <v>#DIV/0!</v>
      </c>
      <c r="AI465" t="e">
        <f t="shared" si="307"/>
        <v>#DIV/0!</v>
      </c>
      <c r="AJ465">
        <f t="shared" si="308"/>
        <v>1.6245991727855749</v>
      </c>
      <c r="AK465">
        <f t="shared" si="309"/>
        <v>1.5134712798587231</v>
      </c>
      <c r="AL465" t="e">
        <f t="shared" si="310"/>
        <v>#DIV/0!</v>
      </c>
      <c r="AM465" t="e">
        <f t="shared" si="311"/>
        <v>#DIV/0!</v>
      </c>
      <c r="AN465">
        <f t="shared" si="312"/>
        <v>0.80774961660005573</v>
      </c>
      <c r="AO465">
        <f t="shared" si="313"/>
        <v>0.75727588530532575</v>
      </c>
      <c r="AP465" t="e">
        <f t="shared" si="314"/>
        <v>#DIV/0!</v>
      </c>
      <c r="AQ465" t="e">
        <f t="shared" si="315"/>
        <v>#DIV/0!</v>
      </c>
      <c r="AR465">
        <f t="shared" si="316"/>
        <v>-0.26522176159368638</v>
      </c>
      <c r="AS465">
        <f t="shared" si="317"/>
        <v>0.15263570100846699</v>
      </c>
      <c r="AT465">
        <f t="shared" si="318"/>
        <v>-1.2999110264540585</v>
      </c>
      <c r="AU465" t="e">
        <f t="shared" si="319"/>
        <v>#DIV/0!</v>
      </c>
      <c r="AV465" t="e">
        <f t="shared" si="320"/>
        <v>#DIV/0!</v>
      </c>
      <c r="AW465" t="e">
        <f t="shared" si="321"/>
        <v>#DIV/0!</v>
      </c>
      <c r="AX465">
        <f t="shared" si="322"/>
        <v>-0.15225546907499793</v>
      </c>
      <c r="AY465">
        <f t="shared" si="323"/>
        <v>0.47262034725368207</v>
      </c>
      <c r="AZ465" t="e">
        <f t="shared" si="324"/>
        <v>#DIV/0!</v>
      </c>
      <c r="BA465" t="e">
        <f t="shared" si="325"/>
        <v>#DIV/0!</v>
      </c>
      <c r="BB465">
        <f t="shared" si="326"/>
        <v>0.7000838149009142</v>
      </c>
      <c r="BC465">
        <f t="shared" si="327"/>
        <v>0.59786129835767754</v>
      </c>
      <c r="BD465" t="e">
        <f t="shared" si="328"/>
        <v>#DIV/0!</v>
      </c>
      <c r="BE465" t="e">
        <f t="shared" si="329"/>
        <v>#DIV/0!</v>
      </c>
      <c r="BF465">
        <f t="shared" si="330"/>
        <v>-0.30801993417459961</v>
      </c>
      <c r="BG465">
        <f t="shared" si="331"/>
        <v>-0.40110910662952881</v>
      </c>
      <c r="BH465" t="e">
        <f t="shared" si="332"/>
        <v>#DIV/0!</v>
      </c>
      <c r="BI465" t="e">
        <f t="shared" si="333"/>
        <v>#DIV/0!</v>
      </c>
      <c r="BJ465" t="e">
        <f t="shared" si="334"/>
        <v>#DIV/0!</v>
      </c>
      <c r="BK465"/>
      <c r="BL465"/>
      <c r="BM465"/>
      <c r="BN465"/>
      <c r="BO465"/>
      <c r="BP465"/>
      <c r="BQ465"/>
      <c r="BR465"/>
      <c r="BS465" s="3">
        <f t="shared" si="335"/>
        <v>0</v>
      </c>
    </row>
    <row r="466" spans="1:71" hidden="1" x14ac:dyDescent="0.2">
      <c r="A466" t="s">
        <v>811</v>
      </c>
      <c r="B466" s="1" t="s">
        <v>812</v>
      </c>
      <c r="C466" t="s">
        <v>813</v>
      </c>
      <c r="D466" s="1">
        <v>1</v>
      </c>
      <c r="E466" s="1">
        <v>0</v>
      </c>
      <c r="F466" s="27">
        <v>243.07300000000001</v>
      </c>
      <c r="G466" s="28">
        <v>123.842</v>
      </c>
      <c r="H466" s="28">
        <v>41.477200000000003</v>
      </c>
      <c r="I466" s="28">
        <v>1168.95</v>
      </c>
      <c r="J466" s="28">
        <v>125.166</v>
      </c>
      <c r="K466" s="28">
        <v>105.824</v>
      </c>
      <c r="L466" s="28">
        <v>83.448099999999997</v>
      </c>
      <c r="M466" s="28">
        <v>81.198099999999997</v>
      </c>
      <c r="N466" s="28">
        <v>54.846800000000002</v>
      </c>
      <c r="O466" s="29">
        <v>377.11399999999998</v>
      </c>
      <c r="P466" s="30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0</v>
      </c>
      <c r="V466" s="31">
        <v>0</v>
      </c>
      <c r="W466" s="31">
        <v>0</v>
      </c>
      <c r="X466" s="31">
        <v>0</v>
      </c>
      <c r="Y466" s="32">
        <v>0</v>
      </c>
      <c r="Z466">
        <f t="shared" si="298"/>
        <v>0.50948480497628279</v>
      </c>
      <c r="AA466">
        <f t="shared" si="299"/>
        <v>0.17063680458133976</v>
      </c>
      <c r="AB466">
        <f t="shared" si="300"/>
        <v>4.8090491333879122</v>
      </c>
      <c r="AC466" t="e">
        <f t="shared" si="301"/>
        <v>#DIV/0!</v>
      </c>
      <c r="AD466" t="e">
        <f t="shared" si="302"/>
        <v>#DIV/0!</v>
      </c>
      <c r="AE466" t="e">
        <f t="shared" si="303"/>
        <v>#DIV/0!</v>
      </c>
      <c r="AF466">
        <f t="shared" si="304"/>
        <v>0.51493172832852674</v>
      </c>
      <c r="AG466">
        <f t="shared" si="305"/>
        <v>0.43535892509657592</v>
      </c>
      <c r="AH466" t="e">
        <f t="shared" si="306"/>
        <v>#DIV/0!</v>
      </c>
      <c r="AI466" t="e">
        <f t="shared" si="307"/>
        <v>#DIV/0!</v>
      </c>
      <c r="AJ466">
        <f t="shared" si="308"/>
        <v>0.3433046862465185</v>
      </c>
      <c r="AK466">
        <f t="shared" si="309"/>
        <v>0.33404820774006161</v>
      </c>
      <c r="AL466" t="e">
        <f t="shared" si="310"/>
        <v>#DIV/0!</v>
      </c>
      <c r="AM466" t="e">
        <f t="shared" si="311"/>
        <v>#DIV/0!</v>
      </c>
      <c r="AN466">
        <f t="shared" si="312"/>
        <v>0.22563921126575145</v>
      </c>
      <c r="AO466">
        <f t="shared" si="313"/>
        <v>1.55144339354844</v>
      </c>
      <c r="AP466" t="e">
        <f t="shared" si="314"/>
        <v>#DIV/0!</v>
      </c>
      <c r="AQ466" t="e">
        <f t="shared" si="315"/>
        <v>#DIV/0!</v>
      </c>
      <c r="AR466">
        <f t="shared" si="316"/>
        <v>-0.9728889752131733</v>
      </c>
      <c r="AS466">
        <f t="shared" si="317"/>
        <v>-2.550999240375067</v>
      </c>
      <c r="AT466">
        <f t="shared" si="318"/>
        <v>2.2657516661040256</v>
      </c>
      <c r="AU466" t="e">
        <f t="shared" si="319"/>
        <v>#DIV/0!</v>
      </c>
      <c r="AV466" t="e">
        <f t="shared" si="320"/>
        <v>#DIV/0!</v>
      </c>
      <c r="AW466" t="e">
        <f t="shared" si="321"/>
        <v>#DIV/0!</v>
      </c>
      <c r="AX466">
        <f t="shared" si="322"/>
        <v>-0.95754692808863162</v>
      </c>
      <c r="AY466">
        <f t="shared" si="323"/>
        <v>-1.1997227952042082</v>
      </c>
      <c r="AZ466" t="e">
        <f t="shared" si="324"/>
        <v>#DIV/0!</v>
      </c>
      <c r="BA466" t="e">
        <f t="shared" si="325"/>
        <v>#DIV/0!</v>
      </c>
      <c r="BB466">
        <f t="shared" si="326"/>
        <v>-1.5424385440924304</v>
      </c>
      <c r="BC466">
        <f t="shared" si="327"/>
        <v>-1.5818717764729582</v>
      </c>
      <c r="BD466" t="e">
        <f t="shared" si="328"/>
        <v>#DIV/0!</v>
      </c>
      <c r="BE466" t="e">
        <f t="shared" si="329"/>
        <v>#DIV/0!</v>
      </c>
      <c r="BF466">
        <f t="shared" si="330"/>
        <v>-2.1479102958428413</v>
      </c>
      <c r="BG466">
        <f t="shared" si="331"/>
        <v>0.63361105920193805</v>
      </c>
      <c r="BH466" t="e">
        <f t="shared" si="332"/>
        <v>#DIV/0!</v>
      </c>
      <c r="BI466" t="e">
        <f t="shared" si="333"/>
        <v>#DIV/0!</v>
      </c>
      <c r="BJ466" t="e">
        <f t="shared" si="334"/>
        <v>#DIV/0!</v>
      </c>
      <c r="BK466"/>
      <c r="BL466"/>
      <c r="BM466"/>
      <c r="BN466"/>
      <c r="BO466"/>
      <c r="BP466"/>
      <c r="BQ466"/>
      <c r="BR466"/>
      <c r="BS466" s="3">
        <f t="shared" si="335"/>
        <v>0</v>
      </c>
    </row>
    <row r="467" spans="1:71" hidden="1" x14ac:dyDescent="0.2">
      <c r="A467" t="s">
        <v>1190</v>
      </c>
      <c r="B467" s="1" t="s">
        <v>1191</v>
      </c>
      <c r="C467" t="s">
        <v>1192</v>
      </c>
      <c r="D467" s="1">
        <v>1</v>
      </c>
      <c r="E467" s="1">
        <v>2</v>
      </c>
      <c r="F467" s="27">
        <v>254.649</v>
      </c>
      <c r="G467" s="28">
        <v>269.214</v>
      </c>
      <c r="H467" s="28">
        <v>355.084</v>
      </c>
      <c r="I467" s="28">
        <v>195.8</v>
      </c>
      <c r="J467" s="28">
        <v>262.66699999999997</v>
      </c>
      <c r="K467" s="28">
        <v>241.67400000000001</v>
      </c>
      <c r="L467" s="28">
        <v>185.637</v>
      </c>
      <c r="M467" s="28">
        <v>213.51599999999999</v>
      </c>
      <c r="N467" s="28">
        <v>215.77099999999999</v>
      </c>
      <c r="O467" s="29">
        <v>218.55600000000001</v>
      </c>
      <c r="P467" s="30">
        <v>268.48399999999998</v>
      </c>
      <c r="Q467" s="31">
        <v>278.14999999999998</v>
      </c>
      <c r="R467" s="31">
        <v>163.666</v>
      </c>
      <c r="S467" s="31">
        <v>332.54300000000001</v>
      </c>
      <c r="T467" s="31">
        <v>368.04399999999998</v>
      </c>
      <c r="U467" s="31">
        <v>287.19099999999997</v>
      </c>
      <c r="V467" s="31">
        <v>324.08800000000002</v>
      </c>
      <c r="W467" s="31">
        <v>321.36599999999999</v>
      </c>
      <c r="X467" s="31">
        <v>201.929</v>
      </c>
      <c r="Y467" s="32">
        <v>416.80399999999997</v>
      </c>
      <c r="Z467">
        <f t="shared" si="298"/>
        <v>1.0571963761884005</v>
      </c>
      <c r="AA467">
        <f t="shared" si="299"/>
        <v>1.3944056328514935</v>
      </c>
      <c r="AB467">
        <f t="shared" si="300"/>
        <v>0.76890150756531539</v>
      </c>
      <c r="AC467">
        <f t="shared" si="301"/>
        <v>1.0360021453792405</v>
      </c>
      <c r="AD467">
        <f t="shared" si="302"/>
        <v>0.60959312286765699</v>
      </c>
      <c r="AE467">
        <f t="shared" si="303"/>
        <v>1.2385952235514968</v>
      </c>
      <c r="AF467">
        <f t="shared" si="304"/>
        <v>1.0314864774650596</v>
      </c>
      <c r="AG467">
        <f t="shared" si="305"/>
        <v>0.94904751245832497</v>
      </c>
      <c r="AH467">
        <f t="shared" si="306"/>
        <v>1.3708228423295243</v>
      </c>
      <c r="AI467">
        <f t="shared" si="307"/>
        <v>1.0696764052978949</v>
      </c>
      <c r="AJ467">
        <f t="shared" si="308"/>
        <v>0.72899167088816375</v>
      </c>
      <c r="AK467">
        <f t="shared" si="309"/>
        <v>0.838471778801409</v>
      </c>
      <c r="AL467">
        <f t="shared" si="310"/>
        <v>1.2071035890406878</v>
      </c>
      <c r="AM467">
        <f t="shared" si="311"/>
        <v>1.1969651822827432</v>
      </c>
      <c r="AN467">
        <f t="shared" si="312"/>
        <v>0.84732710515258247</v>
      </c>
      <c r="AO467">
        <f t="shared" si="313"/>
        <v>0.85826372771933135</v>
      </c>
      <c r="AP467">
        <f t="shared" si="314"/>
        <v>0.75210813307310687</v>
      </c>
      <c r="AQ467">
        <f t="shared" si="315"/>
        <v>1.5524351544226098</v>
      </c>
      <c r="AR467">
        <f t="shared" si="316"/>
        <v>8.0243384893497624E-2</v>
      </c>
      <c r="AS467">
        <f t="shared" si="317"/>
        <v>0.47965030250975677</v>
      </c>
      <c r="AT467">
        <f t="shared" si="318"/>
        <v>-0.37912928687905911</v>
      </c>
      <c r="AU467">
        <f t="shared" si="319"/>
        <v>5.102699059665447E-2</v>
      </c>
      <c r="AV467">
        <f t="shared" si="320"/>
        <v>-0.71408146774623882</v>
      </c>
      <c r="AW467">
        <f t="shared" si="321"/>
        <v>0.30870478765132014</v>
      </c>
      <c r="AX467">
        <f t="shared" si="322"/>
        <v>4.472490796993657E-2</v>
      </c>
      <c r="AY467">
        <f t="shared" si="323"/>
        <v>-7.5447779746185481E-2</v>
      </c>
      <c r="AZ467">
        <f t="shared" si="324"/>
        <v>0.45504213712216257</v>
      </c>
      <c r="BA467">
        <f t="shared" si="325"/>
        <v>9.7174423654894079E-2</v>
      </c>
      <c r="BB467">
        <f t="shared" si="326"/>
        <v>-0.45602576378780779</v>
      </c>
      <c r="BC467">
        <f t="shared" si="327"/>
        <v>-0.25416586836480243</v>
      </c>
      <c r="BD467">
        <f t="shared" si="328"/>
        <v>0.27154948800892759</v>
      </c>
      <c r="BE467">
        <f t="shared" si="329"/>
        <v>0.25938118730348059</v>
      </c>
      <c r="BF467">
        <f t="shared" si="330"/>
        <v>-0.23900907470382238</v>
      </c>
      <c r="BG467">
        <f t="shared" si="331"/>
        <v>-0.22050706696441236</v>
      </c>
      <c r="BH467">
        <f t="shared" si="332"/>
        <v>-0.41098799703597516</v>
      </c>
      <c r="BI467">
        <f t="shared" si="333"/>
        <v>0.63453300799696466</v>
      </c>
      <c r="BJ467">
        <f t="shared" si="334"/>
        <v>0.89832670500644829</v>
      </c>
      <c r="BK467"/>
      <c r="BL467"/>
      <c r="BM467"/>
      <c r="BN467"/>
      <c r="BO467"/>
      <c r="BP467"/>
      <c r="BQ467"/>
      <c r="BR467"/>
      <c r="BS467" s="3">
        <f t="shared" si="335"/>
        <v>0</v>
      </c>
    </row>
    <row r="468" spans="1:71" hidden="1" x14ac:dyDescent="0.2">
      <c r="A468" t="s">
        <v>799</v>
      </c>
      <c r="B468" s="1" t="s">
        <v>800</v>
      </c>
      <c r="C468" t="s">
        <v>801</v>
      </c>
      <c r="D468" s="1">
        <v>10</v>
      </c>
      <c r="E468" s="1">
        <v>0</v>
      </c>
      <c r="F468" s="27">
        <v>3954.31</v>
      </c>
      <c r="G468" s="28">
        <v>2510.15</v>
      </c>
      <c r="H468" s="28">
        <v>3001.34</v>
      </c>
      <c r="I468" s="28">
        <v>5971.42</v>
      </c>
      <c r="J468" s="28">
        <v>2795.1</v>
      </c>
      <c r="K468" s="28">
        <v>3431.69</v>
      </c>
      <c r="L468" s="28">
        <v>2705.05</v>
      </c>
      <c r="M468" s="28">
        <v>3540.07</v>
      </c>
      <c r="N468" s="28">
        <v>2404.83</v>
      </c>
      <c r="O468" s="29">
        <v>2245.54</v>
      </c>
      <c r="P468" s="30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0</v>
      </c>
      <c r="V468" s="31">
        <v>0</v>
      </c>
      <c r="W468" s="31">
        <v>0</v>
      </c>
      <c r="X468" s="31">
        <v>0</v>
      </c>
      <c r="Y468" s="31">
        <v>0</v>
      </c>
      <c r="Z468" s="70">
        <f t="shared" si="298"/>
        <v>0.63478837015813128</v>
      </c>
      <c r="AA468">
        <f t="shared" si="299"/>
        <v>0.75900473154608517</v>
      </c>
      <c r="AB468">
        <f t="shared" si="300"/>
        <v>1.5101041648226872</v>
      </c>
      <c r="AC468" t="e">
        <f t="shared" si="301"/>
        <v>#DIV/0!</v>
      </c>
      <c r="AD468" t="e">
        <f t="shared" si="302"/>
        <v>#DIV/0!</v>
      </c>
      <c r="AE468" t="e">
        <f t="shared" si="303"/>
        <v>#DIV/0!</v>
      </c>
      <c r="AF468">
        <f t="shared" si="304"/>
        <v>0.70684898250263639</v>
      </c>
      <c r="AG468">
        <f t="shared" si="305"/>
        <v>0.86783534927711792</v>
      </c>
      <c r="AH468" t="e">
        <f t="shared" si="306"/>
        <v>#DIV/0!</v>
      </c>
      <c r="AI468" t="e">
        <f t="shared" si="307"/>
        <v>#DIV/0!</v>
      </c>
      <c r="AJ468">
        <f t="shared" si="308"/>
        <v>0.68407636224777524</v>
      </c>
      <c r="AK468">
        <f t="shared" si="309"/>
        <v>0.89524341794143614</v>
      </c>
      <c r="AL468" t="e">
        <f t="shared" si="310"/>
        <v>#DIV/0!</v>
      </c>
      <c r="AM468" t="e">
        <f t="shared" si="311"/>
        <v>#DIV/0!</v>
      </c>
      <c r="AN468">
        <f t="shared" si="312"/>
        <v>0.60815414067182394</v>
      </c>
      <c r="AO468">
        <f t="shared" si="313"/>
        <v>0.56787151234981581</v>
      </c>
      <c r="AP468" t="e">
        <f t="shared" si="314"/>
        <v>#DIV/0!</v>
      </c>
      <c r="AQ468" t="e">
        <f t="shared" si="315"/>
        <v>#DIV/0!</v>
      </c>
      <c r="AR468" s="70">
        <f t="shared" si="316"/>
        <v>-0.65565239782467333</v>
      </c>
      <c r="AS468">
        <f t="shared" si="317"/>
        <v>-0.39781921562765377</v>
      </c>
      <c r="AT468">
        <f t="shared" si="318"/>
        <v>0.59464806802056847</v>
      </c>
      <c r="AU468" t="e">
        <f t="shared" si="319"/>
        <v>#DIV/0!</v>
      </c>
      <c r="AV468" t="e">
        <f t="shared" si="320"/>
        <v>#DIV/0!</v>
      </c>
      <c r="AW468" t="e">
        <f t="shared" si="321"/>
        <v>#DIV/0!</v>
      </c>
      <c r="AX468">
        <f t="shared" si="322"/>
        <v>-0.50052607711853314</v>
      </c>
      <c r="AY468">
        <f t="shared" si="323"/>
        <v>-0.20450674267124677</v>
      </c>
      <c r="AZ468" t="e">
        <f t="shared" si="324"/>
        <v>#DIV/0!</v>
      </c>
      <c r="BA468" t="e">
        <f t="shared" si="325"/>
        <v>#DIV/0!</v>
      </c>
      <c r="BB468">
        <f t="shared" si="326"/>
        <v>-0.54777071526296028</v>
      </c>
      <c r="BC468">
        <f t="shared" si="327"/>
        <v>-0.15964808836547434</v>
      </c>
      <c r="BD468" t="e">
        <f t="shared" si="328"/>
        <v>#DIV/0!</v>
      </c>
      <c r="BE468" t="e">
        <f t="shared" si="329"/>
        <v>#DIV/0!</v>
      </c>
      <c r="BF468">
        <f t="shared" si="330"/>
        <v>-0.71749106431245491</v>
      </c>
      <c r="BG468">
        <f t="shared" si="331"/>
        <v>-0.81636355506068436</v>
      </c>
      <c r="BH468" t="e">
        <f t="shared" si="332"/>
        <v>#DIV/0!</v>
      </c>
      <c r="BI468" t="e">
        <f t="shared" si="333"/>
        <v>#DIV/0!</v>
      </c>
      <c r="BJ468" t="e">
        <f t="shared" si="334"/>
        <v>#DIV/0!</v>
      </c>
      <c r="BK468"/>
      <c r="BL468"/>
      <c r="BM468"/>
      <c r="BN468"/>
      <c r="BO468"/>
      <c r="BP468"/>
      <c r="BQ468"/>
      <c r="BR468"/>
      <c r="BS468" s="3">
        <f t="shared" si="335"/>
        <v>0</v>
      </c>
    </row>
    <row r="469" spans="1:71" hidden="1" x14ac:dyDescent="0.2">
      <c r="A469" t="s">
        <v>1056</v>
      </c>
      <c r="B469" s="1" t="s">
        <v>1057</v>
      </c>
      <c r="C469" t="s">
        <v>1058</v>
      </c>
      <c r="D469" s="1">
        <v>5</v>
      </c>
      <c r="E469" s="1">
        <v>1</v>
      </c>
      <c r="F469" s="27">
        <v>1105.46</v>
      </c>
      <c r="G469" s="28">
        <v>649.447</v>
      </c>
      <c r="H469" s="28">
        <v>1028.33</v>
      </c>
      <c r="I469" s="28">
        <v>1097.83</v>
      </c>
      <c r="J469" s="28">
        <v>794.57399999999996</v>
      </c>
      <c r="K469" s="28">
        <v>810.94799999999998</v>
      </c>
      <c r="L469" s="28">
        <v>642.029</v>
      </c>
      <c r="M469" s="28">
        <v>861.64700000000005</v>
      </c>
      <c r="N469" s="28">
        <v>734.30700000000002</v>
      </c>
      <c r="O469" s="29">
        <v>858.48699999999997</v>
      </c>
      <c r="P469" s="30">
        <v>385.43599999999998</v>
      </c>
      <c r="Q469" s="31">
        <v>246.72800000000001</v>
      </c>
      <c r="R469" s="31">
        <v>189.661</v>
      </c>
      <c r="S469" s="31">
        <v>446.738</v>
      </c>
      <c r="T469" s="31">
        <v>430.6</v>
      </c>
      <c r="U469" s="31">
        <v>291.65100000000001</v>
      </c>
      <c r="V469" s="31">
        <v>312.89699999999999</v>
      </c>
      <c r="W469" s="31">
        <v>366.59899999999999</v>
      </c>
      <c r="X469" s="31">
        <v>196.08099999999999</v>
      </c>
      <c r="Y469" s="32">
        <v>406.84699999999998</v>
      </c>
      <c r="Z469">
        <f t="shared" si="298"/>
        <v>0.58749027554140354</v>
      </c>
      <c r="AA469">
        <f t="shared" si="299"/>
        <v>0.930228140321676</v>
      </c>
      <c r="AB469">
        <f t="shared" si="300"/>
        <v>0.99309789589853992</v>
      </c>
      <c r="AC469">
        <f t="shared" si="301"/>
        <v>0.6401270249795038</v>
      </c>
      <c r="AD469">
        <f t="shared" si="302"/>
        <v>0.49206872217436881</v>
      </c>
      <c r="AE469">
        <f t="shared" si="303"/>
        <v>1.1590458597536297</v>
      </c>
      <c r="AF469">
        <f t="shared" si="304"/>
        <v>0.71877227579469172</v>
      </c>
      <c r="AG469">
        <f t="shared" si="305"/>
        <v>0.73358420928844092</v>
      </c>
      <c r="AH469">
        <f t="shared" si="306"/>
        <v>1.1171763924490707</v>
      </c>
      <c r="AI469">
        <f t="shared" si="307"/>
        <v>0.75667815149596829</v>
      </c>
      <c r="AJ469">
        <f t="shared" si="308"/>
        <v>0.58077994680947298</v>
      </c>
      <c r="AK469">
        <f t="shared" si="309"/>
        <v>0.77944656523076372</v>
      </c>
      <c r="AL469">
        <f t="shared" si="310"/>
        <v>0.81180014321443772</v>
      </c>
      <c r="AM469">
        <f t="shared" si="311"/>
        <v>0.95112807314314185</v>
      </c>
      <c r="AN469">
        <f t="shared" si="312"/>
        <v>0.66425469940115422</v>
      </c>
      <c r="AO469">
        <f t="shared" si="313"/>
        <v>0.77658802670381555</v>
      </c>
      <c r="AP469">
        <f t="shared" si="314"/>
        <v>0.50872518394752952</v>
      </c>
      <c r="AQ469">
        <f t="shared" si="315"/>
        <v>1.0555500783528264</v>
      </c>
      <c r="AR469">
        <f t="shared" si="316"/>
        <v>-0.76736312328513456</v>
      </c>
      <c r="AS469">
        <f t="shared" si="317"/>
        <v>-0.10434351141221557</v>
      </c>
      <c r="AT469">
        <f t="shared" si="318"/>
        <v>-9.9921546100873691E-3</v>
      </c>
      <c r="AU469">
        <f t="shared" si="319"/>
        <v>-0.64356987708071123</v>
      </c>
      <c r="AV469">
        <f t="shared" si="320"/>
        <v>-1.023068278882709</v>
      </c>
      <c r="AW469">
        <f t="shared" si="321"/>
        <v>0.21293765032213977</v>
      </c>
      <c r="AX469">
        <f t="shared" si="322"/>
        <v>-0.47639333203962769</v>
      </c>
      <c r="AY469">
        <f t="shared" si="323"/>
        <v>-0.44696551024344072</v>
      </c>
      <c r="AZ469">
        <f t="shared" si="324"/>
        <v>0.15985699282242383</v>
      </c>
      <c r="BA469">
        <f t="shared" si="325"/>
        <v>-0.40224830587386151</v>
      </c>
      <c r="BB469">
        <f t="shared" si="326"/>
        <v>-0.78393645411909241</v>
      </c>
      <c r="BC469">
        <f t="shared" si="327"/>
        <v>-0.35947797218107408</v>
      </c>
      <c r="BD469">
        <f t="shared" si="328"/>
        <v>-0.30080350033741654</v>
      </c>
      <c r="BE469">
        <f t="shared" si="329"/>
        <v>-7.2288476148646419E-2</v>
      </c>
      <c r="BF469">
        <f t="shared" si="330"/>
        <v>-0.59019156550427487</v>
      </c>
      <c r="BG469">
        <f t="shared" si="331"/>
        <v>-0.36477863068525468</v>
      </c>
      <c r="BH469">
        <f t="shared" si="332"/>
        <v>-0.97504157969824778</v>
      </c>
      <c r="BI469">
        <f t="shared" si="333"/>
        <v>7.799502593985741E-2</v>
      </c>
      <c r="BJ469">
        <f t="shared" si="334"/>
        <v>0.93895267051360753</v>
      </c>
      <c r="BK469"/>
      <c r="BL469"/>
      <c r="BM469"/>
      <c r="BN469"/>
      <c r="BO469"/>
      <c r="BP469"/>
      <c r="BQ469"/>
      <c r="BR469"/>
      <c r="BS469" s="3">
        <f t="shared" si="335"/>
        <v>0</v>
      </c>
    </row>
    <row r="470" spans="1:71" hidden="1" x14ac:dyDescent="0.2">
      <c r="A470" t="s">
        <v>793</v>
      </c>
      <c r="B470" s="1" t="s">
        <v>794</v>
      </c>
      <c r="C470" t="s">
        <v>795</v>
      </c>
      <c r="D470" s="1">
        <v>1</v>
      </c>
      <c r="E470" s="1">
        <v>0</v>
      </c>
      <c r="F470" s="27">
        <v>134.00700000000001</v>
      </c>
      <c r="G470" s="28">
        <v>313.14</v>
      </c>
      <c r="H470" s="28">
        <v>91.363699999999994</v>
      </c>
      <c r="I470" s="28">
        <v>259.75400000000002</v>
      </c>
      <c r="J470" s="28">
        <v>71.009299999999996</v>
      </c>
      <c r="K470" s="28">
        <v>106.298</v>
      </c>
      <c r="L470" s="28">
        <v>80.126599999999996</v>
      </c>
      <c r="M470" s="28">
        <v>75.371399999999994</v>
      </c>
      <c r="N470" s="28">
        <v>104.006</v>
      </c>
      <c r="O470" s="29">
        <v>111.249</v>
      </c>
      <c r="P470" s="30">
        <v>0</v>
      </c>
      <c r="Q470" s="31">
        <v>0</v>
      </c>
      <c r="R470" s="31">
        <v>0</v>
      </c>
      <c r="S470" s="31">
        <v>0</v>
      </c>
      <c r="T470" s="31">
        <v>0</v>
      </c>
      <c r="U470" s="31">
        <v>0</v>
      </c>
      <c r="V470" s="31">
        <v>0</v>
      </c>
      <c r="W470" s="31">
        <v>0</v>
      </c>
      <c r="X470" s="31">
        <v>0</v>
      </c>
      <c r="Y470" s="31">
        <v>0</v>
      </c>
      <c r="Z470" s="70">
        <f t="shared" si="298"/>
        <v>2.3367436029461146</v>
      </c>
      <c r="AA470">
        <f t="shared" si="299"/>
        <v>0.68178304118441568</v>
      </c>
      <c r="AB470">
        <f t="shared" si="300"/>
        <v>1.9383614288805808</v>
      </c>
      <c r="AC470" t="e">
        <f t="shared" si="301"/>
        <v>#DIV/0!</v>
      </c>
      <c r="AD470" t="e">
        <f t="shared" si="302"/>
        <v>#DIV/0!</v>
      </c>
      <c r="AE470" t="e">
        <f t="shared" si="303"/>
        <v>#DIV/0!</v>
      </c>
      <c r="AF470">
        <f t="shared" si="304"/>
        <v>0.52989246830389447</v>
      </c>
      <c r="AG470">
        <f t="shared" si="305"/>
        <v>0.79322721947360952</v>
      </c>
      <c r="AH470" t="e">
        <f t="shared" si="306"/>
        <v>#DIV/0!</v>
      </c>
      <c r="AI470" t="e">
        <f t="shared" si="307"/>
        <v>#DIV/0!</v>
      </c>
      <c r="AJ470">
        <f t="shared" si="308"/>
        <v>0.5979284664233957</v>
      </c>
      <c r="AK470">
        <f t="shared" si="309"/>
        <v>0.56244375293827931</v>
      </c>
      <c r="AL470" t="e">
        <f t="shared" si="310"/>
        <v>#DIV/0!</v>
      </c>
      <c r="AM470" t="e">
        <f t="shared" si="311"/>
        <v>#DIV/0!</v>
      </c>
      <c r="AN470">
        <f t="shared" si="312"/>
        <v>0.77612363533248263</v>
      </c>
      <c r="AO470">
        <f t="shared" si="313"/>
        <v>0.83017305066153257</v>
      </c>
      <c r="AP470" t="e">
        <f t="shared" si="314"/>
        <v>#DIV/0!</v>
      </c>
      <c r="AQ470" t="e">
        <f t="shared" si="315"/>
        <v>#DIV/0!</v>
      </c>
      <c r="AR470" s="70">
        <f t="shared" si="316"/>
        <v>1.2244994444112742</v>
      </c>
      <c r="AS470">
        <f t="shared" si="317"/>
        <v>-0.55261538086481488</v>
      </c>
      <c r="AT470">
        <f t="shared" si="318"/>
        <v>0.95483760224798009</v>
      </c>
      <c r="AU470" t="e">
        <f t="shared" si="319"/>
        <v>#DIV/0!</v>
      </c>
      <c r="AV470" t="e">
        <f t="shared" si="320"/>
        <v>#DIV/0!</v>
      </c>
      <c r="AW470" t="e">
        <f t="shared" si="321"/>
        <v>#DIV/0!</v>
      </c>
      <c r="AX470">
        <f t="shared" si="322"/>
        <v>-0.91622847329558865</v>
      </c>
      <c r="AY470">
        <f t="shared" si="323"/>
        <v>-0.33419391060625137</v>
      </c>
      <c r="AZ470" t="e">
        <f t="shared" si="324"/>
        <v>#DIV/0!</v>
      </c>
      <c r="BA470" t="e">
        <f t="shared" si="325"/>
        <v>#DIV/0!</v>
      </c>
      <c r="BB470">
        <f t="shared" si="326"/>
        <v>-0.74195519793763887</v>
      </c>
      <c r="BC470">
        <f t="shared" si="327"/>
        <v>-0.8302192677389062</v>
      </c>
      <c r="BD470" t="e">
        <f t="shared" si="328"/>
        <v>#DIV/0!</v>
      </c>
      <c r="BE470" t="e">
        <f t="shared" si="329"/>
        <v>#DIV/0!</v>
      </c>
      <c r="BF470">
        <f t="shared" si="330"/>
        <v>-0.36564160500922116</v>
      </c>
      <c r="BG470">
        <f t="shared" si="331"/>
        <v>-0.26851599540551102</v>
      </c>
      <c r="BH470" t="e">
        <f t="shared" si="332"/>
        <v>#DIV/0!</v>
      </c>
      <c r="BI470" t="e">
        <f t="shared" si="333"/>
        <v>#DIV/0!</v>
      </c>
      <c r="BJ470" t="e">
        <f t="shared" si="334"/>
        <v>#DIV/0!</v>
      </c>
      <c r="BK470"/>
      <c r="BL470"/>
      <c r="BM470"/>
      <c r="BN470"/>
      <c r="BO470"/>
      <c r="BP470"/>
      <c r="BQ470"/>
      <c r="BR470"/>
      <c r="BS470" s="3">
        <f t="shared" si="335"/>
        <v>0</v>
      </c>
    </row>
    <row r="471" spans="1:71" hidden="1" x14ac:dyDescent="0.2">
      <c r="A471" t="s">
        <v>1421</v>
      </c>
      <c r="B471" s="1" t="s">
        <v>1422</v>
      </c>
      <c r="C471" t="s">
        <v>1423</v>
      </c>
      <c r="D471" s="1">
        <v>2</v>
      </c>
      <c r="E471" s="1">
        <v>0</v>
      </c>
      <c r="F471" s="27">
        <v>519.28499999999997</v>
      </c>
      <c r="G471" s="28">
        <v>442.50400000000002</v>
      </c>
      <c r="H471" s="28">
        <v>534.31200000000001</v>
      </c>
      <c r="I471" s="28">
        <v>554.97299999999996</v>
      </c>
      <c r="J471" s="28">
        <v>594.78599999999994</v>
      </c>
      <c r="K471" s="28">
        <v>590.11099999999999</v>
      </c>
      <c r="L471" s="28">
        <v>431.80700000000002</v>
      </c>
      <c r="M471" s="28">
        <v>484.34500000000003</v>
      </c>
      <c r="N471" s="28">
        <v>374.54500000000002</v>
      </c>
      <c r="O471" s="29">
        <v>651.64700000000005</v>
      </c>
      <c r="P471" s="30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0</v>
      </c>
      <c r="V471" s="31">
        <v>0</v>
      </c>
      <c r="W471" s="31">
        <v>0</v>
      </c>
      <c r="X471" s="31">
        <v>0</v>
      </c>
      <c r="Y471" s="32">
        <v>0</v>
      </c>
      <c r="Z471">
        <f t="shared" si="298"/>
        <v>0.85214092454047397</v>
      </c>
      <c r="AA471">
        <f t="shared" si="299"/>
        <v>1.0289378664895001</v>
      </c>
      <c r="AB471">
        <f t="shared" si="300"/>
        <v>1.0687252664721685</v>
      </c>
      <c r="AC471" t="e">
        <f t="shared" si="301"/>
        <v>#DIV/0!</v>
      </c>
      <c r="AD471" t="e">
        <f t="shared" si="302"/>
        <v>#DIV/0!</v>
      </c>
      <c r="AE471" t="e">
        <f t="shared" si="303"/>
        <v>#DIV/0!</v>
      </c>
      <c r="AF471">
        <f t="shared" si="304"/>
        <v>1.145394147722349</v>
      </c>
      <c r="AG471">
        <f t="shared" si="305"/>
        <v>1.1363913843072686</v>
      </c>
      <c r="AH471" t="e">
        <f t="shared" si="306"/>
        <v>#DIV/0!</v>
      </c>
      <c r="AI471" t="e">
        <f t="shared" si="307"/>
        <v>#DIV/0!</v>
      </c>
      <c r="AJ471">
        <f t="shared" si="308"/>
        <v>0.83154144641189331</v>
      </c>
      <c r="AK471">
        <f t="shared" si="309"/>
        <v>0.93271517567424456</v>
      </c>
      <c r="AL471" t="e">
        <f t="shared" si="310"/>
        <v>#DIV/0!</v>
      </c>
      <c r="AM471" t="e">
        <f t="shared" si="311"/>
        <v>#DIV/0!</v>
      </c>
      <c r="AN471">
        <f t="shared" si="312"/>
        <v>0.72127059321952303</v>
      </c>
      <c r="AO471">
        <f t="shared" si="313"/>
        <v>1.2548927852720568</v>
      </c>
      <c r="AP471" t="e">
        <f t="shared" si="314"/>
        <v>#DIV/0!</v>
      </c>
      <c r="AQ471" t="e">
        <f t="shared" si="315"/>
        <v>#DIV/0!</v>
      </c>
      <c r="AR471">
        <f t="shared" si="316"/>
        <v>-0.23083605607561736</v>
      </c>
      <c r="AS471">
        <f t="shared" si="317"/>
        <v>4.1155866183376737E-2</v>
      </c>
      <c r="AT471">
        <f t="shared" si="318"/>
        <v>9.5891032067917062E-2</v>
      </c>
      <c r="AU471" t="e">
        <f t="shared" si="319"/>
        <v>#DIV/0!</v>
      </c>
      <c r="AV471" t="e">
        <f t="shared" si="320"/>
        <v>#DIV/0!</v>
      </c>
      <c r="AW471" t="e">
        <f t="shared" si="321"/>
        <v>#DIV/0!</v>
      </c>
      <c r="AX471">
        <f t="shared" si="322"/>
        <v>0.1958441372874356</v>
      </c>
      <c r="AY471">
        <f t="shared" si="323"/>
        <v>0.18445979870952475</v>
      </c>
      <c r="AZ471" t="e">
        <f t="shared" si="324"/>
        <v>#DIV/0!</v>
      </c>
      <c r="BA471" t="e">
        <f t="shared" si="325"/>
        <v>#DIV/0!</v>
      </c>
      <c r="BB471">
        <f t="shared" si="326"/>
        <v>-0.26613992152188859</v>
      </c>
      <c r="BC471">
        <f t="shared" si="327"/>
        <v>-0.10049150403181742</v>
      </c>
      <c r="BD471" t="e">
        <f t="shared" si="328"/>
        <v>#DIV/0!</v>
      </c>
      <c r="BE471" t="e">
        <f t="shared" si="329"/>
        <v>#DIV/0!</v>
      </c>
      <c r="BF471">
        <f t="shared" si="330"/>
        <v>-0.47138748970941297</v>
      </c>
      <c r="BG471">
        <f t="shared" si="331"/>
        <v>0.32756410938419678</v>
      </c>
      <c r="BH471" t="e">
        <f t="shared" si="332"/>
        <v>#DIV/0!</v>
      </c>
      <c r="BI471" t="e">
        <f t="shared" si="333"/>
        <v>#DIV/0!</v>
      </c>
      <c r="BJ471" t="e">
        <f t="shared" si="334"/>
        <v>#DIV/0!</v>
      </c>
      <c r="BK471"/>
      <c r="BL471"/>
      <c r="BM471"/>
      <c r="BN471"/>
      <c r="BO471"/>
      <c r="BP471"/>
      <c r="BQ471"/>
      <c r="BR471"/>
      <c r="BS471" s="3">
        <f t="shared" si="335"/>
        <v>0</v>
      </c>
    </row>
    <row r="472" spans="1:71" hidden="1" x14ac:dyDescent="0.2">
      <c r="A472" t="s">
        <v>1609</v>
      </c>
      <c r="B472" s="1" t="s">
        <v>1610</v>
      </c>
      <c r="C472" t="s">
        <v>1611</v>
      </c>
      <c r="D472" s="1">
        <v>0</v>
      </c>
      <c r="E472" s="1">
        <v>1</v>
      </c>
      <c r="F472" s="27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9">
        <v>0</v>
      </c>
      <c r="P472" s="30">
        <v>67.194100000000006</v>
      </c>
      <c r="Q472" s="31">
        <v>93.200699999999998</v>
      </c>
      <c r="R472" s="31">
        <v>69.484899999999996</v>
      </c>
      <c r="S472" s="31">
        <v>109.63800000000001</v>
      </c>
      <c r="T472" s="31">
        <v>145.96</v>
      </c>
      <c r="U472" s="31">
        <v>73.021900000000002</v>
      </c>
      <c r="V472" s="31">
        <v>136.60300000000001</v>
      </c>
      <c r="W472" s="31">
        <v>143.55799999999999</v>
      </c>
      <c r="X472" s="31">
        <v>209.81299999999999</v>
      </c>
      <c r="Y472" s="32">
        <v>318.05599999999998</v>
      </c>
      <c r="Z472" t="e">
        <f t="shared" si="298"/>
        <v>#DIV/0!</v>
      </c>
      <c r="AA472" t="e">
        <f t="shared" si="299"/>
        <v>#DIV/0!</v>
      </c>
      <c r="AB472" t="e">
        <f t="shared" si="300"/>
        <v>#DIV/0!</v>
      </c>
      <c r="AC472">
        <f t="shared" si="301"/>
        <v>1.3870369571137942</v>
      </c>
      <c r="AD472">
        <f t="shared" si="302"/>
        <v>1.0340922789352041</v>
      </c>
      <c r="AE472">
        <f t="shared" si="303"/>
        <v>1.6316611131036802</v>
      </c>
      <c r="AF472" t="e">
        <f t="shared" si="304"/>
        <v>#DIV/0!</v>
      </c>
      <c r="AG472" t="e">
        <f t="shared" si="305"/>
        <v>#DIV/0!</v>
      </c>
      <c r="AH472">
        <f t="shared" si="306"/>
        <v>2.1722145247871465</v>
      </c>
      <c r="AI472">
        <f t="shared" si="307"/>
        <v>1.0867308290460025</v>
      </c>
      <c r="AJ472" t="e">
        <f t="shared" si="308"/>
        <v>#DIV/0!</v>
      </c>
      <c r="AK472" t="e">
        <f t="shared" si="309"/>
        <v>#DIV/0!</v>
      </c>
      <c r="AL472">
        <f t="shared" si="310"/>
        <v>2.0329612272506066</v>
      </c>
      <c r="AM472">
        <f t="shared" si="311"/>
        <v>2.1364673386502679</v>
      </c>
      <c r="AN472" t="e">
        <f t="shared" si="312"/>
        <v>#DIV/0!</v>
      </c>
      <c r="AO472" t="e">
        <f t="shared" si="313"/>
        <v>#DIV/0!</v>
      </c>
      <c r="AP472">
        <f t="shared" si="314"/>
        <v>3.1224914092159874</v>
      </c>
      <c r="AQ472">
        <f t="shared" si="315"/>
        <v>4.7333917710037037</v>
      </c>
      <c r="AR472" t="e">
        <f t="shared" si="316"/>
        <v>#DIV/0!</v>
      </c>
      <c r="AS472" t="e">
        <f t="shared" si="317"/>
        <v>#DIV/0!</v>
      </c>
      <c r="AT472" t="e">
        <f t="shared" si="318"/>
        <v>#DIV/0!</v>
      </c>
      <c r="AU472">
        <f t="shared" si="319"/>
        <v>0.47200622827757371</v>
      </c>
      <c r="AV472">
        <f t="shared" si="320"/>
        <v>4.8364932676026165E-2</v>
      </c>
      <c r="AW472">
        <f t="shared" si="321"/>
        <v>0.70634144872288163</v>
      </c>
      <c r="AX472" t="e">
        <f t="shared" si="322"/>
        <v>#DIV/0!</v>
      </c>
      <c r="AY472" t="e">
        <f t="shared" si="323"/>
        <v>#DIV/0!</v>
      </c>
      <c r="AZ472">
        <f t="shared" si="324"/>
        <v>1.1191665886687372</v>
      </c>
      <c r="BA472">
        <f t="shared" si="325"/>
        <v>0.11999464534296876</v>
      </c>
      <c r="BB472" t="e">
        <f t="shared" si="326"/>
        <v>#DIV/0!</v>
      </c>
      <c r="BC472" t="e">
        <f t="shared" si="327"/>
        <v>#DIV/0!</v>
      </c>
      <c r="BD472">
        <f t="shared" si="328"/>
        <v>1.023582700285111</v>
      </c>
      <c r="BE472">
        <f t="shared" si="329"/>
        <v>1.0952272619160697</v>
      </c>
      <c r="BF472" t="e">
        <f t="shared" si="330"/>
        <v>#DIV/0!</v>
      </c>
      <c r="BG472" t="e">
        <f t="shared" si="331"/>
        <v>#DIV/0!</v>
      </c>
      <c r="BH472">
        <f t="shared" si="332"/>
        <v>1.6426976026103211</v>
      </c>
      <c r="BI472">
        <f t="shared" si="333"/>
        <v>2.2428743352799985</v>
      </c>
      <c r="BJ472" t="e">
        <f t="shared" si="334"/>
        <v>#DIV/0!</v>
      </c>
      <c r="BK472"/>
      <c r="BL472"/>
      <c r="BM472"/>
      <c r="BN472"/>
      <c r="BO472"/>
      <c r="BP472"/>
      <c r="BQ472"/>
      <c r="BR472"/>
      <c r="BS472" s="3">
        <f t="shared" si="335"/>
        <v>0</v>
      </c>
    </row>
    <row r="473" spans="1:71" hidden="1" x14ac:dyDescent="0.2">
      <c r="A473" t="s">
        <v>1340</v>
      </c>
      <c r="B473" s="1" t="s">
        <v>1341</v>
      </c>
      <c r="C473" t="s">
        <v>1342</v>
      </c>
      <c r="D473" s="1">
        <v>1</v>
      </c>
      <c r="E473" s="1">
        <v>1</v>
      </c>
      <c r="F473" s="27">
        <v>727.07399999999996</v>
      </c>
      <c r="G473" s="28">
        <v>524.75900000000001</v>
      </c>
      <c r="H473" s="28">
        <v>548.64400000000001</v>
      </c>
      <c r="I473" s="28">
        <v>110.078</v>
      </c>
      <c r="J473" s="28">
        <v>958.78</v>
      </c>
      <c r="K473" s="28">
        <v>961.74</v>
      </c>
      <c r="L473" s="28">
        <v>712.45100000000002</v>
      </c>
      <c r="M473" s="28">
        <v>827.40599999999995</v>
      </c>
      <c r="N473" s="28">
        <v>1548.46</v>
      </c>
      <c r="O473" s="29">
        <v>885.36300000000006</v>
      </c>
      <c r="P473" s="30">
        <v>41.278599999999997</v>
      </c>
      <c r="Q473" s="31">
        <v>76.625699999999995</v>
      </c>
      <c r="R473" s="31">
        <v>49.204999999999998</v>
      </c>
      <c r="S473" s="31">
        <v>57.054099999999998</v>
      </c>
      <c r="T473" s="31">
        <v>80.151200000000003</v>
      </c>
      <c r="U473" s="31">
        <v>43.351199999999999</v>
      </c>
      <c r="V473" s="31">
        <v>72.196299999999994</v>
      </c>
      <c r="W473" s="31">
        <v>45.446800000000003</v>
      </c>
      <c r="X473" s="31">
        <v>133.57300000000001</v>
      </c>
      <c r="Y473" s="32">
        <v>40.991900000000001</v>
      </c>
      <c r="Z473">
        <f t="shared" si="298"/>
        <v>0.72174084068471711</v>
      </c>
      <c r="AA473">
        <f t="shared" si="299"/>
        <v>0.7545916921798882</v>
      </c>
      <c r="AB473">
        <f t="shared" si="300"/>
        <v>0.15139861967282561</v>
      </c>
      <c r="AC473">
        <f t="shared" si="301"/>
        <v>1.8563056886619216</v>
      </c>
      <c r="AD473">
        <f t="shared" si="302"/>
        <v>1.1920220162505513</v>
      </c>
      <c r="AE473">
        <f t="shared" si="303"/>
        <v>1.3821713914716101</v>
      </c>
      <c r="AF473">
        <f t="shared" si="304"/>
        <v>1.3186828300833202</v>
      </c>
      <c r="AG473">
        <f t="shared" si="305"/>
        <v>1.3227539425147923</v>
      </c>
      <c r="AH473">
        <f t="shared" si="306"/>
        <v>1.9417131394960103</v>
      </c>
      <c r="AI473">
        <f t="shared" si="307"/>
        <v>1.0502100361930879</v>
      </c>
      <c r="AJ473">
        <f t="shared" si="308"/>
        <v>0.97988787936303601</v>
      </c>
      <c r="AK473">
        <f t="shared" si="309"/>
        <v>1.1379942069170401</v>
      </c>
      <c r="AL473">
        <f t="shared" si="310"/>
        <v>1.7490006928529553</v>
      </c>
      <c r="AM473">
        <f t="shared" si="311"/>
        <v>1.1009772618257403</v>
      </c>
      <c r="AN473">
        <f t="shared" si="312"/>
        <v>2.129714444471952</v>
      </c>
      <c r="AO473">
        <f t="shared" si="313"/>
        <v>1.2177068634004242</v>
      </c>
      <c r="AP473">
        <f t="shared" si="314"/>
        <v>3.2358897830837292</v>
      </c>
      <c r="AQ473">
        <f t="shared" si="315"/>
        <v>0.99305451250769172</v>
      </c>
      <c r="AR473">
        <f t="shared" si="316"/>
        <v>-0.47044720095756831</v>
      </c>
      <c r="AS473">
        <f t="shared" si="317"/>
        <v>-0.40623187827612062</v>
      </c>
      <c r="AT473">
        <f t="shared" si="318"/>
        <v>-2.7235760428018101</v>
      </c>
      <c r="AU473">
        <f t="shared" si="319"/>
        <v>0.89243430701845983</v>
      </c>
      <c r="AV473">
        <f t="shared" si="320"/>
        <v>0.25341088214417173</v>
      </c>
      <c r="AW473">
        <f t="shared" si="321"/>
        <v>0.46693652332012331</v>
      </c>
      <c r="AX473">
        <f t="shared" si="322"/>
        <v>0.39909760894877205</v>
      </c>
      <c r="AY473">
        <f t="shared" si="323"/>
        <v>0.40354471775512779</v>
      </c>
      <c r="AZ473">
        <f t="shared" si="324"/>
        <v>0.95733007882331633</v>
      </c>
      <c r="BA473">
        <f t="shared" si="325"/>
        <v>7.0677887768708744E-2</v>
      </c>
      <c r="BB473">
        <f t="shared" si="326"/>
        <v>-2.9311412129704867E-2</v>
      </c>
      <c r="BC473">
        <f t="shared" si="327"/>
        <v>0.18649321346757888</v>
      </c>
      <c r="BD473">
        <f t="shared" si="328"/>
        <v>0.80653086077204394</v>
      </c>
      <c r="BE473">
        <f t="shared" si="329"/>
        <v>0.13878467363435321</v>
      </c>
      <c r="BF473">
        <f t="shared" si="330"/>
        <v>1.0906600045535795</v>
      </c>
      <c r="BG473">
        <f t="shared" si="331"/>
        <v>0.28416687740085345</v>
      </c>
      <c r="BH473">
        <f t="shared" si="332"/>
        <v>1.6941624692924622</v>
      </c>
      <c r="BI473">
        <f t="shared" si="333"/>
        <v>-1.00551799877761E-2</v>
      </c>
      <c r="BJ473">
        <f t="shared" si="334"/>
        <v>0.8818644799129548</v>
      </c>
      <c r="BK473"/>
      <c r="BL473"/>
      <c r="BM473"/>
      <c r="BN473"/>
      <c r="BO473"/>
      <c r="BP473"/>
      <c r="BQ473"/>
      <c r="BR473"/>
      <c r="BS473" s="3">
        <f t="shared" si="335"/>
        <v>0</v>
      </c>
    </row>
    <row r="474" spans="1:71" hidden="1" x14ac:dyDescent="0.2">
      <c r="A474" t="s">
        <v>1376</v>
      </c>
      <c r="B474" s="1" t="s">
        <v>1377</v>
      </c>
      <c r="C474" t="s">
        <v>1378</v>
      </c>
      <c r="D474" s="1">
        <v>2</v>
      </c>
      <c r="E474" s="1">
        <v>1</v>
      </c>
      <c r="F474" s="27">
        <v>524.29999999999995</v>
      </c>
      <c r="G474" s="28">
        <v>718.06100000000004</v>
      </c>
      <c r="H474" s="28">
        <v>692.17499999999995</v>
      </c>
      <c r="I474" s="28">
        <v>156.791</v>
      </c>
      <c r="J474" s="28">
        <v>645.678</v>
      </c>
      <c r="K474" s="28">
        <v>526.57100000000003</v>
      </c>
      <c r="L474" s="28">
        <v>923.58100000000002</v>
      </c>
      <c r="M474" s="28">
        <v>1165.8699999999999</v>
      </c>
      <c r="N474" s="28">
        <v>852.58500000000004</v>
      </c>
      <c r="O474" s="29">
        <v>773.76199999999994</v>
      </c>
      <c r="P474" s="30">
        <v>222.083</v>
      </c>
      <c r="Q474" s="31">
        <v>147.042</v>
      </c>
      <c r="R474" s="31">
        <v>161.04499999999999</v>
      </c>
      <c r="S474" s="31">
        <v>201.57400000000001</v>
      </c>
      <c r="T474" s="31">
        <v>230.04400000000001</v>
      </c>
      <c r="U474" s="31">
        <v>137.67400000000001</v>
      </c>
      <c r="V474" s="31">
        <v>139.16499999999999</v>
      </c>
      <c r="W474" s="31">
        <v>157.30199999999999</v>
      </c>
      <c r="X474" s="31">
        <v>154.542</v>
      </c>
      <c r="Y474" s="31">
        <v>192.874</v>
      </c>
      <c r="Z474" s="70">
        <f t="shared" si="298"/>
        <v>1.3695613198550449</v>
      </c>
      <c r="AA474">
        <f t="shared" si="299"/>
        <v>1.3201888231928285</v>
      </c>
      <c r="AB474">
        <f t="shared" si="300"/>
        <v>0.2990482548159451</v>
      </c>
      <c r="AC474">
        <f t="shared" si="301"/>
        <v>0.66210380803573443</v>
      </c>
      <c r="AD474">
        <f t="shared" si="302"/>
        <v>0.72515681074192972</v>
      </c>
      <c r="AE474">
        <f t="shared" si="303"/>
        <v>0.90765164375481244</v>
      </c>
      <c r="AF474">
        <f t="shared" si="304"/>
        <v>1.2315048636276942</v>
      </c>
      <c r="AG474">
        <f t="shared" si="305"/>
        <v>1.004331489605188</v>
      </c>
      <c r="AH474">
        <f t="shared" si="306"/>
        <v>1.0358469581192618</v>
      </c>
      <c r="AI474">
        <f t="shared" si="307"/>
        <v>0.61992138074503678</v>
      </c>
      <c r="AJ474">
        <f t="shared" si="308"/>
        <v>1.7615506389471678</v>
      </c>
      <c r="AK474">
        <f t="shared" si="309"/>
        <v>2.2236696547777988</v>
      </c>
      <c r="AL474">
        <f t="shared" si="310"/>
        <v>0.62663508688193148</v>
      </c>
      <c r="AM474">
        <f t="shared" si="311"/>
        <v>0.70830275167392365</v>
      </c>
      <c r="AN474">
        <f t="shared" si="312"/>
        <v>1.6261396147243947</v>
      </c>
      <c r="AO474">
        <f t="shared" si="313"/>
        <v>1.4758001144382986</v>
      </c>
      <c r="AP474">
        <f t="shared" si="314"/>
        <v>0.69587496566598972</v>
      </c>
      <c r="AQ474">
        <f t="shared" si="315"/>
        <v>0.86847710090371621</v>
      </c>
      <c r="AR474" s="70">
        <f t="shared" si="316"/>
        <v>0.45371386178647871</v>
      </c>
      <c r="AS474">
        <f t="shared" si="317"/>
        <v>0.40074428928192146</v>
      </c>
      <c r="AT474">
        <f t="shared" si="318"/>
        <v>-1.7415497965288071</v>
      </c>
      <c r="AU474">
        <f t="shared" si="319"/>
        <v>-0.59487066698264557</v>
      </c>
      <c r="AV474">
        <f t="shared" si="320"/>
        <v>-0.46363509201146108</v>
      </c>
      <c r="AW474">
        <f t="shared" si="321"/>
        <v>-0.1397893967747694</v>
      </c>
      <c r="AX474">
        <f t="shared" si="322"/>
        <v>0.30042232553699527</v>
      </c>
      <c r="AY474">
        <f t="shared" si="323"/>
        <v>6.2355237480003801E-3</v>
      </c>
      <c r="AZ474">
        <f t="shared" si="324"/>
        <v>5.0810866854417498E-2</v>
      </c>
      <c r="BA474">
        <f t="shared" si="325"/>
        <v>-0.68984283229303722</v>
      </c>
      <c r="BB474">
        <f t="shared" si="326"/>
        <v>0.81684594829746571</v>
      </c>
      <c r="BC474">
        <f t="shared" si="327"/>
        <v>1.1529424792427718</v>
      </c>
      <c r="BD474">
        <f t="shared" si="328"/>
        <v>-0.67430254277594637</v>
      </c>
      <c r="BE474">
        <f t="shared" si="329"/>
        <v>-0.49756194788609337</v>
      </c>
      <c r="BF474">
        <f t="shared" si="330"/>
        <v>0.70145112753815375</v>
      </c>
      <c r="BG474">
        <f t="shared" si="331"/>
        <v>0.56149733289104375</v>
      </c>
      <c r="BH474">
        <f t="shared" si="332"/>
        <v>-0.5230999879778705</v>
      </c>
      <c r="BI474">
        <f t="shared" si="333"/>
        <v>-0.20344028492484387</v>
      </c>
      <c r="BJ474">
        <f t="shared" si="334"/>
        <v>1.3670859589322255</v>
      </c>
      <c r="BK474"/>
      <c r="BL474"/>
      <c r="BM474"/>
      <c r="BN474"/>
      <c r="BO474"/>
      <c r="BP474"/>
      <c r="BQ474"/>
      <c r="BR474"/>
      <c r="BS474" s="3">
        <f t="shared" si="335"/>
        <v>0</v>
      </c>
    </row>
    <row r="475" spans="1:71" hidden="1" x14ac:dyDescent="0.2">
      <c r="A475" t="s">
        <v>1717</v>
      </c>
      <c r="B475" s="1" t="s">
        <v>1718</v>
      </c>
      <c r="C475" t="s">
        <v>1719</v>
      </c>
      <c r="D475" s="1">
        <v>0</v>
      </c>
      <c r="E475" s="1">
        <v>2</v>
      </c>
      <c r="F475" s="27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9">
        <v>0</v>
      </c>
      <c r="P475" s="30">
        <v>82.7714</v>
      </c>
      <c r="Q475" s="31">
        <v>65.813900000000004</v>
      </c>
      <c r="R475" s="31">
        <v>63.121299999999998</v>
      </c>
      <c r="S475" s="31">
        <v>126.465</v>
      </c>
      <c r="T475" s="31">
        <v>159.56</v>
      </c>
      <c r="U475" s="31">
        <v>105.121</v>
      </c>
      <c r="V475" s="31">
        <v>83.148600000000002</v>
      </c>
      <c r="W475" s="31">
        <v>193.96199999999999</v>
      </c>
      <c r="X475" s="31">
        <v>99.168499999999995</v>
      </c>
      <c r="Y475" s="31">
        <v>240.30699999999999</v>
      </c>
      <c r="Z475" s="70" t="e">
        <f t="shared" si="298"/>
        <v>#DIV/0!</v>
      </c>
      <c r="AA475" t="e">
        <f t="shared" si="299"/>
        <v>#DIV/0!</v>
      </c>
      <c r="AB475" t="e">
        <f t="shared" si="300"/>
        <v>#DIV/0!</v>
      </c>
      <c r="AC475">
        <f t="shared" si="301"/>
        <v>0.79512851057249245</v>
      </c>
      <c r="AD475">
        <f t="shared" si="302"/>
        <v>0.76259795049981027</v>
      </c>
      <c r="AE475">
        <f t="shared" si="303"/>
        <v>1.5278828194279668</v>
      </c>
      <c r="AF475" t="e">
        <f t="shared" si="304"/>
        <v>#DIV/0!</v>
      </c>
      <c r="AG475" t="e">
        <f t="shared" si="305"/>
        <v>#DIV/0!</v>
      </c>
      <c r="AH475">
        <f t="shared" si="306"/>
        <v>1.9277189947252311</v>
      </c>
      <c r="AI475">
        <f t="shared" si="307"/>
        <v>1.2700159717003698</v>
      </c>
      <c r="AJ475" t="e">
        <f t="shared" si="308"/>
        <v>#DIV/0!</v>
      </c>
      <c r="AK475" t="e">
        <f t="shared" si="309"/>
        <v>#DIV/0!</v>
      </c>
      <c r="AL475">
        <f t="shared" si="310"/>
        <v>1.0045571296365654</v>
      </c>
      <c r="AM475">
        <f t="shared" si="311"/>
        <v>2.3433456483761299</v>
      </c>
      <c r="AN475" t="e">
        <f t="shared" si="312"/>
        <v>#DIV/0!</v>
      </c>
      <c r="AO475" t="e">
        <f t="shared" si="313"/>
        <v>#DIV/0!</v>
      </c>
      <c r="AP475">
        <f t="shared" si="314"/>
        <v>1.1981010348985277</v>
      </c>
      <c r="AQ475">
        <f t="shared" si="315"/>
        <v>2.9032612714053405</v>
      </c>
      <c r="AR475" s="70" t="e">
        <f t="shared" si="316"/>
        <v>#DIV/0!</v>
      </c>
      <c r="AS475" t="e">
        <f t="shared" si="317"/>
        <v>#DIV/0!</v>
      </c>
      <c r="AT475" t="e">
        <f t="shared" si="318"/>
        <v>#DIV/0!</v>
      </c>
      <c r="AU475">
        <f t="shared" si="319"/>
        <v>-0.33074004382080063</v>
      </c>
      <c r="AV475">
        <f t="shared" si="320"/>
        <v>-0.39100544109547342</v>
      </c>
      <c r="AW475">
        <f t="shared" si="321"/>
        <v>0.61153390049876544</v>
      </c>
      <c r="AX475" t="e">
        <f t="shared" si="322"/>
        <v>#DIV/0!</v>
      </c>
      <c r="AY475" t="e">
        <f t="shared" si="323"/>
        <v>#DIV/0!</v>
      </c>
      <c r="AZ475">
        <f t="shared" si="324"/>
        <v>0.94689476398330485</v>
      </c>
      <c r="BA475">
        <f t="shared" si="325"/>
        <v>0.34484664042108509</v>
      </c>
      <c r="BB475" t="e">
        <f t="shared" si="326"/>
        <v>#DIV/0!</v>
      </c>
      <c r="BC475" t="e">
        <f t="shared" si="327"/>
        <v>#DIV/0!</v>
      </c>
      <c r="BD475">
        <f t="shared" si="328"/>
        <v>6.5596131500161008E-3</v>
      </c>
      <c r="BE475">
        <f t="shared" si="329"/>
        <v>1.2285697704277863</v>
      </c>
      <c r="BF475" t="e">
        <f t="shared" si="330"/>
        <v>#DIV/0!</v>
      </c>
      <c r="BG475" t="e">
        <f t="shared" si="331"/>
        <v>#DIV/0!</v>
      </c>
      <c r="BH475">
        <f t="shared" si="332"/>
        <v>0.26074957457149878</v>
      </c>
      <c r="BI475">
        <f t="shared" si="333"/>
        <v>1.5376744093740353</v>
      </c>
      <c r="BJ475" t="e">
        <f t="shared" si="334"/>
        <v>#DIV/0!</v>
      </c>
      <c r="BK475"/>
      <c r="BL475"/>
      <c r="BM475"/>
      <c r="BN475"/>
      <c r="BO475"/>
      <c r="BP475"/>
      <c r="BQ475"/>
      <c r="BR475"/>
      <c r="BS475" s="3">
        <f t="shared" si="335"/>
        <v>0</v>
      </c>
    </row>
    <row r="476" spans="1:71" hidden="1" x14ac:dyDescent="0.2">
      <c r="A476" t="s">
        <v>381</v>
      </c>
      <c r="B476" s="1" t="s">
        <v>382</v>
      </c>
      <c r="C476" t="s">
        <v>383</v>
      </c>
      <c r="D476" s="1">
        <v>1</v>
      </c>
      <c r="E476" s="1">
        <v>0</v>
      </c>
      <c r="F476" s="27">
        <v>304.065</v>
      </c>
      <c r="G476" s="28">
        <v>175.99199999999999</v>
      </c>
      <c r="H476" s="28">
        <v>244.35400000000001</v>
      </c>
      <c r="I476" s="28">
        <v>449.642</v>
      </c>
      <c r="J476" s="28">
        <v>169.1</v>
      </c>
      <c r="K476" s="28">
        <v>178.53399999999999</v>
      </c>
      <c r="L476" s="28">
        <v>174.83099999999999</v>
      </c>
      <c r="M476" s="28">
        <v>274.65699999999998</v>
      </c>
      <c r="N476" s="28">
        <v>178.267</v>
      </c>
      <c r="O476" s="29">
        <v>168.029</v>
      </c>
      <c r="P476" s="30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0</v>
      </c>
      <c r="V476" s="31">
        <v>0</v>
      </c>
      <c r="W476" s="31">
        <v>0</v>
      </c>
      <c r="X476" s="31">
        <v>0</v>
      </c>
      <c r="Y476" s="32">
        <v>0</v>
      </c>
      <c r="Z476">
        <f t="shared" si="298"/>
        <v>0.5787972966306546</v>
      </c>
      <c r="AA476">
        <f t="shared" si="299"/>
        <v>0.80362422508345255</v>
      </c>
      <c r="AB476">
        <f t="shared" si="300"/>
        <v>1.4787693420814629</v>
      </c>
      <c r="AC476" t="e">
        <f t="shared" si="301"/>
        <v>#DIV/0!</v>
      </c>
      <c r="AD476" t="e">
        <f t="shared" si="302"/>
        <v>#DIV/0!</v>
      </c>
      <c r="AE476" t="e">
        <f t="shared" si="303"/>
        <v>#DIV/0!</v>
      </c>
      <c r="AF476">
        <f t="shared" si="304"/>
        <v>0.55613109039185704</v>
      </c>
      <c r="AG476">
        <f t="shared" si="305"/>
        <v>0.58715735122424484</v>
      </c>
      <c r="AH476" t="e">
        <f t="shared" si="306"/>
        <v>#DIV/0!</v>
      </c>
      <c r="AI476" t="e">
        <f t="shared" si="307"/>
        <v>#DIV/0!</v>
      </c>
      <c r="AJ476">
        <f t="shared" si="308"/>
        <v>0.57497903408810613</v>
      </c>
      <c r="AK476">
        <f t="shared" si="309"/>
        <v>0.90328383733741135</v>
      </c>
      <c r="AL476" t="e">
        <f t="shared" si="310"/>
        <v>#DIV/0!</v>
      </c>
      <c r="AM476" t="e">
        <f t="shared" si="311"/>
        <v>#DIV/0!</v>
      </c>
      <c r="AN476">
        <f t="shared" si="312"/>
        <v>0.58627924950257349</v>
      </c>
      <c r="AO476">
        <f t="shared" si="313"/>
        <v>0.55260881719369215</v>
      </c>
      <c r="AP476" t="e">
        <f t="shared" si="314"/>
        <v>#DIV/0!</v>
      </c>
      <c r="AQ476" t="e">
        <f t="shared" si="315"/>
        <v>#DIV/0!</v>
      </c>
      <c r="AR476">
        <f t="shared" si="316"/>
        <v>-0.7888699113498886</v>
      </c>
      <c r="AS476">
        <f t="shared" si="317"/>
        <v>-0.31540704042170059</v>
      </c>
      <c r="AT476">
        <f t="shared" si="318"/>
        <v>0.56439703892348225</v>
      </c>
      <c r="AU476" t="e">
        <f t="shared" si="319"/>
        <v>#DIV/0!</v>
      </c>
      <c r="AV476" t="e">
        <f t="shared" si="320"/>
        <v>#DIV/0!</v>
      </c>
      <c r="AW476" t="e">
        <f t="shared" si="321"/>
        <v>#DIV/0!</v>
      </c>
      <c r="AX476">
        <f t="shared" si="322"/>
        <v>-0.8465031019268191</v>
      </c>
      <c r="AY476">
        <f t="shared" si="323"/>
        <v>-0.76818091453294868</v>
      </c>
      <c r="AZ476" t="e">
        <f t="shared" si="324"/>
        <v>#DIV/0!</v>
      </c>
      <c r="BA476" t="e">
        <f t="shared" si="325"/>
        <v>#DIV/0!</v>
      </c>
      <c r="BB476">
        <f t="shared" si="326"/>
        <v>-0.79841874399309376</v>
      </c>
      <c r="BC476">
        <f t="shared" si="327"/>
        <v>-0.14674870034227203</v>
      </c>
      <c r="BD476" t="e">
        <f t="shared" si="328"/>
        <v>#DIV/0!</v>
      </c>
      <c r="BE476" t="e">
        <f t="shared" si="329"/>
        <v>#DIV/0!</v>
      </c>
      <c r="BF476">
        <f t="shared" si="330"/>
        <v>-0.77034009933242154</v>
      </c>
      <c r="BG476">
        <f t="shared" si="331"/>
        <v>-0.85566951351847764</v>
      </c>
      <c r="BH476" t="e">
        <f t="shared" si="332"/>
        <v>#DIV/0!</v>
      </c>
      <c r="BI476" t="e">
        <f t="shared" si="333"/>
        <v>#DIV/0!</v>
      </c>
      <c r="BJ476" t="e">
        <f t="shared" si="334"/>
        <v>#DIV/0!</v>
      </c>
      <c r="BK476"/>
      <c r="BL476"/>
      <c r="BM476"/>
      <c r="BN476"/>
      <c r="BO476"/>
      <c r="BP476"/>
      <c r="BQ476"/>
      <c r="BR476"/>
      <c r="BS476" s="3">
        <f t="shared" si="335"/>
        <v>0</v>
      </c>
    </row>
    <row r="477" spans="1:71" hidden="1" x14ac:dyDescent="0.2">
      <c r="A477" t="s">
        <v>1705</v>
      </c>
      <c r="B477" s="1" t="s">
        <v>1706</v>
      </c>
      <c r="C477" t="s">
        <v>1707</v>
      </c>
      <c r="D477" s="1">
        <v>1</v>
      </c>
      <c r="E477" s="1">
        <v>0</v>
      </c>
      <c r="F477" s="27">
        <v>201.40700000000001</v>
      </c>
      <c r="G477" s="28">
        <v>211.57599999999999</v>
      </c>
      <c r="H477" s="28">
        <v>317.23899999999998</v>
      </c>
      <c r="I477" s="28">
        <v>193.23699999999999</v>
      </c>
      <c r="J477" s="28">
        <v>239.57400000000001</v>
      </c>
      <c r="K477" s="28">
        <v>283.33100000000002</v>
      </c>
      <c r="L477" s="28">
        <v>232.81399999999999</v>
      </c>
      <c r="M477" s="28">
        <v>275.96300000000002</v>
      </c>
      <c r="N477" s="28">
        <v>203.858</v>
      </c>
      <c r="O477" s="29">
        <v>186.76900000000001</v>
      </c>
      <c r="P477" s="30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0</v>
      </c>
      <c r="V477" s="31">
        <v>0</v>
      </c>
      <c r="W477" s="31">
        <v>0</v>
      </c>
      <c r="X477" s="31">
        <v>0</v>
      </c>
      <c r="Y477" s="32">
        <v>0</v>
      </c>
      <c r="Z477">
        <f t="shared" si="298"/>
        <v>1.0504898042272612</v>
      </c>
      <c r="AA477">
        <f t="shared" si="299"/>
        <v>1.5751140724999626</v>
      </c>
      <c r="AB477">
        <f t="shared" si="300"/>
        <v>0.95943537215687624</v>
      </c>
      <c r="AC477" t="e">
        <f t="shared" si="301"/>
        <v>#DIV/0!</v>
      </c>
      <c r="AD477" t="e">
        <f t="shared" si="302"/>
        <v>#DIV/0!</v>
      </c>
      <c r="AE477" t="e">
        <f t="shared" si="303"/>
        <v>#DIV/0!</v>
      </c>
      <c r="AF477">
        <f t="shared" si="304"/>
        <v>1.1895018544539167</v>
      </c>
      <c r="AG477">
        <f t="shared" si="305"/>
        <v>1.4067584542741811</v>
      </c>
      <c r="AH477" t="e">
        <f t="shared" si="306"/>
        <v>#DIV/0!</v>
      </c>
      <c r="AI477" t="e">
        <f t="shared" si="307"/>
        <v>#DIV/0!</v>
      </c>
      <c r="AJ477">
        <f t="shared" si="308"/>
        <v>1.1559379763364728</v>
      </c>
      <c r="AK477">
        <f t="shared" si="309"/>
        <v>1.3701758131544584</v>
      </c>
      <c r="AL477" t="e">
        <f t="shared" si="310"/>
        <v>#DIV/0!</v>
      </c>
      <c r="AM477" t="e">
        <f t="shared" si="311"/>
        <v>#DIV/0!</v>
      </c>
      <c r="AN477">
        <f t="shared" si="312"/>
        <v>1.012169388352937</v>
      </c>
      <c r="AO477">
        <f t="shared" si="313"/>
        <v>0.92732129469184288</v>
      </c>
      <c r="AP477" t="e">
        <f t="shared" si="314"/>
        <v>#DIV/0!</v>
      </c>
      <c r="AQ477" t="e">
        <f t="shared" si="315"/>
        <v>#DIV/0!</v>
      </c>
      <c r="AR477">
        <f t="shared" si="316"/>
        <v>7.1062159667169555E-2</v>
      </c>
      <c r="AS477">
        <f t="shared" si="317"/>
        <v>0.65545631487957956</v>
      </c>
      <c r="AT477">
        <f t="shared" si="318"/>
        <v>-5.9742465547463264E-2</v>
      </c>
      <c r="AU477" t="e">
        <f t="shared" si="319"/>
        <v>#DIV/0!</v>
      </c>
      <c r="AV477" t="e">
        <f t="shared" si="320"/>
        <v>#DIV/0!</v>
      </c>
      <c r="AW477" t="e">
        <f t="shared" si="321"/>
        <v>#DIV/0!</v>
      </c>
      <c r="AX477">
        <f t="shared" si="322"/>
        <v>0.25035752095126412</v>
      </c>
      <c r="AY477">
        <f t="shared" si="323"/>
        <v>0.49237463366579887</v>
      </c>
      <c r="AZ477" t="e">
        <f t="shared" si="324"/>
        <v>#DIV/0!</v>
      </c>
      <c r="BA477" t="e">
        <f t="shared" si="325"/>
        <v>#DIV/0!</v>
      </c>
      <c r="BB477">
        <f t="shared" si="326"/>
        <v>0.20906398985210958</v>
      </c>
      <c r="BC477">
        <f t="shared" si="327"/>
        <v>0.45436102347210738</v>
      </c>
      <c r="BD477" t="e">
        <f t="shared" si="328"/>
        <v>#DIV/0!</v>
      </c>
      <c r="BE477" t="e">
        <f t="shared" si="329"/>
        <v>#DIV/0!</v>
      </c>
      <c r="BF477">
        <f t="shared" si="330"/>
        <v>1.7450747825966197E-2</v>
      </c>
      <c r="BG477">
        <f t="shared" si="331"/>
        <v>-0.10885881002984082</v>
      </c>
      <c r="BH477" t="e">
        <f t="shared" si="332"/>
        <v>#DIV/0!</v>
      </c>
      <c r="BI477" t="e">
        <f t="shared" si="333"/>
        <v>#DIV/0!</v>
      </c>
      <c r="BJ477" t="e">
        <f t="shared" si="334"/>
        <v>#DIV/0!</v>
      </c>
      <c r="BK477"/>
      <c r="BL477"/>
      <c r="BM477"/>
      <c r="BN477"/>
      <c r="BO477"/>
      <c r="BP477"/>
      <c r="BQ477"/>
      <c r="BR477"/>
      <c r="BS477" s="3">
        <f t="shared" si="335"/>
        <v>0</v>
      </c>
    </row>
    <row r="478" spans="1:71" hidden="1" x14ac:dyDescent="0.2">
      <c r="A478" t="s">
        <v>1483</v>
      </c>
      <c r="B478" s="1" t="s">
        <v>1484</v>
      </c>
      <c r="C478" t="s">
        <v>1485</v>
      </c>
      <c r="D478" s="1">
        <v>2</v>
      </c>
      <c r="E478" s="1">
        <v>1</v>
      </c>
      <c r="F478" s="27">
        <v>847.44200000000001</v>
      </c>
      <c r="G478" s="28">
        <v>417.31799999999998</v>
      </c>
      <c r="H478" s="28">
        <v>554.69100000000003</v>
      </c>
      <c r="I478" s="28">
        <v>1063.92</v>
      </c>
      <c r="J478" s="28">
        <v>503.69799999999998</v>
      </c>
      <c r="K478" s="28">
        <v>714.16399999999999</v>
      </c>
      <c r="L478" s="28">
        <v>602.404</v>
      </c>
      <c r="M478" s="28">
        <v>596.46</v>
      </c>
      <c r="N478" s="28">
        <v>292.28500000000003</v>
      </c>
      <c r="O478" s="29">
        <v>355.471</v>
      </c>
      <c r="P478" s="30">
        <v>58.625500000000002</v>
      </c>
      <c r="Q478" s="31">
        <v>65.171099999999996</v>
      </c>
      <c r="R478" s="31">
        <v>49.221400000000003</v>
      </c>
      <c r="S478" s="31">
        <v>106.512</v>
      </c>
      <c r="T478" s="31">
        <v>71.586600000000004</v>
      </c>
      <c r="U478" s="31">
        <v>41.8264</v>
      </c>
      <c r="V478" s="31">
        <v>69.783299999999997</v>
      </c>
      <c r="W478" s="31">
        <v>73.873900000000006</v>
      </c>
      <c r="X478" s="31">
        <v>127.227</v>
      </c>
      <c r="Y478" s="32">
        <v>131.97200000000001</v>
      </c>
      <c r="Z478">
        <f t="shared" si="298"/>
        <v>0.49244432067327321</v>
      </c>
      <c r="AA478">
        <f t="shared" si="299"/>
        <v>0.65454744985497537</v>
      </c>
      <c r="AB478">
        <f t="shared" si="300"/>
        <v>1.2554487504749587</v>
      </c>
      <c r="AC478">
        <f t="shared" si="301"/>
        <v>1.1116510733383935</v>
      </c>
      <c r="AD478">
        <f t="shared" si="302"/>
        <v>0.83959028067990893</v>
      </c>
      <c r="AE478">
        <f t="shared" si="303"/>
        <v>1.8168203256262205</v>
      </c>
      <c r="AF478">
        <f t="shared" si="304"/>
        <v>0.59437460026762889</v>
      </c>
      <c r="AG478">
        <f t="shared" si="305"/>
        <v>0.84272905992386493</v>
      </c>
      <c r="AH478">
        <f t="shared" si="306"/>
        <v>1.2210829758381592</v>
      </c>
      <c r="AI478">
        <f t="shared" si="307"/>
        <v>0.71345063155111677</v>
      </c>
      <c r="AJ478">
        <f t="shared" si="308"/>
        <v>0.71084982807082964</v>
      </c>
      <c r="AK478">
        <f t="shared" si="309"/>
        <v>0.70383577873175984</v>
      </c>
      <c r="AL478">
        <f t="shared" si="310"/>
        <v>1.1903233234684565</v>
      </c>
      <c r="AM478">
        <f t="shared" si="311"/>
        <v>1.2600984213354258</v>
      </c>
      <c r="AN478">
        <f t="shared" si="312"/>
        <v>0.34490266000505054</v>
      </c>
      <c r="AO478">
        <f t="shared" si="313"/>
        <v>0.4194635149072149</v>
      </c>
      <c r="AP478">
        <f t="shared" si="314"/>
        <v>2.170164860001194</v>
      </c>
      <c r="AQ478">
        <f t="shared" si="315"/>
        <v>2.251102336014192</v>
      </c>
      <c r="AR478">
        <f t="shared" si="316"/>
        <v>-1.0219674826627689</v>
      </c>
      <c r="AS478">
        <f t="shared" si="317"/>
        <v>-0.61143031419257021</v>
      </c>
      <c r="AT478">
        <f t="shared" si="318"/>
        <v>0.32820313657856504</v>
      </c>
      <c r="AU478">
        <f t="shared" si="319"/>
        <v>0.15270402388946827</v>
      </c>
      <c r="AV478">
        <f t="shared" si="320"/>
        <v>-0.25224262918161283</v>
      </c>
      <c r="AW478">
        <f t="shared" si="321"/>
        <v>0.86141575135785775</v>
      </c>
      <c r="AX478">
        <f t="shared" si="322"/>
        <v>-0.75055562916375684</v>
      </c>
      <c r="AY478">
        <f t="shared" si="323"/>
        <v>-0.24685922022379508</v>
      </c>
      <c r="AZ478">
        <f t="shared" si="324"/>
        <v>0.28816123862414245</v>
      </c>
      <c r="BA478">
        <f t="shared" si="325"/>
        <v>-0.48711449150803904</v>
      </c>
      <c r="BB478">
        <f t="shared" si="326"/>
        <v>-0.49238328213202415</v>
      </c>
      <c r="BC478">
        <f t="shared" si="327"/>
        <v>-0.50668924109121782</v>
      </c>
      <c r="BD478">
        <f t="shared" si="328"/>
        <v>0.2513535011027343</v>
      </c>
      <c r="BE478">
        <f t="shared" si="329"/>
        <v>0.33353642136580658</v>
      </c>
      <c r="BF478">
        <f t="shared" si="330"/>
        <v>-1.5357388394974194</v>
      </c>
      <c r="BG478">
        <f t="shared" si="331"/>
        <v>-1.2533827649172531</v>
      </c>
      <c r="BH478">
        <f t="shared" si="332"/>
        <v>1.1178046434402094</v>
      </c>
      <c r="BI478">
        <f t="shared" si="333"/>
        <v>1.170631643777519</v>
      </c>
      <c r="BJ478">
        <f t="shared" si="334"/>
        <v>1.1463591854232227</v>
      </c>
      <c r="BK478"/>
      <c r="BL478"/>
      <c r="BM478"/>
      <c r="BN478"/>
      <c r="BO478"/>
      <c r="BP478"/>
      <c r="BQ478"/>
      <c r="BR478"/>
      <c r="BS478" s="3">
        <f t="shared" si="335"/>
        <v>0</v>
      </c>
    </row>
    <row r="479" spans="1:71" hidden="1" x14ac:dyDescent="0.2">
      <c r="A479" t="s">
        <v>1837</v>
      </c>
      <c r="B479" s="1" t="s">
        <v>1838</v>
      </c>
      <c r="C479" t="s">
        <v>1839</v>
      </c>
      <c r="D479" s="1">
        <v>1</v>
      </c>
      <c r="E479" s="1">
        <v>0</v>
      </c>
      <c r="F479" s="27">
        <v>295.512</v>
      </c>
      <c r="G479" s="28">
        <v>412.548</v>
      </c>
      <c r="H479" s="28">
        <v>458.92399999999998</v>
      </c>
      <c r="I479" s="28">
        <v>165.58199999999999</v>
      </c>
      <c r="J479" s="28">
        <v>410.02800000000002</v>
      </c>
      <c r="K479" s="28">
        <v>376.42899999999997</v>
      </c>
      <c r="L479" s="28">
        <v>394.95699999999999</v>
      </c>
      <c r="M479" s="28">
        <v>495.875</v>
      </c>
      <c r="N479" s="28">
        <v>387.27100000000002</v>
      </c>
      <c r="O479" s="29">
        <v>389.18099999999998</v>
      </c>
      <c r="P479" s="30">
        <v>0</v>
      </c>
      <c r="Q479" s="31">
        <v>0</v>
      </c>
      <c r="R479" s="31">
        <v>0</v>
      </c>
      <c r="S479" s="31">
        <v>0</v>
      </c>
      <c r="T479" s="31">
        <v>0</v>
      </c>
      <c r="U479" s="31">
        <v>0</v>
      </c>
      <c r="V479" s="31">
        <v>0</v>
      </c>
      <c r="W479" s="31">
        <v>0</v>
      </c>
      <c r="X479" s="31">
        <v>0</v>
      </c>
      <c r="Y479" s="32">
        <v>0</v>
      </c>
      <c r="Z479">
        <f t="shared" si="298"/>
        <v>1.396044830666775</v>
      </c>
      <c r="AA479">
        <f t="shared" si="299"/>
        <v>1.5529792360377919</v>
      </c>
      <c r="AB479">
        <f t="shared" si="300"/>
        <v>0.56032242345488503</v>
      </c>
      <c r="AC479" t="e">
        <f t="shared" si="301"/>
        <v>#DIV/0!</v>
      </c>
      <c r="AD479" t="e">
        <f t="shared" si="302"/>
        <v>#DIV/0!</v>
      </c>
      <c r="AE479" t="e">
        <f t="shared" si="303"/>
        <v>#DIV/0!</v>
      </c>
      <c r="AF479">
        <f t="shared" si="304"/>
        <v>1.3875172581824089</v>
      </c>
      <c r="AG479">
        <f t="shared" si="305"/>
        <v>1.273819675681529</v>
      </c>
      <c r="AH479" t="e">
        <f t="shared" si="306"/>
        <v>#DIV/0!</v>
      </c>
      <c r="AI479" t="e">
        <f t="shared" si="307"/>
        <v>#DIV/0!</v>
      </c>
      <c r="AJ479">
        <f t="shared" si="308"/>
        <v>1.3365176371856304</v>
      </c>
      <c r="AK479">
        <f t="shared" si="309"/>
        <v>1.6780198435258129</v>
      </c>
      <c r="AL479" t="e">
        <f t="shared" si="310"/>
        <v>#DIV/0!</v>
      </c>
      <c r="AM479" t="e">
        <f t="shared" si="311"/>
        <v>#DIV/0!</v>
      </c>
      <c r="AN479">
        <f t="shared" si="312"/>
        <v>1.3105085411083137</v>
      </c>
      <c r="AO479">
        <f t="shared" si="313"/>
        <v>1.3169718996182895</v>
      </c>
      <c r="AP479" t="e">
        <f t="shared" si="314"/>
        <v>#DIV/0!</v>
      </c>
      <c r="AQ479" t="e">
        <f t="shared" si="315"/>
        <v>#DIV/0!</v>
      </c>
      <c r="AR479">
        <f t="shared" si="316"/>
        <v>0.48134527101902014</v>
      </c>
      <c r="AS479">
        <f t="shared" si="317"/>
        <v>0.63503854043637431</v>
      </c>
      <c r="AT479">
        <f t="shared" si="318"/>
        <v>-0.83567086617818342</v>
      </c>
      <c r="AU479" t="e">
        <f t="shared" si="319"/>
        <v>#DIV/0!</v>
      </c>
      <c r="AV479" t="e">
        <f t="shared" si="320"/>
        <v>#DIV/0!</v>
      </c>
      <c r="AW479" t="e">
        <f t="shared" si="321"/>
        <v>#DIV/0!</v>
      </c>
      <c r="AX479">
        <f t="shared" si="322"/>
        <v>0.47250571606766673</v>
      </c>
      <c r="AY479">
        <f t="shared" si="323"/>
        <v>0.34916106141445202</v>
      </c>
      <c r="AZ479" t="e">
        <f t="shared" si="324"/>
        <v>#DIV/0!</v>
      </c>
      <c r="BA479" t="e">
        <f t="shared" si="325"/>
        <v>#DIV/0!</v>
      </c>
      <c r="BB479">
        <f t="shared" si="326"/>
        <v>0.418478876048894</v>
      </c>
      <c r="BC479">
        <f t="shared" si="327"/>
        <v>0.74675977655664638</v>
      </c>
      <c r="BD479" t="e">
        <f t="shared" si="328"/>
        <v>#DIV/0!</v>
      </c>
      <c r="BE479" t="e">
        <f t="shared" si="329"/>
        <v>#DIV/0!</v>
      </c>
      <c r="BF479">
        <f t="shared" si="330"/>
        <v>0.39012675631757304</v>
      </c>
      <c r="BG479">
        <f t="shared" si="331"/>
        <v>0.3972245629719186</v>
      </c>
      <c r="BH479" t="e">
        <f t="shared" si="332"/>
        <v>#DIV/0!</v>
      </c>
      <c r="BI479" t="e">
        <f t="shared" si="333"/>
        <v>#DIV/0!</v>
      </c>
      <c r="BJ479" t="e">
        <f t="shared" si="334"/>
        <v>#DIV/0!</v>
      </c>
      <c r="BK479"/>
      <c r="BL479"/>
      <c r="BM479"/>
      <c r="BN479"/>
      <c r="BO479"/>
      <c r="BP479"/>
      <c r="BQ479"/>
      <c r="BR479"/>
      <c r="BS479" s="3">
        <f t="shared" si="335"/>
        <v>0</v>
      </c>
    </row>
    <row r="480" spans="1:71" hidden="1" x14ac:dyDescent="0.2">
      <c r="A480" t="s">
        <v>1738</v>
      </c>
      <c r="B480" s="1" t="s">
        <v>1739</v>
      </c>
      <c r="C480" t="s">
        <v>1740</v>
      </c>
      <c r="D480" s="1">
        <v>1</v>
      </c>
      <c r="E480" s="1">
        <v>0</v>
      </c>
      <c r="F480" s="27">
        <v>214.97900000000001</v>
      </c>
      <c r="G480" s="28">
        <v>133.36600000000001</v>
      </c>
      <c r="H480" s="28">
        <v>220.83199999999999</v>
      </c>
      <c r="I480" s="28">
        <v>229.744</v>
      </c>
      <c r="J480" s="28">
        <v>121.943</v>
      </c>
      <c r="K480" s="28">
        <v>213.01300000000001</v>
      </c>
      <c r="L480" s="28">
        <v>194.059</v>
      </c>
      <c r="M480" s="28">
        <v>168.87299999999999</v>
      </c>
      <c r="N480" s="28">
        <v>178.53700000000001</v>
      </c>
      <c r="O480" s="29">
        <v>294.14299999999997</v>
      </c>
      <c r="P480" s="30">
        <v>0</v>
      </c>
      <c r="Q480" s="31">
        <v>0</v>
      </c>
      <c r="R480" s="31">
        <v>0</v>
      </c>
      <c r="S480" s="31">
        <v>0</v>
      </c>
      <c r="T480" s="31">
        <v>0</v>
      </c>
      <c r="U480" s="31">
        <v>0</v>
      </c>
      <c r="V480" s="31">
        <v>0</v>
      </c>
      <c r="W480" s="31">
        <v>0</v>
      </c>
      <c r="X480" s="31">
        <v>0</v>
      </c>
      <c r="Y480" s="31">
        <v>0</v>
      </c>
      <c r="Z480" s="70">
        <f t="shared" si="298"/>
        <v>0.62036757078598381</v>
      </c>
      <c r="AA480">
        <f t="shared" si="299"/>
        <v>1.0272259150893808</v>
      </c>
      <c r="AB480">
        <f t="shared" si="300"/>
        <v>1.0686811269937992</v>
      </c>
      <c r="AC480" t="e">
        <f t="shared" si="301"/>
        <v>#DIV/0!</v>
      </c>
      <c r="AD480" t="e">
        <f t="shared" si="302"/>
        <v>#DIV/0!</v>
      </c>
      <c r="AE480" t="e">
        <f t="shared" si="303"/>
        <v>#DIV/0!</v>
      </c>
      <c r="AF480">
        <f t="shared" si="304"/>
        <v>0.56723214825634127</v>
      </c>
      <c r="AG480">
        <f t="shared" si="305"/>
        <v>0.99085492071318593</v>
      </c>
      <c r="AH480" t="e">
        <f t="shared" si="306"/>
        <v>#DIV/0!</v>
      </c>
      <c r="AI480" t="e">
        <f t="shared" si="307"/>
        <v>#DIV/0!</v>
      </c>
      <c r="AJ480">
        <f t="shared" si="308"/>
        <v>0.90268816954214126</v>
      </c>
      <c r="AK480">
        <f t="shared" si="309"/>
        <v>0.78553254038766562</v>
      </c>
      <c r="AL480" t="e">
        <f t="shared" si="310"/>
        <v>#DIV/0!</v>
      </c>
      <c r="AM480" t="e">
        <f t="shared" si="311"/>
        <v>#DIV/0!</v>
      </c>
      <c r="AN480">
        <f t="shared" si="312"/>
        <v>0.83048576837737642</v>
      </c>
      <c r="AO480">
        <f t="shared" si="313"/>
        <v>1.3682406188511433</v>
      </c>
      <c r="AP480" t="e">
        <f t="shared" si="314"/>
        <v>#DIV/0!</v>
      </c>
      <c r="AQ480" t="e">
        <f t="shared" si="315"/>
        <v>#DIV/0!</v>
      </c>
      <c r="AR480" s="70">
        <f t="shared" si="316"/>
        <v>-0.68880482226103101</v>
      </c>
      <c r="AS480">
        <f t="shared" si="317"/>
        <v>3.8753504671100225E-2</v>
      </c>
      <c r="AT480">
        <f t="shared" si="318"/>
        <v>9.5831446013758675E-2</v>
      </c>
      <c r="AU480" t="e">
        <f t="shared" si="319"/>
        <v>#DIV/0!</v>
      </c>
      <c r="AV480" t="e">
        <f t="shared" si="320"/>
        <v>#DIV/0!</v>
      </c>
      <c r="AW480" t="e">
        <f t="shared" si="321"/>
        <v>#DIV/0!</v>
      </c>
      <c r="AX480">
        <f t="shared" si="322"/>
        <v>-0.81798879429924976</v>
      </c>
      <c r="AY480">
        <f t="shared" si="323"/>
        <v>-1.3254258958875682E-2</v>
      </c>
      <c r="AZ480" t="e">
        <f t="shared" si="324"/>
        <v>#DIV/0!</v>
      </c>
      <c r="BA480" t="e">
        <f t="shared" si="325"/>
        <v>#DIV/0!</v>
      </c>
      <c r="BB480">
        <f t="shared" si="326"/>
        <v>-0.14770039505530536</v>
      </c>
      <c r="BC480">
        <f t="shared" si="327"/>
        <v>-0.34825705503492671</v>
      </c>
      <c r="BD480" t="e">
        <f t="shared" si="328"/>
        <v>#DIV/0!</v>
      </c>
      <c r="BE480" t="e">
        <f t="shared" si="329"/>
        <v>#DIV/0!</v>
      </c>
      <c r="BF480">
        <f t="shared" si="330"/>
        <v>-0.26797264923710312</v>
      </c>
      <c r="BG480">
        <f t="shared" si="331"/>
        <v>0.4523219649442094</v>
      </c>
      <c r="BH480" t="e">
        <f t="shared" si="332"/>
        <v>#DIV/0!</v>
      </c>
      <c r="BI480" t="e">
        <f t="shared" si="333"/>
        <v>#DIV/0!</v>
      </c>
      <c r="BJ480" t="e">
        <f t="shared" si="334"/>
        <v>#DIV/0!</v>
      </c>
      <c r="BK480"/>
      <c r="BL480"/>
      <c r="BM480"/>
      <c r="BN480"/>
      <c r="BO480"/>
      <c r="BP480"/>
      <c r="BQ480"/>
      <c r="BR480"/>
      <c r="BS480" s="3">
        <f t="shared" si="335"/>
        <v>0</v>
      </c>
    </row>
    <row r="481" spans="1:71" hidden="1" x14ac:dyDescent="0.2">
      <c r="A481" t="s">
        <v>1600</v>
      </c>
      <c r="B481" s="1" t="s">
        <v>1601</v>
      </c>
      <c r="C481" t="s">
        <v>1602</v>
      </c>
      <c r="D481" s="1">
        <v>6</v>
      </c>
      <c r="E481" s="1">
        <v>0</v>
      </c>
      <c r="F481" s="27">
        <v>1686.17</v>
      </c>
      <c r="G481" s="28">
        <v>1239.02</v>
      </c>
      <c r="H481" s="28">
        <v>1449.99</v>
      </c>
      <c r="I481" s="28">
        <v>2114.87</v>
      </c>
      <c r="J481" s="28">
        <v>1371.17</v>
      </c>
      <c r="K481" s="28">
        <v>1310.31</v>
      </c>
      <c r="L481" s="28">
        <v>1436.09</v>
      </c>
      <c r="M481" s="28">
        <v>1411.73</v>
      </c>
      <c r="N481" s="28">
        <v>1156.32</v>
      </c>
      <c r="O481" s="29">
        <v>1373.25</v>
      </c>
      <c r="P481" s="30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0</v>
      </c>
      <c r="V481" s="31">
        <v>0</v>
      </c>
      <c r="W481" s="31">
        <v>0</v>
      </c>
      <c r="X481" s="31">
        <v>0</v>
      </c>
      <c r="Y481" s="32">
        <v>0</v>
      </c>
      <c r="Z481">
        <f t="shared" si="298"/>
        <v>0.73481321574930158</v>
      </c>
      <c r="AA481">
        <f t="shared" si="299"/>
        <v>0.85993108642663552</v>
      </c>
      <c r="AB481">
        <f t="shared" si="300"/>
        <v>1.2542448270340474</v>
      </c>
      <c r="AC481" t="e">
        <f t="shared" si="301"/>
        <v>#DIV/0!</v>
      </c>
      <c r="AD481" t="e">
        <f t="shared" si="302"/>
        <v>#DIV/0!</v>
      </c>
      <c r="AE481" t="e">
        <f t="shared" si="303"/>
        <v>#DIV/0!</v>
      </c>
      <c r="AF481">
        <f t="shared" si="304"/>
        <v>0.81318609630108474</v>
      </c>
      <c r="AG481">
        <f t="shared" si="305"/>
        <v>0.77709246398643073</v>
      </c>
      <c r="AH481" t="e">
        <f t="shared" si="306"/>
        <v>#DIV/0!</v>
      </c>
      <c r="AI481" t="e">
        <f t="shared" si="307"/>
        <v>#DIV/0!</v>
      </c>
      <c r="AJ481">
        <f t="shared" si="308"/>
        <v>0.85168755226341342</v>
      </c>
      <c r="AK481">
        <f t="shared" si="309"/>
        <v>0.83724061037736408</v>
      </c>
      <c r="AL481" t="e">
        <f t="shared" si="310"/>
        <v>#DIV/0!</v>
      </c>
      <c r="AM481" t="e">
        <f t="shared" si="311"/>
        <v>#DIV/0!</v>
      </c>
      <c r="AN481">
        <f t="shared" si="312"/>
        <v>0.68576715277818956</v>
      </c>
      <c r="AO481">
        <f t="shared" si="313"/>
        <v>0.81441966112550923</v>
      </c>
      <c r="AP481" t="e">
        <f t="shared" si="314"/>
        <v>#DIV/0!</v>
      </c>
      <c r="AQ481" t="e">
        <f t="shared" si="315"/>
        <v>#DIV/0!</v>
      </c>
      <c r="AR481">
        <f t="shared" si="316"/>
        <v>-0.44455052107211923</v>
      </c>
      <c r="AS481">
        <f t="shared" si="317"/>
        <v>-0.21770704583329117</v>
      </c>
      <c r="AT481">
        <f t="shared" si="318"/>
        <v>0.32681898791068764</v>
      </c>
      <c r="AU481" t="e">
        <f t="shared" si="319"/>
        <v>#DIV/0!</v>
      </c>
      <c r="AV481" t="e">
        <f t="shared" si="320"/>
        <v>#DIV/0!</v>
      </c>
      <c r="AW481" t="e">
        <f t="shared" si="321"/>
        <v>#DIV/0!</v>
      </c>
      <c r="AX481">
        <f t="shared" si="322"/>
        <v>-0.2983425464151877</v>
      </c>
      <c r="AY481">
        <f t="shared" si="323"/>
        <v>-0.36384182392736547</v>
      </c>
      <c r="AZ481" t="e">
        <f t="shared" si="324"/>
        <v>#DIV/0!</v>
      </c>
      <c r="BA481" t="e">
        <f t="shared" si="325"/>
        <v>#DIV/0!</v>
      </c>
      <c r="BB481">
        <f t="shared" si="326"/>
        <v>-0.23160383048499433</v>
      </c>
      <c r="BC481">
        <f t="shared" si="327"/>
        <v>-0.25628580363643838</v>
      </c>
      <c r="BD481" t="e">
        <f t="shared" si="328"/>
        <v>#DIV/0!</v>
      </c>
      <c r="BE481" t="e">
        <f t="shared" si="329"/>
        <v>#DIV/0!</v>
      </c>
      <c r="BF481">
        <f t="shared" si="330"/>
        <v>-0.54420929189540512</v>
      </c>
      <c r="BG481">
        <f t="shared" si="331"/>
        <v>-0.296155704561814</v>
      </c>
      <c r="BH481" t="e">
        <f t="shared" si="332"/>
        <v>#DIV/0!</v>
      </c>
      <c r="BI481" t="e">
        <f t="shared" si="333"/>
        <v>#DIV/0!</v>
      </c>
      <c r="BJ481" t="e">
        <f t="shared" si="334"/>
        <v>#DIV/0!</v>
      </c>
      <c r="BK481"/>
      <c r="BL481"/>
      <c r="BM481"/>
      <c r="BN481"/>
      <c r="BO481"/>
      <c r="BP481"/>
      <c r="BQ481"/>
      <c r="BR481"/>
      <c r="BS481" s="3">
        <f t="shared" si="335"/>
        <v>0</v>
      </c>
    </row>
    <row r="482" spans="1:71" hidden="1" x14ac:dyDescent="0.2">
      <c r="A482" t="s">
        <v>1343</v>
      </c>
      <c r="B482" s="1" t="s">
        <v>1344</v>
      </c>
      <c r="C482" t="s">
        <v>1345</v>
      </c>
      <c r="D482" s="1">
        <v>0</v>
      </c>
      <c r="E482" s="1">
        <v>1</v>
      </c>
      <c r="F482" s="27">
        <v>0</v>
      </c>
      <c r="G482" s="28">
        <v>0</v>
      </c>
      <c r="H482" s="28">
        <v>0</v>
      </c>
      <c r="I482" s="28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9">
        <v>0</v>
      </c>
      <c r="P482" s="30">
        <v>22.251000000000001</v>
      </c>
      <c r="Q482" s="31">
        <v>77.525400000000005</v>
      </c>
      <c r="R482" s="31">
        <v>34.596499999999999</v>
      </c>
      <c r="S482" s="31">
        <v>59.704900000000002</v>
      </c>
      <c r="T482" s="31">
        <v>61.926000000000002</v>
      </c>
      <c r="U482" s="31">
        <v>64.716099999999997</v>
      </c>
      <c r="V482" s="31">
        <v>75.007900000000006</v>
      </c>
      <c r="W482" s="31">
        <v>53.0379</v>
      </c>
      <c r="X482" s="31">
        <v>22.6953</v>
      </c>
      <c r="Y482" s="32">
        <v>38.614600000000003</v>
      </c>
      <c r="Z482" t="e">
        <f t="shared" si="298"/>
        <v>#DIV/0!</v>
      </c>
      <c r="AA482" t="e">
        <f t="shared" si="299"/>
        <v>#DIV/0!</v>
      </c>
      <c r="AB482" t="e">
        <f t="shared" si="300"/>
        <v>#DIV/0!</v>
      </c>
      <c r="AC482">
        <f t="shared" si="301"/>
        <v>3.4841310502898746</v>
      </c>
      <c r="AD482">
        <f t="shared" si="302"/>
        <v>1.5548289964495976</v>
      </c>
      <c r="AE482">
        <f t="shared" si="303"/>
        <v>2.6832456968226146</v>
      </c>
      <c r="AF482" t="e">
        <f t="shared" si="304"/>
        <v>#DIV/0!</v>
      </c>
      <c r="AG482" t="e">
        <f t="shared" si="305"/>
        <v>#DIV/0!</v>
      </c>
      <c r="AH482">
        <f t="shared" si="306"/>
        <v>2.7830659296211406</v>
      </c>
      <c r="AI482">
        <f t="shared" si="307"/>
        <v>2.9084580468293555</v>
      </c>
      <c r="AJ482" t="e">
        <f t="shared" si="308"/>
        <v>#DIV/0!</v>
      </c>
      <c r="AK482" t="e">
        <f t="shared" si="309"/>
        <v>#DIV/0!</v>
      </c>
      <c r="AL482">
        <f t="shared" si="310"/>
        <v>3.3709900678621185</v>
      </c>
      <c r="AM482">
        <f t="shared" si="311"/>
        <v>2.3836187137656735</v>
      </c>
      <c r="AN482" t="e">
        <f t="shared" si="312"/>
        <v>#DIV/0!</v>
      </c>
      <c r="AO482" t="e">
        <f t="shared" si="313"/>
        <v>#DIV/0!</v>
      </c>
      <c r="AP482">
        <f t="shared" si="314"/>
        <v>1.0199676419037347</v>
      </c>
      <c r="AQ482">
        <f t="shared" si="315"/>
        <v>1.7354096445103591</v>
      </c>
      <c r="AR482" t="e">
        <f t="shared" si="316"/>
        <v>#DIV/0!</v>
      </c>
      <c r="AS482" t="e">
        <f t="shared" si="317"/>
        <v>#DIV/0!</v>
      </c>
      <c r="AT482" t="e">
        <f t="shared" si="318"/>
        <v>#DIV/0!</v>
      </c>
      <c r="AU482">
        <f t="shared" si="319"/>
        <v>1.8007988897368803</v>
      </c>
      <c r="AV482">
        <f t="shared" si="320"/>
        <v>0.63675591827209754</v>
      </c>
      <c r="AW482">
        <f t="shared" si="321"/>
        <v>1.4239791639381187</v>
      </c>
      <c r="AX482" t="e">
        <f t="shared" si="322"/>
        <v>#DIV/0!</v>
      </c>
      <c r="AY482" t="e">
        <f t="shared" si="323"/>
        <v>#DIV/0!</v>
      </c>
      <c r="AZ482">
        <f t="shared" si="324"/>
        <v>1.4766750858922391</v>
      </c>
      <c r="BA482">
        <f t="shared" si="325"/>
        <v>1.5402544941030241</v>
      </c>
      <c r="BB482" t="e">
        <f t="shared" si="326"/>
        <v>#DIV/0!</v>
      </c>
      <c r="BC482" t="e">
        <f t="shared" si="327"/>
        <v>#DIV/0!</v>
      </c>
      <c r="BD482">
        <f t="shared" si="328"/>
        <v>1.7531723766347378</v>
      </c>
      <c r="BE482">
        <f t="shared" si="329"/>
        <v>1.2531534791923757</v>
      </c>
      <c r="BF482" t="e">
        <f t="shared" si="330"/>
        <v>#DIV/0!</v>
      </c>
      <c r="BG482" t="e">
        <f t="shared" si="331"/>
        <v>#DIV/0!</v>
      </c>
      <c r="BH482">
        <f t="shared" si="332"/>
        <v>2.8523383956079649E-2</v>
      </c>
      <c r="BI482">
        <f t="shared" si="333"/>
        <v>0.79527625205201424</v>
      </c>
      <c r="BJ482" t="e">
        <f t="shared" si="334"/>
        <v>#DIV/0!</v>
      </c>
      <c r="BK482"/>
      <c r="BL482"/>
      <c r="BM482"/>
      <c r="BN482"/>
      <c r="BO482"/>
      <c r="BP482"/>
      <c r="BQ482"/>
      <c r="BR482"/>
      <c r="BS482" s="3">
        <f t="shared" si="335"/>
        <v>0</v>
      </c>
    </row>
    <row r="483" spans="1:71" hidden="1" x14ac:dyDescent="0.2">
      <c r="A483" t="s">
        <v>1561</v>
      </c>
      <c r="B483" s="1" t="s">
        <v>1562</v>
      </c>
      <c r="C483" t="s">
        <v>1563</v>
      </c>
      <c r="D483" s="1">
        <v>2</v>
      </c>
      <c r="E483" s="1">
        <v>0</v>
      </c>
      <c r="F483" s="27">
        <v>608.45799999999997</v>
      </c>
      <c r="G483" s="28">
        <v>456.08800000000002</v>
      </c>
      <c r="H483" s="28">
        <v>557.78300000000002</v>
      </c>
      <c r="I483" s="28">
        <v>541.75800000000004</v>
      </c>
      <c r="J483" s="28">
        <v>624.50699999999995</v>
      </c>
      <c r="K483" s="28">
        <v>703.46600000000001</v>
      </c>
      <c r="L483" s="28">
        <v>789.84900000000005</v>
      </c>
      <c r="M483" s="28">
        <v>579.76599999999996</v>
      </c>
      <c r="N483" s="28">
        <v>628.51300000000003</v>
      </c>
      <c r="O483" s="29">
        <v>452.41300000000001</v>
      </c>
      <c r="P483" s="30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0</v>
      </c>
      <c r="V483" s="31">
        <v>0</v>
      </c>
      <c r="W483" s="31">
        <v>0</v>
      </c>
      <c r="X483" s="31">
        <v>0</v>
      </c>
      <c r="Y483" s="32">
        <v>0</v>
      </c>
      <c r="Z483">
        <f t="shared" si="298"/>
        <v>0.74958008605359783</v>
      </c>
      <c r="AA483">
        <f t="shared" si="299"/>
        <v>0.91671569771455064</v>
      </c>
      <c r="AB483">
        <f t="shared" si="300"/>
        <v>0.89037862925625111</v>
      </c>
      <c r="AC483" t="e">
        <f t="shared" si="301"/>
        <v>#DIV/0!</v>
      </c>
      <c r="AD483" t="e">
        <f t="shared" si="302"/>
        <v>#DIV/0!</v>
      </c>
      <c r="AE483" t="e">
        <f t="shared" si="303"/>
        <v>#DIV/0!</v>
      </c>
      <c r="AF483">
        <f t="shared" si="304"/>
        <v>1.0263765124297815</v>
      </c>
      <c r="AG483">
        <f t="shared" si="305"/>
        <v>1.1561455351067782</v>
      </c>
      <c r="AH483" t="e">
        <f t="shared" si="306"/>
        <v>#DIV/0!</v>
      </c>
      <c r="AI483" t="e">
        <f t="shared" si="307"/>
        <v>#DIV/0!</v>
      </c>
      <c r="AJ483">
        <f t="shared" si="308"/>
        <v>1.2981158929622096</v>
      </c>
      <c r="AK483">
        <f t="shared" si="309"/>
        <v>0.95284473209325871</v>
      </c>
      <c r="AL483" t="e">
        <f t="shared" si="310"/>
        <v>#DIV/0!</v>
      </c>
      <c r="AM483" t="e">
        <f t="shared" si="311"/>
        <v>#DIV/0!</v>
      </c>
      <c r="AN483">
        <f t="shared" si="312"/>
        <v>1.0329603686696536</v>
      </c>
      <c r="AO483">
        <f t="shared" si="313"/>
        <v>0.7435402279204153</v>
      </c>
      <c r="AP483" t="e">
        <f t="shared" si="314"/>
        <v>#DIV/0!</v>
      </c>
      <c r="AQ483" t="e">
        <f t="shared" si="315"/>
        <v>#DIV/0!</v>
      </c>
      <c r="AR483">
        <f t="shared" si="316"/>
        <v>-0.41584546917594073</v>
      </c>
      <c r="AS483">
        <f t="shared" si="317"/>
        <v>-0.12545371667524269</v>
      </c>
      <c r="AT483">
        <f t="shared" si="318"/>
        <v>-0.16750912915720911</v>
      </c>
      <c r="AU483" t="e">
        <f t="shared" si="319"/>
        <v>#DIV/0!</v>
      </c>
      <c r="AV483" t="e">
        <f t="shared" si="320"/>
        <v>#DIV/0!</v>
      </c>
      <c r="AW483" t="e">
        <f t="shared" si="321"/>
        <v>#DIV/0!</v>
      </c>
      <c r="AX483">
        <f t="shared" si="322"/>
        <v>3.7560061326680751E-2</v>
      </c>
      <c r="AY483">
        <f t="shared" si="323"/>
        <v>0.20932301510611534</v>
      </c>
      <c r="AZ483" t="e">
        <f t="shared" si="324"/>
        <v>#DIV/0!</v>
      </c>
      <c r="BA483" t="e">
        <f t="shared" si="325"/>
        <v>#DIV/0!</v>
      </c>
      <c r="BB483">
        <f t="shared" si="326"/>
        <v>0.37641918976084637</v>
      </c>
      <c r="BC483">
        <f t="shared" si="327"/>
        <v>-6.9686951569603015E-2</v>
      </c>
      <c r="BD483" t="e">
        <f t="shared" si="328"/>
        <v>#DIV/0!</v>
      </c>
      <c r="BE483" t="e">
        <f t="shared" si="329"/>
        <v>#DIV/0!</v>
      </c>
      <c r="BF483">
        <f t="shared" si="330"/>
        <v>4.6784903747437399E-2</v>
      </c>
      <c r="BG483">
        <f t="shared" si="331"/>
        <v>-0.42751729605112626</v>
      </c>
      <c r="BH483" t="e">
        <f t="shared" si="332"/>
        <v>#DIV/0!</v>
      </c>
      <c r="BI483" t="e">
        <f t="shared" si="333"/>
        <v>#DIV/0!</v>
      </c>
      <c r="BJ483" t="e">
        <f t="shared" si="334"/>
        <v>#DIV/0!</v>
      </c>
      <c r="BK483"/>
      <c r="BL483"/>
      <c r="BM483"/>
      <c r="BN483"/>
      <c r="BO483"/>
      <c r="BP483"/>
      <c r="BQ483"/>
      <c r="BR483"/>
      <c r="BS483" s="3">
        <f t="shared" si="335"/>
        <v>0</v>
      </c>
    </row>
    <row r="484" spans="1:71" hidden="1" x14ac:dyDescent="0.2">
      <c r="A484" t="s">
        <v>1582</v>
      </c>
      <c r="B484" s="1" t="s">
        <v>1583</v>
      </c>
      <c r="C484" t="s">
        <v>1584</v>
      </c>
      <c r="D484" s="1">
        <v>2</v>
      </c>
      <c r="E484" s="1">
        <v>1</v>
      </c>
      <c r="F484" s="27">
        <v>389.40499999999997</v>
      </c>
      <c r="G484" s="28">
        <v>345.76</v>
      </c>
      <c r="H484" s="28">
        <v>484.00099999999998</v>
      </c>
      <c r="I484" s="28">
        <v>271.572</v>
      </c>
      <c r="J484" s="28">
        <v>708.25400000000002</v>
      </c>
      <c r="K484" s="28">
        <v>466.52699999999999</v>
      </c>
      <c r="L484" s="28">
        <v>377.82600000000002</v>
      </c>
      <c r="M484" s="28">
        <v>448.96499999999997</v>
      </c>
      <c r="N484" s="28">
        <v>495.40600000000001</v>
      </c>
      <c r="O484" s="29">
        <v>398.60399999999998</v>
      </c>
      <c r="P484" s="30">
        <v>33.312399999999997</v>
      </c>
      <c r="Q484" s="31">
        <v>35.007800000000003</v>
      </c>
      <c r="R484" s="31">
        <v>34.392400000000002</v>
      </c>
      <c r="S484" s="31">
        <v>46.9026</v>
      </c>
      <c r="T484" s="31">
        <v>69.479399999999998</v>
      </c>
      <c r="U484" s="31">
        <v>45.542900000000003</v>
      </c>
      <c r="V484" s="31">
        <v>58.9129</v>
      </c>
      <c r="W484" s="31">
        <v>57.4544</v>
      </c>
      <c r="X484" s="31">
        <v>67.915099999999995</v>
      </c>
      <c r="Y484" s="32">
        <v>44.670999999999999</v>
      </c>
      <c r="Z484">
        <f t="shared" si="298"/>
        <v>0.88791874783323277</v>
      </c>
      <c r="AA484">
        <f t="shared" si="299"/>
        <v>1.242924461678715</v>
      </c>
      <c r="AB484">
        <f t="shared" si="300"/>
        <v>0.69740244732348078</v>
      </c>
      <c r="AC484">
        <f t="shared" si="301"/>
        <v>1.0508939614077644</v>
      </c>
      <c r="AD484">
        <f t="shared" si="302"/>
        <v>1.0324203599860715</v>
      </c>
      <c r="AE484">
        <f t="shared" si="303"/>
        <v>1.4079622002617644</v>
      </c>
      <c r="AF484">
        <f t="shared" si="304"/>
        <v>1.8188107497335682</v>
      </c>
      <c r="AG484">
        <f t="shared" si="305"/>
        <v>1.198050872484945</v>
      </c>
      <c r="AH484">
        <f t="shared" si="306"/>
        <v>2.0856918144594809</v>
      </c>
      <c r="AI484">
        <f t="shared" si="307"/>
        <v>1.3671455674163377</v>
      </c>
      <c r="AJ484">
        <f t="shared" si="308"/>
        <v>0.97026489130853499</v>
      </c>
      <c r="AK484">
        <f t="shared" si="309"/>
        <v>1.1529512974923282</v>
      </c>
      <c r="AL484">
        <f t="shared" si="310"/>
        <v>1.7684976165031643</v>
      </c>
      <c r="AM484">
        <f t="shared" si="311"/>
        <v>1.7247151210960485</v>
      </c>
      <c r="AN484">
        <f t="shared" si="312"/>
        <v>1.2722127348133692</v>
      </c>
      <c r="AO484">
        <f t="shared" si="313"/>
        <v>1.0236232200408315</v>
      </c>
      <c r="AP484">
        <f t="shared" si="314"/>
        <v>2.0387333245278034</v>
      </c>
      <c r="AQ484">
        <f t="shared" si="315"/>
        <v>1.3409721304979527</v>
      </c>
      <c r="AR484">
        <f t="shared" si="316"/>
        <v>-0.17150043121885689</v>
      </c>
      <c r="AS484">
        <f t="shared" si="317"/>
        <v>0.31373861974275358</v>
      </c>
      <c r="AT484">
        <f t="shared" si="318"/>
        <v>-0.51993666806088068</v>
      </c>
      <c r="AU484">
        <f t="shared" si="319"/>
        <v>7.1617104058361927E-2</v>
      </c>
      <c r="AV484">
        <f t="shared" si="320"/>
        <v>4.6030497688753766E-2</v>
      </c>
      <c r="AW484">
        <f t="shared" si="321"/>
        <v>0.49360860227994985</v>
      </c>
      <c r="AX484">
        <f t="shared" si="322"/>
        <v>0.86299543599379236</v>
      </c>
      <c r="AY484">
        <f t="shared" si="323"/>
        <v>0.26068917016633369</v>
      </c>
      <c r="AZ484">
        <f t="shared" si="324"/>
        <v>1.0605259984146689</v>
      </c>
      <c r="BA484">
        <f t="shared" si="325"/>
        <v>0.45116686270172596</v>
      </c>
      <c r="BB484">
        <f t="shared" si="326"/>
        <v>-4.3549424694610393E-2</v>
      </c>
      <c r="BC484">
        <f t="shared" si="327"/>
        <v>0.20533157252976802</v>
      </c>
      <c r="BD484">
        <f t="shared" si="328"/>
        <v>0.8225242746444964</v>
      </c>
      <c r="BE484">
        <f t="shared" si="329"/>
        <v>0.7863580851818659</v>
      </c>
      <c r="BF484">
        <f t="shared" si="330"/>
        <v>0.34733993304249583</v>
      </c>
      <c r="BG484">
        <f t="shared" si="331"/>
        <v>3.3684779197500445E-2</v>
      </c>
      <c r="BH484">
        <f t="shared" si="332"/>
        <v>1.027673076706906</v>
      </c>
      <c r="BI484">
        <f t="shared" si="333"/>
        <v>0.42327925393872773</v>
      </c>
      <c r="BJ484">
        <f t="shared" si="334"/>
        <v>0.86811286318663883</v>
      </c>
      <c r="BK484"/>
      <c r="BL484"/>
      <c r="BM484"/>
      <c r="BN484"/>
      <c r="BO484"/>
      <c r="BP484"/>
      <c r="BQ484"/>
      <c r="BR484"/>
      <c r="BS484" s="3">
        <f t="shared" si="335"/>
        <v>0</v>
      </c>
    </row>
    <row r="485" spans="1:71" hidden="1" x14ac:dyDescent="0.2">
      <c r="A485" t="s">
        <v>1454</v>
      </c>
      <c r="B485" s="1" t="s">
        <v>1455</v>
      </c>
      <c r="C485" t="s">
        <v>1456</v>
      </c>
      <c r="D485" s="1">
        <v>0</v>
      </c>
      <c r="E485" s="1">
        <v>1</v>
      </c>
      <c r="F485" s="27">
        <v>0</v>
      </c>
      <c r="G485" s="28">
        <v>0</v>
      </c>
      <c r="H485" s="28">
        <v>0</v>
      </c>
      <c r="I485" s="28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9">
        <v>0</v>
      </c>
      <c r="P485" s="30">
        <v>66.359300000000005</v>
      </c>
      <c r="Q485" s="31">
        <v>63.926000000000002</v>
      </c>
      <c r="R485" s="31">
        <v>67.627200000000002</v>
      </c>
      <c r="S485" s="31">
        <v>117.84099999999999</v>
      </c>
      <c r="T485" s="31">
        <v>90.825500000000005</v>
      </c>
      <c r="U485" s="31">
        <v>78.680499999999995</v>
      </c>
      <c r="V485" s="31">
        <v>163.101</v>
      </c>
      <c r="W485" s="31">
        <v>89.290099999999995</v>
      </c>
      <c r="X485" s="31">
        <v>131.70699999999999</v>
      </c>
      <c r="Y485" s="31">
        <v>241.119</v>
      </c>
      <c r="Z485" s="70" t="e">
        <f t="shared" si="298"/>
        <v>#DIV/0!</v>
      </c>
      <c r="AA485" t="e">
        <f t="shared" si="299"/>
        <v>#DIV/0!</v>
      </c>
      <c r="AB485" t="e">
        <f t="shared" si="300"/>
        <v>#DIV/0!</v>
      </c>
      <c r="AC485">
        <f t="shared" si="301"/>
        <v>0.96333143960228629</v>
      </c>
      <c r="AD485">
        <f t="shared" si="302"/>
        <v>1.0191065909375174</v>
      </c>
      <c r="AE485">
        <f t="shared" si="303"/>
        <v>1.7758023366732316</v>
      </c>
      <c r="AF485" t="e">
        <f t="shared" si="304"/>
        <v>#DIV/0!</v>
      </c>
      <c r="AG485" t="e">
        <f t="shared" si="305"/>
        <v>#DIV/0!</v>
      </c>
      <c r="AH485">
        <f t="shared" si="306"/>
        <v>1.3686928584237628</v>
      </c>
      <c r="AI485">
        <f t="shared" si="307"/>
        <v>1.1856740502084862</v>
      </c>
      <c r="AJ485" t="e">
        <f t="shared" si="308"/>
        <v>#DIV/0!</v>
      </c>
      <c r="AK485" t="e">
        <f t="shared" si="309"/>
        <v>#DIV/0!</v>
      </c>
      <c r="AL485">
        <f t="shared" si="310"/>
        <v>2.457846903146959</v>
      </c>
      <c r="AM485">
        <f t="shared" si="311"/>
        <v>1.3455551821673826</v>
      </c>
      <c r="AN485" t="e">
        <f t="shared" si="312"/>
        <v>#DIV/0!</v>
      </c>
      <c r="AO485" t="e">
        <f t="shared" si="313"/>
        <v>#DIV/0!</v>
      </c>
      <c r="AP485">
        <f t="shared" si="314"/>
        <v>1.9847557162296767</v>
      </c>
      <c r="AQ485">
        <f t="shared" si="315"/>
        <v>3.6335374242947105</v>
      </c>
      <c r="AR485" s="70" t="e">
        <f t="shared" si="316"/>
        <v>#DIV/0!</v>
      </c>
      <c r="AS485" t="e">
        <f t="shared" si="317"/>
        <v>#DIV/0!</v>
      </c>
      <c r="AT485" t="e">
        <f t="shared" si="318"/>
        <v>#DIV/0!</v>
      </c>
      <c r="AU485">
        <f t="shared" si="319"/>
        <v>-5.389584406344676E-2</v>
      </c>
      <c r="AV485">
        <f t="shared" si="320"/>
        <v>2.7304954521050882E-2</v>
      </c>
      <c r="AW485">
        <f t="shared" si="321"/>
        <v>0.82847100524003114</v>
      </c>
      <c r="AX485" t="e">
        <f t="shared" si="322"/>
        <v>#DIV/0!</v>
      </c>
      <c r="AY485" t="e">
        <f t="shared" si="323"/>
        <v>#DIV/0!</v>
      </c>
      <c r="AZ485">
        <f t="shared" si="324"/>
        <v>0.45279873487673938</v>
      </c>
      <c r="BA485">
        <f t="shared" si="325"/>
        <v>0.24570745779387274</v>
      </c>
      <c r="BB485" t="e">
        <f t="shared" si="326"/>
        <v>#DIV/0!</v>
      </c>
      <c r="BC485" t="e">
        <f t="shared" si="327"/>
        <v>#DIV/0!</v>
      </c>
      <c r="BD485">
        <f t="shared" si="328"/>
        <v>1.2973950544618087</v>
      </c>
      <c r="BE485">
        <f t="shared" si="329"/>
        <v>0.42820155813310823</v>
      </c>
      <c r="BF485" t="e">
        <f t="shared" si="330"/>
        <v>#DIV/0!</v>
      </c>
      <c r="BG485" t="e">
        <f t="shared" si="331"/>
        <v>#DIV/0!</v>
      </c>
      <c r="BH485">
        <f t="shared" si="332"/>
        <v>0.98896145136244717</v>
      </c>
      <c r="BI485">
        <f t="shared" si="333"/>
        <v>1.861374765704702</v>
      </c>
      <c r="BJ485" t="e">
        <f t="shared" si="334"/>
        <v>#DIV/0!</v>
      </c>
      <c r="BK485"/>
      <c r="BL485"/>
      <c r="BM485"/>
      <c r="BN485"/>
      <c r="BO485"/>
      <c r="BP485"/>
      <c r="BQ485"/>
      <c r="BR485"/>
      <c r="BS485" s="3">
        <f t="shared" si="335"/>
        <v>0</v>
      </c>
    </row>
    <row r="486" spans="1:71" hidden="1" x14ac:dyDescent="0.2">
      <c r="A486" t="s">
        <v>1612</v>
      </c>
      <c r="B486" s="1" t="s">
        <v>1613</v>
      </c>
      <c r="C486" t="s">
        <v>1614</v>
      </c>
      <c r="D486" s="1">
        <v>1</v>
      </c>
      <c r="E486" s="1">
        <v>0</v>
      </c>
      <c r="F486" s="27">
        <v>143.64500000000001</v>
      </c>
      <c r="G486" s="28">
        <v>89.210599999999999</v>
      </c>
      <c r="H486" s="28">
        <v>149.048</v>
      </c>
      <c r="I486" s="28">
        <v>127.621</v>
      </c>
      <c r="J486" s="28">
        <v>108.372</v>
      </c>
      <c r="K486" s="28">
        <v>116.919</v>
      </c>
      <c r="L486" s="28">
        <v>93.579599999999999</v>
      </c>
      <c r="M486" s="28">
        <v>147.05000000000001</v>
      </c>
      <c r="N486" s="28">
        <v>93.945599999999999</v>
      </c>
      <c r="O486" s="29">
        <v>88.043099999999995</v>
      </c>
      <c r="P486" s="30">
        <v>0</v>
      </c>
      <c r="Q486" s="31">
        <v>0</v>
      </c>
      <c r="R486" s="31">
        <v>0</v>
      </c>
      <c r="S486" s="31">
        <v>0</v>
      </c>
      <c r="T486" s="31">
        <v>0</v>
      </c>
      <c r="U486" s="31">
        <v>0</v>
      </c>
      <c r="V486" s="31">
        <v>0</v>
      </c>
      <c r="W486" s="31">
        <v>0</v>
      </c>
      <c r="X486" s="31">
        <v>0</v>
      </c>
      <c r="Y486" s="32">
        <v>0</v>
      </c>
      <c r="Z486">
        <f t="shared" si="298"/>
        <v>0.62104911413554242</v>
      </c>
      <c r="AA486">
        <f t="shared" si="299"/>
        <v>1.0376135612099271</v>
      </c>
      <c r="AB486">
        <f t="shared" si="300"/>
        <v>0.88844721361690271</v>
      </c>
      <c r="AC486" t="e">
        <f t="shared" si="301"/>
        <v>#DIV/0!</v>
      </c>
      <c r="AD486" t="e">
        <f t="shared" si="302"/>
        <v>#DIV/0!</v>
      </c>
      <c r="AE486" t="e">
        <f t="shared" si="303"/>
        <v>#DIV/0!</v>
      </c>
      <c r="AF486">
        <f t="shared" si="304"/>
        <v>0.75444324550106157</v>
      </c>
      <c r="AG486">
        <f t="shared" si="305"/>
        <v>0.81394409829788705</v>
      </c>
      <c r="AH486" t="e">
        <f t="shared" si="306"/>
        <v>#DIV/0!</v>
      </c>
      <c r="AI486" t="e">
        <f t="shared" si="307"/>
        <v>#DIV/0!</v>
      </c>
      <c r="AJ486">
        <f t="shared" si="308"/>
        <v>0.651464373977514</v>
      </c>
      <c r="AK486">
        <f t="shared" si="309"/>
        <v>1.0237042709457342</v>
      </c>
      <c r="AL486" t="e">
        <f t="shared" si="310"/>
        <v>#DIV/0!</v>
      </c>
      <c r="AM486" t="e">
        <f t="shared" si="311"/>
        <v>#DIV/0!</v>
      </c>
      <c r="AN486">
        <f t="shared" si="312"/>
        <v>0.65401232204392767</v>
      </c>
      <c r="AO486">
        <f t="shared" si="313"/>
        <v>0.6129214382679522</v>
      </c>
      <c r="AP486" t="e">
        <f t="shared" si="314"/>
        <v>#DIV/0!</v>
      </c>
      <c r="AQ486" t="e">
        <f t="shared" si="315"/>
        <v>#DIV/0!</v>
      </c>
      <c r="AR486">
        <f t="shared" si="316"/>
        <v>-0.68722072995537964</v>
      </c>
      <c r="AS486">
        <f t="shared" si="317"/>
        <v>5.3269240294441876E-2</v>
      </c>
      <c r="AT486">
        <f t="shared" si="318"/>
        <v>-0.1706420326631333</v>
      </c>
      <c r="AU486" t="e">
        <f t="shared" si="319"/>
        <v>#DIV/0!</v>
      </c>
      <c r="AV486" t="e">
        <f t="shared" si="320"/>
        <v>#DIV/0!</v>
      </c>
      <c r="AW486" t="e">
        <f t="shared" si="321"/>
        <v>#DIV/0!</v>
      </c>
      <c r="AX486">
        <f t="shared" si="322"/>
        <v>-0.40651571966736044</v>
      </c>
      <c r="AY486">
        <f t="shared" si="323"/>
        <v>-0.29699838132685186</v>
      </c>
      <c r="AZ486" t="e">
        <f t="shared" si="324"/>
        <v>#DIV/0!</v>
      </c>
      <c r="BA486" t="e">
        <f t="shared" si="325"/>
        <v>#DIV/0!</v>
      </c>
      <c r="BB486">
        <f t="shared" si="326"/>
        <v>-0.61824180925021455</v>
      </c>
      <c r="BC486">
        <f t="shared" si="327"/>
        <v>3.3799007858170145E-2</v>
      </c>
      <c r="BD486" t="e">
        <f t="shared" si="328"/>
        <v>#DIV/0!</v>
      </c>
      <c r="BE486" t="e">
        <f t="shared" si="329"/>
        <v>#DIV/0!</v>
      </c>
      <c r="BF486">
        <f t="shared" si="330"/>
        <v>-0.61261027753678432</v>
      </c>
      <c r="BG486">
        <f t="shared" si="331"/>
        <v>-0.70622592779787075</v>
      </c>
      <c r="BH486" t="e">
        <f t="shared" si="332"/>
        <v>#DIV/0!</v>
      </c>
      <c r="BI486" t="e">
        <f t="shared" si="333"/>
        <v>#DIV/0!</v>
      </c>
      <c r="BJ486" t="e">
        <f t="shared" si="334"/>
        <v>#DIV/0!</v>
      </c>
      <c r="BK486"/>
      <c r="BL486"/>
      <c r="BM486"/>
      <c r="BN486"/>
      <c r="BO486"/>
      <c r="BP486"/>
      <c r="BQ486"/>
      <c r="BR486"/>
      <c r="BS486" s="3">
        <f t="shared" si="335"/>
        <v>0</v>
      </c>
    </row>
    <row r="487" spans="1:71" hidden="1" x14ac:dyDescent="0.2">
      <c r="A487" t="s">
        <v>1474</v>
      </c>
      <c r="B487" s="1" t="s">
        <v>1475</v>
      </c>
      <c r="C487" t="s">
        <v>1476</v>
      </c>
      <c r="D487" s="1">
        <v>1</v>
      </c>
      <c r="E487" s="1">
        <v>1</v>
      </c>
      <c r="F487" s="27">
        <v>155.57599999999999</v>
      </c>
      <c r="G487" s="28">
        <v>118.727</v>
      </c>
      <c r="H487" s="28">
        <v>154.28399999999999</v>
      </c>
      <c r="I487" s="28">
        <v>166.983</v>
      </c>
      <c r="J487" s="28">
        <v>140.38900000000001</v>
      </c>
      <c r="K487" s="28">
        <v>133.41999999999999</v>
      </c>
      <c r="L487" s="28">
        <v>88.039599999999993</v>
      </c>
      <c r="M487" s="28">
        <v>147.34</v>
      </c>
      <c r="N487" s="28">
        <v>115.861</v>
      </c>
      <c r="O487" s="29">
        <v>103.32</v>
      </c>
      <c r="P487" s="30">
        <v>61.183</v>
      </c>
      <c r="Q487" s="31">
        <v>51.6691</v>
      </c>
      <c r="R487" s="31">
        <v>70.012799999999999</v>
      </c>
      <c r="S487" s="31">
        <v>40.052900000000001</v>
      </c>
      <c r="T487" s="31">
        <v>59.607900000000001</v>
      </c>
      <c r="U487" s="31">
        <v>59.870399999999997</v>
      </c>
      <c r="V487" s="31">
        <v>45.494300000000003</v>
      </c>
      <c r="W487" s="31">
        <v>32.973700000000001</v>
      </c>
      <c r="X487" s="31">
        <v>30.5106</v>
      </c>
      <c r="Y487" s="31">
        <v>32.380899999999997</v>
      </c>
      <c r="Z487" s="70">
        <f t="shared" si="298"/>
        <v>0.7631447009821567</v>
      </c>
      <c r="AA487">
        <f t="shared" si="299"/>
        <v>0.99169537717899936</v>
      </c>
      <c r="AB487">
        <f t="shared" si="300"/>
        <v>1.0733210778012034</v>
      </c>
      <c r="AC487">
        <f t="shared" si="301"/>
        <v>0.84450092345913086</v>
      </c>
      <c r="AD487">
        <f t="shared" si="302"/>
        <v>1.1443178660739095</v>
      </c>
      <c r="AE487">
        <f t="shared" si="303"/>
        <v>0.65464099504764395</v>
      </c>
      <c r="AF487">
        <f t="shared" si="304"/>
        <v>0.90238211549339242</v>
      </c>
      <c r="AG487">
        <f t="shared" si="305"/>
        <v>0.85758728852779342</v>
      </c>
      <c r="AH487">
        <f t="shared" si="306"/>
        <v>0.97425592076230327</v>
      </c>
      <c r="AI487">
        <f t="shared" si="307"/>
        <v>0.97854632822842946</v>
      </c>
      <c r="AJ487">
        <f t="shared" si="308"/>
        <v>0.56589448243945084</v>
      </c>
      <c r="AK487">
        <f t="shared" si="309"/>
        <v>0.94706124337944164</v>
      </c>
      <c r="AL487">
        <f t="shared" si="310"/>
        <v>0.7435774643283265</v>
      </c>
      <c r="AM487">
        <f t="shared" si="311"/>
        <v>0.53893565206021277</v>
      </c>
      <c r="AN487">
        <f t="shared" si="312"/>
        <v>0.74472283642721249</v>
      </c>
      <c r="AO487">
        <f t="shared" si="313"/>
        <v>0.66411271661438775</v>
      </c>
      <c r="AP487">
        <f t="shared" si="314"/>
        <v>0.4986777372799634</v>
      </c>
      <c r="AQ487">
        <f t="shared" si="315"/>
        <v>0.52924668617099513</v>
      </c>
      <c r="AR487" s="70">
        <f t="shared" si="316"/>
        <v>-0.38997146037469715</v>
      </c>
      <c r="AS487">
        <f t="shared" si="317"/>
        <v>-1.2031064319892738E-2</v>
      </c>
      <c r="AT487">
        <f t="shared" si="318"/>
        <v>0.10208171454758341</v>
      </c>
      <c r="AU487">
        <f t="shared" si="319"/>
        <v>-0.24382909427730265</v>
      </c>
      <c r="AV487">
        <f t="shared" si="320"/>
        <v>0.19448785640861202</v>
      </c>
      <c r="AW487">
        <f t="shared" si="321"/>
        <v>-0.61122414496411859</v>
      </c>
      <c r="AX487">
        <f t="shared" si="322"/>
        <v>-0.14818961995282384</v>
      </c>
      <c r="AY487">
        <f t="shared" si="323"/>
        <v>-0.22164457308634367</v>
      </c>
      <c r="AZ487">
        <f t="shared" si="324"/>
        <v>-3.7627300899046368E-2</v>
      </c>
      <c r="BA487">
        <f t="shared" si="325"/>
        <v>-3.1287939565984947E-2</v>
      </c>
      <c r="BB487">
        <f t="shared" si="326"/>
        <v>-0.82139502390253338</v>
      </c>
      <c r="BC487">
        <f t="shared" si="327"/>
        <v>-7.8470371767182856E-2</v>
      </c>
      <c r="BD487">
        <f t="shared" si="328"/>
        <v>-0.42744504786078436</v>
      </c>
      <c r="BE487">
        <f t="shared" si="329"/>
        <v>-0.89181506679925626</v>
      </c>
      <c r="BF487">
        <f t="shared" si="330"/>
        <v>-0.42522449738126389</v>
      </c>
      <c r="BG487">
        <f t="shared" si="331"/>
        <v>-0.59049997093588957</v>
      </c>
      <c r="BH487">
        <f t="shared" si="332"/>
        <v>-1.0038202974041264</v>
      </c>
      <c r="BI487">
        <f t="shared" si="333"/>
        <v>-0.91798776392731596</v>
      </c>
      <c r="BJ487">
        <f t="shared" si="334"/>
        <v>0.75293314630315566</v>
      </c>
      <c r="BK487"/>
      <c r="BL487"/>
      <c r="BM487"/>
      <c r="BN487"/>
      <c r="BO487"/>
      <c r="BP487"/>
      <c r="BQ487"/>
      <c r="BR487"/>
      <c r="BS487" s="3">
        <f t="shared" si="335"/>
        <v>0</v>
      </c>
    </row>
    <row r="488" spans="1:71" hidden="1" x14ac:dyDescent="0.2">
      <c r="A488" t="s">
        <v>1268</v>
      </c>
      <c r="B488" s="1" t="s">
        <v>1269</v>
      </c>
      <c r="C488" t="s">
        <v>1270</v>
      </c>
      <c r="D488" s="1">
        <v>1</v>
      </c>
      <c r="E488" s="1">
        <v>0</v>
      </c>
      <c r="F488" s="27">
        <v>214</v>
      </c>
      <c r="G488" s="28">
        <v>195.286</v>
      </c>
      <c r="H488" s="28">
        <v>451.05399999999997</v>
      </c>
      <c r="I488" s="28">
        <v>121.057</v>
      </c>
      <c r="J488" s="28">
        <v>263.93799999999999</v>
      </c>
      <c r="K488" s="28">
        <v>284.14699999999999</v>
      </c>
      <c r="L488" s="28">
        <v>225.55600000000001</v>
      </c>
      <c r="M488" s="28">
        <v>243.49</v>
      </c>
      <c r="N488" s="28">
        <v>257.90899999999999</v>
      </c>
      <c r="O488" s="29">
        <v>356.16399999999999</v>
      </c>
      <c r="P488" s="30">
        <v>0</v>
      </c>
      <c r="Q488" s="31">
        <v>0</v>
      </c>
      <c r="R488" s="31">
        <v>0</v>
      </c>
      <c r="S488" s="31">
        <v>0</v>
      </c>
      <c r="T488" s="31">
        <v>0</v>
      </c>
      <c r="U488" s="31">
        <v>0</v>
      </c>
      <c r="V488" s="31">
        <v>0</v>
      </c>
      <c r="W488" s="31">
        <v>0</v>
      </c>
      <c r="X488" s="31">
        <v>0</v>
      </c>
      <c r="Y488" s="32">
        <v>0</v>
      </c>
      <c r="Z488">
        <f t="shared" si="298"/>
        <v>0.91255140186915884</v>
      </c>
      <c r="AA488">
        <f t="shared" si="299"/>
        <v>2.1077289719626169</v>
      </c>
      <c r="AB488">
        <f t="shared" si="300"/>
        <v>0.56568691588785047</v>
      </c>
      <c r="AC488" t="e">
        <f t="shared" si="301"/>
        <v>#DIV/0!</v>
      </c>
      <c r="AD488" t="e">
        <f t="shared" si="302"/>
        <v>#DIV/0!</v>
      </c>
      <c r="AE488" t="e">
        <f t="shared" si="303"/>
        <v>#DIV/0!</v>
      </c>
      <c r="AF488">
        <f t="shared" si="304"/>
        <v>1.2333551401869158</v>
      </c>
      <c r="AG488">
        <f t="shared" si="305"/>
        <v>1.3277897196261681</v>
      </c>
      <c r="AH488" t="e">
        <f t="shared" si="306"/>
        <v>#DIV/0!</v>
      </c>
      <c r="AI488" t="e">
        <f t="shared" si="307"/>
        <v>#DIV/0!</v>
      </c>
      <c r="AJ488">
        <f t="shared" si="308"/>
        <v>1.054</v>
      </c>
      <c r="AK488">
        <f t="shared" si="309"/>
        <v>1.1378037383177571</v>
      </c>
      <c r="AL488" t="e">
        <f t="shared" si="310"/>
        <v>#DIV/0!</v>
      </c>
      <c r="AM488" t="e">
        <f t="shared" si="311"/>
        <v>#DIV/0!</v>
      </c>
      <c r="AN488">
        <f t="shared" si="312"/>
        <v>1.2051822429906542</v>
      </c>
      <c r="AO488">
        <f t="shared" si="313"/>
        <v>1.6643177570093457</v>
      </c>
      <c r="AP488" t="e">
        <f t="shared" si="314"/>
        <v>#DIV/0!</v>
      </c>
      <c r="AQ488" t="e">
        <f t="shared" si="315"/>
        <v>#DIV/0!</v>
      </c>
      <c r="AR488">
        <f t="shared" si="316"/>
        <v>-0.1320222701080159</v>
      </c>
      <c r="AS488">
        <f t="shared" si="317"/>
        <v>1.0756893660529319</v>
      </c>
      <c r="AT488">
        <f t="shared" si="318"/>
        <v>-0.82192429247914567</v>
      </c>
      <c r="AU488" t="e">
        <f t="shared" si="319"/>
        <v>#DIV/0!</v>
      </c>
      <c r="AV488" t="e">
        <f t="shared" si="320"/>
        <v>#DIV/0!</v>
      </c>
      <c r="AW488" t="e">
        <f t="shared" si="321"/>
        <v>#DIV/0!</v>
      </c>
      <c r="AX488">
        <f t="shared" si="322"/>
        <v>0.3025882784215605</v>
      </c>
      <c r="AY488">
        <f t="shared" si="323"/>
        <v>0.40902668699097294</v>
      </c>
      <c r="AZ488" t="e">
        <f t="shared" si="324"/>
        <v>#DIV/0!</v>
      </c>
      <c r="BA488" t="e">
        <f t="shared" si="325"/>
        <v>#DIV/0!</v>
      </c>
      <c r="BB488">
        <f t="shared" si="326"/>
        <v>7.5874866975127644E-2</v>
      </c>
      <c r="BC488">
        <f t="shared" si="327"/>
        <v>0.18625172620826597</v>
      </c>
      <c r="BD488" t="e">
        <f t="shared" si="328"/>
        <v>#DIV/0!</v>
      </c>
      <c r="BE488" t="e">
        <f t="shared" si="329"/>
        <v>#DIV/0!</v>
      </c>
      <c r="BF488">
        <f t="shared" si="330"/>
        <v>0.26925132170743565</v>
      </c>
      <c r="BG488">
        <f t="shared" si="331"/>
        <v>0.73493090384959581</v>
      </c>
      <c r="BH488" t="e">
        <f t="shared" si="332"/>
        <v>#DIV/0!</v>
      </c>
      <c r="BI488" t="e">
        <f t="shared" si="333"/>
        <v>#DIV/0!</v>
      </c>
      <c r="BJ488" t="e">
        <f t="shared" si="334"/>
        <v>#DIV/0!</v>
      </c>
      <c r="BK488"/>
      <c r="BL488"/>
      <c r="BM488"/>
      <c r="BN488"/>
      <c r="BO488"/>
      <c r="BP488"/>
      <c r="BQ488"/>
      <c r="BR488"/>
      <c r="BS488" s="3">
        <f t="shared" si="335"/>
        <v>0</v>
      </c>
    </row>
    <row r="489" spans="1:71" hidden="1" x14ac:dyDescent="0.2">
      <c r="A489" t="s">
        <v>557</v>
      </c>
      <c r="B489" s="1" t="s">
        <v>558</v>
      </c>
      <c r="C489" t="s">
        <v>559</v>
      </c>
      <c r="D489" s="1">
        <v>2</v>
      </c>
      <c r="E489" s="1">
        <v>0</v>
      </c>
      <c r="F489" s="27">
        <v>783.36199999999997</v>
      </c>
      <c r="G489" s="28">
        <v>759.81799999999998</v>
      </c>
      <c r="H489" s="28">
        <v>1569.98</v>
      </c>
      <c r="I489" s="28">
        <v>292.31299999999999</v>
      </c>
      <c r="J489" s="28">
        <v>914.904</v>
      </c>
      <c r="K489" s="28">
        <v>625.553</v>
      </c>
      <c r="L489" s="28">
        <v>828.08699999999999</v>
      </c>
      <c r="M489" s="28">
        <v>779.55200000000002</v>
      </c>
      <c r="N489" s="28">
        <v>695.42700000000002</v>
      </c>
      <c r="O489" s="29">
        <v>973.13300000000004</v>
      </c>
      <c r="P489" s="30">
        <v>0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1">
        <v>0</v>
      </c>
      <c r="W489" s="31">
        <v>0</v>
      </c>
      <c r="X489" s="31">
        <v>0</v>
      </c>
      <c r="Y489" s="31">
        <v>0</v>
      </c>
      <c r="Z489" s="70">
        <f t="shared" si="298"/>
        <v>0.96994492967491408</v>
      </c>
      <c r="AA489">
        <f t="shared" si="299"/>
        <v>2.0041564436365307</v>
      </c>
      <c r="AB489">
        <f t="shared" si="300"/>
        <v>0.37315187614410705</v>
      </c>
      <c r="AC489" t="e">
        <f t="shared" si="301"/>
        <v>#DIV/0!</v>
      </c>
      <c r="AD489" t="e">
        <f t="shared" si="302"/>
        <v>#DIV/0!</v>
      </c>
      <c r="AE489" t="e">
        <f t="shared" si="303"/>
        <v>#DIV/0!</v>
      </c>
      <c r="AF489">
        <f t="shared" si="304"/>
        <v>1.1679198122962309</v>
      </c>
      <c r="AG489">
        <f t="shared" si="305"/>
        <v>0.79854907437429956</v>
      </c>
      <c r="AH489" t="e">
        <f t="shared" si="306"/>
        <v>#DIV/0!</v>
      </c>
      <c r="AI489" t="e">
        <f t="shared" si="307"/>
        <v>#DIV/0!</v>
      </c>
      <c r="AJ489">
        <f t="shared" si="308"/>
        <v>1.0570936552960191</v>
      </c>
      <c r="AK489">
        <f t="shared" si="309"/>
        <v>0.99513634820172547</v>
      </c>
      <c r="AL489" t="e">
        <f t="shared" si="310"/>
        <v>#DIV/0!</v>
      </c>
      <c r="AM489" t="e">
        <f t="shared" si="311"/>
        <v>#DIV/0!</v>
      </c>
      <c r="AN489">
        <f t="shared" si="312"/>
        <v>0.88774666118601619</v>
      </c>
      <c r="AO489">
        <f t="shared" si="313"/>
        <v>1.2422519856720138</v>
      </c>
      <c r="AP489" t="e">
        <f t="shared" si="314"/>
        <v>#DIV/0!</v>
      </c>
      <c r="AQ489" t="e">
        <f t="shared" si="315"/>
        <v>#DIV/0!</v>
      </c>
      <c r="AR489" s="70">
        <f t="shared" si="316"/>
        <v>-4.4025256804407879E-2</v>
      </c>
      <c r="AS489">
        <f t="shared" si="317"/>
        <v>1.002995129116619</v>
      </c>
      <c r="AT489">
        <f t="shared" si="318"/>
        <v>-1.4221651551204588</v>
      </c>
      <c r="AU489" t="e">
        <f t="shared" si="319"/>
        <v>#DIV/0!</v>
      </c>
      <c r="AV489" t="e">
        <f t="shared" si="320"/>
        <v>#DIV/0!</v>
      </c>
      <c r="AW489" t="e">
        <f t="shared" si="321"/>
        <v>#DIV/0!</v>
      </c>
      <c r="AX489">
        <f t="shared" si="322"/>
        <v>0.22394122424026877</v>
      </c>
      <c r="AY489">
        <f t="shared" si="323"/>
        <v>-0.32454702453210021</v>
      </c>
      <c r="AZ489" t="e">
        <f t="shared" si="324"/>
        <v>#DIV/0!</v>
      </c>
      <c r="BA489" t="e">
        <f t="shared" si="325"/>
        <v>#DIV/0!</v>
      </c>
      <c r="BB489">
        <f t="shared" si="326"/>
        <v>8.0103200793923662E-2</v>
      </c>
      <c r="BC489">
        <f t="shared" si="327"/>
        <v>-7.0338854141363894E-3</v>
      </c>
      <c r="BD489" t="e">
        <f t="shared" si="328"/>
        <v>#DIV/0!</v>
      </c>
      <c r="BE489" t="e">
        <f t="shared" si="329"/>
        <v>#DIV/0!</v>
      </c>
      <c r="BF489">
        <f t="shared" si="330"/>
        <v>-0.17178006560499609</v>
      </c>
      <c r="BG489">
        <f t="shared" si="331"/>
        <v>0.31295784795916604</v>
      </c>
      <c r="BH489" t="e">
        <f t="shared" si="332"/>
        <v>#DIV/0!</v>
      </c>
      <c r="BI489" t="e">
        <f t="shared" si="333"/>
        <v>#DIV/0!</v>
      </c>
      <c r="BJ489" t="e">
        <f t="shared" si="334"/>
        <v>#DIV/0!</v>
      </c>
      <c r="BK489"/>
      <c r="BL489"/>
      <c r="BM489"/>
      <c r="BN489"/>
      <c r="BO489"/>
      <c r="BP489"/>
      <c r="BQ489"/>
      <c r="BR489"/>
      <c r="BS489" s="3">
        <f t="shared" si="335"/>
        <v>0</v>
      </c>
    </row>
    <row r="490" spans="1:71" hidden="1" x14ac:dyDescent="0.2">
      <c r="A490" t="s">
        <v>686</v>
      </c>
      <c r="B490" s="1" t="s">
        <v>687</v>
      </c>
      <c r="C490" t="s">
        <v>688</v>
      </c>
      <c r="D490" s="1">
        <v>6</v>
      </c>
      <c r="E490" s="1">
        <v>0</v>
      </c>
      <c r="F490" s="27">
        <v>1777.53</v>
      </c>
      <c r="G490" s="28">
        <v>814.26199999999994</v>
      </c>
      <c r="H490" s="28">
        <v>1207.51</v>
      </c>
      <c r="I490" s="28">
        <v>2718.64</v>
      </c>
      <c r="J490" s="28">
        <v>1028.79</v>
      </c>
      <c r="K490" s="28">
        <v>1217.03</v>
      </c>
      <c r="L490" s="28">
        <v>825.62199999999996</v>
      </c>
      <c r="M490" s="28">
        <v>1287.06</v>
      </c>
      <c r="N490" s="28">
        <v>814.70299999999997</v>
      </c>
      <c r="O490" s="29">
        <v>708.18</v>
      </c>
      <c r="P490" s="30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0</v>
      </c>
      <c r="V490" s="31">
        <v>0</v>
      </c>
      <c r="W490" s="31">
        <v>0</v>
      </c>
      <c r="X490" s="31">
        <v>0</v>
      </c>
      <c r="Y490" s="32">
        <v>0</v>
      </c>
      <c r="Z490">
        <f t="shared" si="298"/>
        <v>0.45808622076701938</v>
      </c>
      <c r="AA490">
        <f t="shared" si="299"/>
        <v>0.67931905509330359</v>
      </c>
      <c r="AB490">
        <f t="shared" si="300"/>
        <v>1.5294481668382531</v>
      </c>
      <c r="AC490" t="e">
        <f t="shared" si="301"/>
        <v>#DIV/0!</v>
      </c>
      <c r="AD490" t="e">
        <f t="shared" si="302"/>
        <v>#DIV/0!</v>
      </c>
      <c r="AE490" t="e">
        <f t="shared" si="303"/>
        <v>#DIV/0!</v>
      </c>
      <c r="AF490">
        <f t="shared" si="304"/>
        <v>0.5787750417714469</v>
      </c>
      <c r="AG490">
        <f t="shared" si="305"/>
        <v>0.68467480155046612</v>
      </c>
      <c r="AH490" t="e">
        <f t="shared" si="306"/>
        <v>#DIV/0!</v>
      </c>
      <c r="AI490" t="e">
        <f t="shared" si="307"/>
        <v>#DIV/0!</v>
      </c>
      <c r="AJ490">
        <f t="shared" si="308"/>
        <v>0.46447711149741494</v>
      </c>
      <c r="AK490">
        <f t="shared" si="309"/>
        <v>0.72407216755835346</v>
      </c>
      <c r="AL490" t="e">
        <f t="shared" si="310"/>
        <v>#DIV/0!</v>
      </c>
      <c r="AM490" t="e">
        <f t="shared" si="311"/>
        <v>#DIV/0!</v>
      </c>
      <c r="AN490">
        <f t="shared" si="312"/>
        <v>0.45833431784554973</v>
      </c>
      <c r="AO490">
        <f t="shared" si="313"/>
        <v>0.39840677794467599</v>
      </c>
      <c r="AP490" t="e">
        <f t="shared" si="314"/>
        <v>#DIV/0!</v>
      </c>
      <c r="AQ490" t="e">
        <f t="shared" si="315"/>
        <v>#DIV/0!</v>
      </c>
      <c r="AR490">
        <f t="shared" si="316"/>
        <v>-1.1263089276439042</v>
      </c>
      <c r="AS490">
        <f t="shared" si="317"/>
        <v>-0.55783877212601107</v>
      </c>
      <c r="AT490">
        <f t="shared" si="318"/>
        <v>0.61301121463555108</v>
      </c>
      <c r="AU490" t="e">
        <f t="shared" si="319"/>
        <v>#DIV/0!</v>
      </c>
      <c r="AV490" t="e">
        <f t="shared" si="320"/>
        <v>#DIV/0!</v>
      </c>
      <c r="AW490" t="e">
        <f t="shared" si="321"/>
        <v>#DIV/0!</v>
      </c>
      <c r="AX490">
        <f t="shared" si="322"/>
        <v>-0.78892538429780468</v>
      </c>
      <c r="AY490">
        <f t="shared" si="323"/>
        <v>-0.54650917775035313</v>
      </c>
      <c r="AZ490" t="e">
        <f t="shared" si="324"/>
        <v>#DIV/0!</v>
      </c>
      <c r="BA490" t="e">
        <f t="shared" si="325"/>
        <v>#DIV/0!</v>
      </c>
      <c r="BB490">
        <f t="shared" si="326"/>
        <v>-1.1063205896524526</v>
      </c>
      <c r="BC490">
        <f t="shared" si="327"/>
        <v>-0.46579459842167342</v>
      </c>
      <c r="BD490" t="e">
        <f t="shared" si="328"/>
        <v>#DIV/0!</v>
      </c>
      <c r="BE490" t="e">
        <f t="shared" si="329"/>
        <v>#DIV/0!</v>
      </c>
      <c r="BF490">
        <f t="shared" si="330"/>
        <v>-1.1255277831397859</v>
      </c>
      <c r="BG490">
        <f t="shared" si="331"/>
        <v>-1.327685903244441</v>
      </c>
      <c r="BH490" t="e">
        <f t="shared" si="332"/>
        <v>#DIV/0!</v>
      </c>
      <c r="BI490" t="e">
        <f t="shared" si="333"/>
        <v>#DIV/0!</v>
      </c>
      <c r="BJ490" t="e">
        <f t="shared" si="334"/>
        <v>#DIV/0!</v>
      </c>
      <c r="BK490"/>
      <c r="BL490"/>
      <c r="BM490"/>
      <c r="BN490"/>
      <c r="BO490"/>
      <c r="BP490"/>
      <c r="BQ490"/>
      <c r="BR490"/>
      <c r="BS490" s="3">
        <f t="shared" si="335"/>
        <v>0</v>
      </c>
    </row>
    <row r="491" spans="1:71" hidden="1" x14ac:dyDescent="0.2">
      <c r="A491" t="s">
        <v>1758</v>
      </c>
      <c r="B491" s="1" t="s">
        <v>1759</v>
      </c>
      <c r="C491" t="s">
        <v>1760</v>
      </c>
      <c r="D491" s="1">
        <v>2</v>
      </c>
      <c r="E491" s="1">
        <v>0</v>
      </c>
      <c r="F491" s="27">
        <v>715.48400000000004</v>
      </c>
      <c r="G491" s="28">
        <v>742.18</v>
      </c>
      <c r="H491" s="28">
        <v>1047.06</v>
      </c>
      <c r="I491" s="28">
        <v>773.93</v>
      </c>
      <c r="J491" s="28">
        <v>838.74800000000005</v>
      </c>
      <c r="K491" s="28">
        <v>750.41899999999998</v>
      </c>
      <c r="L491" s="28">
        <v>729.36400000000003</v>
      </c>
      <c r="M491" s="28">
        <v>784.428</v>
      </c>
      <c r="N491" s="28">
        <v>544.30799999999999</v>
      </c>
      <c r="O491" s="29">
        <v>860.53200000000004</v>
      </c>
      <c r="P491" s="30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0</v>
      </c>
      <c r="V491" s="31">
        <v>0</v>
      </c>
      <c r="W491" s="31">
        <v>0</v>
      </c>
      <c r="X491" s="31">
        <v>0</v>
      </c>
      <c r="Y491" s="31">
        <v>0</v>
      </c>
      <c r="Z491" s="70">
        <f t="shared" si="298"/>
        <v>1.0373118057147328</v>
      </c>
      <c r="AA491">
        <f t="shared" si="299"/>
        <v>1.4634289515908112</v>
      </c>
      <c r="AB491">
        <f t="shared" si="300"/>
        <v>1.081687361282712</v>
      </c>
      <c r="AC491" t="e">
        <f t="shared" si="301"/>
        <v>#DIV/0!</v>
      </c>
      <c r="AD491" t="e">
        <f t="shared" si="302"/>
        <v>#DIV/0!</v>
      </c>
      <c r="AE491" t="e">
        <f t="shared" si="303"/>
        <v>#DIV/0!</v>
      </c>
      <c r="AF491">
        <f t="shared" si="304"/>
        <v>1.1722805820954767</v>
      </c>
      <c r="AG491">
        <f t="shared" si="305"/>
        <v>1.0488270876777117</v>
      </c>
      <c r="AH491" t="e">
        <f t="shared" si="306"/>
        <v>#DIV/0!</v>
      </c>
      <c r="AI491" t="e">
        <f t="shared" si="307"/>
        <v>#DIV/0!</v>
      </c>
      <c r="AJ491">
        <f t="shared" si="308"/>
        <v>1.0193994554734978</v>
      </c>
      <c r="AK491">
        <f t="shared" si="309"/>
        <v>1.0963599465536615</v>
      </c>
      <c r="AL491" t="e">
        <f t="shared" si="310"/>
        <v>#DIV/0!</v>
      </c>
      <c r="AM491" t="e">
        <f t="shared" si="311"/>
        <v>#DIV/0!</v>
      </c>
      <c r="AN491">
        <f t="shared" si="312"/>
        <v>0.76075495748332589</v>
      </c>
      <c r="AO491">
        <f t="shared" si="313"/>
        <v>1.2027271050086374</v>
      </c>
      <c r="AP491" t="e">
        <f t="shared" si="314"/>
        <v>#DIV/0!</v>
      </c>
      <c r="AQ491" t="e">
        <f t="shared" si="315"/>
        <v>#DIV/0!</v>
      </c>
      <c r="AR491" s="70">
        <f t="shared" si="316"/>
        <v>5.2849619264706091E-2</v>
      </c>
      <c r="AS491">
        <f t="shared" si="317"/>
        <v>0.54935270565391436</v>
      </c>
      <c r="AT491">
        <f t="shared" si="318"/>
        <v>0.11328357910665399</v>
      </c>
      <c r="AU491" t="e">
        <f t="shared" si="319"/>
        <v>#DIV/0!</v>
      </c>
      <c r="AV491" t="e">
        <f t="shared" si="320"/>
        <v>#DIV/0!</v>
      </c>
      <c r="AW491" t="e">
        <f t="shared" si="321"/>
        <v>#DIV/0!</v>
      </c>
      <c r="AX491">
        <f t="shared" si="322"/>
        <v>0.22931791613442254</v>
      </c>
      <c r="AY491">
        <f t="shared" si="323"/>
        <v>6.8776851116295057E-2</v>
      </c>
      <c r="AZ491" t="e">
        <f t="shared" si="324"/>
        <v>#DIV/0!</v>
      </c>
      <c r="BA491" t="e">
        <f t="shared" si="325"/>
        <v>#DIV/0!</v>
      </c>
      <c r="BB491">
        <f t="shared" si="326"/>
        <v>2.7719487720363027E-2</v>
      </c>
      <c r="BC491">
        <f t="shared" si="327"/>
        <v>0.13272152809215795</v>
      </c>
      <c r="BD491" t="e">
        <f t="shared" si="328"/>
        <v>#DIV/0!</v>
      </c>
      <c r="BE491" t="e">
        <f t="shared" si="329"/>
        <v>#DIV/0!</v>
      </c>
      <c r="BF491">
        <f t="shared" si="330"/>
        <v>-0.39449626474978378</v>
      </c>
      <c r="BG491">
        <f t="shared" si="331"/>
        <v>0.26630933668483603</v>
      </c>
      <c r="BH491" t="e">
        <f t="shared" si="332"/>
        <v>#DIV/0!</v>
      </c>
      <c r="BI491" t="e">
        <f t="shared" si="333"/>
        <v>#DIV/0!</v>
      </c>
      <c r="BJ491" t="e">
        <f t="shared" si="334"/>
        <v>#DIV/0!</v>
      </c>
      <c r="BK491"/>
      <c r="BL491"/>
      <c r="BM491"/>
      <c r="BN491"/>
      <c r="BO491"/>
      <c r="BP491"/>
      <c r="BQ491"/>
      <c r="BR491"/>
      <c r="BS491" s="3">
        <f t="shared" si="335"/>
        <v>0</v>
      </c>
    </row>
    <row r="492" spans="1:71" hidden="1" x14ac:dyDescent="0.2">
      <c r="A492" t="s">
        <v>1465</v>
      </c>
      <c r="B492" s="1" t="s">
        <v>1466</v>
      </c>
      <c r="C492" t="s">
        <v>1467</v>
      </c>
      <c r="D492" s="1">
        <v>0</v>
      </c>
      <c r="E492" s="1">
        <v>1</v>
      </c>
      <c r="F492" s="27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9">
        <v>0</v>
      </c>
      <c r="P492" s="30">
        <v>94.976600000000005</v>
      </c>
      <c r="Q492" s="31">
        <v>49.002499999999998</v>
      </c>
      <c r="R492" s="31">
        <v>49.1768</v>
      </c>
      <c r="S492" s="31">
        <v>115.229</v>
      </c>
      <c r="T492" s="31">
        <v>128.95599999999999</v>
      </c>
      <c r="U492" s="31">
        <v>79.091499999999996</v>
      </c>
      <c r="V492" s="31">
        <v>79.638400000000004</v>
      </c>
      <c r="W492" s="31">
        <v>138.61799999999999</v>
      </c>
      <c r="X492" s="31">
        <v>54.629600000000003</v>
      </c>
      <c r="Y492" s="31">
        <v>176.79599999999999</v>
      </c>
      <c r="Z492" s="70" t="e">
        <f t="shared" si="298"/>
        <v>#DIV/0!</v>
      </c>
      <c r="AA492" t="e">
        <f t="shared" si="299"/>
        <v>#DIV/0!</v>
      </c>
      <c r="AB492" t="e">
        <f t="shared" si="300"/>
        <v>#DIV/0!</v>
      </c>
      <c r="AC492">
        <f t="shared" si="301"/>
        <v>0.515942874350103</v>
      </c>
      <c r="AD492">
        <f t="shared" si="302"/>
        <v>0.51777806322820563</v>
      </c>
      <c r="AE492">
        <f t="shared" si="303"/>
        <v>1.2132356812098979</v>
      </c>
      <c r="AF492" t="e">
        <f t="shared" si="304"/>
        <v>#DIV/0!</v>
      </c>
      <c r="AG492" t="e">
        <f t="shared" si="305"/>
        <v>#DIV/0!</v>
      </c>
      <c r="AH492">
        <f t="shared" si="306"/>
        <v>1.3577660181560509</v>
      </c>
      <c r="AI492">
        <f t="shared" si="307"/>
        <v>0.83274722405308244</v>
      </c>
      <c r="AJ492" t="e">
        <f t="shared" si="308"/>
        <v>#DIV/0!</v>
      </c>
      <c r="AK492" t="e">
        <f t="shared" si="309"/>
        <v>#DIV/0!</v>
      </c>
      <c r="AL492">
        <f t="shared" si="310"/>
        <v>0.8385054845088159</v>
      </c>
      <c r="AM492">
        <f t="shared" si="311"/>
        <v>1.459496339098262</v>
      </c>
      <c r="AN492" t="e">
        <f t="shared" si="312"/>
        <v>#DIV/0!</v>
      </c>
      <c r="AO492" t="e">
        <f t="shared" si="313"/>
        <v>#DIV/0!</v>
      </c>
      <c r="AP492">
        <f t="shared" si="314"/>
        <v>0.57519009945607658</v>
      </c>
      <c r="AQ492">
        <f t="shared" si="315"/>
        <v>1.861469035530857</v>
      </c>
      <c r="AR492" s="70" t="e">
        <f t="shared" si="316"/>
        <v>#DIV/0!</v>
      </c>
      <c r="AS492" t="e">
        <f t="shared" si="317"/>
        <v>#DIV/0!</v>
      </c>
      <c r="AT492" t="e">
        <f t="shared" si="318"/>
        <v>#DIV/0!</v>
      </c>
      <c r="AU492">
        <f t="shared" si="319"/>
        <v>-0.95471675686319413</v>
      </c>
      <c r="AV492">
        <f t="shared" si="320"/>
        <v>-0.94959425120648455</v>
      </c>
      <c r="AW492">
        <f t="shared" si="321"/>
        <v>0.27885983329858849</v>
      </c>
      <c r="AX492" t="e">
        <f t="shared" si="322"/>
        <v>#DIV/0!</v>
      </c>
      <c r="AY492" t="e">
        <f t="shared" si="323"/>
        <v>#DIV/0!</v>
      </c>
      <c r="AZ492">
        <f t="shared" si="324"/>
        <v>0.44123488346316914</v>
      </c>
      <c r="BA492">
        <f t="shared" si="325"/>
        <v>-0.26404945517599981</v>
      </c>
      <c r="BB492" t="e">
        <f t="shared" si="326"/>
        <v>#DIV/0!</v>
      </c>
      <c r="BC492" t="e">
        <f t="shared" si="327"/>
        <v>#DIV/0!</v>
      </c>
      <c r="BD492">
        <f t="shared" si="328"/>
        <v>-0.25410787466626389</v>
      </c>
      <c r="BE492">
        <f t="shared" si="329"/>
        <v>0.5454705920862194</v>
      </c>
      <c r="BF492" t="e">
        <f t="shared" si="330"/>
        <v>#DIV/0!</v>
      </c>
      <c r="BG492" t="e">
        <f t="shared" si="331"/>
        <v>#DIV/0!</v>
      </c>
      <c r="BH492">
        <f t="shared" si="332"/>
        <v>-0.79788925149636136</v>
      </c>
      <c r="BI492">
        <f t="shared" si="333"/>
        <v>0.89644161798495459</v>
      </c>
      <c r="BJ492" t="e">
        <f t="shared" si="334"/>
        <v>#DIV/0!</v>
      </c>
      <c r="BK492"/>
      <c r="BL492"/>
      <c r="BM492"/>
      <c r="BN492"/>
      <c r="BO492"/>
      <c r="BP492"/>
      <c r="BQ492"/>
      <c r="BR492"/>
      <c r="BS492" s="3">
        <f t="shared" si="335"/>
        <v>0</v>
      </c>
    </row>
    <row r="493" spans="1:71" hidden="1" x14ac:dyDescent="0.2">
      <c r="A493" t="s">
        <v>1869</v>
      </c>
      <c r="B493" s="1" t="s">
        <v>1870</v>
      </c>
      <c r="C493" t="s">
        <v>1871</v>
      </c>
      <c r="D493" s="1">
        <v>0</v>
      </c>
      <c r="E493" s="1">
        <v>1</v>
      </c>
      <c r="F493" s="27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9">
        <v>0</v>
      </c>
      <c r="P493" s="30">
        <v>94.364800000000002</v>
      </c>
      <c r="Q493" s="31">
        <v>114.104</v>
      </c>
      <c r="R493" s="31">
        <v>37.678600000000003</v>
      </c>
      <c r="S493" s="31">
        <v>110.819</v>
      </c>
      <c r="T493" s="31">
        <v>125.539</v>
      </c>
      <c r="U493" s="31">
        <v>55.162199999999999</v>
      </c>
      <c r="V493" s="31">
        <v>49.842300000000002</v>
      </c>
      <c r="W493" s="31">
        <v>101.44</v>
      </c>
      <c r="X493" s="31">
        <v>1802.08</v>
      </c>
      <c r="Y493" s="32">
        <v>64.391499999999994</v>
      </c>
      <c r="Z493" t="e">
        <f t="shared" si="298"/>
        <v>#DIV/0!</v>
      </c>
      <c r="AA493" t="e">
        <f t="shared" si="299"/>
        <v>#DIV/0!</v>
      </c>
      <c r="AB493" t="e">
        <f t="shared" si="300"/>
        <v>#DIV/0!</v>
      </c>
      <c r="AC493">
        <f t="shared" si="301"/>
        <v>1.2091796941232325</v>
      </c>
      <c r="AD493">
        <f t="shared" si="302"/>
        <v>0.39928659839262098</v>
      </c>
      <c r="AE493">
        <f t="shared" si="303"/>
        <v>1.1743679846722506</v>
      </c>
      <c r="AF493" t="e">
        <f t="shared" si="304"/>
        <v>#DIV/0!</v>
      </c>
      <c r="AG493" t="e">
        <f t="shared" si="305"/>
        <v>#DIV/0!</v>
      </c>
      <c r="AH493">
        <f t="shared" si="306"/>
        <v>1.3303583539624946</v>
      </c>
      <c r="AI493">
        <f t="shared" si="307"/>
        <v>0.58456331174336185</v>
      </c>
      <c r="AJ493" t="e">
        <f t="shared" si="308"/>
        <v>#DIV/0!</v>
      </c>
      <c r="AK493" t="e">
        <f t="shared" si="309"/>
        <v>#DIV/0!</v>
      </c>
      <c r="AL493">
        <f t="shared" si="310"/>
        <v>0.52818741734205976</v>
      </c>
      <c r="AM493">
        <f t="shared" si="311"/>
        <v>1.0749771101088541</v>
      </c>
      <c r="AN493" t="e">
        <f t="shared" si="312"/>
        <v>#DIV/0!</v>
      </c>
      <c r="AO493" t="e">
        <f t="shared" si="313"/>
        <v>#DIV/0!</v>
      </c>
      <c r="AP493">
        <f t="shared" si="314"/>
        <v>19.09695140560887</v>
      </c>
      <c r="AQ493">
        <f t="shared" si="315"/>
        <v>0.68236778968428902</v>
      </c>
      <c r="AR493" t="e">
        <f t="shared" si="316"/>
        <v>#DIV/0!</v>
      </c>
      <c r="AS493" t="e">
        <f t="shared" si="317"/>
        <v>#DIV/0!</v>
      </c>
      <c r="AT493" t="e">
        <f t="shared" si="318"/>
        <v>#DIV/0!</v>
      </c>
      <c r="AU493">
        <f t="shared" si="319"/>
        <v>0.27402865695810352</v>
      </c>
      <c r="AV493">
        <f t="shared" si="320"/>
        <v>-1.3245034445466828</v>
      </c>
      <c r="AW493">
        <f t="shared" si="321"/>
        <v>0.23188454343668016</v>
      </c>
      <c r="AX493" t="e">
        <f t="shared" si="322"/>
        <v>#DIV/0!</v>
      </c>
      <c r="AY493" t="e">
        <f t="shared" si="323"/>
        <v>#DIV/0!</v>
      </c>
      <c r="AZ493">
        <f t="shared" si="324"/>
        <v>0.4118149117773604</v>
      </c>
      <c r="BA493">
        <f t="shared" si="325"/>
        <v>-0.77456880906680836</v>
      </c>
      <c r="BB493" t="e">
        <f t="shared" si="326"/>
        <v>#DIV/0!</v>
      </c>
      <c r="BC493" t="e">
        <f t="shared" si="327"/>
        <v>#DIV/0!</v>
      </c>
      <c r="BD493">
        <f t="shared" si="328"/>
        <v>-0.92087816133849532</v>
      </c>
      <c r="BE493">
        <f t="shared" si="329"/>
        <v>0.10430594029471034</v>
      </c>
      <c r="BF493" t="e">
        <f t="shared" si="330"/>
        <v>#DIV/0!</v>
      </c>
      <c r="BG493" t="e">
        <f t="shared" si="331"/>
        <v>#DIV/0!</v>
      </c>
      <c r="BH493">
        <f t="shared" si="332"/>
        <v>4.2552704429363537</v>
      </c>
      <c r="BI493">
        <f t="shared" si="333"/>
        <v>-0.55137854723393698</v>
      </c>
      <c r="BJ493" t="e">
        <f t="shared" si="334"/>
        <v>#DIV/0!</v>
      </c>
      <c r="BK493"/>
      <c r="BL493"/>
      <c r="BM493"/>
      <c r="BN493"/>
      <c r="BO493"/>
      <c r="BP493"/>
      <c r="BQ493"/>
      <c r="BR493"/>
      <c r="BS493" s="3">
        <f t="shared" si="335"/>
        <v>0</v>
      </c>
    </row>
    <row r="494" spans="1:71" hidden="1" x14ac:dyDescent="0.2">
      <c r="A494" t="s">
        <v>904</v>
      </c>
      <c r="B494" s="1" t="s">
        <v>905</v>
      </c>
      <c r="C494" t="s">
        <v>906</v>
      </c>
      <c r="D494" s="1">
        <v>1</v>
      </c>
      <c r="E494" s="1">
        <v>0</v>
      </c>
      <c r="F494" s="27">
        <v>124.645</v>
      </c>
      <c r="G494" s="28">
        <v>116.84099999999999</v>
      </c>
      <c r="H494" s="28">
        <v>189.887</v>
      </c>
      <c r="I494" s="28">
        <v>75.460800000000006</v>
      </c>
      <c r="J494" s="28">
        <v>150.501</v>
      </c>
      <c r="K494" s="28">
        <v>103.361</v>
      </c>
      <c r="L494" s="28">
        <v>94.0197</v>
      </c>
      <c r="M494" s="28">
        <v>68.928299999999993</v>
      </c>
      <c r="N494" s="28">
        <v>85.728999999999999</v>
      </c>
      <c r="O494" s="29">
        <v>128.31700000000001</v>
      </c>
      <c r="P494" s="30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1">
        <v>0</v>
      </c>
      <c r="W494" s="31">
        <v>0</v>
      </c>
      <c r="X494" s="31">
        <v>0</v>
      </c>
      <c r="Y494" s="32">
        <v>0</v>
      </c>
      <c r="Z494">
        <f t="shared" si="298"/>
        <v>0.93739018813430142</v>
      </c>
      <c r="AA494">
        <f t="shared" si="299"/>
        <v>1.5234225199566771</v>
      </c>
      <c r="AB494">
        <f t="shared" si="300"/>
        <v>0.60540575233663607</v>
      </c>
      <c r="AC494" t="e">
        <f t="shared" si="301"/>
        <v>#DIV/0!</v>
      </c>
      <c r="AD494" t="e">
        <f t="shared" si="302"/>
        <v>#DIV/0!</v>
      </c>
      <c r="AE494" t="e">
        <f t="shared" si="303"/>
        <v>#DIV/0!</v>
      </c>
      <c r="AF494">
        <f t="shared" si="304"/>
        <v>1.2074371214248467</v>
      </c>
      <c r="AG494">
        <f t="shared" si="305"/>
        <v>0.82924305026274625</v>
      </c>
      <c r="AH494" t="e">
        <f t="shared" si="306"/>
        <v>#DIV/0!</v>
      </c>
      <c r="AI494" t="e">
        <f t="shared" si="307"/>
        <v>#DIV/0!</v>
      </c>
      <c r="AJ494">
        <f t="shared" si="308"/>
        <v>0.75429981146455938</v>
      </c>
      <c r="AK494">
        <f t="shared" si="309"/>
        <v>0.55299691122788719</v>
      </c>
      <c r="AL494" t="e">
        <f t="shared" si="310"/>
        <v>#DIV/0!</v>
      </c>
      <c r="AM494" t="e">
        <f t="shared" si="311"/>
        <v>#DIV/0!</v>
      </c>
      <c r="AN494">
        <f t="shared" si="312"/>
        <v>0.6877853102811986</v>
      </c>
      <c r="AO494">
        <f t="shared" si="313"/>
        <v>1.0294596654498778</v>
      </c>
      <c r="AP494" t="e">
        <f t="shared" si="314"/>
        <v>#DIV/0!</v>
      </c>
      <c r="AQ494" t="e">
        <f t="shared" si="315"/>
        <v>#DIV/0!</v>
      </c>
      <c r="AR494">
        <f t="shared" si="316"/>
        <v>-9.3278400992197516E-2</v>
      </c>
      <c r="AS494">
        <f t="shared" si="317"/>
        <v>0.60731612758150788</v>
      </c>
      <c r="AT494">
        <f t="shared" si="318"/>
        <v>-0.72402571171382257</v>
      </c>
      <c r="AU494" t="e">
        <f t="shared" si="319"/>
        <v>#DIV/0!</v>
      </c>
      <c r="AV494" t="e">
        <f t="shared" si="320"/>
        <v>#DIV/0!</v>
      </c>
      <c r="AW494" t="e">
        <f t="shared" si="321"/>
        <v>#DIV/0!</v>
      </c>
      <c r="AX494">
        <f t="shared" si="322"/>
        <v>0.27194806113513481</v>
      </c>
      <c r="AY494">
        <f t="shared" si="323"/>
        <v>-0.27013307879174459</v>
      </c>
      <c r="AZ494" t="e">
        <f t="shared" si="324"/>
        <v>#DIV/0!</v>
      </c>
      <c r="BA494" t="e">
        <f t="shared" si="325"/>
        <v>#DIV/0!</v>
      </c>
      <c r="BB494">
        <f t="shared" si="326"/>
        <v>-0.40679002956104904</v>
      </c>
      <c r="BC494">
        <f t="shared" si="327"/>
        <v>-0.85465667259854561</v>
      </c>
      <c r="BD494" t="e">
        <f t="shared" si="328"/>
        <v>#DIV/0!</v>
      </c>
      <c r="BE494" t="e">
        <f t="shared" si="329"/>
        <v>#DIV/0!</v>
      </c>
      <c r="BF494">
        <f t="shared" si="330"/>
        <v>-0.53996979177459659</v>
      </c>
      <c r="BG494">
        <f t="shared" si="331"/>
        <v>4.188730583672079E-2</v>
      </c>
      <c r="BH494" t="e">
        <f t="shared" si="332"/>
        <v>#DIV/0!</v>
      </c>
      <c r="BI494" t="e">
        <f t="shared" si="333"/>
        <v>#DIV/0!</v>
      </c>
      <c r="BJ494" t="e">
        <f t="shared" si="334"/>
        <v>#DIV/0!</v>
      </c>
      <c r="BK494"/>
      <c r="BL494"/>
      <c r="BM494"/>
      <c r="BN494"/>
      <c r="BO494"/>
      <c r="BP494"/>
      <c r="BQ494"/>
      <c r="BR494"/>
      <c r="BS494" s="3">
        <f t="shared" si="335"/>
        <v>0</v>
      </c>
    </row>
    <row r="495" spans="1:71" hidden="1" x14ac:dyDescent="0.2">
      <c r="A495" t="s">
        <v>5</v>
      </c>
      <c r="B495" s="1" t="s">
        <v>6</v>
      </c>
      <c r="C495" t="s">
        <v>7</v>
      </c>
      <c r="D495" s="1">
        <v>16</v>
      </c>
      <c r="E495" s="1">
        <v>1</v>
      </c>
      <c r="F495" s="27">
        <v>4597.53</v>
      </c>
      <c r="G495" s="28">
        <v>1754.45</v>
      </c>
      <c r="H495" s="28">
        <v>2577.42</v>
      </c>
      <c r="I495" s="28">
        <v>10314.799999999999</v>
      </c>
      <c r="J495" s="28">
        <v>6245.92</v>
      </c>
      <c r="K495" s="28">
        <v>2976.32</v>
      </c>
      <c r="L495" s="28">
        <v>1851.96</v>
      </c>
      <c r="M495" s="28">
        <v>2690.48</v>
      </c>
      <c r="N495" s="28">
        <v>2007.93</v>
      </c>
      <c r="O495" s="29">
        <v>1700.07</v>
      </c>
      <c r="P495" s="30">
        <v>197.86799999999999</v>
      </c>
      <c r="Q495" s="31">
        <v>317.34899999999999</v>
      </c>
      <c r="R495" s="31">
        <v>172.08699999999999</v>
      </c>
      <c r="S495" s="31">
        <v>229.53899999999999</v>
      </c>
      <c r="T495" s="31">
        <v>151.91</v>
      </c>
      <c r="U495" s="31">
        <v>132.16200000000001</v>
      </c>
      <c r="V495" s="31">
        <v>126.251</v>
      </c>
      <c r="W495" s="31">
        <v>255.78899999999999</v>
      </c>
      <c r="X495" s="31">
        <v>90.208600000000004</v>
      </c>
      <c r="Y495" s="32">
        <v>131.01499999999999</v>
      </c>
      <c r="Z495">
        <f t="shared" si="298"/>
        <v>0.38160708032356505</v>
      </c>
      <c r="AA495">
        <f t="shared" si="299"/>
        <v>0.56060971869677856</v>
      </c>
      <c r="AB495">
        <f t="shared" si="300"/>
        <v>2.243552516242417</v>
      </c>
      <c r="AC495">
        <f t="shared" si="301"/>
        <v>1.6038419552428891</v>
      </c>
      <c r="AD495">
        <f t="shared" si="302"/>
        <v>0.86970606667070971</v>
      </c>
      <c r="AE495">
        <f t="shared" si="303"/>
        <v>1.1600612529565164</v>
      </c>
      <c r="AF495">
        <f t="shared" si="304"/>
        <v>1.3585381715834373</v>
      </c>
      <c r="AG495">
        <f t="shared" si="305"/>
        <v>0.64737369848592619</v>
      </c>
      <c r="AH495">
        <f t="shared" si="306"/>
        <v>0.76773404491883479</v>
      </c>
      <c r="AI495">
        <f t="shared" si="307"/>
        <v>0.66793013524167633</v>
      </c>
      <c r="AJ495">
        <f t="shared" si="308"/>
        <v>0.40281629483657533</v>
      </c>
      <c r="AK495">
        <f t="shared" si="309"/>
        <v>0.58520118411407873</v>
      </c>
      <c r="AL495">
        <f t="shared" si="310"/>
        <v>0.6380566842541493</v>
      </c>
      <c r="AM495">
        <f t="shared" si="311"/>
        <v>1.2927254533325248</v>
      </c>
      <c r="AN495">
        <f t="shared" si="312"/>
        <v>0.43674103268494174</v>
      </c>
      <c r="AO495">
        <f t="shared" si="313"/>
        <v>0.3697789900229036</v>
      </c>
      <c r="AP495">
        <f t="shared" si="314"/>
        <v>0.45590292518244491</v>
      </c>
      <c r="AQ495">
        <f t="shared" si="315"/>
        <v>0.66213334141953217</v>
      </c>
      <c r="AR495">
        <f t="shared" si="316"/>
        <v>-1.3898401555855191</v>
      </c>
      <c r="AS495">
        <f t="shared" si="317"/>
        <v>-0.83493133982464196</v>
      </c>
      <c r="AT495">
        <f t="shared" si="318"/>
        <v>1.1657849544781562</v>
      </c>
      <c r="AU495">
        <f t="shared" si="319"/>
        <v>0.68153198367489098</v>
      </c>
      <c r="AV495">
        <f t="shared" si="320"/>
        <v>-0.20140019715275201</v>
      </c>
      <c r="AW495">
        <f t="shared" si="321"/>
        <v>0.21420098380418268</v>
      </c>
      <c r="AX495">
        <f t="shared" si="322"/>
        <v>0.44205510231399558</v>
      </c>
      <c r="AY495">
        <f t="shared" si="323"/>
        <v>-0.62732934199818213</v>
      </c>
      <c r="AZ495">
        <f t="shared" si="324"/>
        <v>-0.38132146952360252</v>
      </c>
      <c r="BA495">
        <f t="shared" si="325"/>
        <v>-0.58223088861262984</v>
      </c>
      <c r="BB495">
        <f t="shared" si="326"/>
        <v>-1.3118060500619619</v>
      </c>
      <c r="BC495">
        <f t="shared" si="327"/>
        <v>-0.77299540621448115</v>
      </c>
      <c r="BD495">
        <f t="shared" si="328"/>
        <v>-0.64824349776287249</v>
      </c>
      <c r="BE495">
        <f t="shared" si="329"/>
        <v>0.37041591074537494</v>
      </c>
      <c r="BF495">
        <f t="shared" si="330"/>
        <v>-1.1951500133452777</v>
      </c>
      <c r="BG495">
        <f t="shared" si="331"/>
        <v>-1.4352648383736193</v>
      </c>
      <c r="BH495">
        <f t="shared" si="332"/>
        <v>-1.1332014289778007</v>
      </c>
      <c r="BI495">
        <f t="shared" si="333"/>
        <v>-0.59480631647507931</v>
      </c>
      <c r="BJ495">
        <f t="shared" si="334"/>
        <v>0.84809970023541159</v>
      </c>
      <c r="BK495"/>
      <c r="BL495"/>
      <c r="BM495"/>
      <c r="BN495"/>
      <c r="BO495"/>
      <c r="BP495"/>
      <c r="BQ495"/>
      <c r="BR495"/>
      <c r="BS495" s="3">
        <f t="shared" si="335"/>
        <v>0</v>
      </c>
    </row>
    <row r="496" spans="1:71" hidden="1" x14ac:dyDescent="0.2">
      <c r="A496" t="s">
        <v>414</v>
      </c>
      <c r="B496" s="1" t="s">
        <v>415</v>
      </c>
      <c r="C496" t="s">
        <v>416</v>
      </c>
      <c r="D496" s="1">
        <v>0</v>
      </c>
      <c r="E496" s="1">
        <v>1</v>
      </c>
      <c r="F496" s="27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9">
        <v>0</v>
      </c>
      <c r="P496" s="30">
        <v>192.172</v>
      </c>
      <c r="Q496" s="31">
        <v>265.96100000000001</v>
      </c>
      <c r="R496" s="31">
        <v>130.43299999999999</v>
      </c>
      <c r="S496" s="31">
        <v>547.91600000000005</v>
      </c>
      <c r="T496" s="31">
        <v>357.56400000000002</v>
      </c>
      <c r="U496" s="31">
        <v>165.98099999999999</v>
      </c>
      <c r="V496" s="31">
        <v>141.447</v>
      </c>
      <c r="W496" s="31">
        <v>204.32499999999999</v>
      </c>
      <c r="X496" s="31">
        <v>169.69499999999999</v>
      </c>
      <c r="Y496" s="31">
        <v>299.57299999999998</v>
      </c>
      <c r="Z496" s="70" t="e">
        <f t="shared" si="298"/>
        <v>#DIV/0!</v>
      </c>
      <c r="AA496" t="e">
        <f t="shared" si="299"/>
        <v>#DIV/0!</v>
      </c>
      <c r="AB496" t="e">
        <f t="shared" si="300"/>
        <v>#DIV/0!</v>
      </c>
      <c r="AC496">
        <f t="shared" si="301"/>
        <v>1.3839737318652041</v>
      </c>
      <c r="AD496">
        <f t="shared" si="302"/>
        <v>0.67873051224944314</v>
      </c>
      <c r="AE496">
        <f t="shared" si="303"/>
        <v>2.8511749890722897</v>
      </c>
      <c r="AF496" t="e">
        <f t="shared" si="304"/>
        <v>#DIV/0!</v>
      </c>
      <c r="AG496" t="e">
        <f t="shared" si="305"/>
        <v>#DIV/0!</v>
      </c>
      <c r="AH496">
        <f t="shared" si="306"/>
        <v>1.8606456715858712</v>
      </c>
      <c r="AI496">
        <f t="shared" si="307"/>
        <v>0.86371063422350813</v>
      </c>
      <c r="AJ496" t="e">
        <f t="shared" si="308"/>
        <v>#DIV/0!</v>
      </c>
      <c r="AK496" t="e">
        <f t="shared" si="309"/>
        <v>#DIV/0!</v>
      </c>
      <c r="AL496">
        <f t="shared" si="310"/>
        <v>0.73604375247174414</v>
      </c>
      <c r="AM496">
        <f t="shared" si="311"/>
        <v>1.0632402223008555</v>
      </c>
      <c r="AN496" t="e">
        <f t="shared" si="312"/>
        <v>#DIV/0!</v>
      </c>
      <c r="AO496" t="e">
        <f t="shared" si="313"/>
        <v>#DIV/0!</v>
      </c>
      <c r="AP496">
        <f t="shared" si="314"/>
        <v>0.88303707095726747</v>
      </c>
      <c r="AQ496">
        <f t="shared" si="315"/>
        <v>1.5588795454072393</v>
      </c>
      <c r="AR496" s="70" t="e">
        <f t="shared" si="316"/>
        <v>#DIV/0!</v>
      </c>
      <c r="AS496" t="e">
        <f t="shared" si="317"/>
        <v>#DIV/0!</v>
      </c>
      <c r="AT496" t="e">
        <f t="shared" si="318"/>
        <v>#DIV/0!</v>
      </c>
      <c r="AU496">
        <f t="shared" si="319"/>
        <v>0.46881656055596194</v>
      </c>
      <c r="AV496">
        <f t="shared" si="320"/>
        <v>-0.55908922412093509</v>
      </c>
      <c r="AW496">
        <f t="shared" si="321"/>
        <v>1.5115565864942042</v>
      </c>
      <c r="AX496" t="e">
        <f t="shared" si="322"/>
        <v>#DIV/0!</v>
      </c>
      <c r="AY496" t="e">
        <f t="shared" si="323"/>
        <v>#DIV/0!</v>
      </c>
      <c r="AZ496">
        <f t="shared" si="324"/>
        <v>0.89580334474883871</v>
      </c>
      <c r="BA496">
        <f t="shared" si="325"/>
        <v>-0.21138004232972896</v>
      </c>
      <c r="BB496" t="e">
        <f t="shared" si="326"/>
        <v>#DIV/0!</v>
      </c>
      <c r="BC496" t="e">
        <f t="shared" si="327"/>
        <v>#DIV/0!</v>
      </c>
      <c r="BD496">
        <f t="shared" si="328"/>
        <v>-0.4421365682818168</v>
      </c>
      <c r="BE496">
        <f t="shared" si="329"/>
        <v>8.8467587808324269E-2</v>
      </c>
      <c r="BF496" t="e">
        <f t="shared" si="330"/>
        <v>#DIV/0!</v>
      </c>
      <c r="BG496" t="e">
        <f t="shared" si="331"/>
        <v>#DIV/0!</v>
      </c>
      <c r="BH496">
        <f t="shared" si="332"/>
        <v>-0.17945408967095519</v>
      </c>
      <c r="BI496">
        <f t="shared" si="333"/>
        <v>0.64050945532407821</v>
      </c>
      <c r="BJ496" t="e">
        <f t="shared" si="334"/>
        <v>#DIV/0!</v>
      </c>
      <c r="BK496"/>
      <c r="BL496"/>
      <c r="BM496"/>
      <c r="BN496"/>
      <c r="BO496"/>
      <c r="BP496"/>
      <c r="BQ496"/>
      <c r="BR496"/>
      <c r="BS496" s="3">
        <f t="shared" si="335"/>
        <v>0</v>
      </c>
    </row>
    <row r="497" spans="1:71" hidden="1" x14ac:dyDescent="0.2">
      <c r="A497" t="s">
        <v>214</v>
      </c>
      <c r="B497" s="1" t="s">
        <v>215</v>
      </c>
      <c r="C497" t="s">
        <v>216</v>
      </c>
      <c r="D497" s="1">
        <v>0</v>
      </c>
      <c r="E497" s="1">
        <v>1</v>
      </c>
      <c r="F497" s="27">
        <v>0</v>
      </c>
      <c r="G497" s="28">
        <v>0</v>
      </c>
      <c r="H497" s="28">
        <v>0</v>
      </c>
      <c r="I497" s="28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9">
        <v>0</v>
      </c>
      <c r="P497" s="30">
        <v>109.14400000000001</v>
      </c>
      <c r="Q497" s="31">
        <v>58.041200000000003</v>
      </c>
      <c r="R497" s="31">
        <v>59.404499999999999</v>
      </c>
      <c r="S497" s="31">
        <v>97.072400000000002</v>
      </c>
      <c r="T497" s="31">
        <v>114.08199999999999</v>
      </c>
      <c r="U497" s="31">
        <v>84.694199999999995</v>
      </c>
      <c r="V497" s="31">
        <v>103.101</v>
      </c>
      <c r="W497" s="31">
        <v>106.19799999999999</v>
      </c>
      <c r="X497" s="31">
        <v>66.6755</v>
      </c>
      <c r="Y497" s="32">
        <v>56.162100000000002</v>
      </c>
      <c r="Z497" t="e">
        <f t="shared" si="298"/>
        <v>#DIV/0!</v>
      </c>
      <c r="AA497" t="e">
        <f t="shared" si="299"/>
        <v>#DIV/0!</v>
      </c>
      <c r="AB497" t="e">
        <f t="shared" si="300"/>
        <v>#DIV/0!</v>
      </c>
      <c r="AC497">
        <f t="shared" si="301"/>
        <v>0.53178553104155979</v>
      </c>
      <c r="AD497">
        <f t="shared" si="302"/>
        <v>0.54427636883383412</v>
      </c>
      <c r="AE497">
        <f t="shared" si="303"/>
        <v>0.88939749321996631</v>
      </c>
      <c r="AF497" t="e">
        <f t="shared" si="304"/>
        <v>#DIV/0!</v>
      </c>
      <c r="AG497" t="e">
        <f t="shared" si="305"/>
        <v>#DIV/0!</v>
      </c>
      <c r="AH497">
        <f t="shared" si="306"/>
        <v>1.0452429817488822</v>
      </c>
      <c r="AI497">
        <f t="shared" si="307"/>
        <v>0.77598585355127159</v>
      </c>
      <c r="AJ497" t="e">
        <f t="shared" si="308"/>
        <v>#DIV/0!</v>
      </c>
      <c r="AK497" t="e">
        <f t="shared" si="309"/>
        <v>#DIV/0!</v>
      </c>
      <c r="AL497">
        <f t="shared" si="310"/>
        <v>0.94463277871435891</v>
      </c>
      <c r="AM497">
        <f t="shared" si="311"/>
        <v>0.97300813604046021</v>
      </c>
      <c r="AN497" t="e">
        <f t="shared" si="312"/>
        <v>#DIV/0!</v>
      </c>
      <c r="AO497" t="e">
        <f t="shared" si="313"/>
        <v>#DIV/0!</v>
      </c>
      <c r="AP497">
        <f t="shared" si="314"/>
        <v>0.61089478120647944</v>
      </c>
      <c r="AQ497">
        <f t="shared" si="315"/>
        <v>0.51456882650443447</v>
      </c>
      <c r="AR497" t="e">
        <f t="shared" si="316"/>
        <v>#DIV/0!</v>
      </c>
      <c r="AS497" t="e">
        <f t="shared" si="317"/>
        <v>#DIV/0!</v>
      </c>
      <c r="AT497" t="e">
        <f t="shared" si="318"/>
        <v>#DIV/0!</v>
      </c>
      <c r="AU497">
        <f t="shared" si="319"/>
        <v>-0.91108357037805965</v>
      </c>
      <c r="AV497">
        <f t="shared" si="320"/>
        <v>-0.87758869580090471</v>
      </c>
      <c r="AW497">
        <f t="shared" si="321"/>
        <v>-0.16909975644959388</v>
      </c>
      <c r="AX497" t="e">
        <f t="shared" si="322"/>
        <v>#DIV/0!</v>
      </c>
      <c r="AY497" t="e">
        <f t="shared" si="323"/>
        <v>#DIV/0!</v>
      </c>
      <c r="AZ497">
        <f t="shared" si="324"/>
        <v>6.3838356484106462E-2</v>
      </c>
      <c r="BA497">
        <f t="shared" si="325"/>
        <v>-0.36589774298714584</v>
      </c>
      <c r="BB497" t="e">
        <f t="shared" si="326"/>
        <v>#DIV/0!</v>
      </c>
      <c r="BC497" t="e">
        <f t="shared" si="327"/>
        <v>#DIV/0!</v>
      </c>
      <c r="BD497">
        <f t="shared" si="328"/>
        <v>-8.2174497078147557E-2</v>
      </c>
      <c r="BE497">
        <f t="shared" si="329"/>
        <v>-3.9476226390584991E-2</v>
      </c>
      <c r="BF497" t="e">
        <f t="shared" si="330"/>
        <v>#DIV/0!</v>
      </c>
      <c r="BG497" t="e">
        <f t="shared" si="331"/>
        <v>#DIV/0!</v>
      </c>
      <c r="BH497">
        <f t="shared" si="332"/>
        <v>-0.71100417916995984</v>
      </c>
      <c r="BI497">
        <f t="shared" si="333"/>
        <v>-0.95856403620222141</v>
      </c>
      <c r="BJ497" t="e">
        <f t="shared" si="334"/>
        <v>#DIV/0!</v>
      </c>
      <c r="BK497"/>
      <c r="BL497"/>
      <c r="BM497"/>
      <c r="BN497"/>
      <c r="BO497"/>
      <c r="BP497"/>
      <c r="BQ497"/>
      <c r="BR497"/>
      <c r="BS497" s="3">
        <f t="shared" si="335"/>
        <v>0</v>
      </c>
    </row>
    <row r="498" spans="1:71" hidden="1" x14ac:dyDescent="0.2">
      <c r="A498" t="s">
        <v>238</v>
      </c>
      <c r="B498" s="1" t="s">
        <v>236</v>
      </c>
      <c r="C498" t="s">
        <v>239</v>
      </c>
      <c r="D498" s="1">
        <v>3</v>
      </c>
      <c r="E498" s="1">
        <v>1</v>
      </c>
      <c r="F498" s="27">
        <v>1098.5999999999999</v>
      </c>
      <c r="G498" s="28">
        <v>746.70100000000002</v>
      </c>
      <c r="H498" s="28">
        <v>631.67399999999998</v>
      </c>
      <c r="I498" s="28">
        <v>1778.41</v>
      </c>
      <c r="J498" s="28">
        <v>838.60500000000002</v>
      </c>
      <c r="K498" s="28">
        <v>1284.31</v>
      </c>
      <c r="L498" s="28">
        <v>1069.3699999999999</v>
      </c>
      <c r="M498" s="28">
        <v>872.98699999999997</v>
      </c>
      <c r="N498" s="28">
        <v>1289.29</v>
      </c>
      <c r="O498" s="29">
        <v>861.96100000000001</v>
      </c>
      <c r="P498" s="30">
        <v>259.50799999999998</v>
      </c>
      <c r="Q498" s="31">
        <v>239.47399999999999</v>
      </c>
      <c r="R498" s="31">
        <v>247.083</v>
      </c>
      <c r="S498" s="31">
        <v>166.59399999999999</v>
      </c>
      <c r="T498" s="31">
        <v>258.93099999999998</v>
      </c>
      <c r="U498" s="31">
        <v>326.709</v>
      </c>
      <c r="V498" s="31">
        <v>412.80599999999998</v>
      </c>
      <c r="W498" s="31">
        <v>280.714</v>
      </c>
      <c r="X498" s="31">
        <v>368.45299999999997</v>
      </c>
      <c r="Y498" s="32">
        <v>264.85000000000002</v>
      </c>
      <c r="Z498">
        <f t="shared" si="298"/>
        <v>0.67968414345530681</v>
      </c>
      <c r="AA498">
        <f t="shared" si="299"/>
        <v>0.57498088476242493</v>
      </c>
      <c r="AB498">
        <f t="shared" si="300"/>
        <v>1.6187966502821776</v>
      </c>
      <c r="AC498">
        <f t="shared" si="301"/>
        <v>0.92280006782064528</v>
      </c>
      <c r="AD498">
        <f t="shared" si="302"/>
        <v>0.95212093654145546</v>
      </c>
      <c r="AE498">
        <f t="shared" si="303"/>
        <v>0.64196094147386595</v>
      </c>
      <c r="AF498">
        <f t="shared" si="304"/>
        <v>0.7633397050791918</v>
      </c>
      <c r="AG498">
        <f t="shared" si="305"/>
        <v>1.1690424176224286</v>
      </c>
      <c r="AH498">
        <f t="shared" si="306"/>
        <v>0.99777656180156293</v>
      </c>
      <c r="AI498">
        <f t="shared" si="307"/>
        <v>1.2589554079257674</v>
      </c>
      <c r="AJ498">
        <f t="shared" si="308"/>
        <v>0.97339340979428357</v>
      </c>
      <c r="AK498">
        <f t="shared" si="309"/>
        <v>0.79463590023666486</v>
      </c>
      <c r="AL498">
        <f t="shared" si="310"/>
        <v>1.5907255267660343</v>
      </c>
      <c r="AM498">
        <f t="shared" si="311"/>
        <v>1.0817161705997504</v>
      </c>
      <c r="AN498">
        <f t="shared" si="312"/>
        <v>1.1735754596759513</v>
      </c>
      <c r="AO498">
        <f t="shared" si="313"/>
        <v>0.78459949026033138</v>
      </c>
      <c r="AP498">
        <f t="shared" si="314"/>
        <v>1.4198136473634724</v>
      </c>
      <c r="AQ498">
        <f t="shared" si="315"/>
        <v>1.0205851072028609</v>
      </c>
      <c r="AR498">
        <f t="shared" si="316"/>
        <v>-0.55706362872299087</v>
      </c>
      <c r="AS498">
        <f t="shared" si="317"/>
        <v>-0.79841410042488192</v>
      </c>
      <c r="AT498">
        <f t="shared" si="318"/>
        <v>0.694921768805982</v>
      </c>
      <c r="AU498">
        <f t="shared" si="319"/>
        <v>-0.11590998483644392</v>
      </c>
      <c r="AV498">
        <f t="shared" si="320"/>
        <v>-7.0783261409350776E-2</v>
      </c>
      <c r="AW498">
        <f t="shared" si="321"/>
        <v>-0.63944257208206978</v>
      </c>
      <c r="AX498">
        <f t="shared" si="322"/>
        <v>-0.38960285989092042</v>
      </c>
      <c r="AY498">
        <f t="shared" si="323"/>
        <v>0.22532727767392857</v>
      </c>
      <c r="AZ498">
        <f t="shared" si="324"/>
        <v>-3.2113146669052153E-3</v>
      </c>
      <c r="BA498">
        <f t="shared" si="325"/>
        <v>0.33222718384829181</v>
      </c>
      <c r="BB498">
        <f t="shared" si="326"/>
        <v>-3.890508777586859E-2</v>
      </c>
      <c r="BC498">
        <f t="shared" si="327"/>
        <v>-0.33163412159295691</v>
      </c>
      <c r="BD498">
        <f t="shared" si="328"/>
        <v>0.66968492596813944</v>
      </c>
      <c r="BE498">
        <f t="shared" si="329"/>
        <v>0.11332200287569444</v>
      </c>
      <c r="BF498">
        <f t="shared" si="330"/>
        <v>0.23091060862737597</v>
      </c>
      <c r="BG498">
        <f t="shared" si="331"/>
        <v>-0.34997169676413437</v>
      </c>
      <c r="BH498">
        <f t="shared" si="332"/>
        <v>0.50570158630229234</v>
      </c>
      <c r="BI498">
        <f t="shared" si="333"/>
        <v>2.9396494589999357E-2</v>
      </c>
      <c r="BJ498">
        <f t="shared" si="334"/>
        <v>1.0600024037115778</v>
      </c>
      <c r="BK498"/>
      <c r="BL498"/>
      <c r="BM498"/>
      <c r="BN498"/>
      <c r="BO498"/>
      <c r="BP498"/>
      <c r="BQ498"/>
      <c r="BR498"/>
      <c r="BS498" s="3">
        <f t="shared" si="335"/>
        <v>0</v>
      </c>
    </row>
    <row r="499" spans="1:71" hidden="1" x14ac:dyDescent="0.2">
      <c r="A499" t="s">
        <v>551</v>
      </c>
      <c r="B499" s="1" t="s">
        <v>552</v>
      </c>
      <c r="C499" t="s">
        <v>553</v>
      </c>
      <c r="D499" s="1">
        <v>1</v>
      </c>
      <c r="E499" s="1">
        <v>2</v>
      </c>
      <c r="F499" s="27">
        <v>230.542</v>
      </c>
      <c r="G499" s="28">
        <v>192.459</v>
      </c>
      <c r="H499" s="28">
        <v>255.584</v>
      </c>
      <c r="I499" s="28">
        <v>71.837800000000001</v>
      </c>
      <c r="J499" s="28">
        <v>205.928</v>
      </c>
      <c r="K499" s="28">
        <v>198.172</v>
      </c>
      <c r="L499" s="28">
        <v>188.72900000000001</v>
      </c>
      <c r="M499" s="28">
        <v>188.148</v>
      </c>
      <c r="N499" s="28">
        <v>178.31299999999999</v>
      </c>
      <c r="O499" s="29">
        <v>228.93799999999999</v>
      </c>
      <c r="P499" s="30">
        <v>99.497100000000003</v>
      </c>
      <c r="Q499" s="31">
        <v>125.19199999999999</v>
      </c>
      <c r="R499" s="31">
        <v>74.184799999999996</v>
      </c>
      <c r="S499" s="31">
        <v>146.529</v>
      </c>
      <c r="T499" s="31">
        <v>108.733</v>
      </c>
      <c r="U499" s="31">
        <v>151.26400000000001</v>
      </c>
      <c r="V499" s="31">
        <v>130.49</v>
      </c>
      <c r="W499" s="31">
        <v>121.4</v>
      </c>
      <c r="X499" s="31">
        <v>66.637799999999999</v>
      </c>
      <c r="Y499" s="31">
        <v>95.135800000000003</v>
      </c>
      <c r="Z499" s="70">
        <f t="shared" si="298"/>
        <v>0.83481101057507956</v>
      </c>
      <c r="AA499">
        <f t="shared" si="299"/>
        <v>1.1086222900816338</v>
      </c>
      <c r="AB499">
        <f t="shared" si="300"/>
        <v>0.3116039593653217</v>
      </c>
      <c r="AC499">
        <f t="shared" si="301"/>
        <v>1.2582477278232229</v>
      </c>
      <c r="AD499">
        <f t="shared" si="302"/>
        <v>0.74559761038261407</v>
      </c>
      <c r="AE499">
        <f t="shared" si="303"/>
        <v>1.4726961891351606</v>
      </c>
      <c r="AF499">
        <f t="shared" si="304"/>
        <v>0.89323420461347602</v>
      </c>
      <c r="AG499">
        <f t="shared" si="305"/>
        <v>0.85959174467125299</v>
      </c>
      <c r="AH499">
        <f t="shared" si="306"/>
        <v>1.0928258210540809</v>
      </c>
      <c r="AI499">
        <f t="shared" si="307"/>
        <v>1.5202855158592563</v>
      </c>
      <c r="AJ499">
        <f t="shared" si="308"/>
        <v>0.81863174605928646</v>
      </c>
      <c r="AK499">
        <f t="shared" si="309"/>
        <v>0.81611159788671905</v>
      </c>
      <c r="AL499">
        <f t="shared" si="310"/>
        <v>1.3114955109244391</v>
      </c>
      <c r="AM499">
        <f t="shared" si="311"/>
        <v>1.2201360642671997</v>
      </c>
      <c r="AN499">
        <f t="shared" si="312"/>
        <v>0.77345125833904449</v>
      </c>
      <c r="AO499">
        <f t="shared" si="313"/>
        <v>0.99304248249776605</v>
      </c>
      <c r="AP499">
        <f t="shared" si="314"/>
        <v>0.66974615340547605</v>
      </c>
      <c r="AQ499">
        <f t="shared" si="315"/>
        <v>0.95616656163847991</v>
      </c>
      <c r="AR499" s="70">
        <f t="shared" si="316"/>
        <v>-0.26047846612259379</v>
      </c>
      <c r="AS499">
        <f t="shared" si="317"/>
        <v>0.14876792001422356</v>
      </c>
      <c r="AT499">
        <f t="shared" si="318"/>
        <v>-1.6822145299074718</v>
      </c>
      <c r="AU499">
        <f t="shared" si="319"/>
        <v>0.33141599258059029</v>
      </c>
      <c r="AV499">
        <f t="shared" si="320"/>
        <v>-0.4235308586809482</v>
      </c>
      <c r="AW499">
        <f t="shared" si="321"/>
        <v>0.55845983931108389</v>
      </c>
      <c r="AX499">
        <f t="shared" si="322"/>
        <v>-0.16288959755433102</v>
      </c>
      <c r="AY499">
        <f t="shared" si="323"/>
        <v>-0.21827646737880196</v>
      </c>
      <c r="AZ499">
        <f t="shared" si="324"/>
        <v>0.12806347683231339</v>
      </c>
      <c r="BA499">
        <f t="shared" si="325"/>
        <v>0.60434229316386812</v>
      </c>
      <c r="BB499">
        <f t="shared" si="326"/>
        <v>-0.28871348015346626</v>
      </c>
      <c r="BC499">
        <f t="shared" si="327"/>
        <v>-0.29316165015471013</v>
      </c>
      <c r="BD499">
        <f t="shared" si="328"/>
        <v>0.39121286945716038</v>
      </c>
      <c r="BE499">
        <f t="shared" si="329"/>
        <v>0.28704203983562498</v>
      </c>
      <c r="BF499">
        <f t="shared" si="330"/>
        <v>-0.37061771668196569</v>
      </c>
      <c r="BG499">
        <f t="shared" si="331"/>
        <v>-1.0072657115736581E-2</v>
      </c>
      <c r="BH499">
        <f t="shared" si="332"/>
        <v>-0.57831370471560983</v>
      </c>
      <c r="BI499">
        <f t="shared" si="333"/>
        <v>-6.4666141201191671E-2</v>
      </c>
      <c r="BJ499">
        <f t="shared" si="334"/>
        <v>0.95429105963310712</v>
      </c>
      <c r="BK499"/>
      <c r="BL499"/>
      <c r="BM499"/>
      <c r="BN499"/>
      <c r="BO499"/>
      <c r="BP499"/>
      <c r="BQ499"/>
      <c r="BR499"/>
      <c r="BS499" s="3">
        <f t="shared" si="335"/>
        <v>0</v>
      </c>
    </row>
    <row r="500" spans="1:71" hidden="1" x14ac:dyDescent="0.2">
      <c r="A500" t="s">
        <v>910</v>
      </c>
      <c r="B500" s="1" t="s">
        <v>911</v>
      </c>
      <c r="C500" t="s">
        <v>912</v>
      </c>
      <c r="D500" s="1">
        <v>1</v>
      </c>
      <c r="E500" s="1">
        <v>0</v>
      </c>
      <c r="F500" s="27">
        <v>1489.99</v>
      </c>
      <c r="G500" s="28">
        <v>1313.51</v>
      </c>
      <c r="H500" s="28">
        <v>1978.64</v>
      </c>
      <c r="I500" s="28">
        <v>1129.23</v>
      </c>
      <c r="J500" s="28">
        <v>1368.42</v>
      </c>
      <c r="K500" s="28">
        <v>1326.16</v>
      </c>
      <c r="L500" s="28">
        <v>1225.54</v>
      </c>
      <c r="M500" s="28">
        <v>870.21900000000005</v>
      </c>
      <c r="N500" s="28">
        <v>1711.67</v>
      </c>
      <c r="O500" s="29">
        <v>1791.75</v>
      </c>
      <c r="P500" s="30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0</v>
      </c>
      <c r="V500" s="31">
        <v>0</v>
      </c>
      <c r="W500" s="31">
        <v>0</v>
      </c>
      <c r="X500" s="31">
        <v>0</v>
      </c>
      <c r="Y500" s="31">
        <v>0</v>
      </c>
      <c r="Z500" s="70">
        <f t="shared" si="298"/>
        <v>0.88155625205538291</v>
      </c>
      <c r="AA500">
        <f t="shared" si="299"/>
        <v>1.3279552211759811</v>
      </c>
      <c r="AB500">
        <f t="shared" si="300"/>
        <v>0.75787756964811848</v>
      </c>
      <c r="AC500" t="e">
        <f t="shared" si="301"/>
        <v>#DIV/0!</v>
      </c>
      <c r="AD500" t="e">
        <f t="shared" si="302"/>
        <v>#DIV/0!</v>
      </c>
      <c r="AE500" t="e">
        <f t="shared" si="303"/>
        <v>#DIV/0!</v>
      </c>
      <c r="AF500">
        <f t="shared" si="304"/>
        <v>0.91840884838153281</v>
      </c>
      <c r="AG500">
        <f t="shared" si="305"/>
        <v>0.89004624192108672</v>
      </c>
      <c r="AH500" t="e">
        <f t="shared" si="306"/>
        <v>#DIV/0!</v>
      </c>
      <c r="AI500" t="e">
        <f t="shared" si="307"/>
        <v>#DIV/0!</v>
      </c>
      <c r="AJ500">
        <f t="shared" si="308"/>
        <v>0.82251558735293517</v>
      </c>
      <c r="AK500">
        <f t="shared" si="309"/>
        <v>0.58404351707058444</v>
      </c>
      <c r="AL500" t="e">
        <f t="shared" si="310"/>
        <v>#DIV/0!</v>
      </c>
      <c r="AM500" t="e">
        <f t="shared" si="311"/>
        <v>#DIV/0!</v>
      </c>
      <c r="AN500">
        <f t="shared" si="312"/>
        <v>1.1487795220102148</v>
      </c>
      <c r="AO500">
        <f t="shared" si="313"/>
        <v>1.2025248491600615</v>
      </c>
      <c r="AP500" t="e">
        <f t="shared" si="314"/>
        <v>#DIV/0!</v>
      </c>
      <c r="AQ500" t="e">
        <f t="shared" si="315"/>
        <v>#DIV/0!</v>
      </c>
      <c r="AR500" s="70">
        <f t="shared" si="316"/>
        <v>-0.18187546411439362</v>
      </c>
      <c r="AS500">
        <f t="shared" si="317"/>
        <v>0.40920649963925504</v>
      </c>
      <c r="AT500">
        <f t="shared" si="318"/>
        <v>-0.39996328597312036</v>
      </c>
      <c r="AU500" t="e">
        <f t="shared" si="319"/>
        <v>#DIV/0!</v>
      </c>
      <c r="AV500" t="e">
        <f t="shared" si="320"/>
        <v>#DIV/0!</v>
      </c>
      <c r="AW500" t="e">
        <f t="shared" si="321"/>
        <v>#DIV/0!</v>
      </c>
      <c r="AX500">
        <f t="shared" si="322"/>
        <v>-0.12279155320622828</v>
      </c>
      <c r="AY500">
        <f t="shared" si="323"/>
        <v>-0.16804780233958264</v>
      </c>
      <c r="AZ500" t="e">
        <f t="shared" si="324"/>
        <v>#DIV/0!</v>
      </c>
      <c r="BA500" t="e">
        <f t="shared" si="325"/>
        <v>#DIV/0!</v>
      </c>
      <c r="BB500">
        <f t="shared" si="326"/>
        <v>-0.28188507551219127</v>
      </c>
      <c r="BC500">
        <f t="shared" si="327"/>
        <v>-0.77585222659896969</v>
      </c>
      <c r="BD500" t="e">
        <f t="shared" si="328"/>
        <v>#DIV/0!</v>
      </c>
      <c r="BE500" t="e">
        <f t="shared" si="329"/>
        <v>#DIV/0!</v>
      </c>
      <c r="BF500">
        <f t="shared" si="330"/>
        <v>0.20010193721438532</v>
      </c>
      <c r="BG500">
        <f t="shared" si="331"/>
        <v>0.26606670637750934</v>
      </c>
      <c r="BH500" t="e">
        <f t="shared" si="332"/>
        <v>#DIV/0!</v>
      </c>
      <c r="BI500" t="e">
        <f t="shared" si="333"/>
        <v>#DIV/0!</v>
      </c>
      <c r="BJ500" t="e">
        <f t="shared" si="334"/>
        <v>#DIV/0!</v>
      </c>
      <c r="BK500"/>
      <c r="BL500"/>
      <c r="BM500"/>
      <c r="BN500"/>
      <c r="BO500"/>
      <c r="BP500"/>
      <c r="BQ500"/>
      <c r="BR500"/>
      <c r="BS500" s="3">
        <f t="shared" si="335"/>
        <v>0</v>
      </c>
    </row>
    <row r="501" spans="1:71" hidden="1" x14ac:dyDescent="0.2">
      <c r="A501" t="s">
        <v>752</v>
      </c>
      <c r="B501" s="1" t="s">
        <v>753</v>
      </c>
      <c r="C501" t="s">
        <v>754</v>
      </c>
      <c r="D501" s="1">
        <v>1</v>
      </c>
      <c r="E501" s="1">
        <v>0</v>
      </c>
      <c r="F501" s="27">
        <v>104.26900000000001</v>
      </c>
      <c r="G501" s="28">
        <v>14.755699999999999</v>
      </c>
      <c r="H501" s="28">
        <v>32.101199999999999</v>
      </c>
      <c r="I501" s="28">
        <v>122.726</v>
      </c>
      <c r="J501" s="28">
        <v>59.981999999999999</v>
      </c>
      <c r="K501" s="28">
        <v>36.169800000000002</v>
      </c>
      <c r="L501" s="28">
        <v>44.284599999999998</v>
      </c>
      <c r="M501" s="28">
        <v>63.743899999999996</v>
      </c>
      <c r="N501" s="28">
        <v>59.154699999999998</v>
      </c>
      <c r="O501" s="29">
        <v>70.270899999999997</v>
      </c>
      <c r="P501" s="30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0</v>
      </c>
      <c r="V501" s="31">
        <v>0</v>
      </c>
      <c r="W501" s="31">
        <v>0</v>
      </c>
      <c r="X501" s="31">
        <v>0</v>
      </c>
      <c r="Y501" s="32">
        <v>0</v>
      </c>
      <c r="Z501">
        <f t="shared" si="298"/>
        <v>0.14151569498125041</v>
      </c>
      <c r="AA501">
        <f t="shared" si="299"/>
        <v>0.30786906942619569</v>
      </c>
      <c r="AB501">
        <f t="shared" si="300"/>
        <v>1.1770133021319855</v>
      </c>
      <c r="AC501" t="e">
        <f t="shared" si="301"/>
        <v>#DIV/0!</v>
      </c>
      <c r="AD501" t="e">
        <f t="shared" si="302"/>
        <v>#DIV/0!</v>
      </c>
      <c r="AE501" t="e">
        <f t="shared" si="303"/>
        <v>#DIV/0!</v>
      </c>
      <c r="AF501">
        <f t="shared" si="304"/>
        <v>0.5752620625497511</v>
      </c>
      <c r="AG501">
        <f t="shared" si="305"/>
        <v>0.34688929595565315</v>
      </c>
      <c r="AH501" t="e">
        <f t="shared" si="306"/>
        <v>#DIV/0!</v>
      </c>
      <c r="AI501" t="e">
        <f t="shared" si="307"/>
        <v>#DIV/0!</v>
      </c>
      <c r="AJ501">
        <f t="shared" si="308"/>
        <v>0.42471492006253053</v>
      </c>
      <c r="AK501">
        <f t="shared" si="309"/>
        <v>0.61134085874037336</v>
      </c>
      <c r="AL501" t="e">
        <f t="shared" si="310"/>
        <v>#DIV/0!</v>
      </c>
      <c r="AM501" t="e">
        <f t="shared" si="311"/>
        <v>#DIV/0!</v>
      </c>
      <c r="AN501">
        <f t="shared" si="312"/>
        <v>0.56732777719168681</v>
      </c>
      <c r="AO501">
        <f t="shared" si="313"/>
        <v>0.67393856275594854</v>
      </c>
      <c r="AP501" t="e">
        <f t="shared" si="314"/>
        <v>#DIV/0!</v>
      </c>
      <c r="AQ501" t="e">
        <f t="shared" si="315"/>
        <v>#DIV/0!</v>
      </c>
      <c r="AR501">
        <f t="shared" si="316"/>
        <v>-2.8209660289967009</v>
      </c>
      <c r="AS501">
        <f t="shared" si="317"/>
        <v>-1.6996111629607715</v>
      </c>
      <c r="AT501">
        <f t="shared" si="318"/>
        <v>0.23513062522886721</v>
      </c>
      <c r="AU501" t="e">
        <f t="shared" si="319"/>
        <v>#DIV/0!</v>
      </c>
      <c r="AV501" t="e">
        <f t="shared" si="320"/>
        <v>#DIV/0!</v>
      </c>
      <c r="AW501" t="e">
        <f t="shared" si="321"/>
        <v>#DIV/0!</v>
      </c>
      <c r="AX501">
        <f t="shared" si="322"/>
        <v>-0.79770876455055806</v>
      </c>
      <c r="AY501">
        <f t="shared" si="323"/>
        <v>-1.5274527711554087</v>
      </c>
      <c r="AZ501" t="e">
        <f t="shared" si="324"/>
        <v>#DIV/0!</v>
      </c>
      <c r="BA501" t="e">
        <f t="shared" si="325"/>
        <v>#DIV/0!</v>
      </c>
      <c r="BB501">
        <f t="shared" si="326"/>
        <v>-1.2354333040213692</v>
      </c>
      <c r="BC501">
        <f t="shared" si="327"/>
        <v>-0.70995110257238492</v>
      </c>
      <c r="BD501" t="e">
        <f t="shared" si="328"/>
        <v>#DIV/0!</v>
      </c>
      <c r="BE501" t="e">
        <f t="shared" si="329"/>
        <v>#DIV/0!</v>
      </c>
      <c r="BF501">
        <f t="shared" si="330"/>
        <v>-0.81774559270536185</v>
      </c>
      <c r="BG501">
        <f t="shared" si="331"/>
        <v>-0.56931101571651199</v>
      </c>
      <c r="BH501" t="e">
        <f t="shared" si="332"/>
        <v>#DIV/0!</v>
      </c>
      <c r="BI501" t="e">
        <f t="shared" si="333"/>
        <v>#DIV/0!</v>
      </c>
      <c r="BJ501" t="e">
        <f t="shared" si="334"/>
        <v>#DIV/0!</v>
      </c>
      <c r="BK501"/>
      <c r="BL501"/>
      <c r="BM501"/>
      <c r="BN501"/>
      <c r="BO501"/>
      <c r="BP501"/>
      <c r="BQ501"/>
      <c r="BR501"/>
      <c r="BS501" s="3">
        <f t="shared" si="335"/>
        <v>0</v>
      </c>
    </row>
    <row r="502" spans="1:71" hidden="1" x14ac:dyDescent="0.2">
      <c r="A502" t="s">
        <v>1558</v>
      </c>
      <c r="B502" s="1" t="s">
        <v>1559</v>
      </c>
      <c r="C502" t="s">
        <v>1560</v>
      </c>
      <c r="D502" s="1">
        <v>2</v>
      </c>
      <c r="E502" s="1">
        <v>0</v>
      </c>
      <c r="F502" s="27">
        <v>635.41099999999994</v>
      </c>
      <c r="G502" s="28">
        <v>642.37699999999995</v>
      </c>
      <c r="H502" s="28">
        <v>2386.69</v>
      </c>
      <c r="I502" s="28">
        <v>337.137</v>
      </c>
      <c r="J502" s="28">
        <v>933.58900000000006</v>
      </c>
      <c r="K502" s="28">
        <v>730.39599999999996</v>
      </c>
      <c r="L502" s="28">
        <v>921.13</v>
      </c>
      <c r="M502" s="28">
        <v>996.63900000000001</v>
      </c>
      <c r="N502" s="28">
        <v>510.28</v>
      </c>
      <c r="O502" s="29">
        <v>518.20899999999995</v>
      </c>
      <c r="P502" s="30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0</v>
      </c>
      <c r="V502" s="31">
        <v>0</v>
      </c>
      <c r="W502" s="31">
        <v>0</v>
      </c>
      <c r="X502" s="31">
        <v>0</v>
      </c>
      <c r="Y502" s="32">
        <v>0</v>
      </c>
      <c r="Z502">
        <f t="shared" si="298"/>
        <v>1.0109629830141436</v>
      </c>
      <c r="AA502">
        <f t="shared" si="299"/>
        <v>3.7561357924241165</v>
      </c>
      <c r="AB502">
        <f t="shared" si="300"/>
        <v>0.53058099403378289</v>
      </c>
      <c r="AC502" t="e">
        <f t="shared" si="301"/>
        <v>#DIV/0!</v>
      </c>
      <c r="AD502" t="e">
        <f t="shared" si="302"/>
        <v>#DIV/0!</v>
      </c>
      <c r="AE502" t="e">
        <f t="shared" si="303"/>
        <v>#DIV/0!</v>
      </c>
      <c r="AF502">
        <f t="shared" si="304"/>
        <v>1.4692679226516383</v>
      </c>
      <c r="AG502">
        <f t="shared" si="305"/>
        <v>1.1494859232842995</v>
      </c>
      <c r="AH502" t="e">
        <f t="shared" si="306"/>
        <v>#DIV/0!</v>
      </c>
      <c r="AI502" t="e">
        <f t="shared" si="307"/>
        <v>#DIV/0!</v>
      </c>
      <c r="AJ502">
        <f t="shared" si="308"/>
        <v>1.4496601412314236</v>
      </c>
      <c r="AK502">
        <f t="shared" si="309"/>
        <v>1.5684950370704946</v>
      </c>
      <c r="AL502" t="e">
        <f t="shared" si="310"/>
        <v>#DIV/0!</v>
      </c>
      <c r="AM502" t="e">
        <f t="shared" si="311"/>
        <v>#DIV/0!</v>
      </c>
      <c r="AN502">
        <f t="shared" si="312"/>
        <v>0.80307076836881963</v>
      </c>
      <c r="AO502">
        <f t="shared" si="313"/>
        <v>0.81554930588233443</v>
      </c>
      <c r="AP502" t="e">
        <f t="shared" si="314"/>
        <v>#DIV/0!</v>
      </c>
      <c r="AQ502" t="e">
        <f t="shared" si="315"/>
        <v>#DIV/0!</v>
      </c>
      <c r="AR502">
        <f t="shared" si="316"/>
        <v>1.573017310677842E-2</v>
      </c>
      <c r="AS502">
        <f t="shared" si="317"/>
        <v>1.9092492204772011</v>
      </c>
      <c r="AT502">
        <f t="shared" si="318"/>
        <v>-0.91435509724066699</v>
      </c>
      <c r="AU502" t="e">
        <f t="shared" si="319"/>
        <v>#DIV/0!</v>
      </c>
      <c r="AV502" t="e">
        <f t="shared" si="320"/>
        <v>#DIV/0!</v>
      </c>
      <c r="AW502" t="e">
        <f t="shared" si="321"/>
        <v>#DIV/0!</v>
      </c>
      <c r="AX502">
        <f t="shared" si="322"/>
        <v>0.55509749694018784</v>
      </c>
      <c r="AY502">
        <f t="shared" si="323"/>
        <v>0.20098879878138057</v>
      </c>
      <c r="AZ502" t="e">
        <f t="shared" si="324"/>
        <v>#DIV/0!</v>
      </c>
      <c r="BA502" t="e">
        <f t="shared" si="325"/>
        <v>#DIV/0!</v>
      </c>
      <c r="BB502">
        <f t="shared" si="326"/>
        <v>0.53571471401258886</v>
      </c>
      <c r="BC502">
        <f t="shared" si="327"/>
        <v>0.64938096430736014</v>
      </c>
      <c r="BD502" t="e">
        <f t="shared" si="328"/>
        <v>#DIV/0!</v>
      </c>
      <c r="BE502" t="e">
        <f t="shared" si="329"/>
        <v>#DIV/0!</v>
      </c>
      <c r="BF502">
        <f t="shared" si="330"/>
        <v>-0.31640096807117168</v>
      </c>
      <c r="BG502">
        <f t="shared" si="331"/>
        <v>-0.29415599391387759</v>
      </c>
      <c r="BH502" t="e">
        <f t="shared" si="332"/>
        <v>#DIV/0!</v>
      </c>
      <c r="BI502" t="e">
        <f t="shared" si="333"/>
        <v>#DIV/0!</v>
      </c>
      <c r="BJ502" t="e">
        <f t="shared" si="334"/>
        <v>#DIV/0!</v>
      </c>
      <c r="BK502"/>
      <c r="BL502"/>
      <c r="BM502"/>
      <c r="BN502"/>
      <c r="BO502"/>
      <c r="BP502"/>
      <c r="BQ502"/>
      <c r="BR502"/>
      <c r="BS502" s="3">
        <f t="shared" si="335"/>
        <v>0</v>
      </c>
    </row>
    <row r="503" spans="1:71" hidden="1" x14ac:dyDescent="0.2">
      <c r="A503" t="s">
        <v>560</v>
      </c>
      <c r="B503" s="1" t="s">
        <v>561</v>
      </c>
      <c r="C503" t="s">
        <v>562</v>
      </c>
      <c r="D503" s="1">
        <v>3</v>
      </c>
      <c r="E503" s="1">
        <v>1</v>
      </c>
      <c r="F503" s="27">
        <v>2086.84</v>
      </c>
      <c r="G503" s="28">
        <v>1779.26</v>
      </c>
      <c r="H503" s="28">
        <v>3691.44</v>
      </c>
      <c r="I503" s="28">
        <v>931.72299999999996</v>
      </c>
      <c r="J503" s="28">
        <v>3099.24</v>
      </c>
      <c r="K503" s="28">
        <v>1179.1300000000001</v>
      </c>
      <c r="L503" s="28">
        <v>2979.75</v>
      </c>
      <c r="M503" s="28">
        <v>1966.42</v>
      </c>
      <c r="N503" s="28">
        <v>2867.36</v>
      </c>
      <c r="O503" s="29">
        <v>2147.48</v>
      </c>
      <c r="P503" s="30">
        <v>396.13099999999997</v>
      </c>
      <c r="Q503" s="31">
        <v>512.20299999999997</v>
      </c>
      <c r="R503" s="31">
        <v>347.58100000000002</v>
      </c>
      <c r="S503" s="31">
        <v>930.30899999999997</v>
      </c>
      <c r="T503" s="31">
        <v>207.279</v>
      </c>
      <c r="U503" s="31">
        <v>343.45400000000001</v>
      </c>
      <c r="V503" s="31">
        <v>349.91500000000002</v>
      </c>
      <c r="W503" s="31">
        <v>606.29300000000001</v>
      </c>
      <c r="X503" s="31">
        <v>199.74</v>
      </c>
      <c r="Y503" s="32">
        <v>691.52099999999996</v>
      </c>
      <c r="Z503">
        <f t="shared" si="298"/>
        <v>0.85260968737421161</v>
      </c>
      <c r="AA503">
        <f t="shared" si="299"/>
        <v>1.7689137643518429</v>
      </c>
      <c r="AB503">
        <f t="shared" si="300"/>
        <v>0.44647553238389137</v>
      </c>
      <c r="AC503">
        <f t="shared" si="301"/>
        <v>1.2930141796526906</v>
      </c>
      <c r="AD503">
        <f t="shared" si="302"/>
        <v>0.87743953389156626</v>
      </c>
      <c r="AE503">
        <f t="shared" si="303"/>
        <v>2.3484882526235009</v>
      </c>
      <c r="AF503">
        <f t="shared" si="304"/>
        <v>1.4851354200609532</v>
      </c>
      <c r="AG503">
        <f t="shared" si="305"/>
        <v>0.56503133924977478</v>
      </c>
      <c r="AH503">
        <f t="shared" si="306"/>
        <v>0.52325871996889917</v>
      </c>
      <c r="AI503">
        <f t="shared" si="307"/>
        <v>0.86702126316799244</v>
      </c>
      <c r="AJ503">
        <f t="shared" si="308"/>
        <v>1.427876598110061</v>
      </c>
      <c r="AK503">
        <f t="shared" si="309"/>
        <v>0.94229552816698925</v>
      </c>
      <c r="AL503">
        <f t="shared" si="310"/>
        <v>0.88333152416751037</v>
      </c>
      <c r="AM503">
        <f t="shared" si="311"/>
        <v>1.5305366154125783</v>
      </c>
      <c r="AN503">
        <f t="shared" si="312"/>
        <v>1.374020049452761</v>
      </c>
      <c r="AO503">
        <f t="shared" si="313"/>
        <v>1.0290582890878073</v>
      </c>
      <c r="AP503">
        <f t="shared" si="314"/>
        <v>0.50422713698246291</v>
      </c>
      <c r="AQ503">
        <f t="shared" si="315"/>
        <v>1.7456876639293568</v>
      </c>
      <c r="AR503">
        <f t="shared" si="316"/>
        <v>-0.23004264755251194</v>
      </c>
      <c r="AS503">
        <f t="shared" si="317"/>
        <v>0.82286371746055353</v>
      </c>
      <c r="AT503">
        <f t="shared" si="318"/>
        <v>-1.163346979508693</v>
      </c>
      <c r="AU503">
        <f t="shared" si="319"/>
        <v>0.37073809634108995</v>
      </c>
      <c r="AV503">
        <f t="shared" si="320"/>
        <v>-0.18862838503762835</v>
      </c>
      <c r="AW503">
        <f t="shared" si="321"/>
        <v>1.2317323771067903</v>
      </c>
      <c r="AX503">
        <f t="shared" si="322"/>
        <v>0.57059448721650297</v>
      </c>
      <c r="AY503">
        <f t="shared" si="323"/>
        <v>-0.8235972066049323</v>
      </c>
      <c r="AZ503">
        <f t="shared" si="324"/>
        <v>-0.93440364607276372</v>
      </c>
      <c r="BA503">
        <f t="shared" si="325"/>
        <v>-0.20586071978990045</v>
      </c>
      <c r="BB503">
        <f t="shared" si="326"/>
        <v>0.51387130220492516</v>
      </c>
      <c r="BC503">
        <f t="shared" si="327"/>
        <v>-8.5748497729036491E-2</v>
      </c>
      <c r="BD503">
        <f t="shared" si="328"/>
        <v>-0.17897309584973498</v>
      </c>
      <c r="BE503">
        <f t="shared" si="329"/>
        <v>0.61403755923424164</v>
      </c>
      <c r="BF503">
        <f t="shared" si="330"/>
        <v>0.45840305585545543</v>
      </c>
      <c r="BG503">
        <f t="shared" si="331"/>
        <v>4.1324703316639712E-2</v>
      </c>
      <c r="BH503">
        <f t="shared" si="332"/>
        <v>-0.98785433024805303</v>
      </c>
      <c r="BI503">
        <f t="shared" si="333"/>
        <v>0.80379545701507105</v>
      </c>
      <c r="BJ503">
        <f t="shared" si="334"/>
        <v>1.3905287958195958</v>
      </c>
      <c r="BK503"/>
      <c r="BL503"/>
      <c r="BM503"/>
      <c r="BN503"/>
      <c r="BO503"/>
      <c r="BP503"/>
      <c r="BQ503"/>
      <c r="BR503"/>
      <c r="BS503" s="3">
        <f t="shared" si="335"/>
        <v>0</v>
      </c>
    </row>
    <row r="504" spans="1:71" hidden="1" x14ac:dyDescent="0.2">
      <c r="A504" t="s">
        <v>1877</v>
      </c>
      <c r="B504" s="1" t="s">
        <v>1878</v>
      </c>
      <c r="C504" t="s">
        <v>1879</v>
      </c>
      <c r="D504" s="1">
        <v>0</v>
      </c>
      <c r="E504" s="1">
        <v>1</v>
      </c>
      <c r="F504" s="27">
        <v>0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9">
        <v>0</v>
      </c>
      <c r="P504" s="30">
        <v>335.654</v>
      </c>
      <c r="Q504" s="31">
        <v>201.84800000000001</v>
      </c>
      <c r="R504" s="31">
        <v>101.175</v>
      </c>
      <c r="S504" s="31">
        <v>242.256</v>
      </c>
      <c r="T504" s="31">
        <v>314.37700000000001</v>
      </c>
      <c r="U504" s="31">
        <v>219.82300000000001</v>
      </c>
      <c r="V504" s="31">
        <v>146.624</v>
      </c>
      <c r="W504" s="31">
        <v>303.42099999999999</v>
      </c>
      <c r="X504" s="31">
        <v>79.725099999999998</v>
      </c>
      <c r="Y504" s="32">
        <v>158.035</v>
      </c>
      <c r="Z504" t="e">
        <f t="shared" si="298"/>
        <v>#DIV/0!</v>
      </c>
      <c r="AA504" t="e">
        <f t="shared" si="299"/>
        <v>#DIV/0!</v>
      </c>
      <c r="AB504" t="e">
        <f t="shared" si="300"/>
        <v>#DIV/0!</v>
      </c>
      <c r="AC504">
        <f t="shared" si="301"/>
        <v>0.60135735012840608</v>
      </c>
      <c r="AD504">
        <f t="shared" si="302"/>
        <v>0.30142646892335562</v>
      </c>
      <c r="AE504">
        <f t="shared" si="303"/>
        <v>0.72174322367676236</v>
      </c>
      <c r="AF504" t="e">
        <f t="shared" si="304"/>
        <v>#DIV/0!</v>
      </c>
      <c r="AG504" t="e">
        <f t="shared" si="305"/>
        <v>#DIV/0!</v>
      </c>
      <c r="AH504">
        <f t="shared" si="306"/>
        <v>0.93661031895940461</v>
      </c>
      <c r="AI504">
        <f t="shared" si="307"/>
        <v>0.65490951992230095</v>
      </c>
      <c r="AJ504" t="e">
        <f t="shared" si="308"/>
        <v>#DIV/0!</v>
      </c>
      <c r="AK504" t="e">
        <f t="shared" si="309"/>
        <v>#DIV/0!</v>
      </c>
      <c r="AL504">
        <f t="shared" si="310"/>
        <v>0.4368307840812265</v>
      </c>
      <c r="AM504">
        <f t="shared" si="311"/>
        <v>0.9039695638961549</v>
      </c>
      <c r="AN504" t="e">
        <f t="shared" si="312"/>
        <v>#DIV/0!</v>
      </c>
      <c r="AO504" t="e">
        <f t="shared" si="313"/>
        <v>#DIV/0!</v>
      </c>
      <c r="AP504">
        <f t="shared" si="314"/>
        <v>0.23752167410488181</v>
      </c>
      <c r="AQ504">
        <f t="shared" si="315"/>
        <v>0.47082710171784037</v>
      </c>
      <c r="AR504" t="e">
        <f t="shared" si="316"/>
        <v>#DIV/0!</v>
      </c>
      <c r="AS504" t="e">
        <f t="shared" si="317"/>
        <v>#DIV/0!</v>
      </c>
      <c r="AT504" t="e">
        <f t="shared" si="318"/>
        <v>#DIV/0!</v>
      </c>
      <c r="AU504">
        <f t="shared" si="319"/>
        <v>-0.73370554313799141</v>
      </c>
      <c r="AV504">
        <f t="shared" si="320"/>
        <v>-1.7301219861540489</v>
      </c>
      <c r="AW504">
        <f t="shared" si="321"/>
        <v>-0.47044243757861448</v>
      </c>
      <c r="AX504" t="e">
        <f t="shared" si="322"/>
        <v>#DIV/0!</v>
      </c>
      <c r="AY504" t="e">
        <f t="shared" si="323"/>
        <v>#DIV/0!</v>
      </c>
      <c r="AZ504">
        <f t="shared" si="324"/>
        <v>-9.4479162093229097E-2</v>
      </c>
      <c r="BA504">
        <f t="shared" si="325"/>
        <v>-0.61063249232296579</v>
      </c>
      <c r="BB504" t="e">
        <f t="shared" si="326"/>
        <v>#DIV/0!</v>
      </c>
      <c r="BC504" t="e">
        <f t="shared" si="327"/>
        <v>#DIV/0!</v>
      </c>
      <c r="BD504">
        <f t="shared" si="328"/>
        <v>-1.1948535662935222</v>
      </c>
      <c r="BE504">
        <f t="shared" si="329"/>
        <v>-0.14565389609124085</v>
      </c>
      <c r="BF504" t="e">
        <f t="shared" si="330"/>
        <v>#DIV/0!</v>
      </c>
      <c r="BG504" t="e">
        <f t="shared" si="331"/>
        <v>#DIV/0!</v>
      </c>
      <c r="BH504">
        <f t="shared" si="332"/>
        <v>-2.0738689279830824</v>
      </c>
      <c r="BI504">
        <f t="shared" si="333"/>
        <v>-1.0867307278062803</v>
      </c>
      <c r="BJ504" t="e">
        <f t="shared" si="334"/>
        <v>#DIV/0!</v>
      </c>
      <c r="BK504"/>
      <c r="BL504"/>
      <c r="BM504"/>
      <c r="BN504"/>
      <c r="BO504"/>
      <c r="BP504"/>
      <c r="BQ504"/>
      <c r="BR504"/>
      <c r="BS504" s="3">
        <f t="shared" si="335"/>
        <v>0</v>
      </c>
    </row>
    <row r="505" spans="1:71" hidden="1" x14ac:dyDescent="0.2">
      <c r="A505" t="s">
        <v>1388</v>
      </c>
      <c r="B505" s="1" t="s">
        <v>1389</v>
      </c>
      <c r="C505" t="s">
        <v>1390</v>
      </c>
      <c r="D505" s="1">
        <v>2</v>
      </c>
      <c r="E505" s="1">
        <v>1</v>
      </c>
      <c r="F505" s="27">
        <v>2346.71</v>
      </c>
      <c r="G505" s="28">
        <v>2036.7</v>
      </c>
      <c r="H505" s="28">
        <v>3564.31</v>
      </c>
      <c r="I505" s="28">
        <v>1573.53</v>
      </c>
      <c r="J505" s="28">
        <v>4633.43</v>
      </c>
      <c r="K505" s="28">
        <v>2076.19</v>
      </c>
      <c r="L505" s="28">
        <v>2875.01</v>
      </c>
      <c r="M505" s="28">
        <v>2355.6999999999998</v>
      </c>
      <c r="N505" s="28">
        <v>3010.94</v>
      </c>
      <c r="O505" s="29">
        <v>2379.9699999999998</v>
      </c>
      <c r="P505" s="30">
        <v>540.54899999999998</v>
      </c>
      <c r="Q505" s="31">
        <v>990.75699999999995</v>
      </c>
      <c r="R505" s="31">
        <v>349.82299999999998</v>
      </c>
      <c r="S505" s="31">
        <v>1546.66</v>
      </c>
      <c r="T505" s="31">
        <v>812.47400000000005</v>
      </c>
      <c r="U505" s="31">
        <v>607.81200000000001</v>
      </c>
      <c r="V505" s="31">
        <v>657.65800000000002</v>
      </c>
      <c r="W505" s="31">
        <v>838.404</v>
      </c>
      <c r="X505" s="31">
        <v>272.54199999999997</v>
      </c>
      <c r="Y505" s="32">
        <v>738.98099999999999</v>
      </c>
      <c r="Z505">
        <f t="shared" si="298"/>
        <v>0.86789590533129357</v>
      </c>
      <c r="AA505">
        <f t="shared" si="299"/>
        <v>1.5188540552518206</v>
      </c>
      <c r="AB505">
        <f t="shared" si="300"/>
        <v>0.67052597040111472</v>
      </c>
      <c r="AC505">
        <f t="shared" si="301"/>
        <v>1.8328717655568689</v>
      </c>
      <c r="AD505">
        <f t="shared" si="302"/>
        <v>0.64716242190809714</v>
      </c>
      <c r="AE505">
        <f t="shared" si="303"/>
        <v>2.8612762210271412</v>
      </c>
      <c r="AF505">
        <f t="shared" si="304"/>
        <v>1.9744365515977689</v>
      </c>
      <c r="AG505">
        <f t="shared" si="305"/>
        <v>0.8847237195904053</v>
      </c>
      <c r="AH505">
        <f t="shared" si="306"/>
        <v>1.5030533772146468</v>
      </c>
      <c r="AI505">
        <f t="shared" si="307"/>
        <v>1.1244346025984695</v>
      </c>
      <c r="AJ505">
        <f t="shared" si="308"/>
        <v>1.2251236837956119</v>
      </c>
      <c r="AK505">
        <f t="shared" si="309"/>
        <v>1.003830895168129</v>
      </c>
      <c r="AL505">
        <f t="shared" si="310"/>
        <v>1.2166482594547396</v>
      </c>
      <c r="AM505">
        <f t="shared" si="311"/>
        <v>1.5510231264880705</v>
      </c>
      <c r="AN505">
        <f t="shared" si="312"/>
        <v>1.2830473300919158</v>
      </c>
      <c r="AO505">
        <f t="shared" si="313"/>
        <v>1.0141730337365928</v>
      </c>
      <c r="AP505">
        <f t="shared" si="314"/>
        <v>0.50419480935123362</v>
      </c>
      <c r="AQ505">
        <f t="shared" si="315"/>
        <v>1.3670934549874294</v>
      </c>
      <c r="AR505">
        <f t="shared" si="316"/>
        <v>-0.20440607741116287</v>
      </c>
      <c r="AS505">
        <f t="shared" si="317"/>
        <v>0.60298324977413753</v>
      </c>
      <c r="AT505">
        <f t="shared" si="318"/>
        <v>-0.57663488409496266</v>
      </c>
      <c r="AU505">
        <f t="shared" si="319"/>
        <v>0.8741058531626994</v>
      </c>
      <c r="AV505">
        <f t="shared" si="320"/>
        <v>-0.62780025612563573</v>
      </c>
      <c r="AW505">
        <f t="shared" si="321"/>
        <v>1.5166587788460522</v>
      </c>
      <c r="AX505">
        <f t="shared" si="322"/>
        <v>0.98144100762302811</v>
      </c>
      <c r="AY505">
        <f t="shared" si="323"/>
        <v>-0.17670109235351045</v>
      </c>
      <c r="AZ505">
        <f t="shared" si="324"/>
        <v>0.58789624390197825</v>
      </c>
      <c r="BA505">
        <f t="shared" si="325"/>
        <v>0.16919975604637588</v>
      </c>
      <c r="BB505">
        <f t="shared" si="326"/>
        <v>0.29292740554707519</v>
      </c>
      <c r="BC505">
        <f t="shared" si="327"/>
        <v>5.5162540990146601E-3</v>
      </c>
      <c r="BD505">
        <f t="shared" si="328"/>
        <v>0.28291213626252498</v>
      </c>
      <c r="BE505">
        <f t="shared" si="329"/>
        <v>0.63322019779947847</v>
      </c>
      <c r="BF505">
        <f t="shared" si="330"/>
        <v>0.35957439071554481</v>
      </c>
      <c r="BG505">
        <f t="shared" si="331"/>
        <v>2.0303819616078859E-2</v>
      </c>
      <c r="BH505">
        <f t="shared" si="332"/>
        <v>-0.98794682905461662</v>
      </c>
      <c r="BI505">
        <f t="shared" si="333"/>
        <v>0.45111186945340509</v>
      </c>
      <c r="BJ505">
        <f t="shared" si="334"/>
        <v>0.91068822645860115</v>
      </c>
      <c r="BK505"/>
      <c r="BL505"/>
      <c r="BM505"/>
      <c r="BN505"/>
      <c r="BO505"/>
      <c r="BP505"/>
      <c r="BQ505"/>
      <c r="BR505"/>
      <c r="BS505" s="3">
        <f t="shared" si="335"/>
        <v>0</v>
      </c>
    </row>
    <row r="506" spans="1:71" hidden="1" x14ac:dyDescent="0.2">
      <c r="A506" t="s">
        <v>503</v>
      </c>
      <c r="B506" s="1" t="s">
        <v>504</v>
      </c>
      <c r="C506" t="s">
        <v>505</v>
      </c>
      <c r="D506" s="1">
        <v>4</v>
      </c>
      <c r="E506" s="1">
        <v>1</v>
      </c>
      <c r="F506" s="27">
        <v>705.54700000000003</v>
      </c>
      <c r="G506" s="28">
        <v>400.93599999999998</v>
      </c>
      <c r="H506" s="28">
        <v>566.60500000000002</v>
      </c>
      <c r="I506" s="28">
        <v>188.214</v>
      </c>
      <c r="J506" s="28">
        <v>421.58600000000001</v>
      </c>
      <c r="K506" s="28">
        <v>624.67999999999995</v>
      </c>
      <c r="L506" s="28">
        <v>1683.18</v>
      </c>
      <c r="M506" s="28">
        <v>1268.18</v>
      </c>
      <c r="N506" s="28">
        <v>762.92899999999997</v>
      </c>
      <c r="O506" s="29">
        <v>576.35500000000002</v>
      </c>
      <c r="P506" s="30">
        <v>55.9024</v>
      </c>
      <c r="Q506" s="31">
        <v>83.732100000000003</v>
      </c>
      <c r="R506" s="31">
        <v>22.8505</v>
      </c>
      <c r="S506" s="31">
        <v>41.500599999999999</v>
      </c>
      <c r="T506" s="31">
        <v>58.059899999999999</v>
      </c>
      <c r="U506" s="31">
        <v>43.203099999999999</v>
      </c>
      <c r="V506" s="31">
        <v>792.58699999999999</v>
      </c>
      <c r="W506" s="31">
        <v>111.435</v>
      </c>
      <c r="X506" s="31">
        <v>280.00099999999998</v>
      </c>
      <c r="Y506" s="32">
        <v>61.151400000000002</v>
      </c>
      <c r="Z506">
        <f t="shared" si="298"/>
        <v>0.56826263877530481</v>
      </c>
      <c r="AA506">
        <f t="shared" si="299"/>
        <v>0.80307194276214056</v>
      </c>
      <c r="AB506">
        <f t="shared" si="300"/>
        <v>0.26676323476678376</v>
      </c>
      <c r="AC506">
        <f t="shared" si="301"/>
        <v>1.4978265691633992</v>
      </c>
      <c r="AD506">
        <f t="shared" si="302"/>
        <v>0.40875704799793927</v>
      </c>
      <c r="AE506">
        <f t="shared" si="303"/>
        <v>0.74237599816823607</v>
      </c>
      <c r="AF506">
        <f t="shared" si="304"/>
        <v>0.59753071021491122</v>
      </c>
      <c r="AG506">
        <f t="shared" si="305"/>
        <v>0.88538396449846701</v>
      </c>
      <c r="AH506">
        <f t="shared" si="306"/>
        <v>1.038594049629354</v>
      </c>
      <c r="AI506">
        <f t="shared" si="307"/>
        <v>0.77283086236011334</v>
      </c>
      <c r="AJ506">
        <f t="shared" si="308"/>
        <v>2.3856383770322886</v>
      </c>
      <c r="AK506">
        <f t="shared" si="309"/>
        <v>1.7974422681975828</v>
      </c>
      <c r="AL506">
        <f t="shared" si="310"/>
        <v>14.178049600732706</v>
      </c>
      <c r="AM506">
        <f t="shared" si="311"/>
        <v>1.9933848993960903</v>
      </c>
      <c r="AN506">
        <f t="shared" si="312"/>
        <v>1.0813298051015736</v>
      </c>
      <c r="AO506">
        <f t="shared" si="313"/>
        <v>0.81689100796970293</v>
      </c>
      <c r="AP506">
        <f t="shared" si="314"/>
        <v>5.0087473883053315</v>
      </c>
      <c r="AQ506">
        <f t="shared" si="315"/>
        <v>1.0938957898050889</v>
      </c>
      <c r="AR506">
        <f t="shared" si="316"/>
        <v>-0.81537022839033191</v>
      </c>
      <c r="AS506">
        <f t="shared" si="317"/>
        <v>-0.31639885830669257</v>
      </c>
      <c r="AT506">
        <f t="shared" si="318"/>
        <v>-1.906368246485252</v>
      </c>
      <c r="AU506">
        <f t="shared" si="319"/>
        <v>0.58287058621794963</v>
      </c>
      <c r="AV506">
        <f t="shared" si="320"/>
        <v>-1.2906844883769168</v>
      </c>
      <c r="AW506">
        <f t="shared" si="321"/>
        <v>-0.42977802758381395</v>
      </c>
      <c r="AX506">
        <f t="shared" si="322"/>
        <v>-0.74291523227733502</v>
      </c>
      <c r="AY506">
        <f t="shared" si="323"/>
        <v>-0.1756248503741448</v>
      </c>
      <c r="AZ506">
        <f t="shared" si="324"/>
        <v>5.4631864993560153E-2</v>
      </c>
      <c r="BA506">
        <f t="shared" si="325"/>
        <v>-0.37177538673225824</v>
      </c>
      <c r="BB506">
        <f t="shared" si="326"/>
        <v>1.2543753711129475</v>
      </c>
      <c r="BC506">
        <f t="shared" si="327"/>
        <v>0.8459454336839809</v>
      </c>
      <c r="BD506">
        <f t="shared" si="328"/>
        <v>3.825587177190902</v>
      </c>
      <c r="BE506">
        <f t="shared" si="329"/>
        <v>0.99522030467585665</v>
      </c>
      <c r="BF506">
        <f t="shared" si="330"/>
        <v>0.11280661152444245</v>
      </c>
      <c r="BG506">
        <f t="shared" si="331"/>
        <v>-0.29178449234382692</v>
      </c>
      <c r="BH506">
        <f t="shared" si="332"/>
        <v>2.3244498523965418</v>
      </c>
      <c r="BI506">
        <f t="shared" si="333"/>
        <v>0.12947530605329061</v>
      </c>
      <c r="BJ506">
        <f t="shared" si="334"/>
        <v>6.1786329580341093</v>
      </c>
      <c r="BK506"/>
      <c r="BL506"/>
      <c r="BM506"/>
      <c r="BN506"/>
      <c r="BO506"/>
      <c r="BP506"/>
      <c r="BQ506"/>
      <c r="BR506"/>
      <c r="BS506" s="3">
        <f t="shared" si="335"/>
        <v>0</v>
      </c>
    </row>
    <row r="507" spans="1:71" x14ac:dyDescent="0.2">
      <c r="A507" t="s">
        <v>1082</v>
      </c>
      <c r="B507" s="1" t="s">
        <v>1083</v>
      </c>
      <c r="C507" t="s">
        <v>1084</v>
      </c>
      <c r="D507" s="1">
        <v>9</v>
      </c>
      <c r="E507" s="1">
        <v>4</v>
      </c>
      <c r="F507" s="27">
        <v>5450.67</v>
      </c>
      <c r="G507" s="28">
        <v>5823.44</v>
      </c>
      <c r="H507" s="28">
        <v>9839.7199999999993</v>
      </c>
      <c r="I507" s="28">
        <v>4021.78</v>
      </c>
      <c r="J507" s="28">
        <v>6897.86</v>
      </c>
      <c r="K507" s="28">
        <v>6582.23</v>
      </c>
      <c r="L507" s="28">
        <v>7001.7</v>
      </c>
      <c r="M507" s="28">
        <v>6380.64</v>
      </c>
      <c r="N507" s="28">
        <v>3212.09</v>
      </c>
      <c r="O507" s="29">
        <v>2920.94</v>
      </c>
      <c r="P507" s="30">
        <v>598.38699999999994</v>
      </c>
      <c r="Q507" s="31">
        <v>680.774</v>
      </c>
      <c r="R507" s="31">
        <v>442.02199999999999</v>
      </c>
      <c r="S507" s="31">
        <v>616.61300000000006</v>
      </c>
      <c r="T507" s="31">
        <v>602.024</v>
      </c>
      <c r="U507" s="31">
        <v>722.59500000000003</v>
      </c>
      <c r="V507" s="31">
        <v>685.63300000000004</v>
      </c>
      <c r="W507" s="31">
        <v>867.04200000000003</v>
      </c>
      <c r="X507" s="31">
        <v>283.18400000000003</v>
      </c>
      <c r="Y507" s="31">
        <v>815.91399999999999</v>
      </c>
      <c r="Z507" s="70">
        <f t="shared" si="298"/>
        <v>1.0683897575894339</v>
      </c>
      <c r="AA507">
        <f t="shared" si="299"/>
        <v>1.8052312834935886</v>
      </c>
      <c r="AB507">
        <f t="shared" si="300"/>
        <v>0.73785057616770056</v>
      </c>
      <c r="AC507">
        <f t="shared" si="301"/>
        <v>1.13768180124234</v>
      </c>
      <c r="AD507">
        <f t="shared" si="302"/>
        <v>0.7386891760683304</v>
      </c>
      <c r="AE507">
        <f t="shared" si="303"/>
        <v>1.0304585494003047</v>
      </c>
      <c r="AF507">
        <f t="shared" si="304"/>
        <v>1.265506809254642</v>
      </c>
      <c r="AG507">
        <f t="shared" si="305"/>
        <v>1.2076001665850253</v>
      </c>
      <c r="AH507">
        <f t="shared" si="306"/>
        <v>1.0060780063738017</v>
      </c>
      <c r="AI507">
        <f t="shared" si="307"/>
        <v>1.2075713543242084</v>
      </c>
      <c r="AJ507">
        <f t="shared" si="308"/>
        <v>1.2845576782303827</v>
      </c>
      <c r="AK507">
        <f t="shared" si="309"/>
        <v>1.1706157224708156</v>
      </c>
      <c r="AL507">
        <f t="shared" si="310"/>
        <v>1.1458019642806414</v>
      </c>
      <c r="AM507">
        <f t="shared" si="311"/>
        <v>1.4489653017194559</v>
      </c>
      <c r="AN507">
        <f t="shared" si="312"/>
        <v>0.58930186564220544</v>
      </c>
      <c r="AO507">
        <f t="shared" si="313"/>
        <v>0.53588641396378789</v>
      </c>
      <c r="AP507">
        <f t="shared" si="314"/>
        <v>0.47324557518796373</v>
      </c>
      <c r="AQ507">
        <f t="shared" si="315"/>
        <v>1.3635222690332511</v>
      </c>
      <c r="AR507" s="70">
        <f t="shared" si="316"/>
        <v>9.5438050361436835E-2</v>
      </c>
      <c r="AS507">
        <f t="shared" si="317"/>
        <v>0.85218368485404228</v>
      </c>
      <c r="AT507">
        <f t="shared" si="318"/>
        <v>-0.43859941254271012</v>
      </c>
      <c r="AU507">
        <f t="shared" si="319"/>
        <v>0.1860971060086517</v>
      </c>
      <c r="AV507">
        <f t="shared" si="320"/>
        <v>-0.43696065673382439</v>
      </c>
      <c r="AW507">
        <f t="shared" si="321"/>
        <v>4.3286473069932989E-2</v>
      </c>
      <c r="AX507">
        <f t="shared" si="322"/>
        <v>0.33971527011274189</v>
      </c>
      <c r="AY507">
        <f t="shared" si="323"/>
        <v>0.27214286097988738</v>
      </c>
      <c r="AZ507">
        <f t="shared" si="324"/>
        <v>8.7421690059159372E-3</v>
      </c>
      <c r="BA507">
        <f t="shared" si="325"/>
        <v>0.27210843915482069</v>
      </c>
      <c r="BB507">
        <f t="shared" si="326"/>
        <v>0.36127167048688036</v>
      </c>
      <c r="BC507">
        <f t="shared" si="327"/>
        <v>0.22726756066297324</v>
      </c>
      <c r="BD507">
        <f t="shared" si="328"/>
        <v>0.19635771613768929</v>
      </c>
      <c r="BE507">
        <f t="shared" si="329"/>
        <v>0.53502304718149252</v>
      </c>
      <c r="BF507">
        <f t="shared" si="330"/>
        <v>-0.76292126133232874</v>
      </c>
      <c r="BG507">
        <f t="shared" si="331"/>
        <v>-0.90000085423566889</v>
      </c>
      <c r="BH507">
        <f t="shared" si="332"/>
        <v>-1.0793390779900245</v>
      </c>
      <c r="BI507">
        <f t="shared" si="333"/>
        <v>0.44733826252782455</v>
      </c>
      <c r="BJ507" s="59">
        <f t="shared" si="334"/>
        <v>1.0774916176743081</v>
      </c>
      <c r="BK507" s="59">
        <f t="shared" ref="BK507:BK538" si="336">LOG(BJ507,2)</f>
        <v>0.10767664593920329</v>
      </c>
      <c r="BL507" s="59">
        <f t="shared" ref="BL507:BL538" si="337">TTEST(AJ507:AM507,AF507:AI507,2,2)</f>
        <v>0.34950145909870894</v>
      </c>
      <c r="BM507" s="59">
        <f t="shared" ref="BM507:BM538" si="338">AVERAGE(AN507:AQ507)/AVERAGE(AF507:AI507)</f>
        <v>0.63198423624799349</v>
      </c>
      <c r="BN507" s="59">
        <f t="shared" ref="BN507:BN538" si="339">LOG(BM507, 2)</f>
        <v>-0.66203952156485235</v>
      </c>
      <c r="BO507" s="59">
        <f t="shared" ref="BO507:BO538" si="340">TTEST(AN507:AQ507,AF507:AI507,2,2)</f>
        <v>9.3645995534761439E-2</v>
      </c>
      <c r="BP507" s="59">
        <f t="shared" ref="BP507:BP538" si="341">AVERAGE(AF507:AI507)/AVERAGE(Z507:AE507)</f>
        <v>1.0785225090925661</v>
      </c>
      <c r="BQ507" s="59">
        <f t="shared" ref="BQ507:BQ538" si="342">LOG(BP507,2)</f>
        <v>0.10905628629655802</v>
      </c>
      <c r="BR507" s="59">
        <f t="shared" ref="BR507:BR538" si="343">TTEST(AF507:AI507,Z507:AE507,2,2)</f>
        <v>0.68773456946890033</v>
      </c>
      <c r="BS507" s="74">
        <f t="shared" si="335"/>
        <v>-1.3796403573547306E-3</v>
      </c>
    </row>
    <row r="508" spans="1:71" x14ac:dyDescent="0.2">
      <c r="A508" t="s">
        <v>620</v>
      </c>
      <c r="B508" s="1" t="s">
        <v>621</v>
      </c>
      <c r="C508" t="s">
        <v>622</v>
      </c>
      <c r="D508" s="1">
        <v>8</v>
      </c>
      <c r="E508" s="1">
        <v>12</v>
      </c>
      <c r="F508" s="27">
        <v>2236.4</v>
      </c>
      <c r="G508" s="28">
        <v>2798.52</v>
      </c>
      <c r="H508" s="28">
        <v>3621.8</v>
      </c>
      <c r="I508" s="28">
        <v>1184.77</v>
      </c>
      <c r="J508" s="28">
        <v>5269.84</v>
      </c>
      <c r="K508" s="28">
        <v>2700.95</v>
      </c>
      <c r="L508" s="28">
        <v>3085.97</v>
      </c>
      <c r="M508" s="28">
        <v>2157.14</v>
      </c>
      <c r="N508" s="28">
        <v>3236.8</v>
      </c>
      <c r="O508" s="29">
        <v>2444.5300000000002</v>
      </c>
      <c r="P508" s="30">
        <v>865.17499999999995</v>
      </c>
      <c r="Q508" s="31">
        <v>4198.8900000000003</v>
      </c>
      <c r="R508" s="31">
        <v>1714.12</v>
      </c>
      <c r="S508" s="31">
        <v>9784.49</v>
      </c>
      <c r="T508" s="31">
        <v>3778.08</v>
      </c>
      <c r="U508" s="31">
        <v>1031.32</v>
      </c>
      <c r="V508" s="31">
        <v>1134.9100000000001</v>
      </c>
      <c r="W508" s="31">
        <v>1830.21</v>
      </c>
      <c r="X508" s="31">
        <v>819.54899999999998</v>
      </c>
      <c r="Y508" s="31">
        <v>2051.8000000000002</v>
      </c>
      <c r="Z508" s="70">
        <f t="shared" si="298"/>
        <v>1.2513503845465928</v>
      </c>
      <c r="AA508">
        <f t="shared" si="299"/>
        <v>1.6194777320693972</v>
      </c>
      <c r="AB508">
        <f t="shared" si="300"/>
        <v>0.52976658916115182</v>
      </c>
      <c r="AC508">
        <f t="shared" si="301"/>
        <v>4.8532262259080543</v>
      </c>
      <c r="AD508">
        <f t="shared" si="302"/>
        <v>1.9812407894356632</v>
      </c>
      <c r="AE508">
        <f t="shared" si="303"/>
        <v>11.309261132140897</v>
      </c>
      <c r="AF508">
        <f t="shared" si="304"/>
        <v>2.3563942049722768</v>
      </c>
      <c r="AG508">
        <f t="shared" si="305"/>
        <v>1.2077222321588266</v>
      </c>
      <c r="AH508">
        <f t="shared" si="306"/>
        <v>4.3668390787990869</v>
      </c>
      <c r="AI508">
        <f t="shared" si="307"/>
        <v>1.1920362932354727</v>
      </c>
      <c r="AJ508">
        <f t="shared" si="308"/>
        <v>1.3798828474333749</v>
      </c>
      <c r="AK508">
        <f t="shared" si="309"/>
        <v>0.96455911285995344</v>
      </c>
      <c r="AL508">
        <f t="shared" si="310"/>
        <v>1.311769295229289</v>
      </c>
      <c r="AM508">
        <f t="shared" si="311"/>
        <v>2.1154217354870402</v>
      </c>
      <c r="AN508">
        <f t="shared" si="312"/>
        <v>1.447326059738866</v>
      </c>
      <c r="AO508">
        <f t="shared" si="313"/>
        <v>1.0930647469146844</v>
      </c>
      <c r="AP508">
        <f t="shared" si="314"/>
        <v>0.94726384835437916</v>
      </c>
      <c r="AQ508">
        <f t="shared" si="315"/>
        <v>2.3715433293842287</v>
      </c>
      <c r="AR508" s="70">
        <f t="shared" si="316"/>
        <v>0.32348580810496369</v>
      </c>
      <c r="AS508">
        <f t="shared" si="317"/>
        <v>0.69552863111308305</v>
      </c>
      <c r="AT508">
        <f t="shared" si="318"/>
        <v>-0.91657123489340842</v>
      </c>
      <c r="AU508">
        <f t="shared" si="319"/>
        <v>2.2789441107488884</v>
      </c>
      <c r="AV508">
        <f t="shared" si="320"/>
        <v>0.98640422834156938</v>
      </c>
      <c r="AW508">
        <f t="shared" si="321"/>
        <v>3.4994327717114131</v>
      </c>
      <c r="AX508">
        <f t="shared" si="322"/>
        <v>1.2365809101297947</v>
      </c>
      <c r="AY508">
        <f t="shared" si="323"/>
        <v>0.27228868283640462</v>
      </c>
      <c r="AZ508">
        <f t="shared" si="324"/>
        <v>2.1265893677345833</v>
      </c>
      <c r="BA508">
        <f t="shared" si="325"/>
        <v>0.25342816136529084</v>
      </c>
      <c r="BB508">
        <f t="shared" si="326"/>
        <v>0.4645457868574801</v>
      </c>
      <c r="BC508">
        <f t="shared" si="327"/>
        <v>-5.20584385553245E-2</v>
      </c>
      <c r="BD508">
        <f t="shared" si="328"/>
        <v>0.39151401119427193</v>
      </c>
      <c r="BE508">
        <f t="shared" si="329"/>
        <v>1.0809453111192668</v>
      </c>
      <c r="BF508">
        <f t="shared" si="330"/>
        <v>0.53338997492902085</v>
      </c>
      <c r="BG508">
        <f t="shared" si="331"/>
        <v>0.12837886055797337</v>
      </c>
      <c r="BH508">
        <f t="shared" si="332"/>
        <v>-7.8161768777134516E-2</v>
      </c>
      <c r="BI508">
        <f t="shared" si="333"/>
        <v>1.245826227479929</v>
      </c>
      <c r="BJ508" s="59">
        <f t="shared" si="334"/>
        <v>0.63264695526866832</v>
      </c>
      <c r="BK508" s="59">
        <f t="shared" si="336"/>
        <v>-0.6605274577496224</v>
      </c>
      <c r="BL508" s="59">
        <f t="shared" si="337"/>
        <v>0.32693360307044472</v>
      </c>
      <c r="BM508" s="59">
        <f t="shared" si="338"/>
        <v>0.64224523127441102</v>
      </c>
      <c r="BN508" s="59">
        <f t="shared" si="339"/>
        <v>-0.63880382185515905</v>
      </c>
      <c r="BO508" s="59">
        <f t="shared" si="340"/>
        <v>0.35405066370539673</v>
      </c>
      <c r="BP508" s="59">
        <f t="shared" si="341"/>
        <v>0.63517836262264793</v>
      </c>
      <c r="BQ508" s="59">
        <f t="shared" si="342"/>
        <v>-0.65476632703603688</v>
      </c>
      <c r="BR508" s="59">
        <f t="shared" si="343"/>
        <v>0.56016271919510852</v>
      </c>
      <c r="BS508" s="74">
        <f t="shared" si="335"/>
        <v>-5.7611307135855272E-3</v>
      </c>
    </row>
    <row r="509" spans="1:71" x14ac:dyDescent="0.2">
      <c r="A509" t="s">
        <v>113</v>
      </c>
      <c r="B509" s="1" t="s">
        <v>114</v>
      </c>
      <c r="C509" t="s">
        <v>115</v>
      </c>
      <c r="D509" s="1">
        <v>4</v>
      </c>
      <c r="E509" s="1">
        <v>4</v>
      </c>
      <c r="F509" s="27">
        <v>1814.17</v>
      </c>
      <c r="G509" s="28">
        <v>1807.45</v>
      </c>
      <c r="H509" s="28">
        <v>1894.04</v>
      </c>
      <c r="I509" s="28">
        <v>1101.23</v>
      </c>
      <c r="J509" s="28">
        <v>1331.87</v>
      </c>
      <c r="K509" s="28">
        <v>1407.37</v>
      </c>
      <c r="L509" s="28">
        <v>1637.58</v>
      </c>
      <c r="M509" s="28">
        <v>973.83900000000006</v>
      </c>
      <c r="N509" s="28">
        <v>1293.78</v>
      </c>
      <c r="O509" s="29">
        <v>1155.83</v>
      </c>
      <c r="P509" s="30">
        <v>551.85</v>
      </c>
      <c r="Q509" s="31">
        <v>658.726</v>
      </c>
      <c r="R509" s="31">
        <v>487.49099999999999</v>
      </c>
      <c r="S509" s="31">
        <v>876.61599999999999</v>
      </c>
      <c r="T509" s="31">
        <v>963.48800000000006</v>
      </c>
      <c r="U509" s="31">
        <v>494.74400000000003</v>
      </c>
      <c r="V509" s="31">
        <v>588.88900000000001</v>
      </c>
      <c r="W509" s="31">
        <v>865.577</v>
      </c>
      <c r="X509" s="31">
        <v>513.52</v>
      </c>
      <c r="Y509" s="32">
        <v>5607.04</v>
      </c>
      <c r="Z509" s="71">
        <f t="shared" si="298"/>
        <v>0.99629582674170558</v>
      </c>
      <c r="AA509">
        <f t="shared" si="299"/>
        <v>1.0440256425803536</v>
      </c>
      <c r="AB509">
        <f t="shared" si="300"/>
        <v>0.60701588054041244</v>
      </c>
      <c r="AC509">
        <f t="shared" si="301"/>
        <v>1.1936685693576152</v>
      </c>
      <c r="AD509">
        <f t="shared" si="302"/>
        <v>0.88337591736885013</v>
      </c>
      <c r="AE509">
        <f t="shared" si="303"/>
        <v>1.5885041224970553</v>
      </c>
      <c r="AF509">
        <f t="shared" si="304"/>
        <v>0.73414839844116031</v>
      </c>
      <c r="AG509">
        <f t="shared" si="305"/>
        <v>0.7757652259711052</v>
      </c>
      <c r="AH509">
        <f t="shared" si="306"/>
        <v>1.7459237111533932</v>
      </c>
      <c r="AI509">
        <f t="shared" si="307"/>
        <v>0.8965189816073208</v>
      </c>
      <c r="AJ509">
        <f t="shared" si="308"/>
        <v>0.90266072088062299</v>
      </c>
      <c r="AK509">
        <f t="shared" si="309"/>
        <v>0.53679589013157536</v>
      </c>
      <c r="AL509">
        <f t="shared" si="310"/>
        <v>1.067117876234484</v>
      </c>
      <c r="AM509">
        <f t="shared" si="311"/>
        <v>1.5685004983238198</v>
      </c>
      <c r="AN509">
        <f t="shared" si="312"/>
        <v>0.71315257114823849</v>
      </c>
      <c r="AO509">
        <f t="shared" si="313"/>
        <v>0.63711228826405453</v>
      </c>
      <c r="AP509">
        <f t="shared" si="314"/>
        <v>0.93054271994201321</v>
      </c>
      <c r="AQ509">
        <f t="shared" si="315"/>
        <v>10.160442149134727</v>
      </c>
      <c r="AR509" s="71">
        <f t="shared" si="316"/>
        <v>-5.3539144367515555E-3</v>
      </c>
      <c r="AS509">
        <f t="shared" si="317"/>
        <v>6.2157146744189436E-2</v>
      </c>
      <c r="AT509">
        <f t="shared" si="318"/>
        <v>-0.72019383462188258</v>
      </c>
      <c r="AU509">
        <f t="shared" si="319"/>
        <v>0.25540231757476356</v>
      </c>
      <c r="AV509">
        <f t="shared" si="320"/>
        <v>-0.17890059278563986</v>
      </c>
      <c r="AW509">
        <f t="shared" si="321"/>
        <v>0.6676688341485667</v>
      </c>
      <c r="AX509">
        <f t="shared" si="322"/>
        <v>-0.44585638051701121</v>
      </c>
      <c r="AY509">
        <f t="shared" si="323"/>
        <v>-0.36630798702967887</v>
      </c>
      <c r="AZ509">
        <f t="shared" si="324"/>
        <v>0.8039905211980336</v>
      </c>
      <c r="BA509">
        <f t="shared" si="325"/>
        <v>-0.15759396591435262</v>
      </c>
      <c r="BB509">
        <f t="shared" si="326"/>
        <v>-0.14774426474505295</v>
      </c>
      <c r="BC509">
        <f t="shared" si="327"/>
        <v>-0.89755446900778502</v>
      </c>
      <c r="BD509">
        <f t="shared" si="328"/>
        <v>9.3719548295428945E-2</v>
      </c>
      <c r="BE509">
        <f t="shared" si="329"/>
        <v>0.64938598753611543</v>
      </c>
      <c r="BF509">
        <f t="shared" si="330"/>
        <v>-0.48771733646248899</v>
      </c>
      <c r="BG509">
        <f t="shared" si="331"/>
        <v>-0.65038043128307632</v>
      </c>
      <c r="BH509">
        <f t="shared" si="332"/>
        <v>-0.10385571092883455</v>
      </c>
      <c r="BI509">
        <f t="shared" si="333"/>
        <v>3.3448912797222881</v>
      </c>
      <c r="BJ509" s="59">
        <f t="shared" si="334"/>
        <v>0.98138855972382155</v>
      </c>
      <c r="BK509" s="59">
        <f t="shared" si="336"/>
        <v>-2.7103641217016906E-2</v>
      </c>
      <c r="BL509" s="59">
        <f t="shared" si="337"/>
        <v>0.95388785762443895</v>
      </c>
      <c r="BM509" s="59">
        <f t="shared" si="338"/>
        <v>2.9961903021268959</v>
      </c>
      <c r="BN509" s="59">
        <f t="shared" si="339"/>
        <v>1.5831292590488817</v>
      </c>
      <c r="BO509" s="59">
        <f t="shared" si="340"/>
        <v>0.41423137074681593</v>
      </c>
      <c r="BP509" s="59">
        <f t="shared" si="341"/>
        <v>0.9866382057472276</v>
      </c>
      <c r="BQ509" s="59">
        <f t="shared" si="342"/>
        <v>-1.9406940765123754E-2</v>
      </c>
      <c r="BR509" s="59">
        <f t="shared" si="343"/>
        <v>0.95688776891282346</v>
      </c>
      <c r="BS509" s="74">
        <f t="shared" si="335"/>
        <v>-7.6967004518931521E-3</v>
      </c>
    </row>
    <row r="510" spans="1:71" x14ac:dyDescent="0.2">
      <c r="A510" t="s">
        <v>1018</v>
      </c>
      <c r="B510" s="1" t="s">
        <v>1019</v>
      </c>
      <c r="C510" t="s">
        <v>1020</v>
      </c>
      <c r="D510" s="1">
        <v>7</v>
      </c>
      <c r="E510" s="1">
        <v>5</v>
      </c>
      <c r="F510" s="27">
        <v>5752.6</v>
      </c>
      <c r="G510" s="28">
        <v>3295.35</v>
      </c>
      <c r="H510" s="28">
        <v>3230.4</v>
      </c>
      <c r="I510" s="28">
        <v>5247.72</v>
      </c>
      <c r="J510" s="28">
        <v>2936.69</v>
      </c>
      <c r="K510" s="28">
        <v>3318.75</v>
      </c>
      <c r="L510" s="28">
        <v>2082.54</v>
      </c>
      <c r="M510" s="28">
        <v>2532.41</v>
      </c>
      <c r="N510" s="28">
        <v>3868.38</v>
      </c>
      <c r="O510" s="29">
        <v>4131.3100000000004</v>
      </c>
      <c r="P510" s="30">
        <v>355.9</v>
      </c>
      <c r="Q510" s="31">
        <v>672.36300000000006</v>
      </c>
      <c r="R510" s="31">
        <v>369.488</v>
      </c>
      <c r="S510" s="31">
        <v>516.70000000000005</v>
      </c>
      <c r="T510" s="31">
        <v>680.822</v>
      </c>
      <c r="U510" s="31">
        <v>604.14200000000005</v>
      </c>
      <c r="V510" s="31">
        <v>936.11199999999997</v>
      </c>
      <c r="W510" s="31">
        <v>601.23199999999997</v>
      </c>
      <c r="X510" s="31">
        <v>988.31500000000005</v>
      </c>
      <c r="Y510" s="31">
        <v>417.01900000000001</v>
      </c>
      <c r="Z510" s="70">
        <f t="shared" si="298"/>
        <v>0.57284532211521744</v>
      </c>
      <c r="AA510">
        <f t="shared" si="299"/>
        <v>0.56155477523206898</v>
      </c>
      <c r="AB510">
        <f t="shared" si="300"/>
        <v>0.91223446789277896</v>
      </c>
      <c r="AC510">
        <f t="shared" si="301"/>
        <v>1.8891907839280699</v>
      </c>
      <c r="AD510">
        <f t="shared" si="302"/>
        <v>1.0381792638381568</v>
      </c>
      <c r="AE510">
        <f t="shared" si="303"/>
        <v>1.4518123068277609</v>
      </c>
      <c r="AF510">
        <f t="shared" si="304"/>
        <v>0.51049786183638701</v>
      </c>
      <c r="AG510">
        <f t="shared" si="305"/>
        <v>0.5769130480130723</v>
      </c>
      <c r="AH510">
        <f t="shared" si="306"/>
        <v>1.9129586962629954</v>
      </c>
      <c r="AI510">
        <f t="shared" si="307"/>
        <v>1.6975049171115484</v>
      </c>
      <c r="AJ510">
        <f t="shared" si="308"/>
        <v>0.36201717484267981</v>
      </c>
      <c r="AK510">
        <f t="shared" si="309"/>
        <v>0.4402200744011403</v>
      </c>
      <c r="AL510">
        <f t="shared" si="310"/>
        <v>2.6302669289126159</v>
      </c>
      <c r="AM510">
        <f t="shared" si="311"/>
        <v>1.6893284630514189</v>
      </c>
      <c r="AN510">
        <f t="shared" si="312"/>
        <v>0.67245767131384071</v>
      </c>
      <c r="AO510">
        <f t="shared" si="313"/>
        <v>0.71816396064388277</v>
      </c>
      <c r="AP510">
        <f t="shared" si="314"/>
        <v>2.7769457712840691</v>
      </c>
      <c r="AQ510">
        <f t="shared" si="315"/>
        <v>1.1717308232649621</v>
      </c>
      <c r="AR510" s="70">
        <f t="shared" si="316"/>
        <v>-0.80378245528063808</v>
      </c>
      <c r="AS510">
        <f t="shared" si="317"/>
        <v>-0.83250134189378711</v>
      </c>
      <c r="AT510">
        <f t="shared" si="318"/>
        <v>-0.1325234128318685</v>
      </c>
      <c r="AU510">
        <f t="shared" si="319"/>
        <v>0.91776840269422355</v>
      </c>
      <c r="AV510">
        <f t="shared" si="320"/>
        <v>5.4055577338024817E-2</v>
      </c>
      <c r="AW510">
        <f t="shared" si="321"/>
        <v>0.53785495091507518</v>
      </c>
      <c r="AX510">
        <f t="shared" si="322"/>
        <v>-0.97002317633962565</v>
      </c>
      <c r="AY510">
        <f t="shared" si="323"/>
        <v>-0.79357420175901983</v>
      </c>
      <c r="AZ510">
        <f t="shared" si="324"/>
        <v>0.93580572400297568</v>
      </c>
      <c r="BA510">
        <f t="shared" si="325"/>
        <v>0.76341575348748691</v>
      </c>
      <c r="BB510">
        <f t="shared" si="326"/>
        <v>-1.4658699515219984</v>
      </c>
      <c r="BC510">
        <f t="shared" si="327"/>
        <v>-1.1837031600653534</v>
      </c>
      <c r="BD510">
        <f t="shared" si="328"/>
        <v>1.3952092168093371</v>
      </c>
      <c r="BE510">
        <f t="shared" si="329"/>
        <v>0.75644986451820506</v>
      </c>
      <c r="BF510">
        <f t="shared" si="330"/>
        <v>-0.5724846365973576</v>
      </c>
      <c r="BG510">
        <f t="shared" si="331"/>
        <v>-0.47761483829932505</v>
      </c>
      <c r="BH510">
        <f t="shared" si="332"/>
        <v>1.4734990042134959</v>
      </c>
      <c r="BI510">
        <f t="shared" si="333"/>
        <v>0.22864118363116137</v>
      </c>
      <c r="BJ510" s="59">
        <f t="shared" si="334"/>
        <v>1.0902446661544511</v>
      </c>
      <c r="BK510" s="59">
        <f t="shared" si="336"/>
        <v>0.12465193228482899</v>
      </c>
      <c r="BL510" s="59">
        <f t="shared" si="337"/>
        <v>0.87684820992827284</v>
      </c>
      <c r="BM510" s="59">
        <f t="shared" si="338"/>
        <v>1.1365348734011231</v>
      </c>
      <c r="BN510" s="59">
        <f t="shared" si="339"/>
        <v>0.18464195244521989</v>
      </c>
      <c r="BO510" s="59">
        <f t="shared" si="340"/>
        <v>0.80308364693951062</v>
      </c>
      <c r="BP510" s="59">
        <f t="shared" si="341"/>
        <v>1.0966406097075652</v>
      </c>
      <c r="BQ510" s="59">
        <f t="shared" si="342"/>
        <v>0.13309080418864747</v>
      </c>
      <c r="BR510" s="59">
        <f t="shared" si="343"/>
        <v>0.7989276952171005</v>
      </c>
      <c r="BS510" s="74">
        <f t="shared" si="335"/>
        <v>-8.438871903818479E-3</v>
      </c>
    </row>
    <row r="511" spans="1:71" x14ac:dyDescent="0.2">
      <c r="A511" t="s">
        <v>243</v>
      </c>
      <c r="B511" s="1" t="s">
        <v>244</v>
      </c>
      <c r="C511" t="s">
        <v>245</v>
      </c>
      <c r="D511" s="1">
        <v>10</v>
      </c>
      <c r="E511" s="1">
        <v>4</v>
      </c>
      <c r="F511" s="27">
        <v>2689.95</v>
      </c>
      <c r="G511" s="28">
        <v>2926.54</v>
      </c>
      <c r="H511" s="28">
        <v>3766.41</v>
      </c>
      <c r="I511" s="28">
        <v>1355.31</v>
      </c>
      <c r="J511" s="28">
        <v>2634.06</v>
      </c>
      <c r="K511" s="28">
        <v>2625.2</v>
      </c>
      <c r="L511" s="28">
        <v>2471.98</v>
      </c>
      <c r="M511" s="28">
        <v>3253.06</v>
      </c>
      <c r="N511" s="28">
        <v>2443.61</v>
      </c>
      <c r="O511" s="29">
        <v>3066.68</v>
      </c>
      <c r="P511" s="30">
        <v>331.11799999999999</v>
      </c>
      <c r="Q511" s="31">
        <v>420.834</v>
      </c>
      <c r="R511" s="31">
        <v>362.78800000000001</v>
      </c>
      <c r="S511" s="31">
        <v>407.83600000000001</v>
      </c>
      <c r="T511" s="31">
        <v>538.86900000000003</v>
      </c>
      <c r="U511" s="31">
        <v>380.59800000000001</v>
      </c>
      <c r="V511" s="31">
        <v>432.178</v>
      </c>
      <c r="W511" s="31">
        <v>539.44899999999996</v>
      </c>
      <c r="X511" s="31">
        <v>437.46899999999999</v>
      </c>
      <c r="Y511" s="31">
        <v>714.79899999999998</v>
      </c>
      <c r="Z511" s="70">
        <f t="shared" si="298"/>
        <v>1.0879533076822989</v>
      </c>
      <c r="AA511">
        <f t="shared" si="299"/>
        <v>1.4001784419784755</v>
      </c>
      <c r="AB511">
        <f t="shared" si="300"/>
        <v>0.5038420788490493</v>
      </c>
      <c r="AC511">
        <f t="shared" si="301"/>
        <v>1.2709487252278644</v>
      </c>
      <c r="AD511">
        <f t="shared" si="302"/>
        <v>1.0956456610634275</v>
      </c>
      <c r="AE511">
        <f t="shared" si="303"/>
        <v>1.2316938372423125</v>
      </c>
      <c r="AF511">
        <f t="shared" si="304"/>
        <v>0.97922266213126641</v>
      </c>
      <c r="AG511">
        <f t="shared" si="305"/>
        <v>0.97592892061190728</v>
      </c>
      <c r="AH511">
        <f t="shared" si="306"/>
        <v>1.627422852276228</v>
      </c>
      <c r="AI511">
        <f t="shared" si="307"/>
        <v>1.1494331325992546</v>
      </c>
      <c r="AJ511">
        <f t="shared" si="308"/>
        <v>0.91896875406606082</v>
      </c>
      <c r="AK511">
        <f t="shared" si="309"/>
        <v>1.2093384635402145</v>
      </c>
      <c r="AL511">
        <f t="shared" si="310"/>
        <v>1.3052084151269336</v>
      </c>
      <c r="AM511">
        <f t="shared" si="311"/>
        <v>1.6291744936850305</v>
      </c>
      <c r="AN511">
        <f t="shared" si="312"/>
        <v>0.90842208962991888</v>
      </c>
      <c r="AO511">
        <f t="shared" si="313"/>
        <v>1.14005093031469</v>
      </c>
      <c r="AP511">
        <f t="shared" si="314"/>
        <v>1.3211876128751683</v>
      </c>
      <c r="AQ511">
        <f t="shared" si="315"/>
        <v>2.1587440127084605</v>
      </c>
      <c r="AR511" s="70">
        <f t="shared" si="316"/>
        <v>0.12161664094422869</v>
      </c>
      <c r="AS511">
        <f t="shared" si="317"/>
        <v>0.48561069927919187</v>
      </c>
      <c r="AT511">
        <f t="shared" si="318"/>
        <v>-0.98895647973902723</v>
      </c>
      <c r="AU511">
        <f t="shared" si="319"/>
        <v>0.34590582786320845</v>
      </c>
      <c r="AV511">
        <f t="shared" si="320"/>
        <v>0.13178129676479933</v>
      </c>
      <c r="AW511">
        <f t="shared" si="321"/>
        <v>0.30064368916235551</v>
      </c>
      <c r="AX511">
        <f t="shared" si="322"/>
        <v>-3.0291148206811412E-2</v>
      </c>
      <c r="AY511">
        <f t="shared" si="323"/>
        <v>-3.5152018426002941E-2</v>
      </c>
      <c r="AZ511">
        <f t="shared" si="324"/>
        <v>0.70258915428089252</v>
      </c>
      <c r="BA511">
        <f t="shared" si="325"/>
        <v>0.2009225408073663</v>
      </c>
      <c r="BB511">
        <f t="shared" si="326"/>
        <v>-0.12191228573463007</v>
      </c>
      <c r="BC511">
        <f t="shared" si="327"/>
        <v>0.27421807530100745</v>
      </c>
      <c r="BD511">
        <f t="shared" si="328"/>
        <v>0.38428019412283054</v>
      </c>
      <c r="BE511">
        <f t="shared" si="329"/>
        <v>0.70414113283343438</v>
      </c>
      <c r="BF511">
        <f t="shared" si="330"/>
        <v>-0.13856530714719634</v>
      </c>
      <c r="BG511">
        <f t="shared" si="331"/>
        <v>0.18909827638226803</v>
      </c>
      <c r="BH511">
        <f t="shared" si="332"/>
        <v>0.40183534845137886</v>
      </c>
      <c r="BI511">
        <f t="shared" si="333"/>
        <v>1.1101921764350144</v>
      </c>
      <c r="BJ511" s="59">
        <f t="shared" si="334"/>
        <v>1.069882085790069</v>
      </c>
      <c r="BK511" s="59">
        <f t="shared" si="336"/>
        <v>9.7451802589115663E-2</v>
      </c>
      <c r="BL511" s="59">
        <f t="shared" si="337"/>
        <v>0.71023556485118</v>
      </c>
      <c r="BM511" s="59">
        <f t="shared" si="338"/>
        <v>1.168300043169703</v>
      </c>
      <c r="BN511" s="59">
        <f t="shared" si="339"/>
        <v>0.2244108351795914</v>
      </c>
      <c r="BO511" s="59">
        <f t="shared" si="340"/>
        <v>0.5477398238029445</v>
      </c>
      <c r="BP511" s="59">
        <f t="shared" si="341"/>
        <v>1.0770453883889366</v>
      </c>
      <c r="BQ511" s="59">
        <f t="shared" si="342"/>
        <v>0.10707904860437158</v>
      </c>
      <c r="BR511" s="59">
        <f t="shared" si="343"/>
        <v>0.68474209310497047</v>
      </c>
      <c r="BS511" s="74">
        <f t="shared" si="335"/>
        <v>-9.6272460152559136E-3</v>
      </c>
    </row>
    <row r="512" spans="1:71" x14ac:dyDescent="0.2">
      <c r="A512" t="s">
        <v>179</v>
      </c>
      <c r="B512" s="1" t="s">
        <v>180</v>
      </c>
      <c r="C512" t="s">
        <v>181</v>
      </c>
      <c r="D512" s="1">
        <v>7</v>
      </c>
      <c r="E512" s="1">
        <v>2</v>
      </c>
      <c r="F512" s="27">
        <v>2657.48</v>
      </c>
      <c r="G512" s="28">
        <v>2260.87</v>
      </c>
      <c r="H512" s="28">
        <v>3129.28</v>
      </c>
      <c r="I512" s="28">
        <v>2095.2600000000002</v>
      </c>
      <c r="J512" s="28">
        <v>2868.87</v>
      </c>
      <c r="K512" s="28">
        <v>2698.89</v>
      </c>
      <c r="L512" s="28">
        <v>3230.39</v>
      </c>
      <c r="M512" s="28">
        <v>2658.24</v>
      </c>
      <c r="N512" s="28">
        <v>1107.01</v>
      </c>
      <c r="O512" s="29">
        <v>1260.3699999999999</v>
      </c>
      <c r="P512" s="30">
        <v>121.224</v>
      </c>
      <c r="Q512" s="31">
        <v>183.34899999999999</v>
      </c>
      <c r="R512" s="31">
        <v>89.766499999999994</v>
      </c>
      <c r="S512" s="31">
        <v>166.63800000000001</v>
      </c>
      <c r="T512" s="31">
        <v>193.001</v>
      </c>
      <c r="U512" s="31">
        <v>177.46</v>
      </c>
      <c r="V512" s="31">
        <v>218.06800000000001</v>
      </c>
      <c r="W512" s="31">
        <v>251.38800000000001</v>
      </c>
      <c r="X512" s="31">
        <v>131.59800000000001</v>
      </c>
      <c r="Y512" s="32">
        <v>655.73199999999997</v>
      </c>
      <c r="Z512" s="71">
        <f t="shared" si="298"/>
        <v>0.85075710823787942</v>
      </c>
      <c r="AA512">
        <f t="shared" si="299"/>
        <v>1.1775366136339691</v>
      </c>
      <c r="AB512">
        <f t="shared" si="300"/>
        <v>0.78843867122236111</v>
      </c>
      <c r="AC512">
        <f t="shared" si="301"/>
        <v>1.5124810268593676</v>
      </c>
      <c r="AD512">
        <f t="shared" si="302"/>
        <v>0.74050105589652204</v>
      </c>
      <c r="AE512">
        <f t="shared" si="303"/>
        <v>1.3746287863789348</v>
      </c>
      <c r="AF512">
        <f t="shared" si="304"/>
        <v>1.0795452835016632</v>
      </c>
      <c r="AG512">
        <f t="shared" si="305"/>
        <v>1.0155824314764363</v>
      </c>
      <c r="AH512">
        <f t="shared" si="306"/>
        <v>1.5921022239820497</v>
      </c>
      <c r="AI512">
        <f t="shared" si="307"/>
        <v>1.4639015376493103</v>
      </c>
      <c r="AJ512">
        <f t="shared" si="308"/>
        <v>1.2155839366617998</v>
      </c>
      <c r="AK512">
        <f t="shared" si="309"/>
        <v>1.0002859852190797</v>
      </c>
      <c r="AL512">
        <f t="shared" si="310"/>
        <v>1.7988847092984888</v>
      </c>
      <c r="AM512">
        <f t="shared" si="311"/>
        <v>2.0737477727182734</v>
      </c>
      <c r="AN512">
        <f t="shared" si="312"/>
        <v>0.41656381233348888</v>
      </c>
      <c r="AO512">
        <f t="shared" si="313"/>
        <v>0.47427261917305114</v>
      </c>
      <c r="AP512">
        <f t="shared" si="314"/>
        <v>1.0855771134428827</v>
      </c>
      <c r="AQ512">
        <f t="shared" si="315"/>
        <v>5.4092588926285217</v>
      </c>
      <c r="AR512" s="71">
        <f t="shared" si="316"/>
        <v>-0.23318079465453181</v>
      </c>
      <c r="AS512">
        <f t="shared" si="317"/>
        <v>0.23577191885031726</v>
      </c>
      <c r="AT512">
        <f t="shared" si="318"/>
        <v>-0.34292955567936018</v>
      </c>
      <c r="AU512">
        <f t="shared" si="319"/>
        <v>0.5969170447822173</v>
      </c>
      <c r="AV512">
        <f t="shared" si="320"/>
        <v>-0.43342630220161205</v>
      </c>
      <c r="AW512">
        <f t="shared" si="321"/>
        <v>0.45904207656083379</v>
      </c>
      <c r="AX512">
        <f t="shared" si="322"/>
        <v>0.11042376111221569</v>
      </c>
      <c r="AY512">
        <f t="shared" si="323"/>
        <v>2.2307343184852564E-2</v>
      </c>
      <c r="AZ512">
        <f t="shared" si="324"/>
        <v>0.67093296986228201</v>
      </c>
      <c r="BA512">
        <f t="shared" si="325"/>
        <v>0.54981852088825089</v>
      </c>
      <c r="BB512">
        <f t="shared" si="326"/>
        <v>0.28164951560012308</v>
      </c>
      <c r="BC512">
        <f t="shared" si="327"/>
        <v>4.1253047133653039E-4</v>
      </c>
      <c r="BD512">
        <f t="shared" si="328"/>
        <v>0.84710272708230883</v>
      </c>
      <c r="BE512">
        <f t="shared" si="329"/>
        <v>1.0522404316741936</v>
      </c>
      <c r="BF512">
        <f t="shared" si="330"/>
        <v>-1.2633905796438094</v>
      </c>
      <c r="BG512">
        <f t="shared" si="331"/>
        <v>-1.0762115141011845</v>
      </c>
      <c r="BH512">
        <f t="shared" si="332"/>
        <v>0.11846221073445053</v>
      </c>
      <c r="BI512">
        <f t="shared" si="333"/>
        <v>2.4354309479948362</v>
      </c>
      <c r="BJ512" s="59">
        <f t="shared" si="334"/>
        <v>1.1819737918833266</v>
      </c>
      <c r="BK512" s="59">
        <f t="shared" si="336"/>
        <v>0.24119804673444703</v>
      </c>
      <c r="BL512" s="59">
        <f t="shared" si="337"/>
        <v>0.4453617059436436</v>
      </c>
      <c r="BM512" s="59">
        <f t="shared" si="338"/>
        <v>1.4337961418991558</v>
      </c>
      <c r="BN512" s="59">
        <f t="shared" si="339"/>
        <v>0.51983991526842954</v>
      </c>
      <c r="BO512" s="59">
        <f t="shared" si="340"/>
        <v>0.65942791629843467</v>
      </c>
      <c r="BP512" s="59">
        <f t="shared" si="341"/>
        <v>1.1989890824409004</v>
      </c>
      <c r="BQ512" s="59">
        <f t="shared" si="342"/>
        <v>0.26181852215490431</v>
      </c>
      <c r="BR512" s="59">
        <f t="shared" si="343"/>
        <v>0.31907558808215547</v>
      </c>
      <c r="BS512" s="74">
        <f t="shared" si="335"/>
        <v>-2.0620475420457279E-2</v>
      </c>
    </row>
    <row r="513" spans="1:71" x14ac:dyDescent="0.2">
      <c r="A513" t="s">
        <v>1549</v>
      </c>
      <c r="B513" s="1" t="s">
        <v>1550</v>
      </c>
      <c r="C513" t="s">
        <v>1551</v>
      </c>
      <c r="D513" s="1">
        <v>4</v>
      </c>
      <c r="E513" s="1">
        <v>3</v>
      </c>
      <c r="F513" s="27">
        <v>1892.21</v>
      </c>
      <c r="G513" s="28">
        <v>2031.92</v>
      </c>
      <c r="H513" s="28">
        <v>2461.44</v>
      </c>
      <c r="I513" s="28">
        <v>1817.92</v>
      </c>
      <c r="J513" s="28">
        <v>2481.84</v>
      </c>
      <c r="K513" s="28">
        <v>2295.98</v>
      </c>
      <c r="L513" s="28">
        <v>2976.02</v>
      </c>
      <c r="M513" s="28">
        <v>2520.5100000000002</v>
      </c>
      <c r="N513" s="28">
        <v>1269.79</v>
      </c>
      <c r="O513" s="29">
        <v>1150.8499999999999</v>
      </c>
      <c r="P513" s="30">
        <v>596.99699999999996</v>
      </c>
      <c r="Q513" s="31">
        <v>631.41</v>
      </c>
      <c r="R513" s="31">
        <v>613.85500000000002</v>
      </c>
      <c r="S513" s="31">
        <v>695.98400000000004</v>
      </c>
      <c r="T513" s="31">
        <v>744.79600000000005</v>
      </c>
      <c r="U513" s="31">
        <v>766.87</v>
      </c>
      <c r="V513" s="31">
        <v>800.34</v>
      </c>
      <c r="W513" s="31">
        <v>883.29100000000005</v>
      </c>
      <c r="X513" s="31">
        <v>442.09</v>
      </c>
      <c r="Y513" s="32">
        <v>6386.31</v>
      </c>
      <c r="Z513" s="71">
        <f t="shared" si="298"/>
        <v>1.0738342995756285</v>
      </c>
      <c r="AA513">
        <f t="shared" si="299"/>
        <v>1.30082813218406</v>
      </c>
      <c r="AB513">
        <f t="shared" si="300"/>
        <v>0.96073903002309469</v>
      </c>
      <c r="AC513">
        <f t="shared" si="301"/>
        <v>1.0576435057462601</v>
      </c>
      <c r="AD513">
        <f t="shared" si="302"/>
        <v>1.0282379978458853</v>
      </c>
      <c r="AE513">
        <f t="shared" si="303"/>
        <v>1.1658082033913069</v>
      </c>
      <c r="AF513">
        <f t="shared" si="304"/>
        <v>1.3116091765713109</v>
      </c>
      <c r="AG513">
        <f t="shared" si="305"/>
        <v>1.2133854064823673</v>
      </c>
      <c r="AH513">
        <f t="shared" si="306"/>
        <v>1.2475707583120186</v>
      </c>
      <c r="AI513">
        <f t="shared" si="307"/>
        <v>1.2845458184882002</v>
      </c>
      <c r="AJ513">
        <f t="shared" si="308"/>
        <v>1.5727746920267835</v>
      </c>
      <c r="AK513">
        <f t="shared" si="309"/>
        <v>1.3320455974759673</v>
      </c>
      <c r="AL513">
        <f t="shared" si="310"/>
        <v>1.3406097518077982</v>
      </c>
      <c r="AM513">
        <f t="shared" si="311"/>
        <v>1.4795568486943822</v>
      </c>
      <c r="AN513">
        <f t="shared" si="312"/>
        <v>0.67106188002388734</v>
      </c>
      <c r="AO513">
        <f t="shared" si="313"/>
        <v>0.60820416338567063</v>
      </c>
      <c r="AP513">
        <f t="shared" si="314"/>
        <v>0.74052298420260065</v>
      </c>
      <c r="AQ513">
        <f t="shared" si="315"/>
        <v>10.697390439147936</v>
      </c>
      <c r="AR513" s="71">
        <f t="shared" si="316"/>
        <v>0.10277139218408919</v>
      </c>
      <c r="AS513">
        <f t="shared" si="317"/>
        <v>0.37943036311257411</v>
      </c>
      <c r="AT513">
        <f t="shared" si="318"/>
        <v>-5.7783496585632754E-2</v>
      </c>
      <c r="AU513">
        <f t="shared" si="319"/>
        <v>8.0853427867323635E-2</v>
      </c>
      <c r="AV513">
        <f t="shared" si="320"/>
        <v>4.0174232014051389E-2</v>
      </c>
      <c r="AW513">
        <f t="shared" si="321"/>
        <v>0.22133045854150613</v>
      </c>
      <c r="AX513">
        <f t="shared" si="322"/>
        <v>0.39133790058225876</v>
      </c>
      <c r="AY513">
        <f t="shared" si="323"/>
        <v>0.27903786513838164</v>
      </c>
      <c r="AZ513">
        <f t="shared" si="324"/>
        <v>0.31912164303419227</v>
      </c>
      <c r="BA513">
        <f t="shared" si="325"/>
        <v>0.3612583506722018</v>
      </c>
      <c r="BB513">
        <f t="shared" si="326"/>
        <v>0.65331201215404278</v>
      </c>
      <c r="BC513">
        <f t="shared" si="327"/>
        <v>0.41364346839004856</v>
      </c>
      <c r="BD513">
        <f t="shared" si="328"/>
        <v>0.42288933338784551</v>
      </c>
      <c r="BE513">
        <f t="shared" si="329"/>
        <v>0.56516512995786838</v>
      </c>
      <c r="BF513">
        <f t="shared" si="330"/>
        <v>-0.57548228839127125</v>
      </c>
      <c r="BG513">
        <f t="shared" si="331"/>
        <v>-0.71737240269605718</v>
      </c>
      <c r="BH513">
        <f t="shared" si="332"/>
        <v>-0.43338358060144833</v>
      </c>
      <c r="BI513">
        <f t="shared" si="333"/>
        <v>3.4191869980873837</v>
      </c>
      <c r="BJ513" s="59">
        <f t="shared" si="334"/>
        <v>1.1320666501169669</v>
      </c>
      <c r="BK513" s="59">
        <f t="shared" si="336"/>
        <v>0.17895889894947214</v>
      </c>
      <c r="BL513" s="59">
        <f t="shared" si="337"/>
        <v>3.5644842509214097E-2</v>
      </c>
      <c r="BM513" s="59">
        <f t="shared" si="338"/>
        <v>2.514712266504243</v>
      </c>
      <c r="BN513" s="59">
        <f t="shared" si="339"/>
        <v>1.3303933362395222</v>
      </c>
      <c r="BO513" s="59">
        <f t="shared" si="340"/>
        <v>0.47378014382105837</v>
      </c>
      <c r="BP513" s="59">
        <f t="shared" si="341"/>
        <v>1.1515958327325906</v>
      </c>
      <c r="BQ513" s="59">
        <f t="shared" si="342"/>
        <v>0.2036344733584593</v>
      </c>
      <c r="BR513" s="59">
        <f t="shared" si="343"/>
        <v>3.0411551079114203E-2</v>
      </c>
      <c r="BS513" s="74">
        <f t="shared" si="335"/>
        <v>-2.4675574408987155E-2</v>
      </c>
    </row>
    <row r="514" spans="1:71" x14ac:dyDescent="0.2">
      <c r="A514" t="s">
        <v>354</v>
      </c>
      <c r="B514" s="1" t="s">
        <v>355</v>
      </c>
      <c r="C514" t="s">
        <v>356</v>
      </c>
      <c r="D514" s="1">
        <v>14</v>
      </c>
      <c r="E514" s="1">
        <v>9</v>
      </c>
      <c r="F514" s="27">
        <v>7069.13</v>
      </c>
      <c r="G514" s="28">
        <v>7419.96</v>
      </c>
      <c r="H514" s="28">
        <v>11017.4</v>
      </c>
      <c r="I514" s="28">
        <v>5199.43</v>
      </c>
      <c r="J514" s="28">
        <v>8974.4599999999991</v>
      </c>
      <c r="K514" s="28">
        <v>8200.1200000000008</v>
      </c>
      <c r="L514" s="28">
        <v>10306.1</v>
      </c>
      <c r="M514" s="28">
        <v>8653.9500000000007</v>
      </c>
      <c r="N514" s="28">
        <v>4253.66</v>
      </c>
      <c r="O514" s="29">
        <v>5347.46</v>
      </c>
      <c r="P514" s="30">
        <v>1980.85</v>
      </c>
      <c r="Q514" s="31">
        <v>1896.4</v>
      </c>
      <c r="R514" s="31">
        <v>1051.82</v>
      </c>
      <c r="S514" s="31">
        <v>1810.34</v>
      </c>
      <c r="T514" s="31">
        <v>2124.17</v>
      </c>
      <c r="U514" s="31">
        <v>1974.32</v>
      </c>
      <c r="V514" s="31">
        <v>2203.48</v>
      </c>
      <c r="W514" s="31">
        <v>2729.31</v>
      </c>
      <c r="X514" s="31">
        <v>1667.04</v>
      </c>
      <c r="Y514" s="31">
        <v>1663.43</v>
      </c>
      <c r="Z514" s="70">
        <f t="shared" si="298"/>
        <v>1.0496284549866814</v>
      </c>
      <c r="AA514">
        <f t="shared" si="299"/>
        <v>1.5585227602265059</v>
      </c>
      <c r="AB514">
        <f t="shared" si="300"/>
        <v>0.73551200784254922</v>
      </c>
      <c r="AC514">
        <f t="shared" si="301"/>
        <v>0.95736678698538513</v>
      </c>
      <c r="AD514">
        <f t="shared" si="302"/>
        <v>0.53099427013655753</v>
      </c>
      <c r="AE514">
        <f t="shared" si="303"/>
        <v>0.91392079157937245</v>
      </c>
      <c r="AF514">
        <f t="shared" si="304"/>
        <v>1.2695282163434538</v>
      </c>
      <c r="AG514">
        <f t="shared" si="305"/>
        <v>1.1599899846232846</v>
      </c>
      <c r="AH514">
        <f t="shared" si="306"/>
        <v>1.0723527778478936</v>
      </c>
      <c r="AI514">
        <f t="shared" si="307"/>
        <v>0.99670343539389661</v>
      </c>
      <c r="AJ514">
        <f t="shared" si="308"/>
        <v>1.4579021746664724</v>
      </c>
      <c r="AK514">
        <f t="shared" si="309"/>
        <v>1.2241888322891219</v>
      </c>
      <c r="AL514">
        <f t="shared" si="310"/>
        <v>1.1123911452154378</v>
      </c>
      <c r="AM514">
        <f t="shared" si="311"/>
        <v>1.3778478935810385</v>
      </c>
      <c r="AN514">
        <f t="shared" si="312"/>
        <v>0.60172326721958713</v>
      </c>
      <c r="AO514">
        <f t="shared" si="313"/>
        <v>0.75645234986483489</v>
      </c>
      <c r="AP514">
        <f t="shared" si="314"/>
        <v>0.84157811040714847</v>
      </c>
      <c r="AQ514">
        <f t="shared" si="315"/>
        <v>0.83975566044879735</v>
      </c>
      <c r="AR514" s="70">
        <f t="shared" si="316"/>
        <v>6.9878736455562085E-2</v>
      </c>
      <c r="AS514">
        <f t="shared" si="317"/>
        <v>0.64017922382830761</v>
      </c>
      <c r="AT514">
        <f t="shared" si="318"/>
        <v>-0.44317920002386435</v>
      </c>
      <c r="AU514">
        <f t="shared" si="319"/>
        <v>-6.2856338007273083E-2</v>
      </c>
      <c r="AV514">
        <f t="shared" si="320"/>
        <v>-0.91323180163603912</v>
      </c>
      <c r="AW514">
        <f t="shared" si="321"/>
        <v>-0.12985896083757403</v>
      </c>
      <c r="AX514">
        <f t="shared" si="322"/>
        <v>0.3442924604650478</v>
      </c>
      <c r="AY514">
        <f t="shared" si="323"/>
        <v>0.21411234914879848</v>
      </c>
      <c r="AZ514">
        <f t="shared" si="324"/>
        <v>0.10077959527918914</v>
      </c>
      <c r="BA514">
        <f t="shared" si="325"/>
        <v>-4.763793807496074E-3</v>
      </c>
      <c r="BB514">
        <f t="shared" si="326"/>
        <v>0.54389391797868059</v>
      </c>
      <c r="BC514">
        <f t="shared" si="327"/>
        <v>0.29182611227476607</v>
      </c>
      <c r="BD514">
        <f t="shared" si="328"/>
        <v>0.15366416579452244</v>
      </c>
      <c r="BE514">
        <f t="shared" si="329"/>
        <v>0.46241663166447966</v>
      </c>
      <c r="BF514">
        <f t="shared" si="330"/>
        <v>-0.73282795142636437</v>
      </c>
      <c r="BG514">
        <f t="shared" si="331"/>
        <v>-0.40267888723559597</v>
      </c>
      <c r="BH514">
        <f t="shared" si="332"/>
        <v>-0.24883091451778294</v>
      </c>
      <c r="BI514">
        <f t="shared" si="333"/>
        <v>-0.25195847977872138</v>
      </c>
      <c r="BJ514" s="59">
        <f t="shared" si="334"/>
        <v>1.1497709206311042</v>
      </c>
      <c r="BK514" s="59">
        <f t="shared" si="336"/>
        <v>0.20134644848206135</v>
      </c>
      <c r="BL514" s="59">
        <f t="shared" si="337"/>
        <v>0.13341419516889816</v>
      </c>
      <c r="BM514" s="59">
        <f t="shared" si="338"/>
        <v>0.67566057779109423</v>
      </c>
      <c r="BN514" s="59">
        <f t="shared" si="339"/>
        <v>-0.56562941304635039</v>
      </c>
      <c r="BO514" s="59">
        <f t="shared" si="340"/>
        <v>4.1761908340897111E-3</v>
      </c>
      <c r="BP514" s="59">
        <f t="shared" si="341"/>
        <v>1.1743693225472072</v>
      </c>
      <c r="BQ514" s="59">
        <f t="shared" si="342"/>
        <v>0.23188618699686825</v>
      </c>
      <c r="BR514" s="59">
        <f t="shared" si="343"/>
        <v>0.38858627333525619</v>
      </c>
      <c r="BS514" s="74">
        <f t="shared" si="335"/>
        <v>-3.0539738514806902E-2</v>
      </c>
    </row>
    <row r="515" spans="1:71" x14ac:dyDescent="0.2">
      <c r="A515" t="s">
        <v>817</v>
      </c>
      <c r="B515" s="1" t="s">
        <v>818</v>
      </c>
      <c r="C515" t="s">
        <v>819</v>
      </c>
      <c r="D515" s="1">
        <v>15</v>
      </c>
      <c r="E515" s="1">
        <v>9</v>
      </c>
      <c r="F515" s="27">
        <v>5717.1</v>
      </c>
      <c r="G515" s="28">
        <v>5670</v>
      </c>
      <c r="H515" s="28">
        <v>6576.54</v>
      </c>
      <c r="I515" s="28">
        <v>5495.49</v>
      </c>
      <c r="J515" s="28">
        <v>5238.3500000000004</v>
      </c>
      <c r="K515" s="28">
        <v>5261.68</v>
      </c>
      <c r="L515" s="28">
        <v>6791.42</v>
      </c>
      <c r="M515" s="28">
        <v>5440.42</v>
      </c>
      <c r="N515" s="28">
        <v>5293.18</v>
      </c>
      <c r="O515" s="29">
        <v>3628.55</v>
      </c>
      <c r="P515" s="30">
        <v>1821.47</v>
      </c>
      <c r="Q515" s="31">
        <v>1706.39</v>
      </c>
      <c r="R515" s="31">
        <v>2020.7</v>
      </c>
      <c r="S515" s="31">
        <v>1536.5</v>
      </c>
      <c r="T515" s="31">
        <v>1957.41</v>
      </c>
      <c r="U515" s="31">
        <v>1864.08</v>
      </c>
      <c r="V515" s="31">
        <v>1296.0999999999999</v>
      </c>
      <c r="W515" s="31">
        <v>1689.98</v>
      </c>
      <c r="X515" s="31">
        <v>2565.66</v>
      </c>
      <c r="Y515" s="32">
        <v>3659.52</v>
      </c>
      <c r="Z515" s="71">
        <f t="shared" si="298"/>
        <v>0.99176155743296424</v>
      </c>
      <c r="AA515">
        <f t="shared" si="299"/>
        <v>1.150327963477987</v>
      </c>
      <c r="AB515">
        <f t="shared" si="300"/>
        <v>0.96123734060974964</v>
      </c>
      <c r="AC515">
        <f t="shared" si="301"/>
        <v>0.93682026055877954</v>
      </c>
      <c r="AD515">
        <f t="shared" si="302"/>
        <v>1.1093786886415917</v>
      </c>
      <c r="AE515">
        <f t="shared" si="303"/>
        <v>0.84354944083624761</v>
      </c>
      <c r="AF515">
        <f t="shared" si="304"/>
        <v>0.91625999195396268</v>
      </c>
      <c r="AG515">
        <f t="shared" si="305"/>
        <v>0.92034073218939672</v>
      </c>
      <c r="AH515">
        <f t="shared" si="306"/>
        <v>1.0746320279774029</v>
      </c>
      <c r="AI515">
        <f t="shared" si="307"/>
        <v>1.0233931934097185</v>
      </c>
      <c r="AJ515">
        <f t="shared" si="308"/>
        <v>1.1879134526245823</v>
      </c>
      <c r="AK515">
        <f t="shared" si="309"/>
        <v>0.95160483461895007</v>
      </c>
      <c r="AL515">
        <f t="shared" si="310"/>
        <v>0.71156812903863353</v>
      </c>
      <c r="AM515">
        <f t="shared" si="311"/>
        <v>0.92781105370936656</v>
      </c>
      <c r="AN515">
        <f t="shared" si="312"/>
        <v>0.9258505186195799</v>
      </c>
      <c r="AO515">
        <f t="shared" si="313"/>
        <v>0.63468366829336553</v>
      </c>
      <c r="AP515">
        <f t="shared" si="314"/>
        <v>1.40856560909595</v>
      </c>
      <c r="AQ515">
        <f t="shared" si="315"/>
        <v>2.0091025380599188</v>
      </c>
      <c r="AR515" s="71">
        <f t="shared" si="316"/>
        <v>-1.1934790059968855E-2</v>
      </c>
      <c r="AS515">
        <f t="shared" si="317"/>
        <v>0.20204523841150707</v>
      </c>
      <c r="AT515">
        <f t="shared" si="318"/>
        <v>-5.7035401823092628E-2</v>
      </c>
      <c r="AU515">
        <f t="shared" si="319"/>
        <v>-9.4155817626800795E-2</v>
      </c>
      <c r="AV515">
        <f t="shared" si="320"/>
        <v>0.14975191641833613</v>
      </c>
      <c r="AW515">
        <f t="shared" si="321"/>
        <v>-0.24545546684998612</v>
      </c>
      <c r="AX515">
        <f t="shared" si="322"/>
        <v>-0.12617106874723782</v>
      </c>
      <c r="AY515">
        <f t="shared" si="323"/>
        <v>-0.11976001455173602</v>
      </c>
      <c r="AZ515">
        <f t="shared" si="324"/>
        <v>0.10384274140408416</v>
      </c>
      <c r="BA515">
        <f t="shared" si="325"/>
        <v>3.3360543124750425E-2</v>
      </c>
      <c r="BB515">
        <f t="shared" si="326"/>
        <v>0.24842973006317384</v>
      </c>
      <c r="BC515">
        <f t="shared" si="327"/>
        <v>-7.1565493507810038E-2</v>
      </c>
      <c r="BD515">
        <f t="shared" si="328"/>
        <v>-0.49092620079102278</v>
      </c>
      <c r="BE515">
        <f t="shared" si="329"/>
        <v>-0.10809706068852144</v>
      </c>
      <c r="BF515">
        <f t="shared" si="330"/>
        <v>-0.11114881009997438</v>
      </c>
      <c r="BG515">
        <f t="shared" si="331"/>
        <v>-0.6558903752780344</v>
      </c>
      <c r="BH515">
        <f t="shared" si="332"/>
        <v>0.49422676407699256</v>
      </c>
      <c r="BI515">
        <f t="shared" si="333"/>
        <v>1.0065511964134251</v>
      </c>
      <c r="BJ515" s="59">
        <f t="shared" si="334"/>
        <v>0.96042102154187048</v>
      </c>
      <c r="BK515" s="59">
        <f t="shared" si="336"/>
        <v>-5.8261113494894774E-2</v>
      </c>
      <c r="BL515" s="59">
        <f t="shared" si="337"/>
        <v>0.7234817644860484</v>
      </c>
      <c r="BM515" s="59">
        <f t="shared" si="338"/>
        <v>1.2652288687629325</v>
      </c>
      <c r="BN515" s="59">
        <f t="shared" si="339"/>
        <v>0.33939837935710371</v>
      </c>
      <c r="BO515" s="59">
        <f t="shared" si="340"/>
        <v>0.42261474159897189</v>
      </c>
      <c r="BP515" s="59">
        <f t="shared" si="341"/>
        <v>0.9847930604178684</v>
      </c>
      <c r="BQ515" s="59">
        <f t="shared" si="342"/>
        <v>-2.2107499328194682E-2</v>
      </c>
      <c r="BR515" s="59">
        <f t="shared" si="343"/>
        <v>0.82309692415926694</v>
      </c>
      <c r="BS515" s="74">
        <f t="shared" si="335"/>
        <v>-3.6153614166700092E-2</v>
      </c>
    </row>
    <row r="516" spans="1:71" x14ac:dyDescent="0.2">
      <c r="A516" t="s">
        <v>868</v>
      </c>
      <c r="B516" s="1" t="s">
        <v>869</v>
      </c>
      <c r="C516" t="s">
        <v>870</v>
      </c>
      <c r="D516" s="1">
        <v>3</v>
      </c>
      <c r="E516" s="1">
        <v>7</v>
      </c>
      <c r="F516" s="27">
        <v>545.66200000000003</v>
      </c>
      <c r="G516" s="28">
        <v>996.38300000000004</v>
      </c>
      <c r="H516" s="28">
        <v>1295.56</v>
      </c>
      <c r="I516" s="28">
        <v>193.19800000000001</v>
      </c>
      <c r="J516" s="28">
        <v>756.27599999999995</v>
      </c>
      <c r="K516" s="28">
        <v>962.89599999999996</v>
      </c>
      <c r="L516" s="28">
        <v>668.51499999999999</v>
      </c>
      <c r="M516" s="28">
        <v>947.59</v>
      </c>
      <c r="N516" s="28">
        <v>1142.28</v>
      </c>
      <c r="O516" s="29">
        <v>542.20600000000002</v>
      </c>
      <c r="P516" s="30">
        <v>584.96400000000006</v>
      </c>
      <c r="Q516" s="31">
        <v>773.59500000000003</v>
      </c>
      <c r="R516" s="31">
        <v>1152.2</v>
      </c>
      <c r="S516" s="31">
        <v>941.70799999999997</v>
      </c>
      <c r="T516" s="31">
        <v>1140.0999999999999</v>
      </c>
      <c r="U516" s="31">
        <v>702.1</v>
      </c>
      <c r="V516" s="31">
        <v>686.04</v>
      </c>
      <c r="W516" s="31">
        <v>1140.28</v>
      </c>
      <c r="X516" s="31">
        <v>1984.33</v>
      </c>
      <c r="Y516" s="32">
        <v>3107.59</v>
      </c>
      <c r="Z516" s="71">
        <f t="shared" si="298"/>
        <v>1.8260076750809109</v>
      </c>
      <c r="AA516">
        <f t="shared" si="299"/>
        <v>2.3742903115848271</v>
      </c>
      <c r="AB516">
        <f t="shared" si="300"/>
        <v>0.35406167187746257</v>
      </c>
      <c r="AC516">
        <f t="shared" si="301"/>
        <v>1.3224659979075635</v>
      </c>
      <c r="AD516">
        <f t="shared" si="302"/>
        <v>1.9696938615025881</v>
      </c>
      <c r="AE516">
        <f t="shared" si="303"/>
        <v>1.6098563330392979</v>
      </c>
      <c r="AF516">
        <f t="shared" si="304"/>
        <v>1.38597886603795</v>
      </c>
      <c r="AG516">
        <f t="shared" si="305"/>
        <v>1.7646381826112134</v>
      </c>
      <c r="AH516">
        <f t="shared" si="306"/>
        <v>1.9490088278936819</v>
      </c>
      <c r="AI516">
        <f t="shared" si="307"/>
        <v>1.2002448013894871</v>
      </c>
      <c r="AJ516">
        <f t="shared" si="308"/>
        <v>1.2251448699011476</v>
      </c>
      <c r="AK516">
        <f t="shared" si="309"/>
        <v>1.7365878510873032</v>
      </c>
      <c r="AL516">
        <f t="shared" si="310"/>
        <v>1.1727901204176665</v>
      </c>
      <c r="AM516">
        <f t="shared" si="311"/>
        <v>1.949316539137451</v>
      </c>
      <c r="AN516">
        <f t="shared" si="312"/>
        <v>2.0933838163551792</v>
      </c>
      <c r="AO516">
        <f t="shared" si="313"/>
        <v>0.99366640887582425</v>
      </c>
      <c r="AP516">
        <f t="shared" si="314"/>
        <v>3.3922258463768706</v>
      </c>
      <c r="AQ516">
        <f t="shared" si="315"/>
        <v>5.3124465779090677</v>
      </c>
      <c r="AR516" s="71">
        <f t="shared" si="316"/>
        <v>0.8686928292749817</v>
      </c>
      <c r="AS516">
        <f t="shared" si="317"/>
        <v>1.2474963484072981</v>
      </c>
      <c r="AT516">
        <f t="shared" si="318"/>
        <v>-1.4979274183010409</v>
      </c>
      <c r="AU516">
        <f t="shared" si="319"/>
        <v>0.40323062949940858</v>
      </c>
      <c r="AV516">
        <f t="shared" si="320"/>
        <v>0.97797141708622826</v>
      </c>
      <c r="AW516">
        <f t="shared" si="321"/>
        <v>0.68693194494860788</v>
      </c>
      <c r="AX516">
        <f t="shared" si="322"/>
        <v>0.47090525884979945</v>
      </c>
      <c r="AY516">
        <f t="shared" si="323"/>
        <v>0.81937240691691282</v>
      </c>
      <c r="AZ516">
        <f t="shared" si="324"/>
        <v>0.96274062519282355</v>
      </c>
      <c r="BA516">
        <f t="shared" si="325"/>
        <v>0.26332868727678321</v>
      </c>
      <c r="BB516">
        <f t="shared" si="326"/>
        <v>0.2929523539057739</v>
      </c>
      <c r="BC516">
        <f t="shared" si="327"/>
        <v>0.79625539610560414</v>
      </c>
      <c r="BD516">
        <f t="shared" si="328"/>
        <v>0.22994485537454581</v>
      </c>
      <c r="BE516">
        <f t="shared" si="329"/>
        <v>0.96296838118778882</v>
      </c>
      <c r="BF516">
        <f t="shared" si="330"/>
        <v>1.065836850144348</v>
      </c>
      <c r="BG516">
        <f t="shared" si="331"/>
        <v>-9.1664996761584624E-3</v>
      </c>
      <c r="BH516">
        <f t="shared" si="332"/>
        <v>1.7622322243236541</v>
      </c>
      <c r="BI516">
        <f t="shared" si="333"/>
        <v>2.4093764284345154</v>
      </c>
      <c r="BJ516" s="59">
        <f t="shared" si="334"/>
        <v>0.965708613964808</v>
      </c>
      <c r="BK516" s="59">
        <f t="shared" si="336"/>
        <v>-5.0340148686551886E-2</v>
      </c>
      <c r="BL516" s="59">
        <f t="shared" si="337"/>
        <v>0.84032313312152684</v>
      </c>
      <c r="BM516" s="59">
        <f t="shared" si="338"/>
        <v>1.8717404296602291</v>
      </c>
      <c r="BN516" s="59">
        <f t="shared" si="339"/>
        <v>0.90438037786630243</v>
      </c>
      <c r="BO516" s="59">
        <f t="shared" si="340"/>
        <v>0.19599567994727271</v>
      </c>
      <c r="BP516" s="59">
        <f t="shared" si="341"/>
        <v>0.99930524820526634</v>
      </c>
      <c r="BQ516" s="59">
        <f t="shared" si="342"/>
        <v>-1.0026633103226215E-3</v>
      </c>
      <c r="BR516" s="59">
        <f t="shared" si="343"/>
        <v>0.99776857740505065</v>
      </c>
      <c r="BS516" s="74">
        <f t="shared" si="335"/>
        <v>-4.9337485376229263E-2</v>
      </c>
    </row>
    <row r="517" spans="1:71" x14ac:dyDescent="0.2">
      <c r="A517" t="s">
        <v>1337</v>
      </c>
      <c r="B517" s="1" t="s">
        <v>1338</v>
      </c>
      <c r="C517" t="s">
        <v>1339</v>
      </c>
      <c r="D517" s="1">
        <v>4</v>
      </c>
      <c r="E517" s="1">
        <v>2</v>
      </c>
      <c r="F517" s="27">
        <v>874.15200000000004</v>
      </c>
      <c r="G517" s="28">
        <v>334.80700000000002</v>
      </c>
      <c r="H517" s="28">
        <v>408.49</v>
      </c>
      <c r="I517" s="28">
        <v>1412.12</v>
      </c>
      <c r="J517" s="28">
        <v>379.98700000000002</v>
      </c>
      <c r="K517" s="28">
        <v>633.04399999999998</v>
      </c>
      <c r="L517" s="28">
        <v>229.53700000000001</v>
      </c>
      <c r="M517" s="28">
        <v>445.55599999999998</v>
      </c>
      <c r="N517" s="28">
        <v>321.53800000000001</v>
      </c>
      <c r="O517" s="29">
        <v>281.34899999999999</v>
      </c>
      <c r="P517" s="30">
        <v>121.044</v>
      </c>
      <c r="Q517" s="31">
        <v>123.831</v>
      </c>
      <c r="R517" s="31">
        <v>587.13</v>
      </c>
      <c r="S517" s="31">
        <v>119.261</v>
      </c>
      <c r="T517" s="31">
        <v>116.008</v>
      </c>
      <c r="U517" s="31">
        <v>214.06299999999999</v>
      </c>
      <c r="V517" s="31">
        <v>90.492500000000007</v>
      </c>
      <c r="W517" s="31">
        <v>99.103099999999998</v>
      </c>
      <c r="X517" s="31">
        <v>49.755299999999998</v>
      </c>
      <c r="Y517" s="32">
        <v>220.16300000000001</v>
      </c>
      <c r="Z517" s="71">
        <f t="shared" ref="Z517:Z580" si="344">G517/$F517</f>
        <v>0.38300776066404929</v>
      </c>
      <c r="AA517">
        <f t="shared" ref="AA517:AA580" si="345">H517/$F517</f>
        <v>0.46729859337964108</v>
      </c>
      <c r="AB517">
        <f t="shared" ref="AB517:AB580" si="346">I517/$F517</f>
        <v>1.615416998416751</v>
      </c>
      <c r="AC517">
        <f t="shared" ref="AC517:AC580" si="347">Q517/$P517</f>
        <v>1.0230246852384257</v>
      </c>
      <c r="AD517">
        <f t="shared" ref="AD517:AD580" si="348">R517/$P517</f>
        <v>4.8505502131456328</v>
      </c>
      <c r="AE517">
        <f t="shared" ref="AE517:AE580" si="349">S517/$P517</f>
        <v>0.98526981923928492</v>
      </c>
      <c r="AF517">
        <f t="shared" ref="AF517:AF580" si="350">J517/$F517</f>
        <v>0.43469213592144157</v>
      </c>
      <c r="AG517">
        <f t="shared" ref="AG517:AG580" si="351">K517/$F517</f>
        <v>0.72418069168748678</v>
      </c>
      <c r="AH517">
        <f t="shared" ref="AH517:AH580" si="352">T517/$P517</f>
        <v>0.95839529427315684</v>
      </c>
      <c r="AI517">
        <f t="shared" ref="AI517:AI580" si="353">U517/$P517</f>
        <v>1.7684726215260567</v>
      </c>
      <c r="AJ517">
        <f t="shared" ref="AJ517:AJ580" si="354">L517/$F517</f>
        <v>0.26258247993483969</v>
      </c>
      <c r="AK517">
        <f t="shared" ref="AK517:AK580" si="355">M517/$F517</f>
        <v>0.50970083006159106</v>
      </c>
      <c r="AL517">
        <f t="shared" ref="AL517:AL580" si="356">V517/$P517</f>
        <v>0.74760004626416843</v>
      </c>
      <c r="AM517">
        <f t="shared" ref="AM517:AM580" si="357">W517/$P517</f>
        <v>0.8187361620567728</v>
      </c>
      <c r="AN517">
        <f t="shared" ref="AN517:AN580" si="358">N517/$F517</f>
        <v>0.36782847834243931</v>
      </c>
      <c r="AO517">
        <f t="shared" ref="AO517:AO580" si="359">O517/$F517</f>
        <v>0.32185363643851411</v>
      </c>
      <c r="AP517">
        <f t="shared" ref="AP517:AP580" si="360">X517/$P517</f>
        <v>0.41105135322692576</v>
      </c>
      <c r="AQ517">
        <f t="shared" ref="AQ517:AQ580" si="361">Y517/$P517</f>
        <v>1.8188675192491988</v>
      </c>
      <c r="AR517" s="71">
        <f t="shared" ref="AR517:AR580" si="362">LOG(Z517,2)</f>
        <v>-1.384554469948343</v>
      </c>
      <c r="AS517">
        <f t="shared" ref="AS517:AS580" si="363">LOG(AA517,2)</f>
        <v>-1.09758340034947</v>
      </c>
      <c r="AT517">
        <f t="shared" ref="AT517:AT580" si="364">LOG(AB517,2)</f>
        <v>0.69190662553437254</v>
      </c>
      <c r="AU517">
        <f t="shared" ref="AU517:AU580" si="365">LOG(AC517,2)</f>
        <v>3.2840957244911602E-2</v>
      </c>
      <c r="AV517">
        <f t="shared" ref="AV517:AV580" si="366">LOG(AD517,2)</f>
        <v>2.2781484060119097</v>
      </c>
      <c r="AW517">
        <f t="shared" ref="AW517:AW580" si="367">LOG(AE517,2)</f>
        <v>-2.140922963549869E-2</v>
      </c>
      <c r="AX517">
        <f t="shared" ref="AX517:AX580" si="368">LOG(AF517,2)</f>
        <v>-1.201934099040775</v>
      </c>
      <c r="AY517">
        <f t="shared" ref="AY517:AY580" si="369">LOG(AG517,2)</f>
        <v>-0.46557838310787525</v>
      </c>
      <c r="AZ517">
        <f t="shared" ref="AZ517:AZ580" si="370">LOG(AH517,2)</f>
        <v>-6.1307270384878279E-2</v>
      </c>
      <c r="BA517">
        <f t="shared" ref="BA517:BA580" si="371">LOG(AI517,2)</f>
        <v>0.82250388423853071</v>
      </c>
      <c r="BB517">
        <f t="shared" ref="BB517:BB580" si="372">LOG(AJ517,2)</f>
        <v>-1.9291574351468224</v>
      </c>
      <c r="BC517">
        <f t="shared" ref="BC517:BC580" si="373">LOG(AK517,2)</f>
        <v>-0.97227739217425524</v>
      </c>
      <c r="BD517">
        <f t="shared" ref="BD517:BD580" si="374">LOG(AL517,2)</f>
        <v>-0.41966143652515242</v>
      </c>
      <c r="BE517">
        <f t="shared" ref="BE517:BE580" si="375">LOG(AM517,2)</f>
        <v>-0.28852947698445269</v>
      </c>
      <c r="BF517">
        <f t="shared" ref="BF517:BF580" si="376">LOG(AN517,2)</f>
        <v>-1.4428949131992641</v>
      </c>
      <c r="BG517">
        <f t="shared" ref="BG517:BG580" si="377">LOG(AO517,2)</f>
        <v>-1.6355233257688877</v>
      </c>
      <c r="BH517">
        <f t="shared" ref="BH517:BH580" si="378">LOG(AP517,2)</f>
        <v>-1.2826094517888542</v>
      </c>
      <c r="BI517">
        <f t="shared" ref="BI517:BI580" si="379">LOG(AQ517,2)</f>
        <v>0.86304046531888645</v>
      </c>
      <c r="BJ517" s="59">
        <f t="shared" ref="BJ517:BJ580" si="380">AVERAGE(AJ517:AM517)/AVERAGE(AF517:AI517)</f>
        <v>0.6018465133796328</v>
      </c>
      <c r="BK517" s="59">
        <f t="shared" si="336"/>
        <v>-0.73253248600775034</v>
      </c>
      <c r="BL517" s="59">
        <f t="shared" si="337"/>
        <v>0.26269792216887872</v>
      </c>
      <c r="BM517" s="59">
        <f t="shared" si="338"/>
        <v>0.75136278512918164</v>
      </c>
      <c r="BN517" s="59">
        <f t="shared" si="339"/>
        <v>-0.41241843357786223</v>
      </c>
      <c r="BO517" s="59">
        <f t="shared" si="340"/>
        <v>0.62041025724869903</v>
      </c>
      <c r="BP517" s="59">
        <f t="shared" si="341"/>
        <v>0.62508108378899307</v>
      </c>
      <c r="BQ517" s="59">
        <f t="shared" si="342"/>
        <v>-0.67788475056409225</v>
      </c>
      <c r="BR517" s="59">
        <f t="shared" si="343"/>
        <v>0.52845646620456266</v>
      </c>
      <c r="BS517" s="74">
        <f t="shared" ref="BS517:BS580" si="381">BK517-BQ517</f>
        <v>-5.4647735443658085E-2</v>
      </c>
    </row>
    <row r="518" spans="1:71" x14ac:dyDescent="0.2">
      <c r="A518" t="s">
        <v>575</v>
      </c>
      <c r="B518" s="1" t="s">
        <v>576</v>
      </c>
      <c r="C518" t="s">
        <v>577</v>
      </c>
      <c r="D518" s="1">
        <v>4</v>
      </c>
      <c r="E518" s="1">
        <v>5</v>
      </c>
      <c r="F518" s="27">
        <v>1648.35</v>
      </c>
      <c r="G518" s="28">
        <v>940.97</v>
      </c>
      <c r="H518" s="28">
        <v>1560.78</v>
      </c>
      <c r="I518" s="28">
        <v>790.78300000000002</v>
      </c>
      <c r="J518" s="28">
        <v>1292.56</v>
      </c>
      <c r="K518" s="28">
        <v>1406.51</v>
      </c>
      <c r="L518" s="28">
        <v>1327.63</v>
      </c>
      <c r="M518" s="28">
        <v>1258.97</v>
      </c>
      <c r="N518" s="28">
        <v>1959.89</v>
      </c>
      <c r="O518" s="29">
        <v>2297.56</v>
      </c>
      <c r="P518" s="30">
        <v>621.73800000000006</v>
      </c>
      <c r="Q518" s="31">
        <v>540.65800000000002</v>
      </c>
      <c r="R518" s="31">
        <v>573.54999999999995</v>
      </c>
      <c r="S518" s="31">
        <v>1043.78</v>
      </c>
      <c r="T518" s="31">
        <v>627.12699999999995</v>
      </c>
      <c r="U518" s="31">
        <v>659.63900000000001</v>
      </c>
      <c r="V518" s="31">
        <v>621.12</v>
      </c>
      <c r="W518" s="31">
        <v>654.55600000000004</v>
      </c>
      <c r="X518" s="31">
        <v>676.18600000000004</v>
      </c>
      <c r="Y518" s="32">
        <v>2737.96</v>
      </c>
      <c r="Z518" s="71">
        <f t="shared" si="344"/>
        <v>0.57085570418903753</v>
      </c>
      <c r="AA518">
        <f t="shared" si="345"/>
        <v>0.94687414687414695</v>
      </c>
      <c r="AB518">
        <f t="shared" si="346"/>
        <v>0.4797421664088331</v>
      </c>
      <c r="AC518">
        <f t="shared" si="347"/>
        <v>0.86959137128501063</v>
      </c>
      <c r="AD518">
        <f t="shared" si="348"/>
        <v>0.92249468425606918</v>
      </c>
      <c r="AE518">
        <f t="shared" si="349"/>
        <v>1.6788100453888934</v>
      </c>
      <c r="AF518">
        <f t="shared" si="350"/>
        <v>0.78415385082051747</v>
      </c>
      <c r="AG518">
        <f t="shared" si="351"/>
        <v>0.85328358661691994</v>
      </c>
      <c r="AH518">
        <f t="shared" si="352"/>
        <v>1.0086676381369644</v>
      </c>
      <c r="AI518">
        <f t="shared" si="353"/>
        <v>1.0609597611855797</v>
      </c>
      <c r="AJ518">
        <f t="shared" si="354"/>
        <v>0.80542967209633887</v>
      </c>
      <c r="AK518">
        <f t="shared" si="355"/>
        <v>0.76377589710923055</v>
      </c>
      <c r="AL518">
        <f t="shared" si="356"/>
        <v>0.99900601217876328</v>
      </c>
      <c r="AM518">
        <f t="shared" si="357"/>
        <v>1.0527842917756354</v>
      </c>
      <c r="AN518">
        <f t="shared" si="358"/>
        <v>1.1890011223344559</v>
      </c>
      <c r="AO518">
        <f t="shared" si="359"/>
        <v>1.3938544605211272</v>
      </c>
      <c r="AP518">
        <f t="shared" si="360"/>
        <v>1.0875738655189162</v>
      </c>
      <c r="AQ518">
        <f t="shared" si="361"/>
        <v>4.4037198948753327</v>
      </c>
      <c r="AR518" s="71">
        <f t="shared" si="362"/>
        <v>-0.80880197479656601</v>
      </c>
      <c r="AS518">
        <f t="shared" si="363"/>
        <v>-7.8755411270244477E-2</v>
      </c>
      <c r="AT518">
        <f t="shared" si="364"/>
        <v>-1.0596688456848369</v>
      </c>
      <c r="AU518">
        <f t="shared" si="365"/>
        <v>-0.20159046991552368</v>
      </c>
      <c r="AV518">
        <f t="shared" si="366"/>
        <v>-0.11638749701460327</v>
      </c>
      <c r="AW518">
        <f t="shared" si="367"/>
        <v>0.74743900092484561</v>
      </c>
      <c r="AX518">
        <f t="shared" si="368"/>
        <v>-0.35079135631200831</v>
      </c>
      <c r="AY518">
        <f t="shared" si="369"/>
        <v>-0.22890279764406563</v>
      </c>
      <c r="AZ518">
        <f t="shared" si="370"/>
        <v>1.2450876325932073E-2</v>
      </c>
      <c r="BA518">
        <f t="shared" si="371"/>
        <v>8.536994047617312E-2</v>
      </c>
      <c r="BB518">
        <f t="shared" si="372"/>
        <v>-0.31216947261895484</v>
      </c>
      <c r="BC518">
        <f t="shared" si="373"/>
        <v>-0.3887787021194668</v>
      </c>
      <c r="BD518">
        <f t="shared" si="374"/>
        <v>-1.4347344728852455E-3</v>
      </c>
      <c r="BE518">
        <f t="shared" si="375"/>
        <v>7.4209868400782239E-2</v>
      </c>
      <c r="BF518">
        <f t="shared" si="376"/>
        <v>0.24975007688810158</v>
      </c>
      <c r="BG518">
        <f t="shared" si="377"/>
        <v>0.47907992989642556</v>
      </c>
      <c r="BH518">
        <f t="shared" si="378"/>
        <v>0.12111338882243444</v>
      </c>
      <c r="BI518">
        <f t="shared" si="379"/>
        <v>2.138722707066246</v>
      </c>
      <c r="BJ518" s="59">
        <f t="shared" si="380"/>
        <v>0.97678244989228769</v>
      </c>
      <c r="BK518" s="59">
        <f t="shared" si="336"/>
        <v>-3.3890815611209671E-2</v>
      </c>
      <c r="BL518" s="59">
        <f t="shared" si="337"/>
        <v>0.83038591209353496</v>
      </c>
      <c r="BM518" s="59">
        <f t="shared" si="338"/>
        <v>2.1780437350825337</v>
      </c>
      <c r="BN518" s="59">
        <f t="shared" si="339"/>
        <v>1.1230329236384713</v>
      </c>
      <c r="BO518" s="59">
        <f t="shared" si="340"/>
        <v>0.22142623221893284</v>
      </c>
      <c r="BP518" s="59">
        <f t="shared" si="341"/>
        <v>1.016865934176526</v>
      </c>
      <c r="BQ518" s="59">
        <f t="shared" si="342"/>
        <v>2.4129483671009387E-2</v>
      </c>
      <c r="BR518" s="59">
        <f t="shared" si="343"/>
        <v>0.94645612770601839</v>
      </c>
      <c r="BS518" s="74">
        <f t="shared" si="381"/>
        <v>-5.8020299282219058E-2</v>
      </c>
    </row>
    <row r="519" spans="1:71" x14ac:dyDescent="0.2">
      <c r="A519" t="s">
        <v>393</v>
      </c>
      <c r="B519" s="1" t="s">
        <v>394</v>
      </c>
      <c r="C519" t="s">
        <v>395</v>
      </c>
      <c r="D519" s="1">
        <v>26</v>
      </c>
      <c r="E519" s="1">
        <v>20</v>
      </c>
      <c r="F519" s="27">
        <v>7566.46</v>
      </c>
      <c r="G519" s="28">
        <v>2519.08</v>
      </c>
      <c r="H519" s="28">
        <v>2426.1999999999998</v>
      </c>
      <c r="I519" s="28">
        <v>16930.2</v>
      </c>
      <c r="J519" s="28">
        <v>2861.85</v>
      </c>
      <c r="K519" s="28">
        <v>4435.57</v>
      </c>
      <c r="L519" s="28">
        <v>2480.37</v>
      </c>
      <c r="M519" s="28">
        <v>3997.96</v>
      </c>
      <c r="N519" s="28">
        <v>2423.94</v>
      </c>
      <c r="O519" s="29">
        <v>2978.33</v>
      </c>
      <c r="P519" s="30">
        <v>4340.71</v>
      </c>
      <c r="Q519" s="31">
        <v>3941.14</v>
      </c>
      <c r="R519" s="31">
        <v>6094.31</v>
      </c>
      <c r="S519" s="31">
        <v>3125.07</v>
      </c>
      <c r="T519" s="31">
        <v>3040.35</v>
      </c>
      <c r="U519" s="31">
        <v>4638.3599999999997</v>
      </c>
      <c r="V519" s="31">
        <v>2143.83</v>
      </c>
      <c r="W519" s="31">
        <v>2015.58</v>
      </c>
      <c r="X519" s="31">
        <v>1570.26</v>
      </c>
      <c r="Y519" s="32">
        <v>2053.14</v>
      </c>
      <c r="Z519" s="71">
        <f t="shared" si="344"/>
        <v>0.33292715483859031</v>
      </c>
      <c r="AA519">
        <f t="shared" si="345"/>
        <v>0.32065192970028256</v>
      </c>
      <c r="AB519">
        <f t="shared" si="346"/>
        <v>2.2375324788606563</v>
      </c>
      <c r="AC519">
        <f t="shared" si="347"/>
        <v>0.90794823888257903</v>
      </c>
      <c r="AD519">
        <f t="shared" si="348"/>
        <v>1.4039892091385973</v>
      </c>
      <c r="AE519">
        <f t="shared" si="349"/>
        <v>0.7199444330535788</v>
      </c>
      <c r="AF519">
        <f t="shared" si="350"/>
        <v>0.37822839214110693</v>
      </c>
      <c r="AG519">
        <f t="shared" si="351"/>
        <v>0.5862146895642083</v>
      </c>
      <c r="AH519">
        <f t="shared" si="352"/>
        <v>0.70042688868871683</v>
      </c>
      <c r="AI519">
        <f t="shared" si="353"/>
        <v>1.0685717313527048</v>
      </c>
      <c r="AJ519">
        <f t="shared" si="354"/>
        <v>0.3278111560756285</v>
      </c>
      <c r="AK519">
        <f t="shared" si="355"/>
        <v>0.52837918921133531</v>
      </c>
      <c r="AL519">
        <f t="shared" si="356"/>
        <v>0.49388924853307409</v>
      </c>
      <c r="AM519">
        <f t="shared" si="357"/>
        <v>0.46434339082776777</v>
      </c>
      <c r="AN519">
        <f t="shared" si="358"/>
        <v>0.32035324312822644</v>
      </c>
      <c r="AO519">
        <f t="shared" si="359"/>
        <v>0.39362264520000106</v>
      </c>
      <c r="AP519">
        <f t="shared" si="360"/>
        <v>0.36175187930085168</v>
      </c>
      <c r="AQ519">
        <f t="shared" si="361"/>
        <v>0.47299635313116978</v>
      </c>
      <c r="AR519" s="71">
        <f t="shared" si="362"/>
        <v>-1.586721547769814</v>
      </c>
      <c r="AS519">
        <f t="shared" si="363"/>
        <v>-1.640920005470424</v>
      </c>
      <c r="AT519">
        <f t="shared" si="364"/>
        <v>1.1619086239416425</v>
      </c>
      <c r="AU519">
        <f t="shared" si="365"/>
        <v>-0.13931804146363613</v>
      </c>
      <c r="AV519">
        <f t="shared" si="366"/>
        <v>0.48953184733616389</v>
      </c>
      <c r="AW519">
        <f t="shared" si="367"/>
        <v>-0.47404253451527717</v>
      </c>
      <c r="AX519">
        <f t="shared" si="368"/>
        <v>-1.4026704300033439</v>
      </c>
      <c r="AY519">
        <f t="shared" si="369"/>
        <v>-0.7704989748709814</v>
      </c>
      <c r="AZ519">
        <f t="shared" si="370"/>
        <v>-0.51369362643105188</v>
      </c>
      <c r="BA519">
        <f t="shared" si="371"/>
        <v>9.5683756844998552E-2</v>
      </c>
      <c r="BB519">
        <f t="shared" si="372"/>
        <v>-1.6090631417888792</v>
      </c>
      <c r="BC519">
        <f t="shared" si="373"/>
        <v>-0.9203544492959076</v>
      </c>
      <c r="BD519">
        <f t="shared" si="374"/>
        <v>-1.0177405318337818</v>
      </c>
      <c r="BE519">
        <f t="shared" si="375"/>
        <v>-1.1067359942388377</v>
      </c>
      <c r="BF519">
        <f t="shared" si="376"/>
        <v>-1.6422644990431399</v>
      </c>
      <c r="BG519">
        <f t="shared" si="377"/>
        <v>-1.3451148732499356</v>
      </c>
      <c r="BH519">
        <f t="shared" si="378"/>
        <v>-1.4669275833108004</v>
      </c>
      <c r="BI519">
        <f t="shared" si="379"/>
        <v>-1.0800990346627739</v>
      </c>
      <c r="BJ519" s="59">
        <f t="shared" si="380"/>
        <v>0.66378696991720876</v>
      </c>
      <c r="BK519" s="59">
        <f t="shared" si="336"/>
        <v>-0.59120778517637695</v>
      </c>
      <c r="BL519" s="59">
        <f t="shared" si="337"/>
        <v>0.17946004320248124</v>
      </c>
      <c r="BM519" s="59">
        <f t="shared" si="338"/>
        <v>0.56658392230226662</v>
      </c>
      <c r="BN519" s="59">
        <f t="shared" si="339"/>
        <v>-0.8196384313003412</v>
      </c>
      <c r="BO519" s="59">
        <f t="shared" si="340"/>
        <v>9.2705390411278663E-2</v>
      </c>
      <c r="BP519" s="59">
        <f t="shared" si="341"/>
        <v>0.69224499251223293</v>
      </c>
      <c r="BQ519" s="59">
        <f t="shared" si="342"/>
        <v>-0.53064538227045155</v>
      </c>
      <c r="BR519" s="59">
        <f t="shared" si="343"/>
        <v>0.45974002958703075</v>
      </c>
      <c r="BS519" s="74">
        <f t="shared" si="381"/>
        <v>-6.0562402905925405E-2</v>
      </c>
    </row>
    <row r="520" spans="1:71" x14ac:dyDescent="0.2">
      <c r="A520" t="s">
        <v>907</v>
      </c>
      <c r="B520" s="1" t="s">
        <v>908</v>
      </c>
      <c r="C520" t="s">
        <v>909</v>
      </c>
      <c r="D520" s="1">
        <v>11</v>
      </c>
      <c r="E520" s="1">
        <v>5</v>
      </c>
      <c r="F520" s="27">
        <v>2976.7</v>
      </c>
      <c r="G520" s="28">
        <v>2993.65</v>
      </c>
      <c r="H520" s="28">
        <v>4989.17</v>
      </c>
      <c r="I520" s="28">
        <v>1634.46</v>
      </c>
      <c r="J520" s="28">
        <v>4911.42</v>
      </c>
      <c r="K520" s="28">
        <v>3078.52</v>
      </c>
      <c r="L520" s="28">
        <v>3985.02</v>
      </c>
      <c r="M520" s="28">
        <v>3519.85</v>
      </c>
      <c r="N520" s="28">
        <v>2659.66</v>
      </c>
      <c r="O520" s="29">
        <v>3393.09</v>
      </c>
      <c r="P520" s="30">
        <v>590.33199999999999</v>
      </c>
      <c r="Q520" s="31">
        <v>536.48900000000003</v>
      </c>
      <c r="R520" s="31">
        <v>443.41800000000001</v>
      </c>
      <c r="S520" s="31">
        <v>739.50900000000001</v>
      </c>
      <c r="T520" s="31">
        <v>607.10599999999999</v>
      </c>
      <c r="U520" s="31">
        <v>503.19099999999997</v>
      </c>
      <c r="V520" s="31">
        <v>684.64700000000005</v>
      </c>
      <c r="W520" s="31">
        <v>701.86800000000005</v>
      </c>
      <c r="X520" s="31">
        <v>569.16800000000001</v>
      </c>
      <c r="Y520" s="31">
        <v>797.23800000000006</v>
      </c>
      <c r="Z520" s="70">
        <f t="shared" si="344"/>
        <v>1.0056942251486547</v>
      </c>
      <c r="AA520">
        <f t="shared" si="345"/>
        <v>1.6760741761010516</v>
      </c>
      <c r="AB520">
        <f t="shared" si="346"/>
        <v>0.54908455672388889</v>
      </c>
      <c r="AC520">
        <f t="shared" si="347"/>
        <v>0.90879200178882402</v>
      </c>
      <c r="AD520">
        <f t="shared" si="348"/>
        <v>0.75113326060589636</v>
      </c>
      <c r="AE520">
        <f t="shared" si="349"/>
        <v>1.2527001754944675</v>
      </c>
      <c r="AF520">
        <f t="shared" si="350"/>
        <v>1.6499546477643028</v>
      </c>
      <c r="AG520">
        <f t="shared" si="351"/>
        <v>1.034205663990325</v>
      </c>
      <c r="AH520">
        <f t="shared" si="352"/>
        <v>1.0284145192874519</v>
      </c>
      <c r="AI520">
        <f t="shared" si="353"/>
        <v>0.85238645372434496</v>
      </c>
      <c r="AJ520">
        <f t="shared" si="354"/>
        <v>1.3387375281351834</v>
      </c>
      <c r="AK520">
        <f t="shared" si="355"/>
        <v>1.1824671616219304</v>
      </c>
      <c r="AL520">
        <f t="shared" si="356"/>
        <v>1.1597660299628008</v>
      </c>
      <c r="AM520">
        <f t="shared" si="357"/>
        <v>1.1889377502828917</v>
      </c>
      <c r="AN520">
        <f t="shared" si="358"/>
        <v>0.89349279403366144</v>
      </c>
      <c r="AO520">
        <f t="shared" si="359"/>
        <v>1.1398830920146472</v>
      </c>
      <c r="AP520">
        <f t="shared" si="360"/>
        <v>0.9641489873494915</v>
      </c>
      <c r="AQ520">
        <f t="shared" si="361"/>
        <v>1.3504909101996843</v>
      </c>
      <c r="AR520" s="70">
        <f t="shared" si="362"/>
        <v>8.1917296784941897E-3</v>
      </c>
      <c r="AS520">
        <f t="shared" si="363"/>
        <v>0.74508599815726329</v>
      </c>
      <c r="AT520">
        <f t="shared" si="364"/>
        <v>-0.86489975954977594</v>
      </c>
      <c r="AU520">
        <f t="shared" si="365"/>
        <v>-0.1379779570412201</v>
      </c>
      <c r="AV520">
        <f t="shared" si="366"/>
        <v>-0.41285921196795761</v>
      </c>
      <c r="AW520">
        <f t="shared" si="367"/>
        <v>0.3250411576066245</v>
      </c>
      <c r="AX520">
        <f t="shared" si="368"/>
        <v>0.72242636971669505</v>
      </c>
      <c r="AY520">
        <f t="shared" si="369"/>
        <v>4.852311110235713E-2</v>
      </c>
      <c r="AZ520">
        <f t="shared" si="370"/>
        <v>4.0421883580723378E-2</v>
      </c>
      <c r="BA520">
        <f t="shared" si="371"/>
        <v>-0.23042042914825789</v>
      </c>
      <c r="BB520">
        <f t="shared" si="372"/>
        <v>0.42087313469068766</v>
      </c>
      <c r="BC520">
        <f t="shared" si="373"/>
        <v>0.24180011893632078</v>
      </c>
      <c r="BD520">
        <f t="shared" si="374"/>
        <v>0.2138337868542845</v>
      </c>
      <c r="BE520">
        <f t="shared" si="375"/>
        <v>0.24967318126593319</v>
      </c>
      <c r="BF520">
        <f t="shared" si="376"/>
        <v>-0.16247200082353205</v>
      </c>
      <c r="BG520">
        <f t="shared" si="377"/>
        <v>0.18888586717988864</v>
      </c>
      <c r="BH520">
        <f t="shared" si="378"/>
        <v>-5.2671995421642734E-2</v>
      </c>
      <c r="BI520">
        <f t="shared" si="379"/>
        <v>0.43348392947740877</v>
      </c>
      <c r="BJ520" s="59">
        <f t="shared" si="380"/>
        <v>1.0668017024052339</v>
      </c>
      <c r="BK520" s="59">
        <f t="shared" si="336"/>
        <v>9.3292032260221397E-2</v>
      </c>
      <c r="BL520" s="59">
        <f t="shared" si="337"/>
        <v>0.68579231714568889</v>
      </c>
      <c r="BM520" s="59">
        <f t="shared" si="338"/>
        <v>0.95247593842845912</v>
      </c>
      <c r="BN520" s="59">
        <f t="shared" si="339"/>
        <v>-7.024544737158947E-2</v>
      </c>
      <c r="BO520" s="59">
        <f t="shared" si="340"/>
        <v>0.79761636731830465</v>
      </c>
      <c r="BP520" s="59">
        <f t="shared" si="341"/>
        <v>1.1145871257170736</v>
      </c>
      <c r="BQ520" s="59">
        <f t="shared" si="342"/>
        <v>0.15650939445957116</v>
      </c>
      <c r="BR520" s="59">
        <f t="shared" si="343"/>
        <v>0.64554643798185718</v>
      </c>
      <c r="BS520" s="74">
        <f t="shared" si="381"/>
        <v>-6.3217362199349758E-2</v>
      </c>
    </row>
    <row r="521" spans="1:71" x14ac:dyDescent="0.2">
      <c r="A521" t="s">
        <v>913</v>
      </c>
      <c r="B521" s="1" t="s">
        <v>914</v>
      </c>
      <c r="C521" t="s">
        <v>915</v>
      </c>
      <c r="D521" s="1">
        <v>5</v>
      </c>
      <c r="E521" s="1">
        <v>4</v>
      </c>
      <c r="F521" s="27">
        <v>2371.6799999999998</v>
      </c>
      <c r="G521" s="28">
        <v>2140.73</v>
      </c>
      <c r="H521" s="28">
        <v>4278.8999999999996</v>
      </c>
      <c r="I521" s="28">
        <v>1200.96</v>
      </c>
      <c r="J521" s="28">
        <v>3689.11</v>
      </c>
      <c r="K521" s="28">
        <v>2997.81</v>
      </c>
      <c r="L521" s="28">
        <v>3857.51</v>
      </c>
      <c r="M521" s="28">
        <v>3151.13</v>
      </c>
      <c r="N521" s="28">
        <v>1154.32</v>
      </c>
      <c r="O521" s="29">
        <v>1504</v>
      </c>
      <c r="P521" s="30">
        <v>602.08699999999999</v>
      </c>
      <c r="Q521" s="31">
        <v>630.02200000000005</v>
      </c>
      <c r="R521" s="31">
        <v>492.40300000000002</v>
      </c>
      <c r="S521" s="31">
        <v>722.101</v>
      </c>
      <c r="T521" s="31">
        <v>579.18799999999999</v>
      </c>
      <c r="U521" s="31">
        <v>773.69899999999996</v>
      </c>
      <c r="V521" s="31">
        <v>900.81399999999996</v>
      </c>
      <c r="W521" s="31">
        <v>848.13699999999994</v>
      </c>
      <c r="X521" s="31">
        <v>402.25599999999997</v>
      </c>
      <c r="Y521" s="32">
        <v>582.35699999999997</v>
      </c>
      <c r="Z521" s="71">
        <f t="shared" si="344"/>
        <v>0.90262177022195245</v>
      </c>
      <c r="AA521">
        <f t="shared" si="345"/>
        <v>1.8041641368144099</v>
      </c>
      <c r="AB521">
        <f t="shared" si="346"/>
        <v>0.50637522768670318</v>
      </c>
      <c r="AC521">
        <f t="shared" si="347"/>
        <v>1.0463969492780945</v>
      </c>
      <c r="AD521">
        <f t="shared" si="348"/>
        <v>0.81782699178025775</v>
      </c>
      <c r="AE521">
        <f t="shared" si="349"/>
        <v>1.199329997159879</v>
      </c>
      <c r="AF521">
        <f t="shared" si="350"/>
        <v>1.5554838764082846</v>
      </c>
      <c r="AG521">
        <f t="shared" si="351"/>
        <v>1.2640027322404372</v>
      </c>
      <c r="AH521">
        <f t="shared" si="352"/>
        <v>0.9619672904414146</v>
      </c>
      <c r="AI521">
        <f t="shared" si="353"/>
        <v>1.2850285756045223</v>
      </c>
      <c r="AJ521">
        <f t="shared" si="354"/>
        <v>1.6264883964109831</v>
      </c>
      <c r="AK521">
        <f t="shared" si="355"/>
        <v>1.3286488902381435</v>
      </c>
      <c r="AL521">
        <f t="shared" si="356"/>
        <v>1.4961525493823982</v>
      </c>
      <c r="AM521">
        <f t="shared" si="357"/>
        <v>1.408661871124937</v>
      </c>
      <c r="AN521">
        <f t="shared" si="358"/>
        <v>0.48670984281184648</v>
      </c>
      <c r="AO521">
        <f t="shared" si="359"/>
        <v>0.6341496323281387</v>
      </c>
      <c r="AP521">
        <f t="shared" si="360"/>
        <v>0.66810278248824506</v>
      </c>
      <c r="AQ521">
        <f t="shared" si="361"/>
        <v>0.96723064939120096</v>
      </c>
      <c r="AR521" s="71">
        <f t="shared" si="362"/>
        <v>-0.14780651973549244</v>
      </c>
      <c r="AS521">
        <f t="shared" si="363"/>
        <v>0.85133059613001394</v>
      </c>
      <c r="AT521">
        <f t="shared" si="364"/>
        <v>-0.98172126628169099</v>
      </c>
      <c r="AU521">
        <f t="shared" si="365"/>
        <v>6.5430239844103247E-2</v>
      </c>
      <c r="AV521">
        <f t="shared" si="366"/>
        <v>-0.29013241614523155</v>
      </c>
      <c r="AW521">
        <f t="shared" si="367"/>
        <v>0.26222867273239209</v>
      </c>
      <c r="AX521">
        <f t="shared" si="368"/>
        <v>0.63736344048697269</v>
      </c>
      <c r="AY521">
        <f t="shared" si="369"/>
        <v>0.33799958201617814</v>
      </c>
      <c r="AZ521">
        <f t="shared" si="370"/>
        <v>-5.5940255694795459E-2</v>
      </c>
      <c r="BA521">
        <f t="shared" si="371"/>
        <v>0.36180044146160839</v>
      </c>
      <c r="BB521">
        <f t="shared" si="372"/>
        <v>0.7017605300334897</v>
      </c>
      <c r="BC521">
        <f t="shared" si="373"/>
        <v>0.4099599072956262</v>
      </c>
      <c r="BD521">
        <f t="shared" si="374"/>
        <v>0.58125728152045608</v>
      </c>
      <c r="BE521">
        <f t="shared" si="375"/>
        <v>0.49432535515838355</v>
      </c>
      <c r="BF521">
        <f t="shared" si="376"/>
        <v>-1.0388661441208502</v>
      </c>
      <c r="BG521">
        <f t="shared" si="377"/>
        <v>-0.6571047997163052</v>
      </c>
      <c r="BH521">
        <f t="shared" si="378"/>
        <v>-0.58185802754831195</v>
      </c>
      <c r="BI521">
        <f t="shared" si="379"/>
        <v>-4.8068133774163989E-2</v>
      </c>
      <c r="BJ521" s="59">
        <f t="shared" si="380"/>
        <v>1.1566114629676325</v>
      </c>
      <c r="BK521" s="59">
        <f t="shared" si="336"/>
        <v>0.20990430559527615</v>
      </c>
      <c r="BL521" s="59">
        <f t="shared" si="337"/>
        <v>0.19795684543675529</v>
      </c>
      <c r="BM521" s="59">
        <f t="shared" si="338"/>
        <v>0.54400521876581409</v>
      </c>
      <c r="BN521" s="59">
        <f t="shared" si="339"/>
        <v>-0.87830760324364976</v>
      </c>
      <c r="BO521" s="59">
        <f t="shared" si="340"/>
        <v>1.0544349384137671E-2</v>
      </c>
      <c r="BP521" s="59">
        <f t="shared" si="341"/>
        <v>1.2107804199690593</v>
      </c>
      <c r="BQ521" s="59">
        <f t="shared" si="342"/>
        <v>0.27593725004851122</v>
      </c>
      <c r="BR521" s="59">
        <f t="shared" si="343"/>
        <v>0.3916952975711866</v>
      </c>
      <c r="BS521" s="74">
        <f t="shared" si="381"/>
        <v>-6.6032944453235071E-2</v>
      </c>
    </row>
    <row r="522" spans="1:71" x14ac:dyDescent="0.2">
      <c r="A522" t="s">
        <v>1364</v>
      </c>
      <c r="B522" s="1" t="s">
        <v>1365</v>
      </c>
      <c r="C522" t="s">
        <v>1366</v>
      </c>
      <c r="D522" s="1">
        <v>10</v>
      </c>
      <c r="E522" s="1">
        <v>4</v>
      </c>
      <c r="F522" s="27">
        <v>2627.31</v>
      </c>
      <c r="G522" s="28">
        <v>3045.42</v>
      </c>
      <c r="H522" s="28">
        <v>4393.3500000000004</v>
      </c>
      <c r="I522" s="28">
        <v>936.70699999999999</v>
      </c>
      <c r="J522" s="28">
        <v>4000.82</v>
      </c>
      <c r="K522" s="28">
        <v>3199.53</v>
      </c>
      <c r="L522" s="28">
        <v>3867.68</v>
      </c>
      <c r="M522" s="28">
        <v>2857.53</v>
      </c>
      <c r="N522" s="28">
        <v>2744.49</v>
      </c>
      <c r="O522" s="29">
        <v>2684.9</v>
      </c>
      <c r="P522" s="30">
        <v>669.64400000000001</v>
      </c>
      <c r="Q522" s="31">
        <v>638.53</v>
      </c>
      <c r="R522" s="31">
        <v>356.536</v>
      </c>
      <c r="S522" s="31">
        <v>930.62800000000004</v>
      </c>
      <c r="T522" s="31">
        <v>519.00900000000001</v>
      </c>
      <c r="U522" s="31">
        <v>653.52499999999998</v>
      </c>
      <c r="V522" s="31">
        <v>680.68799999999999</v>
      </c>
      <c r="W522" s="31">
        <v>780.02099999999996</v>
      </c>
      <c r="X522" s="31">
        <v>418.12900000000002</v>
      </c>
      <c r="Y522" s="32">
        <v>902.41499999999996</v>
      </c>
      <c r="Z522" s="71">
        <f t="shared" si="344"/>
        <v>1.1591399568379825</v>
      </c>
      <c r="AA522">
        <f t="shared" si="345"/>
        <v>1.6721856195119724</v>
      </c>
      <c r="AB522">
        <f t="shared" si="346"/>
        <v>0.35652701812880855</v>
      </c>
      <c r="AC522">
        <f t="shared" si="347"/>
        <v>0.95353650596436312</v>
      </c>
      <c r="AD522">
        <f t="shared" si="348"/>
        <v>0.53242618465931146</v>
      </c>
      <c r="AE522">
        <f t="shared" si="349"/>
        <v>1.38973544151818</v>
      </c>
      <c r="AF522">
        <f t="shared" si="350"/>
        <v>1.5227818567279843</v>
      </c>
      <c r="AG522">
        <f t="shared" si="351"/>
        <v>1.2177969101476416</v>
      </c>
      <c r="AH522">
        <f t="shared" si="352"/>
        <v>0.77505211724438661</v>
      </c>
      <c r="AI522">
        <f t="shared" si="353"/>
        <v>0.97592900108117142</v>
      </c>
      <c r="AJ522">
        <f t="shared" si="354"/>
        <v>1.47210645108495</v>
      </c>
      <c r="AK522">
        <f t="shared" si="355"/>
        <v>1.0876257464859496</v>
      </c>
      <c r="AL522">
        <f t="shared" si="356"/>
        <v>1.0164923451863974</v>
      </c>
      <c r="AM522">
        <f t="shared" si="357"/>
        <v>1.1648293720245384</v>
      </c>
      <c r="AN522">
        <f t="shared" si="358"/>
        <v>1.0446007513388218</v>
      </c>
      <c r="AO522">
        <f t="shared" si="359"/>
        <v>1.0219197582318036</v>
      </c>
      <c r="AP522">
        <f t="shared" si="360"/>
        <v>0.62440490768229095</v>
      </c>
      <c r="AQ522">
        <f t="shared" si="361"/>
        <v>1.3476041000890024</v>
      </c>
      <c r="AR522" s="71">
        <f t="shared" si="362"/>
        <v>0.21305477069796194</v>
      </c>
      <c r="AS522">
        <f t="shared" si="363"/>
        <v>0.7417350014175017</v>
      </c>
      <c r="AT522">
        <f t="shared" si="364"/>
        <v>-1.4879166845759282</v>
      </c>
      <c r="AU522">
        <f t="shared" si="365"/>
        <v>-6.8639921985865576E-2</v>
      </c>
      <c r="AV522">
        <f t="shared" si="366"/>
        <v>-0.90934657031449362</v>
      </c>
      <c r="AW522">
        <f t="shared" si="367"/>
        <v>0.47481026889364747</v>
      </c>
      <c r="AX522">
        <f t="shared" si="368"/>
        <v>0.60670928604216978</v>
      </c>
      <c r="AY522">
        <f t="shared" si="369"/>
        <v>0.28427355758515765</v>
      </c>
      <c r="AZ522">
        <f t="shared" si="370"/>
        <v>-0.36763476932375438</v>
      </c>
      <c r="BA522">
        <f t="shared" si="371"/>
        <v>-3.5151899470000018E-2</v>
      </c>
      <c r="BB522">
        <f t="shared" si="372"/>
        <v>0.55788199945165418</v>
      </c>
      <c r="BC522">
        <f t="shared" si="373"/>
        <v>0.12118220863414886</v>
      </c>
      <c r="BD522">
        <f t="shared" si="374"/>
        <v>2.359935084107562E-2</v>
      </c>
      <c r="BE522">
        <f t="shared" si="375"/>
        <v>0.220118639718513</v>
      </c>
      <c r="BF522">
        <f t="shared" si="376"/>
        <v>6.2951646495029226E-2</v>
      </c>
      <c r="BG522">
        <f t="shared" si="377"/>
        <v>3.1281919420469546E-2</v>
      </c>
      <c r="BH522">
        <f t="shared" si="378"/>
        <v>-0.67944621826808349</v>
      </c>
      <c r="BI522">
        <f t="shared" si="379"/>
        <v>0.4303967229824241</v>
      </c>
      <c r="BJ522" s="59">
        <f t="shared" si="380"/>
        <v>1.0555473011509175</v>
      </c>
      <c r="BK522" s="59">
        <f t="shared" si="336"/>
        <v>7.7991230136347442E-2</v>
      </c>
      <c r="BL522" s="59">
        <f t="shared" si="337"/>
        <v>0.75358600963588429</v>
      </c>
      <c r="BM522" s="59">
        <f t="shared" si="338"/>
        <v>0.89913740895408922</v>
      </c>
      <c r="BN522" s="59">
        <f t="shared" si="339"/>
        <v>-0.15338648518979536</v>
      </c>
      <c r="BO522" s="59">
        <f t="shared" si="340"/>
        <v>0.62354293076062883</v>
      </c>
      <c r="BP522" s="59">
        <f t="shared" si="341"/>
        <v>1.1111212112439401</v>
      </c>
      <c r="BQ522" s="59">
        <f t="shared" si="342"/>
        <v>0.15201620765583548</v>
      </c>
      <c r="BR522" s="59">
        <f t="shared" si="343"/>
        <v>0.70520817039049688</v>
      </c>
      <c r="BS522" s="74">
        <f t="shared" si="381"/>
        <v>-7.4024977519488042E-2</v>
      </c>
    </row>
    <row r="523" spans="1:71" x14ac:dyDescent="0.2">
      <c r="A523" t="s">
        <v>315</v>
      </c>
      <c r="B523" s="1" t="s">
        <v>316</v>
      </c>
      <c r="C523" t="s">
        <v>317</v>
      </c>
      <c r="D523" s="1">
        <v>12</v>
      </c>
      <c r="E523" s="1">
        <v>7</v>
      </c>
      <c r="F523" s="27">
        <v>5071.3</v>
      </c>
      <c r="G523" s="28">
        <v>5214.8599999999997</v>
      </c>
      <c r="H523" s="28">
        <v>6327.7</v>
      </c>
      <c r="I523" s="28">
        <v>4616.8599999999997</v>
      </c>
      <c r="J523" s="28">
        <v>3057.54</v>
      </c>
      <c r="K523" s="28">
        <v>3543.79</v>
      </c>
      <c r="L523" s="28">
        <v>3769.31</v>
      </c>
      <c r="M523" s="28">
        <v>2636.41</v>
      </c>
      <c r="N523" s="28">
        <v>2836.22</v>
      </c>
      <c r="O523" s="29">
        <v>2577.9</v>
      </c>
      <c r="P523" s="30">
        <v>880.31799999999998</v>
      </c>
      <c r="Q523" s="31">
        <v>1045.8900000000001</v>
      </c>
      <c r="R523" s="31">
        <v>1017.74</v>
      </c>
      <c r="S523" s="31">
        <v>894.21799999999996</v>
      </c>
      <c r="T523" s="31">
        <v>1434.59</v>
      </c>
      <c r="U523" s="31">
        <v>1028.94</v>
      </c>
      <c r="V523" s="31">
        <v>859.51400000000001</v>
      </c>
      <c r="W523" s="31">
        <v>1245.8800000000001</v>
      </c>
      <c r="X523" s="31">
        <v>527.05700000000002</v>
      </c>
      <c r="Y523" s="31">
        <v>1169.78</v>
      </c>
      <c r="Z523" s="70">
        <f t="shared" si="344"/>
        <v>1.0283083233096049</v>
      </c>
      <c r="AA523">
        <f t="shared" si="345"/>
        <v>1.2477471259834756</v>
      </c>
      <c r="AB523">
        <f t="shared" si="346"/>
        <v>0.91038984086920505</v>
      </c>
      <c r="AC523">
        <f t="shared" si="347"/>
        <v>1.188082033992262</v>
      </c>
      <c r="AD523">
        <f t="shared" si="348"/>
        <v>1.1561049529828995</v>
      </c>
      <c r="AE523">
        <f t="shared" si="349"/>
        <v>1.0157897487044454</v>
      </c>
      <c r="AF523">
        <f t="shared" si="350"/>
        <v>0.60291049632244198</v>
      </c>
      <c r="AG523">
        <f t="shared" si="351"/>
        <v>0.69879320884191432</v>
      </c>
      <c r="AH523">
        <f t="shared" si="352"/>
        <v>1.6296270211446318</v>
      </c>
      <c r="AI523">
        <f t="shared" si="353"/>
        <v>1.1688276281979921</v>
      </c>
      <c r="AJ523">
        <f t="shared" si="354"/>
        <v>0.74326306864117675</v>
      </c>
      <c r="AK523">
        <f t="shared" si="355"/>
        <v>0.51986867272691417</v>
      </c>
      <c r="AL523">
        <f t="shared" si="356"/>
        <v>0.97636763078796529</v>
      </c>
      <c r="AM523">
        <f t="shared" si="357"/>
        <v>1.4152613033017616</v>
      </c>
      <c r="AN523">
        <f t="shared" si="358"/>
        <v>0.55926882653363041</v>
      </c>
      <c r="AO523">
        <f t="shared" si="359"/>
        <v>0.50833119712894126</v>
      </c>
      <c r="AP523">
        <f t="shared" si="360"/>
        <v>0.59871205632510072</v>
      </c>
      <c r="AQ523">
        <f t="shared" si="361"/>
        <v>1.3288152690277832</v>
      </c>
      <c r="AR523" s="70">
        <f t="shared" si="362"/>
        <v>4.0272900540748079E-2</v>
      </c>
      <c r="AS523">
        <f t="shared" si="363"/>
        <v>0.31932558079058732</v>
      </c>
      <c r="AT523">
        <f t="shared" si="364"/>
        <v>-0.13544363633051482</v>
      </c>
      <c r="AU523">
        <f t="shared" si="365"/>
        <v>0.24863445393989489</v>
      </c>
      <c r="AV523">
        <f t="shared" si="366"/>
        <v>0.20927237385493935</v>
      </c>
      <c r="AW523">
        <f t="shared" si="367"/>
        <v>2.2601819539994232E-2</v>
      </c>
      <c r="AX523">
        <f t="shared" si="368"/>
        <v>-0.72998424880821822</v>
      </c>
      <c r="AY523">
        <f t="shared" si="369"/>
        <v>-0.51706250726477399</v>
      </c>
      <c r="AZ523">
        <f t="shared" si="370"/>
        <v>0.70454180720593484</v>
      </c>
      <c r="BA523">
        <f t="shared" si="371"/>
        <v>0.22506218540424006</v>
      </c>
      <c r="BB523">
        <f t="shared" si="372"/>
        <v>-0.42805516992220283</v>
      </c>
      <c r="BC523">
        <f t="shared" si="373"/>
        <v>-0.94378087381554432</v>
      </c>
      <c r="BD523">
        <f t="shared" si="374"/>
        <v>-3.450362819493262E-2</v>
      </c>
      <c r="BE523">
        <f t="shared" si="375"/>
        <v>0.50106844611298662</v>
      </c>
      <c r="BF523">
        <f t="shared" si="376"/>
        <v>-0.83838617768514201</v>
      </c>
      <c r="BG523">
        <f t="shared" si="377"/>
        <v>-0.97615932079571444</v>
      </c>
      <c r="BH523">
        <f t="shared" si="378"/>
        <v>-0.74006577265849871</v>
      </c>
      <c r="BI523">
        <f t="shared" si="379"/>
        <v>0.41014055609512112</v>
      </c>
      <c r="BJ523" s="59">
        <f t="shared" si="380"/>
        <v>0.89137061534231421</v>
      </c>
      <c r="BK523" s="59">
        <f t="shared" si="336"/>
        <v>-0.16590269260705867</v>
      </c>
      <c r="BL523" s="59">
        <f t="shared" si="337"/>
        <v>0.72689734217986324</v>
      </c>
      <c r="BM523" s="59">
        <f t="shared" si="338"/>
        <v>0.73049065183620254</v>
      </c>
      <c r="BN523" s="59">
        <f t="shared" si="339"/>
        <v>-0.4530622840568721</v>
      </c>
      <c r="BO523" s="59">
        <f t="shared" si="340"/>
        <v>0.40139790525341817</v>
      </c>
      <c r="BP523" s="59">
        <f t="shared" si="341"/>
        <v>0.93948075872324011</v>
      </c>
      <c r="BQ523" s="59">
        <f t="shared" si="342"/>
        <v>-9.0064480425454202E-2</v>
      </c>
      <c r="BR523" s="59">
        <f t="shared" si="343"/>
        <v>0.74710495636689056</v>
      </c>
      <c r="BS523" s="74">
        <f t="shared" si="381"/>
        <v>-7.583821218160447E-2</v>
      </c>
    </row>
    <row r="524" spans="1:71" x14ac:dyDescent="0.2">
      <c r="A524" t="s">
        <v>330</v>
      </c>
      <c r="B524" s="1" t="s">
        <v>331</v>
      </c>
      <c r="C524" t="s">
        <v>332</v>
      </c>
      <c r="D524" s="1">
        <v>61</v>
      </c>
      <c r="E524" s="1">
        <v>34</v>
      </c>
      <c r="F524" s="27">
        <v>28116</v>
      </c>
      <c r="G524" s="28">
        <v>7442.78</v>
      </c>
      <c r="H524" s="28">
        <v>8966.25</v>
      </c>
      <c r="I524" s="28">
        <v>57944.800000000003</v>
      </c>
      <c r="J524" s="28">
        <v>11133.5</v>
      </c>
      <c r="K524" s="28">
        <v>13979.6</v>
      </c>
      <c r="L524" s="28">
        <v>7044.6</v>
      </c>
      <c r="M524" s="28">
        <v>9715.92</v>
      </c>
      <c r="N524" s="28">
        <v>6153.4</v>
      </c>
      <c r="O524" s="29">
        <v>5679.3</v>
      </c>
      <c r="P524" s="30">
        <v>11461.6</v>
      </c>
      <c r="Q524" s="31">
        <v>12422.6</v>
      </c>
      <c r="R524" s="31">
        <v>19697</v>
      </c>
      <c r="S524" s="31">
        <v>10708.4</v>
      </c>
      <c r="T524" s="31">
        <v>7809.69</v>
      </c>
      <c r="U524" s="31">
        <v>11227.8</v>
      </c>
      <c r="V524" s="31">
        <v>5011.93</v>
      </c>
      <c r="W524" s="31">
        <v>4740.3500000000004</v>
      </c>
      <c r="X524" s="31">
        <v>1782.98</v>
      </c>
      <c r="Y524" s="31">
        <v>2963.72</v>
      </c>
      <c r="Z524" s="70">
        <f t="shared" si="344"/>
        <v>0.26471688718167591</v>
      </c>
      <c r="AA524">
        <f t="shared" si="345"/>
        <v>0.31890204865556976</v>
      </c>
      <c r="AB524">
        <f t="shared" si="346"/>
        <v>2.060919049651444</v>
      </c>
      <c r="AC524">
        <f t="shared" si="347"/>
        <v>1.0838451874083896</v>
      </c>
      <c r="AD524">
        <f t="shared" si="348"/>
        <v>1.7185209743840302</v>
      </c>
      <c r="AE524">
        <f t="shared" si="349"/>
        <v>0.93428491659105184</v>
      </c>
      <c r="AF524">
        <f t="shared" si="350"/>
        <v>0.39598449281547871</v>
      </c>
      <c r="AG524">
        <f t="shared" si="351"/>
        <v>0.49721155214112961</v>
      </c>
      <c r="AH524">
        <f t="shared" si="352"/>
        <v>0.68137869058421152</v>
      </c>
      <c r="AI524">
        <f t="shared" si="353"/>
        <v>0.97960145180428548</v>
      </c>
      <c r="AJ524">
        <f t="shared" si="354"/>
        <v>0.25055484421681606</v>
      </c>
      <c r="AK524">
        <f t="shared" si="355"/>
        <v>0.34556551429790866</v>
      </c>
      <c r="AL524">
        <f t="shared" si="356"/>
        <v>0.43728013540866895</v>
      </c>
      <c r="AM524">
        <f t="shared" si="357"/>
        <v>0.41358536330006285</v>
      </c>
      <c r="AN524">
        <f t="shared" si="358"/>
        <v>0.21885758998435054</v>
      </c>
      <c r="AO524">
        <f t="shared" si="359"/>
        <v>0.20199530516431927</v>
      </c>
      <c r="AP524">
        <f t="shared" si="360"/>
        <v>0.15556117819501639</v>
      </c>
      <c r="AQ524">
        <f t="shared" si="361"/>
        <v>0.25857820897605915</v>
      </c>
      <c r="AR524" s="70">
        <f t="shared" si="362"/>
        <v>-1.9174778627433549</v>
      </c>
      <c r="AS524">
        <f t="shared" si="363"/>
        <v>-1.6488147292641453</v>
      </c>
      <c r="AT524">
        <f t="shared" si="364"/>
        <v>1.0432878387151083</v>
      </c>
      <c r="AU524">
        <f t="shared" si="365"/>
        <v>0.11615870197915061</v>
      </c>
      <c r="AV524">
        <f t="shared" si="366"/>
        <v>0.78116745977257107</v>
      </c>
      <c r="AW524">
        <f t="shared" si="367"/>
        <v>-9.8065518110144523E-2</v>
      </c>
      <c r="AX524">
        <f t="shared" si="368"/>
        <v>-1.3364841609871745</v>
      </c>
      <c r="AY524">
        <f t="shared" si="369"/>
        <v>-1.008068278740111</v>
      </c>
      <c r="AZ524">
        <f t="shared" si="370"/>
        <v>-0.55347126554703441</v>
      </c>
      <c r="BA524">
        <f t="shared" si="371"/>
        <v>-2.973318285838782E-2</v>
      </c>
      <c r="BB524">
        <f t="shared" si="372"/>
        <v>-1.9968016638450079</v>
      </c>
      <c r="BC524">
        <f t="shared" si="373"/>
        <v>-1.532968843919035</v>
      </c>
      <c r="BD524">
        <f t="shared" si="374"/>
        <v>-1.1933702831669324</v>
      </c>
      <c r="BE524">
        <f t="shared" si="375"/>
        <v>-1.2737429650083556</v>
      </c>
      <c r="BF524">
        <f t="shared" si="376"/>
        <v>-2.1919356773581651</v>
      </c>
      <c r="BG524">
        <f t="shared" si="377"/>
        <v>-2.307606333072997</v>
      </c>
      <c r="BH524">
        <f t="shared" si="378"/>
        <v>-2.6844460282240585</v>
      </c>
      <c r="BI524">
        <f t="shared" si="379"/>
        <v>-1.9513273940888034</v>
      </c>
      <c r="BJ524" s="59">
        <f t="shared" si="380"/>
        <v>0.56651763664256105</v>
      </c>
      <c r="BK524" s="59">
        <f t="shared" si="336"/>
        <v>-0.81980722463028299</v>
      </c>
      <c r="BL524" s="59">
        <f t="shared" si="337"/>
        <v>8.5798822953513321E-2</v>
      </c>
      <c r="BM524" s="59">
        <f t="shared" si="338"/>
        <v>0.32691256243668282</v>
      </c>
      <c r="BN524" s="59">
        <f t="shared" si="339"/>
        <v>-1.6130232775347877</v>
      </c>
      <c r="BO524" s="59">
        <f t="shared" si="340"/>
        <v>1.6221159957764537E-2</v>
      </c>
      <c r="BP524" s="59">
        <f t="shared" si="341"/>
        <v>0.60039974410236541</v>
      </c>
      <c r="BQ524" s="59">
        <f t="shared" si="342"/>
        <v>-0.73600473282271017</v>
      </c>
      <c r="BR524" s="59">
        <f t="shared" si="343"/>
        <v>0.30051693780098321</v>
      </c>
      <c r="BS524" s="74">
        <f t="shared" si="381"/>
        <v>-8.3802491807572821E-2</v>
      </c>
    </row>
    <row r="525" spans="1:71" x14ac:dyDescent="0.2">
      <c r="A525" t="s">
        <v>1418</v>
      </c>
      <c r="B525" s="1" t="s">
        <v>1419</v>
      </c>
      <c r="C525" t="s">
        <v>1420</v>
      </c>
      <c r="D525" s="1">
        <v>4</v>
      </c>
      <c r="E525" s="1">
        <v>2</v>
      </c>
      <c r="F525" s="27">
        <v>1031.79</v>
      </c>
      <c r="G525" s="28">
        <v>1023.63</v>
      </c>
      <c r="H525" s="28">
        <v>1340.41</v>
      </c>
      <c r="I525" s="28">
        <v>956.20500000000004</v>
      </c>
      <c r="J525" s="28">
        <v>1257.57</v>
      </c>
      <c r="K525" s="28">
        <v>1088.17</v>
      </c>
      <c r="L525" s="28">
        <v>1611.79</v>
      </c>
      <c r="M525" s="28">
        <v>1269.99</v>
      </c>
      <c r="N525" s="28">
        <v>609.024</v>
      </c>
      <c r="O525" s="29">
        <v>751.29700000000003</v>
      </c>
      <c r="P525" s="30">
        <v>497.721</v>
      </c>
      <c r="Q525" s="31">
        <v>454.58</v>
      </c>
      <c r="R525" s="31">
        <v>277.73</v>
      </c>
      <c r="S525" s="31">
        <v>495.94200000000001</v>
      </c>
      <c r="T525" s="31">
        <v>559.92999999999995</v>
      </c>
      <c r="U525" s="31">
        <v>657.02300000000002</v>
      </c>
      <c r="V525" s="31">
        <v>639.56399999999996</v>
      </c>
      <c r="W525" s="31">
        <v>720.58399999999995</v>
      </c>
      <c r="X525" s="31">
        <v>260.83100000000002</v>
      </c>
      <c r="Y525" s="32">
        <v>332.815</v>
      </c>
      <c r="Z525" s="71">
        <f t="shared" si="344"/>
        <v>0.99209141395051326</v>
      </c>
      <c r="AA525">
        <f t="shared" si="345"/>
        <v>1.2991112532588998</v>
      </c>
      <c r="AB525">
        <f t="shared" si="346"/>
        <v>0.92674381414822793</v>
      </c>
      <c r="AC525">
        <f t="shared" si="347"/>
        <v>0.91332292589623498</v>
      </c>
      <c r="AD525">
        <f t="shared" si="348"/>
        <v>0.55800337940332034</v>
      </c>
      <c r="AE525">
        <f t="shared" si="349"/>
        <v>0.99642570837879052</v>
      </c>
      <c r="AF525">
        <f t="shared" si="350"/>
        <v>1.2188235978251387</v>
      </c>
      <c r="AG525">
        <f t="shared" si="351"/>
        <v>1.0546429021409396</v>
      </c>
      <c r="AH525">
        <f t="shared" si="352"/>
        <v>1.1249876939088364</v>
      </c>
      <c r="AI525">
        <f t="shared" si="353"/>
        <v>1.320062846454138</v>
      </c>
      <c r="AJ525">
        <f t="shared" si="354"/>
        <v>1.5621298907723471</v>
      </c>
      <c r="AK525">
        <f t="shared" si="355"/>
        <v>1.230860931003402</v>
      </c>
      <c r="AL525">
        <f t="shared" si="356"/>
        <v>1.2849849614543087</v>
      </c>
      <c r="AM525">
        <f t="shared" si="357"/>
        <v>1.4477669216287838</v>
      </c>
      <c r="AN525">
        <f t="shared" si="358"/>
        <v>0.59025964585816881</v>
      </c>
      <c r="AO525">
        <f t="shared" si="359"/>
        <v>0.72814913887515875</v>
      </c>
      <c r="AP525">
        <f t="shared" si="360"/>
        <v>0.52405062273844183</v>
      </c>
      <c r="AQ525">
        <f t="shared" si="361"/>
        <v>0.66867783356539101</v>
      </c>
      <c r="AR525" s="71">
        <f t="shared" si="362"/>
        <v>-1.1455034379157075E-2</v>
      </c>
      <c r="AS525">
        <f t="shared" si="363"/>
        <v>0.37752498556028202</v>
      </c>
      <c r="AT525">
        <f t="shared" si="364"/>
        <v>-0.10975751454615144</v>
      </c>
      <c r="AU525">
        <f t="shared" si="365"/>
        <v>-0.13080304714495719</v>
      </c>
      <c r="AV525">
        <f t="shared" si="366"/>
        <v>-0.84165423549661289</v>
      </c>
      <c r="AW525">
        <f t="shared" si="367"/>
        <v>-5.165850434142188E-3</v>
      </c>
      <c r="AX525">
        <f t="shared" si="368"/>
        <v>0.28548933764091816</v>
      </c>
      <c r="AY525">
        <f t="shared" si="369"/>
        <v>7.6754590856595029E-2</v>
      </c>
      <c r="AZ525">
        <f t="shared" si="370"/>
        <v>0.16990922007893625</v>
      </c>
      <c r="BA525">
        <f t="shared" si="371"/>
        <v>0.40060661603023601</v>
      </c>
      <c r="BB525">
        <f t="shared" si="372"/>
        <v>0.64351441825714684</v>
      </c>
      <c r="BC525">
        <f t="shared" si="373"/>
        <v>0.29966776792663874</v>
      </c>
      <c r="BD525">
        <f t="shared" si="374"/>
        <v>0.36175147524619788</v>
      </c>
      <c r="BE525">
        <f t="shared" si="375"/>
        <v>0.533829359274402</v>
      </c>
      <c r="BF525">
        <f t="shared" si="376"/>
        <v>-0.76057838212164663</v>
      </c>
      <c r="BG525">
        <f t="shared" si="377"/>
        <v>-0.45769412265095638</v>
      </c>
      <c r="BH525">
        <f t="shared" si="378"/>
        <v>-0.93222191357095596</v>
      </c>
      <c r="BI525">
        <f t="shared" si="379"/>
        <v>-0.58061680160821738</v>
      </c>
      <c r="BJ525" s="59">
        <f t="shared" si="380"/>
        <v>1.1710761363433577</v>
      </c>
      <c r="BK525" s="59">
        <f t="shared" si="336"/>
        <v>0.22783487426295199</v>
      </c>
      <c r="BL525" s="59">
        <f t="shared" si="337"/>
        <v>7.8445059943046541E-2</v>
      </c>
      <c r="BM525" s="59">
        <f t="shared" si="338"/>
        <v>0.53218780807074129</v>
      </c>
      <c r="BN525" s="59">
        <f t="shared" si="339"/>
        <v>-0.9099926349544285</v>
      </c>
      <c r="BO525" s="59">
        <f t="shared" si="340"/>
        <v>2.7619739740145706E-4</v>
      </c>
      <c r="BP525" s="59">
        <f t="shared" si="341"/>
        <v>1.2448383548077639</v>
      </c>
      <c r="BQ525" s="59">
        <f t="shared" si="342"/>
        <v>0.31595841710648231</v>
      </c>
      <c r="BR525" s="59">
        <f t="shared" si="343"/>
        <v>0.11058769004647062</v>
      </c>
      <c r="BS525" s="74">
        <f t="shared" si="381"/>
        <v>-8.8123542843530328E-2</v>
      </c>
    </row>
    <row r="526" spans="1:71" x14ac:dyDescent="0.2">
      <c r="A526" t="s">
        <v>432</v>
      </c>
      <c r="B526" s="1" t="s">
        <v>433</v>
      </c>
      <c r="C526" t="s">
        <v>434</v>
      </c>
      <c r="D526" s="1">
        <v>16</v>
      </c>
      <c r="E526" s="1">
        <v>11</v>
      </c>
      <c r="F526" s="27">
        <v>6066.35</v>
      </c>
      <c r="G526" s="28">
        <v>2950.37</v>
      </c>
      <c r="H526" s="28">
        <v>3071.82</v>
      </c>
      <c r="I526" s="28">
        <v>9209.8700000000008</v>
      </c>
      <c r="J526" s="28">
        <v>3443.1</v>
      </c>
      <c r="K526" s="28">
        <v>4341.8100000000004</v>
      </c>
      <c r="L526" s="28">
        <v>2919.14</v>
      </c>
      <c r="M526" s="28">
        <v>3767.87</v>
      </c>
      <c r="N526" s="28">
        <v>4339.7299999999996</v>
      </c>
      <c r="O526" s="29">
        <v>2933.86</v>
      </c>
      <c r="P526" s="30">
        <v>1530.05</v>
      </c>
      <c r="Q526" s="31">
        <v>1751.6</v>
      </c>
      <c r="R526" s="31">
        <v>1347.78</v>
      </c>
      <c r="S526" s="31">
        <v>2225.27</v>
      </c>
      <c r="T526" s="31">
        <v>1804.99</v>
      </c>
      <c r="U526" s="31">
        <v>1638.66</v>
      </c>
      <c r="V526" s="31">
        <v>1279.96</v>
      </c>
      <c r="W526" s="31">
        <v>1527.3</v>
      </c>
      <c r="X526" s="31">
        <v>1086.17</v>
      </c>
      <c r="Y526" s="32">
        <v>2306.13</v>
      </c>
      <c r="Z526" s="71">
        <f t="shared" si="344"/>
        <v>0.48635011168165365</v>
      </c>
      <c r="AA526">
        <f t="shared" si="345"/>
        <v>0.50637038746527974</v>
      </c>
      <c r="AB526">
        <f t="shared" si="346"/>
        <v>1.5181896857253538</v>
      </c>
      <c r="AC526">
        <f t="shared" si="347"/>
        <v>1.1447991895689682</v>
      </c>
      <c r="AD526">
        <f t="shared" si="348"/>
        <v>0.88087317407927845</v>
      </c>
      <c r="AE526">
        <f t="shared" si="349"/>
        <v>1.4543773079311133</v>
      </c>
      <c r="AF526">
        <f t="shared" si="350"/>
        <v>0.56757358213752906</v>
      </c>
      <c r="AG526">
        <f t="shared" si="351"/>
        <v>0.71572032606097569</v>
      </c>
      <c r="AH526">
        <f t="shared" si="352"/>
        <v>1.1796934740694749</v>
      </c>
      <c r="AI526">
        <f t="shared" si="353"/>
        <v>1.0709846083461325</v>
      </c>
      <c r="AJ526">
        <f t="shared" si="354"/>
        <v>0.48120204076586409</v>
      </c>
      <c r="AK526">
        <f t="shared" si="355"/>
        <v>0.62110989309881559</v>
      </c>
      <c r="AL526">
        <f t="shared" si="356"/>
        <v>0.83654782523446947</v>
      </c>
      <c r="AM526">
        <f t="shared" si="357"/>
        <v>0.99820267311525768</v>
      </c>
      <c r="AN526">
        <f t="shared" si="358"/>
        <v>0.71537745102079497</v>
      </c>
      <c r="AO526">
        <f t="shared" si="359"/>
        <v>0.48362854105021963</v>
      </c>
      <c r="AP526">
        <f t="shared" si="360"/>
        <v>0.70989183360020924</v>
      </c>
      <c r="AQ526">
        <f t="shared" si="361"/>
        <v>1.5072252540766642</v>
      </c>
      <c r="AR526" s="71">
        <f t="shared" si="362"/>
        <v>-1.0399328457949439</v>
      </c>
      <c r="AS526">
        <f t="shared" si="363"/>
        <v>-0.98173505644447223</v>
      </c>
      <c r="AT526">
        <f t="shared" si="364"/>
        <v>0.60235205528489921</v>
      </c>
      <c r="AU526">
        <f t="shared" si="365"/>
        <v>0.19509455585887067</v>
      </c>
      <c r="AV526">
        <f t="shared" si="366"/>
        <v>-0.18299377642057479</v>
      </c>
      <c r="AW526">
        <f t="shared" si="367"/>
        <v>0.54040159502512664</v>
      </c>
      <c r="AX526">
        <f t="shared" si="368"/>
        <v>-0.81712065454836236</v>
      </c>
      <c r="AY526">
        <f t="shared" si="369"/>
        <v>-0.48253214291055457</v>
      </c>
      <c r="AZ526">
        <f t="shared" si="370"/>
        <v>0.2384120452756652</v>
      </c>
      <c r="BA526">
        <f t="shared" si="371"/>
        <v>9.893774654730253E-2</v>
      </c>
      <c r="BB526">
        <f t="shared" si="372"/>
        <v>-1.0552853339266801</v>
      </c>
      <c r="BC526">
        <f t="shared" si="373"/>
        <v>-0.6870795475327367</v>
      </c>
      <c r="BD526">
        <f t="shared" si="374"/>
        <v>-0.25748007374353887</v>
      </c>
      <c r="BE526">
        <f t="shared" si="375"/>
        <v>-2.5953276088044597E-3</v>
      </c>
      <c r="BF526">
        <f t="shared" si="376"/>
        <v>-0.48322345015384727</v>
      </c>
      <c r="BG526">
        <f t="shared" si="377"/>
        <v>-1.0480287079996637</v>
      </c>
      <c r="BH526">
        <f t="shared" si="378"/>
        <v>-0.494328877335874</v>
      </c>
      <c r="BI526">
        <f t="shared" si="379"/>
        <v>0.59189504311663299</v>
      </c>
      <c r="BJ526" s="59">
        <f t="shared" si="380"/>
        <v>0.83109386266075691</v>
      </c>
      <c r="BK526" s="59">
        <f t="shared" si="336"/>
        <v>-0.2669166725871665</v>
      </c>
      <c r="BL526" s="59">
        <f t="shared" si="337"/>
        <v>0.44913734739329381</v>
      </c>
      <c r="BM526" s="59">
        <f t="shared" si="338"/>
        <v>0.96665256227858631</v>
      </c>
      <c r="BN526" s="59">
        <f t="shared" si="339"/>
        <v>-4.8930650631830969E-2</v>
      </c>
      <c r="BO526" s="59">
        <f t="shared" si="340"/>
        <v>0.91569624962967233</v>
      </c>
      <c r="BP526" s="59">
        <f t="shared" si="341"/>
        <v>0.88482615689914579</v>
      </c>
      <c r="BQ526" s="59">
        <f t="shared" si="342"/>
        <v>-0.17653406027439192</v>
      </c>
      <c r="BR526" s="59">
        <f t="shared" si="343"/>
        <v>0.66644252760104505</v>
      </c>
      <c r="BS526" s="74">
        <f t="shared" si="381"/>
        <v>-9.0382612312774585E-2</v>
      </c>
    </row>
    <row r="527" spans="1:71" x14ac:dyDescent="0.2">
      <c r="A527" t="s">
        <v>1048</v>
      </c>
      <c r="B527" s="1" t="s">
        <v>1049</v>
      </c>
      <c r="C527" t="s">
        <v>1050</v>
      </c>
      <c r="D527" s="1">
        <v>10</v>
      </c>
      <c r="E527" s="1">
        <v>6</v>
      </c>
      <c r="F527" s="27">
        <v>2650.32</v>
      </c>
      <c r="G527" s="28">
        <v>2260.73</v>
      </c>
      <c r="H527" s="28">
        <v>2957.69</v>
      </c>
      <c r="I527" s="28">
        <v>2600.62</v>
      </c>
      <c r="J527" s="28">
        <v>2321.37</v>
      </c>
      <c r="K527" s="28">
        <v>2561.2600000000002</v>
      </c>
      <c r="L527" s="28">
        <v>2360.21</v>
      </c>
      <c r="M527" s="28">
        <v>2451.48</v>
      </c>
      <c r="N527" s="28">
        <v>1538.69</v>
      </c>
      <c r="O527" s="29">
        <v>1909.42</v>
      </c>
      <c r="P527" s="30">
        <v>1079.1600000000001</v>
      </c>
      <c r="Q527" s="31">
        <v>1143.8399999999999</v>
      </c>
      <c r="R527" s="31">
        <v>1215.01</v>
      </c>
      <c r="S527" s="31">
        <v>1101.8499999999999</v>
      </c>
      <c r="T527" s="31">
        <v>1149.49</v>
      </c>
      <c r="U527" s="31">
        <v>1499.41</v>
      </c>
      <c r="V527" s="31">
        <v>1414.01</v>
      </c>
      <c r="W527" s="31">
        <v>1173.9100000000001</v>
      </c>
      <c r="X527" s="31">
        <v>728.06299999999999</v>
      </c>
      <c r="Y527" s="32">
        <v>838.67899999999997</v>
      </c>
      <c r="Z527" s="71">
        <f t="shared" si="344"/>
        <v>0.85300265628301486</v>
      </c>
      <c r="AA527">
        <f t="shared" si="345"/>
        <v>1.1159746747562558</v>
      </c>
      <c r="AB527">
        <f t="shared" si="346"/>
        <v>0.98124754746596632</v>
      </c>
      <c r="AC527">
        <f t="shared" si="347"/>
        <v>1.0599355053930835</v>
      </c>
      <c r="AD527">
        <f t="shared" si="348"/>
        <v>1.1258849475517994</v>
      </c>
      <c r="AE527">
        <f t="shared" si="349"/>
        <v>1.0210256125134363</v>
      </c>
      <c r="AF527">
        <f t="shared" si="350"/>
        <v>0.87588291225210535</v>
      </c>
      <c r="AG527">
        <f t="shared" si="351"/>
        <v>0.96639651061003962</v>
      </c>
      <c r="AH527">
        <f t="shared" si="352"/>
        <v>1.0651710589717929</v>
      </c>
      <c r="AI527">
        <f t="shared" si="353"/>
        <v>1.3894232551243559</v>
      </c>
      <c r="AJ527">
        <f t="shared" si="354"/>
        <v>0.89053774638534211</v>
      </c>
      <c r="AK527">
        <f t="shared" si="355"/>
        <v>0.92497509734673544</v>
      </c>
      <c r="AL527">
        <f t="shared" si="356"/>
        <v>1.310287631120501</v>
      </c>
      <c r="AM527">
        <f t="shared" si="357"/>
        <v>1.0877997701916304</v>
      </c>
      <c r="AN527">
        <f t="shared" si="358"/>
        <v>0.58056762956925956</v>
      </c>
      <c r="AO527">
        <f t="shared" si="359"/>
        <v>0.72044885145944637</v>
      </c>
      <c r="AP527">
        <f t="shared" si="360"/>
        <v>0.67465714073909333</v>
      </c>
      <c r="AQ527">
        <f t="shared" si="361"/>
        <v>0.77715908669706057</v>
      </c>
      <c r="AR527" s="71">
        <f t="shared" si="362"/>
        <v>-0.22937786072906544</v>
      </c>
      <c r="AS527">
        <f t="shared" si="363"/>
        <v>0.15830428790354714</v>
      </c>
      <c r="AT527">
        <f t="shared" si="364"/>
        <v>-2.7310951868968227E-2</v>
      </c>
      <c r="AU527">
        <f t="shared" si="365"/>
        <v>8.3976482825905738E-2</v>
      </c>
      <c r="AV527">
        <f t="shared" si="366"/>
        <v>0.17105940816674065</v>
      </c>
      <c r="AW527">
        <f t="shared" si="367"/>
        <v>3.0019056796179944E-2</v>
      </c>
      <c r="AX527">
        <f t="shared" si="368"/>
        <v>-0.19119007118357015</v>
      </c>
      <c r="AY527">
        <f t="shared" si="369"/>
        <v>-4.9312849386911856E-2</v>
      </c>
      <c r="AZ527">
        <f t="shared" si="370"/>
        <v>9.1085135721726634E-2</v>
      </c>
      <c r="BA527">
        <f t="shared" si="371"/>
        <v>0.47448614939328104</v>
      </c>
      <c r="BB527">
        <f t="shared" si="372"/>
        <v>-0.16725133210754337</v>
      </c>
      <c r="BC527">
        <f t="shared" si="373"/>
        <v>-0.11251356971029049</v>
      </c>
      <c r="BD527">
        <f t="shared" si="374"/>
        <v>0.38988354339774939</v>
      </c>
      <c r="BE527">
        <f t="shared" si="375"/>
        <v>0.12141302613242101</v>
      </c>
      <c r="BF527">
        <f t="shared" si="376"/>
        <v>-0.78446396033548083</v>
      </c>
      <c r="BG527">
        <f t="shared" si="377"/>
        <v>-0.47303208553547277</v>
      </c>
      <c r="BH527">
        <f t="shared" si="378"/>
        <v>-0.56777358090458441</v>
      </c>
      <c r="BI527">
        <f t="shared" si="379"/>
        <v>-0.36371814220512061</v>
      </c>
      <c r="BJ527" s="59">
        <f t="shared" si="380"/>
        <v>0.98061998163971331</v>
      </c>
      <c r="BK527" s="59">
        <f t="shared" si="336"/>
        <v>-2.8233935834822796E-2</v>
      </c>
      <c r="BL527" s="59">
        <f t="shared" si="337"/>
        <v>0.89227835712769887</v>
      </c>
      <c r="BM527" s="59">
        <f t="shared" si="338"/>
        <v>0.64065943683361692</v>
      </c>
      <c r="BN527" s="59">
        <f t="shared" si="339"/>
        <v>-0.64237044531158571</v>
      </c>
      <c r="BO527" s="59">
        <f t="shared" si="340"/>
        <v>1.7854277888150322E-2</v>
      </c>
      <c r="BP527" s="59">
        <f t="shared" si="341"/>
        <v>1.0468144129078905</v>
      </c>
      <c r="BQ527" s="59">
        <f t="shared" si="342"/>
        <v>6.600569316651822E-2</v>
      </c>
      <c r="BR527" s="59">
        <f t="shared" si="343"/>
        <v>0.65168951912219164</v>
      </c>
      <c r="BS527" s="74">
        <f t="shared" si="381"/>
        <v>-9.4239629001341016E-2</v>
      </c>
    </row>
    <row r="528" spans="1:71" x14ac:dyDescent="0.2">
      <c r="A528" t="s">
        <v>1226</v>
      </c>
      <c r="B528" s="1" t="s">
        <v>1227</v>
      </c>
      <c r="C528" t="s">
        <v>1228</v>
      </c>
      <c r="D528" s="1">
        <v>2</v>
      </c>
      <c r="E528" s="1">
        <v>3</v>
      </c>
      <c r="F528" s="27">
        <v>764.96299999999997</v>
      </c>
      <c r="G528" s="28">
        <v>2267.14</v>
      </c>
      <c r="H528" s="28">
        <v>965.31500000000005</v>
      </c>
      <c r="I528" s="28">
        <v>436.642</v>
      </c>
      <c r="J528" s="28">
        <v>869.56100000000004</v>
      </c>
      <c r="K528" s="28">
        <v>773.697</v>
      </c>
      <c r="L528" s="28">
        <v>632.94100000000003</v>
      </c>
      <c r="M528" s="28">
        <v>828.00699999999995</v>
      </c>
      <c r="N528" s="28">
        <v>673.49199999999996</v>
      </c>
      <c r="O528" s="29">
        <v>914.80399999999997</v>
      </c>
      <c r="P528" s="30">
        <v>457.68599999999998</v>
      </c>
      <c r="Q528" s="31">
        <v>613.97400000000005</v>
      </c>
      <c r="R528" s="31">
        <v>483.98399999999998</v>
      </c>
      <c r="S528" s="31">
        <v>802.125</v>
      </c>
      <c r="T528" s="31">
        <v>756.65300000000002</v>
      </c>
      <c r="U528" s="31">
        <v>603.19600000000003</v>
      </c>
      <c r="V528" s="31">
        <v>422.637</v>
      </c>
      <c r="W528" s="31">
        <v>583.41899999999998</v>
      </c>
      <c r="X528" s="31">
        <v>338.62299999999999</v>
      </c>
      <c r="Y528" s="32">
        <v>498.20299999999997</v>
      </c>
      <c r="Z528" s="71">
        <f t="shared" si="344"/>
        <v>2.9637250429105721</v>
      </c>
      <c r="AA528">
        <f t="shared" si="345"/>
        <v>1.2619107067923547</v>
      </c>
      <c r="AB528">
        <f t="shared" si="346"/>
        <v>0.57080146360020034</v>
      </c>
      <c r="AC528">
        <f t="shared" si="347"/>
        <v>1.3414742858641078</v>
      </c>
      <c r="AD528">
        <f t="shared" si="348"/>
        <v>1.0574586069925669</v>
      </c>
      <c r="AE528">
        <f t="shared" si="349"/>
        <v>1.7525661698194832</v>
      </c>
      <c r="AF528">
        <f t="shared" si="350"/>
        <v>1.1367360251410854</v>
      </c>
      <c r="AG528">
        <f t="shared" si="351"/>
        <v>1.0114175456852161</v>
      </c>
      <c r="AH528">
        <f t="shared" si="352"/>
        <v>1.6532142123639353</v>
      </c>
      <c r="AI528">
        <f t="shared" si="353"/>
        <v>1.3179253898961298</v>
      </c>
      <c r="AJ528">
        <f t="shared" si="354"/>
        <v>0.82741387491944063</v>
      </c>
      <c r="AK528">
        <f t="shared" si="355"/>
        <v>1.082414443574395</v>
      </c>
      <c r="AL528">
        <f t="shared" si="356"/>
        <v>0.9234212975708237</v>
      </c>
      <c r="AM528">
        <f t="shared" si="357"/>
        <v>1.2747145422844484</v>
      </c>
      <c r="AN528">
        <f t="shared" si="358"/>
        <v>0.88042428195873523</v>
      </c>
      <c r="AO528">
        <f t="shared" si="359"/>
        <v>1.1958800621729417</v>
      </c>
      <c r="AP528">
        <f t="shared" si="360"/>
        <v>0.73985876780150583</v>
      </c>
      <c r="AQ528">
        <f t="shared" si="361"/>
        <v>1.0885257578339735</v>
      </c>
      <c r="AR528" s="71">
        <f t="shared" si="362"/>
        <v>1.5674116090372703</v>
      </c>
      <c r="AS528">
        <f t="shared" si="363"/>
        <v>0.3356098283668002</v>
      </c>
      <c r="AT528">
        <f t="shared" si="364"/>
        <v>-0.80893906083394573</v>
      </c>
      <c r="AU528">
        <f t="shared" si="365"/>
        <v>0.42381940047105088</v>
      </c>
      <c r="AV528">
        <f t="shared" si="366"/>
        <v>8.0601191803549077E-2</v>
      </c>
      <c r="AW528">
        <f t="shared" si="367"/>
        <v>0.80946891560152245</v>
      </c>
      <c r="AX528">
        <f t="shared" si="368"/>
        <v>0.18489726791919464</v>
      </c>
      <c r="AY528">
        <f t="shared" si="369"/>
        <v>1.6378711117372258E-2</v>
      </c>
      <c r="AZ528">
        <f t="shared" si="370"/>
        <v>0.72527367144959698</v>
      </c>
      <c r="BA528">
        <f t="shared" si="371"/>
        <v>0.39826869912166146</v>
      </c>
      <c r="BB528">
        <f t="shared" si="372"/>
        <v>-0.27331894453012895</v>
      </c>
      <c r="BC528">
        <f t="shared" si="373"/>
        <v>0.11425299565964904</v>
      </c>
      <c r="BD528">
        <f t="shared" si="374"/>
        <v>-0.11493908813850605</v>
      </c>
      <c r="BE528">
        <f t="shared" si="375"/>
        <v>0.35017420822978251</v>
      </c>
      <c r="BF528">
        <f t="shared" si="376"/>
        <v>-0.18372915981422455</v>
      </c>
      <c r="BG528">
        <f t="shared" si="377"/>
        <v>0.2580727052676105</v>
      </c>
      <c r="BH528">
        <f t="shared" si="378"/>
        <v>-0.43467819500876975</v>
      </c>
      <c r="BI528">
        <f t="shared" si="379"/>
        <v>0.12237554648768741</v>
      </c>
      <c r="BJ528" s="59">
        <f t="shared" si="380"/>
        <v>0.80244752926944785</v>
      </c>
      <c r="BK528" s="59">
        <f t="shared" si="336"/>
        <v>-0.31752103503576229</v>
      </c>
      <c r="BL528" s="59">
        <f t="shared" si="337"/>
        <v>0.18837489758545944</v>
      </c>
      <c r="BM528" s="59">
        <f t="shared" si="338"/>
        <v>0.76273984273752016</v>
      </c>
      <c r="BN528" s="59">
        <f t="shared" si="339"/>
        <v>-0.39073703205298754</v>
      </c>
      <c r="BO528" s="59">
        <f t="shared" si="340"/>
        <v>0.12981677699007421</v>
      </c>
      <c r="BP528" s="59">
        <f t="shared" si="341"/>
        <v>0.85817997835362869</v>
      </c>
      <c r="BQ528" s="59">
        <f t="shared" si="342"/>
        <v>-0.22064785200064185</v>
      </c>
      <c r="BR528" s="59">
        <f t="shared" si="343"/>
        <v>0.63743731564240924</v>
      </c>
      <c r="BS528" s="74">
        <f t="shared" si="381"/>
        <v>-9.6873183035120436E-2</v>
      </c>
    </row>
    <row r="529" spans="1:71" x14ac:dyDescent="0.2">
      <c r="A529" t="s">
        <v>1265</v>
      </c>
      <c r="B529" s="1" t="s">
        <v>1266</v>
      </c>
      <c r="C529" t="s">
        <v>1267</v>
      </c>
      <c r="D529" s="1">
        <v>9</v>
      </c>
      <c r="E529" s="1">
        <v>5</v>
      </c>
      <c r="F529" s="27">
        <v>4468.67</v>
      </c>
      <c r="G529" s="28">
        <v>5022.6099999999997</v>
      </c>
      <c r="H529" s="28">
        <v>6412.99</v>
      </c>
      <c r="I529" s="28">
        <v>3151.86</v>
      </c>
      <c r="J529" s="28">
        <v>6598.56</v>
      </c>
      <c r="K529" s="28">
        <v>5129.4799999999996</v>
      </c>
      <c r="L529" s="28">
        <v>6387.02</v>
      </c>
      <c r="M529" s="28">
        <v>5722.67</v>
      </c>
      <c r="N529" s="28">
        <v>2486.54</v>
      </c>
      <c r="O529" s="29">
        <v>2336.15</v>
      </c>
      <c r="P529" s="30">
        <v>1617.86</v>
      </c>
      <c r="Q529" s="31">
        <v>1615.18</v>
      </c>
      <c r="R529" s="31">
        <v>796.83500000000004</v>
      </c>
      <c r="S529" s="31">
        <v>1393.26</v>
      </c>
      <c r="T529" s="31">
        <v>1448.02</v>
      </c>
      <c r="U529" s="31">
        <v>1723.52</v>
      </c>
      <c r="V529" s="31">
        <v>1920.86</v>
      </c>
      <c r="W529" s="31">
        <v>2173.66</v>
      </c>
      <c r="X529" s="31">
        <v>805.18799999999999</v>
      </c>
      <c r="Y529" s="32">
        <v>1312.49</v>
      </c>
      <c r="Z529" s="71">
        <f t="shared" si="344"/>
        <v>1.123960820557347</v>
      </c>
      <c r="AA529">
        <f t="shared" si="345"/>
        <v>1.4351003766221269</v>
      </c>
      <c r="AB529">
        <f t="shared" si="346"/>
        <v>0.70532395544983184</v>
      </c>
      <c r="AC529">
        <f t="shared" si="347"/>
        <v>0.99834349078412232</v>
      </c>
      <c r="AD529">
        <f t="shared" si="348"/>
        <v>0.49252407501267109</v>
      </c>
      <c r="AE529">
        <f t="shared" si="349"/>
        <v>0.86117463810218442</v>
      </c>
      <c r="AF529">
        <f t="shared" si="350"/>
        <v>1.4766272738868613</v>
      </c>
      <c r="AG529">
        <f t="shared" si="351"/>
        <v>1.1478762137280218</v>
      </c>
      <c r="AH529">
        <f t="shared" si="352"/>
        <v>0.89502181894601518</v>
      </c>
      <c r="AI529">
        <f t="shared" si="353"/>
        <v>1.0653084939364346</v>
      </c>
      <c r="AJ529">
        <f t="shared" si="354"/>
        <v>1.4292888040513174</v>
      </c>
      <c r="AK529">
        <f t="shared" si="355"/>
        <v>1.2806204083094075</v>
      </c>
      <c r="AL529">
        <f t="shared" si="356"/>
        <v>1.187284437466777</v>
      </c>
      <c r="AM529">
        <f t="shared" si="357"/>
        <v>1.3435402321585304</v>
      </c>
      <c r="AN529">
        <f t="shared" si="358"/>
        <v>0.55643849288490754</v>
      </c>
      <c r="AO529">
        <f t="shared" si="359"/>
        <v>0.52278418410847072</v>
      </c>
      <c r="AP529">
        <f t="shared" si="360"/>
        <v>0.49768706810230801</v>
      </c>
      <c r="AQ529">
        <f t="shared" si="361"/>
        <v>0.81125066445798777</v>
      </c>
      <c r="AR529" s="71">
        <f t="shared" si="362"/>
        <v>0.16859174643715238</v>
      </c>
      <c r="AS529">
        <f t="shared" si="363"/>
        <v>0.52115164825319471</v>
      </c>
      <c r="AT529">
        <f t="shared" si="364"/>
        <v>-0.5036420550026256</v>
      </c>
      <c r="AU529">
        <f t="shared" si="365"/>
        <v>-2.3918192136059605E-3</v>
      </c>
      <c r="AV529">
        <f t="shared" si="366"/>
        <v>-1.0217338483843614</v>
      </c>
      <c r="AW529">
        <f t="shared" si="367"/>
        <v>-0.21562226263603293</v>
      </c>
      <c r="AX529">
        <f t="shared" si="368"/>
        <v>0.56230571102112537</v>
      </c>
      <c r="AY529">
        <f t="shared" si="369"/>
        <v>0.19896707104699707</v>
      </c>
      <c r="AZ529">
        <f t="shared" si="370"/>
        <v>-0.16000524189424234</v>
      </c>
      <c r="BA529">
        <f t="shared" si="371"/>
        <v>9.1271269160029478E-2</v>
      </c>
      <c r="BB529">
        <f t="shared" si="372"/>
        <v>0.51529745882332401</v>
      </c>
      <c r="BC529">
        <f t="shared" si="373"/>
        <v>0.35684290643330241</v>
      </c>
      <c r="BD529">
        <f t="shared" si="374"/>
        <v>0.24766560251505668</v>
      </c>
      <c r="BE529">
        <f t="shared" si="375"/>
        <v>0.42603952333585449</v>
      </c>
      <c r="BF529">
        <f t="shared" si="376"/>
        <v>-0.8457058698790757</v>
      </c>
      <c r="BG529">
        <f t="shared" si="377"/>
        <v>-0.93571259922728378</v>
      </c>
      <c r="BH529">
        <f t="shared" si="378"/>
        <v>-1.0066891943644058</v>
      </c>
      <c r="BI529">
        <f t="shared" si="379"/>
        <v>-0.30178034013016092</v>
      </c>
      <c r="BJ529" s="59">
        <f t="shared" si="380"/>
        <v>1.1430586385525145</v>
      </c>
      <c r="BK529" s="59">
        <f t="shared" si="336"/>
        <v>0.1928994152575238</v>
      </c>
      <c r="BL529" s="59">
        <f t="shared" si="337"/>
        <v>0.26152637615724084</v>
      </c>
      <c r="BM529" s="59">
        <f t="shared" si="338"/>
        <v>0.52088265648683318</v>
      </c>
      <c r="BN529" s="59">
        <f t="shared" si="339"/>
        <v>-0.94096969353880067</v>
      </c>
      <c r="BO529" s="59">
        <f t="shared" si="340"/>
        <v>8.2733759563530917E-3</v>
      </c>
      <c r="BP529" s="59">
        <f t="shared" si="341"/>
        <v>1.2244884985029125</v>
      </c>
      <c r="BQ529" s="59">
        <f t="shared" si="342"/>
        <v>0.29217922287637904</v>
      </c>
      <c r="BR529" s="59">
        <f t="shared" si="343"/>
        <v>0.31029336592009699</v>
      </c>
      <c r="BS529" s="74">
        <f t="shared" si="381"/>
        <v>-9.9279807618855243E-2</v>
      </c>
    </row>
    <row r="530" spans="1:71" x14ac:dyDescent="0.2">
      <c r="A530" t="s">
        <v>149</v>
      </c>
      <c r="B530" s="1" t="s">
        <v>150</v>
      </c>
      <c r="C530" t="s">
        <v>151</v>
      </c>
      <c r="D530" s="1">
        <v>8</v>
      </c>
      <c r="E530" s="1">
        <v>4</v>
      </c>
      <c r="F530" s="27">
        <v>4066.33</v>
      </c>
      <c r="G530" s="28">
        <v>4259.62</v>
      </c>
      <c r="H530" s="28">
        <v>5541.24</v>
      </c>
      <c r="I530" s="28">
        <v>2481.42</v>
      </c>
      <c r="J530" s="28">
        <v>5101.87</v>
      </c>
      <c r="K530" s="28">
        <v>4233.8</v>
      </c>
      <c r="L530" s="28">
        <v>5843.85</v>
      </c>
      <c r="M530" s="28">
        <v>4576.2700000000004</v>
      </c>
      <c r="N530" s="28">
        <v>1908.05</v>
      </c>
      <c r="O530" s="29">
        <v>1811.7</v>
      </c>
      <c r="P530" s="30">
        <v>1235.0899999999999</v>
      </c>
      <c r="Q530" s="31">
        <v>1261.8399999999999</v>
      </c>
      <c r="R530" s="31">
        <v>727.65899999999999</v>
      </c>
      <c r="S530" s="31">
        <v>1212.45</v>
      </c>
      <c r="T530" s="31">
        <v>1310.68</v>
      </c>
      <c r="U530" s="31">
        <v>1561.61</v>
      </c>
      <c r="V530" s="31">
        <v>1588.66</v>
      </c>
      <c r="W530" s="31">
        <v>1805.47</v>
      </c>
      <c r="X530" s="31">
        <v>460.661</v>
      </c>
      <c r="Y530" s="32">
        <v>998.78300000000002</v>
      </c>
      <c r="Z530" s="71">
        <f t="shared" si="344"/>
        <v>1.0475342630824356</v>
      </c>
      <c r="AA530">
        <f t="shared" si="345"/>
        <v>1.3627128147494179</v>
      </c>
      <c r="AB530">
        <f t="shared" si="346"/>
        <v>0.61023576541992419</v>
      </c>
      <c r="AC530">
        <f t="shared" si="347"/>
        <v>1.0216583406877231</v>
      </c>
      <c r="AD530">
        <f t="shared" si="348"/>
        <v>0.5891546365042224</v>
      </c>
      <c r="AE530">
        <f t="shared" si="349"/>
        <v>0.98166935203102623</v>
      </c>
      <c r="AF530">
        <f t="shared" si="350"/>
        <v>1.2546620662858154</v>
      </c>
      <c r="AG530">
        <f t="shared" si="351"/>
        <v>1.0411845570821847</v>
      </c>
      <c r="AH530">
        <f t="shared" si="352"/>
        <v>1.0612020176667289</v>
      </c>
      <c r="AI530">
        <f t="shared" si="353"/>
        <v>1.264369398181509</v>
      </c>
      <c r="AJ530">
        <f t="shared" si="354"/>
        <v>1.4371312707035584</v>
      </c>
      <c r="AK530">
        <f t="shared" si="355"/>
        <v>1.125405463894962</v>
      </c>
      <c r="AL530">
        <f t="shared" si="356"/>
        <v>1.2862706361479732</v>
      </c>
      <c r="AM530">
        <f t="shared" si="357"/>
        <v>1.4618124994939641</v>
      </c>
      <c r="AN530">
        <f t="shared" si="358"/>
        <v>0.46923146916261099</v>
      </c>
      <c r="AO530">
        <f t="shared" si="359"/>
        <v>0.4455368846109391</v>
      </c>
      <c r="AP530">
        <f t="shared" si="360"/>
        <v>0.37297767774008372</v>
      </c>
      <c r="AQ530">
        <f t="shared" si="361"/>
        <v>0.80867224250864311</v>
      </c>
      <c r="AR530" s="71">
        <f t="shared" si="362"/>
        <v>6.6997432822671038E-2</v>
      </c>
      <c r="AS530">
        <f t="shared" si="363"/>
        <v>0.44648155305153919</v>
      </c>
      <c r="AT530">
        <f t="shared" si="364"/>
        <v>-0.7125613573145253</v>
      </c>
      <c r="AU530">
        <f t="shared" si="365"/>
        <v>3.0912816035868887E-2</v>
      </c>
      <c r="AV530">
        <f t="shared" si="366"/>
        <v>-0.76328174429960116</v>
      </c>
      <c r="AW530">
        <f t="shared" si="367"/>
        <v>-2.6690920156205621E-2</v>
      </c>
      <c r="AX530">
        <f t="shared" si="368"/>
        <v>0.32729883752690259</v>
      </c>
      <c r="AY530">
        <f t="shared" si="369"/>
        <v>5.8225818865637588E-2</v>
      </c>
      <c r="AZ530">
        <f t="shared" si="370"/>
        <v>8.5699323682466161E-2</v>
      </c>
      <c r="BA530">
        <f t="shared" si="371"/>
        <v>0.33841802290325368</v>
      </c>
      <c r="BB530">
        <f t="shared" si="372"/>
        <v>0.52319184672455987</v>
      </c>
      <c r="BC530">
        <f t="shared" si="373"/>
        <v>0.1704448728754705</v>
      </c>
      <c r="BD530">
        <f t="shared" si="374"/>
        <v>0.36319422303140975</v>
      </c>
      <c r="BE530">
        <f t="shared" si="375"/>
        <v>0.54775827476653782</v>
      </c>
      <c r="BF530">
        <f t="shared" si="376"/>
        <v>-1.0916283234595403</v>
      </c>
      <c r="BG530">
        <f t="shared" si="377"/>
        <v>-1.1663832219672208</v>
      </c>
      <c r="BH530">
        <f t="shared" si="378"/>
        <v>-1.4228388053649055</v>
      </c>
      <c r="BI530">
        <f t="shared" si="379"/>
        <v>-0.30637300276252433</v>
      </c>
      <c r="BJ530" s="59">
        <f t="shared" si="380"/>
        <v>1.1491321116540032</v>
      </c>
      <c r="BK530" s="59">
        <f t="shared" si="336"/>
        <v>0.20054466906455939</v>
      </c>
      <c r="BL530" s="59">
        <f t="shared" si="337"/>
        <v>0.13058208523367246</v>
      </c>
      <c r="BM530" s="59">
        <f t="shared" si="338"/>
        <v>0.45363095401294096</v>
      </c>
      <c r="BN530" s="59">
        <f t="shared" si="339"/>
        <v>-1.1404090073468283</v>
      </c>
      <c r="BO530" s="59">
        <f t="shared" si="340"/>
        <v>1.4800704072195389E-3</v>
      </c>
      <c r="BP530" s="59">
        <f t="shared" si="341"/>
        <v>1.2350205008964965</v>
      </c>
      <c r="BQ530" s="59">
        <f t="shared" si="342"/>
        <v>0.30453499022795133</v>
      </c>
      <c r="BR530" s="59">
        <f t="shared" si="343"/>
        <v>0.1992901623524046</v>
      </c>
      <c r="BS530" s="74">
        <f t="shared" si="381"/>
        <v>-0.10399032116339194</v>
      </c>
    </row>
    <row r="531" spans="1:71" x14ac:dyDescent="0.2">
      <c r="A531" t="s">
        <v>614</v>
      </c>
      <c r="B531" s="1" t="s">
        <v>615</v>
      </c>
      <c r="C531" t="s">
        <v>616</v>
      </c>
      <c r="D531" s="1">
        <v>21</v>
      </c>
      <c r="E531" s="1">
        <v>15</v>
      </c>
      <c r="F531" s="27">
        <v>14507.6</v>
      </c>
      <c r="G531" s="28">
        <v>15201.8</v>
      </c>
      <c r="H531" s="28">
        <v>19096</v>
      </c>
      <c r="I531" s="28">
        <v>7722.72</v>
      </c>
      <c r="J531" s="28">
        <v>20448.3</v>
      </c>
      <c r="K531" s="28">
        <v>15311.3</v>
      </c>
      <c r="L531" s="28">
        <v>20035.8</v>
      </c>
      <c r="M531" s="28">
        <v>16319.7</v>
      </c>
      <c r="N531" s="28">
        <v>9222.3799999999992</v>
      </c>
      <c r="O531" s="29">
        <v>9380.7099999999991</v>
      </c>
      <c r="P531" s="30">
        <v>5225.8599999999997</v>
      </c>
      <c r="Q531" s="31">
        <v>5108.09</v>
      </c>
      <c r="R531" s="31">
        <v>3035.03</v>
      </c>
      <c r="S531" s="31">
        <v>6179.35</v>
      </c>
      <c r="T531" s="31">
        <v>5421.32</v>
      </c>
      <c r="U531" s="31">
        <v>5360.4</v>
      </c>
      <c r="V531" s="31">
        <v>6290.02</v>
      </c>
      <c r="W531" s="31">
        <v>7067.67</v>
      </c>
      <c r="X531" s="31">
        <v>2145.4</v>
      </c>
      <c r="Y531" s="32">
        <v>4092.25</v>
      </c>
      <c r="Z531" s="71">
        <f t="shared" si="344"/>
        <v>1.0478507816592681</v>
      </c>
      <c r="AA531">
        <f t="shared" si="345"/>
        <v>1.3162756072679147</v>
      </c>
      <c r="AB531">
        <f t="shared" si="346"/>
        <v>0.532322368965232</v>
      </c>
      <c r="AC531">
        <f t="shared" si="347"/>
        <v>0.97746399635658066</v>
      </c>
      <c r="AD531">
        <f t="shared" si="348"/>
        <v>0.58077139456472249</v>
      </c>
      <c r="AE531">
        <f t="shared" si="349"/>
        <v>1.1824560933511423</v>
      </c>
      <c r="AF531">
        <f t="shared" si="350"/>
        <v>1.4094888196531472</v>
      </c>
      <c r="AG531">
        <f t="shared" si="351"/>
        <v>1.0553985497256611</v>
      </c>
      <c r="AH531">
        <f t="shared" si="352"/>
        <v>1.0374024562464359</v>
      </c>
      <c r="AI531">
        <f t="shared" si="353"/>
        <v>1.0257450448347258</v>
      </c>
      <c r="AJ531">
        <f t="shared" si="354"/>
        <v>1.3810554468002978</v>
      </c>
      <c r="AK531">
        <f t="shared" si="355"/>
        <v>1.124906945325209</v>
      </c>
      <c r="AL531">
        <f t="shared" si="356"/>
        <v>1.2036334689409973</v>
      </c>
      <c r="AM531">
        <f t="shared" si="357"/>
        <v>1.3524415120190745</v>
      </c>
      <c r="AN531">
        <f t="shared" si="358"/>
        <v>0.63569301607433337</v>
      </c>
      <c r="AO531">
        <f t="shared" si="359"/>
        <v>0.64660660619261623</v>
      </c>
      <c r="AP531">
        <f t="shared" si="360"/>
        <v>0.41053529945310441</v>
      </c>
      <c r="AQ531">
        <f t="shared" si="361"/>
        <v>0.78307685242237646</v>
      </c>
      <c r="AR531" s="71">
        <f t="shared" si="362"/>
        <v>6.7433285684907168E-2</v>
      </c>
      <c r="AS531">
        <f t="shared" si="363"/>
        <v>0.3964615981980566</v>
      </c>
      <c r="AT531">
        <f t="shared" si="364"/>
        <v>-0.90962790319253251</v>
      </c>
      <c r="AU531">
        <f t="shared" si="365"/>
        <v>-3.2884531326111195E-2</v>
      </c>
      <c r="AV531">
        <f t="shared" si="366"/>
        <v>-0.78395769860592768</v>
      </c>
      <c r="AW531">
        <f t="shared" si="367"/>
        <v>0.24178661478615965</v>
      </c>
      <c r="AX531">
        <f t="shared" si="368"/>
        <v>0.49517203420848921</v>
      </c>
      <c r="AY531">
        <f t="shared" si="369"/>
        <v>7.7787906167796739E-2</v>
      </c>
      <c r="AZ531">
        <f t="shared" si="370"/>
        <v>5.2975690671282931E-2</v>
      </c>
      <c r="BA531">
        <f t="shared" si="371"/>
        <v>3.6672184881547221E-2</v>
      </c>
      <c r="BB531">
        <f t="shared" si="372"/>
        <v>0.46577124227374805</v>
      </c>
      <c r="BC531">
        <f t="shared" si="373"/>
        <v>0.16980566360195587</v>
      </c>
      <c r="BD531">
        <f t="shared" si="374"/>
        <v>0.26739612876948671</v>
      </c>
      <c r="BE531">
        <f t="shared" si="375"/>
        <v>0.43556620429640008</v>
      </c>
      <c r="BF531">
        <f t="shared" si="376"/>
        <v>-0.65359785627564893</v>
      </c>
      <c r="BG531">
        <f t="shared" si="377"/>
        <v>-0.6290398477502428</v>
      </c>
      <c r="BH531">
        <f t="shared" si="378"/>
        <v>-1.2844218189099765</v>
      </c>
      <c r="BI531">
        <f t="shared" si="379"/>
        <v>-0.35277419200992433</v>
      </c>
      <c r="BJ531" s="59">
        <f t="shared" si="380"/>
        <v>1.1179325066839343</v>
      </c>
      <c r="BK531" s="59">
        <f t="shared" si="336"/>
        <v>0.1608330904962493</v>
      </c>
      <c r="BL531" s="59">
        <f t="shared" si="337"/>
        <v>0.27404168907153753</v>
      </c>
      <c r="BM531" s="59">
        <f t="shared" si="338"/>
        <v>0.54679609255988804</v>
      </c>
      <c r="BN531" s="59">
        <f t="shared" si="339"/>
        <v>-0.87092516149827981</v>
      </c>
      <c r="BO531" s="59">
        <f t="shared" si="340"/>
        <v>5.3561313547316747E-3</v>
      </c>
      <c r="BP531" s="59">
        <f t="shared" si="341"/>
        <v>1.2048755244523721</v>
      </c>
      <c r="BQ531" s="59">
        <f t="shared" si="342"/>
        <v>0.2688841094999152</v>
      </c>
      <c r="BR531" s="59">
        <f t="shared" si="343"/>
        <v>0.31231548529469499</v>
      </c>
      <c r="BS531" s="74">
        <f t="shared" si="381"/>
        <v>-0.1080510190036659</v>
      </c>
    </row>
    <row r="532" spans="1:71" x14ac:dyDescent="0.2">
      <c r="A532" t="s">
        <v>435</v>
      </c>
      <c r="B532" s="1" t="s">
        <v>436</v>
      </c>
      <c r="C532" t="s">
        <v>437</v>
      </c>
      <c r="D532" s="1">
        <v>9</v>
      </c>
      <c r="E532" s="1">
        <v>8</v>
      </c>
      <c r="F532" s="27">
        <v>3858.53</v>
      </c>
      <c r="G532" s="28">
        <v>3500.84</v>
      </c>
      <c r="H532" s="28">
        <v>5689.26</v>
      </c>
      <c r="I532" s="28">
        <v>3203.18</v>
      </c>
      <c r="J532" s="28">
        <v>5341.16</v>
      </c>
      <c r="K532" s="28">
        <v>4781.29</v>
      </c>
      <c r="L532" s="28">
        <v>5217.3500000000004</v>
      </c>
      <c r="M532" s="28">
        <v>4871.0600000000004</v>
      </c>
      <c r="N532" s="28">
        <v>1811.76</v>
      </c>
      <c r="O532" s="29">
        <v>1951.69</v>
      </c>
      <c r="P532" s="30">
        <v>2017.8</v>
      </c>
      <c r="Q532" s="31">
        <v>2099.4299999999998</v>
      </c>
      <c r="R532" s="31">
        <v>1148.1300000000001</v>
      </c>
      <c r="S532" s="31">
        <v>2078.6</v>
      </c>
      <c r="T532" s="31">
        <v>1908.3</v>
      </c>
      <c r="U532" s="31">
        <v>2245.58</v>
      </c>
      <c r="V532" s="31">
        <v>2441.54</v>
      </c>
      <c r="W532" s="31">
        <v>2763.29</v>
      </c>
      <c r="X532" s="31">
        <v>1577.98</v>
      </c>
      <c r="Y532" s="32">
        <v>1709.4</v>
      </c>
      <c r="Z532" s="71">
        <f t="shared" si="344"/>
        <v>0.90729889362010918</v>
      </c>
      <c r="AA532">
        <f t="shared" si="345"/>
        <v>1.4744630727245869</v>
      </c>
      <c r="AB532">
        <f t="shared" si="346"/>
        <v>0.83015552554988548</v>
      </c>
      <c r="AC532">
        <f t="shared" si="347"/>
        <v>1.0404549509366636</v>
      </c>
      <c r="AD532">
        <f t="shared" si="348"/>
        <v>0.56900089206066018</v>
      </c>
      <c r="AE532">
        <f t="shared" si="349"/>
        <v>1.0301318267419961</v>
      </c>
      <c r="AF532">
        <f t="shared" si="350"/>
        <v>1.3842473688166217</v>
      </c>
      <c r="AG532">
        <f t="shared" si="351"/>
        <v>1.2391480693424697</v>
      </c>
      <c r="AH532">
        <f t="shared" si="352"/>
        <v>0.94573297650906929</v>
      </c>
      <c r="AI532">
        <f t="shared" si="353"/>
        <v>1.1128853206462483</v>
      </c>
      <c r="AJ532">
        <f t="shared" si="354"/>
        <v>1.3521600194892873</v>
      </c>
      <c r="AK532">
        <f t="shared" si="355"/>
        <v>1.2624134061417172</v>
      </c>
      <c r="AL532">
        <f t="shared" si="356"/>
        <v>1.2100009911785112</v>
      </c>
      <c r="AM532">
        <f t="shared" si="357"/>
        <v>1.3694568341758351</v>
      </c>
      <c r="AN532">
        <f t="shared" si="358"/>
        <v>0.46954669265238314</v>
      </c>
      <c r="AO532">
        <f t="shared" si="359"/>
        <v>0.50581179879384119</v>
      </c>
      <c r="AP532">
        <f t="shared" si="360"/>
        <v>0.78202993359103978</v>
      </c>
      <c r="AQ532">
        <f t="shared" si="361"/>
        <v>0.84716027356526913</v>
      </c>
      <c r="AR532" s="71">
        <f t="shared" si="362"/>
        <v>-0.14035019539262419</v>
      </c>
      <c r="AS532">
        <f t="shared" si="363"/>
        <v>0.56018969119298423</v>
      </c>
      <c r="AT532">
        <f t="shared" si="364"/>
        <v>-0.26854645129481808</v>
      </c>
      <c r="AU532">
        <f t="shared" si="365"/>
        <v>5.7214501385359565E-2</v>
      </c>
      <c r="AV532">
        <f t="shared" si="366"/>
        <v>-0.81349718054446507</v>
      </c>
      <c r="AW532">
        <f t="shared" si="367"/>
        <v>4.2828971988402763E-2</v>
      </c>
      <c r="AX532">
        <f t="shared" si="368"/>
        <v>0.46910177958994925</v>
      </c>
      <c r="AY532">
        <f t="shared" si="369"/>
        <v>0.30934858953066435</v>
      </c>
      <c r="AZ532">
        <f t="shared" si="370"/>
        <v>-8.0495192343331426E-2</v>
      </c>
      <c r="BA532">
        <f t="shared" si="371"/>
        <v>0.15430493512455129</v>
      </c>
      <c r="BB532">
        <f t="shared" si="372"/>
        <v>0.43526589545348443</v>
      </c>
      <c r="BC532">
        <f t="shared" si="373"/>
        <v>0.33618443117969132</v>
      </c>
      <c r="BD532">
        <f t="shared" si="374"/>
        <v>0.27500822929138807</v>
      </c>
      <c r="BE532">
        <f t="shared" si="375"/>
        <v>0.45360379243838672</v>
      </c>
      <c r="BF532">
        <f t="shared" si="376"/>
        <v>-1.0906594654245847</v>
      </c>
      <c r="BG532">
        <f t="shared" si="377"/>
        <v>-0.98332740453937528</v>
      </c>
      <c r="BH532">
        <f t="shared" si="378"/>
        <v>-0.35470426457104393</v>
      </c>
      <c r="BI532">
        <f t="shared" si="379"/>
        <v>-0.23929315720273175</v>
      </c>
      <c r="BJ532" s="59">
        <f t="shared" si="380"/>
        <v>1.1093583967533061</v>
      </c>
      <c r="BK532" s="59">
        <f t="shared" si="336"/>
        <v>0.14972552752639076</v>
      </c>
      <c r="BL532" s="59">
        <f t="shared" si="337"/>
        <v>0.25004116174442853</v>
      </c>
      <c r="BM532" s="59">
        <f t="shared" si="338"/>
        <v>0.55628813708032221</v>
      </c>
      <c r="BN532" s="59">
        <f t="shared" si="339"/>
        <v>-0.84609575463445552</v>
      </c>
      <c r="BO532" s="59">
        <f t="shared" si="340"/>
        <v>8.0753303621345345E-3</v>
      </c>
      <c r="BP532" s="59">
        <f t="shared" si="341"/>
        <v>1.2002075378859605</v>
      </c>
      <c r="BQ532" s="59">
        <f t="shared" si="342"/>
        <v>0.26328389582571482</v>
      </c>
      <c r="BR532" s="59">
        <f t="shared" si="343"/>
        <v>0.28252935762773485</v>
      </c>
      <c r="BS532" s="74">
        <f t="shared" si="381"/>
        <v>-0.11355836829932406</v>
      </c>
    </row>
    <row r="533" spans="1:71" x14ac:dyDescent="0.2">
      <c r="A533" t="s">
        <v>369</v>
      </c>
      <c r="B533" s="1" t="s">
        <v>370</v>
      </c>
      <c r="C533" t="s">
        <v>371</v>
      </c>
      <c r="D533" s="1">
        <v>13</v>
      </c>
      <c r="E533" s="1">
        <v>10</v>
      </c>
      <c r="F533" s="27">
        <v>9610.3700000000008</v>
      </c>
      <c r="G533" s="28">
        <v>9496.44</v>
      </c>
      <c r="H533" s="28">
        <v>14057</v>
      </c>
      <c r="I533" s="28">
        <v>3563.29</v>
      </c>
      <c r="J533" s="28">
        <v>11259.4</v>
      </c>
      <c r="K533" s="28">
        <v>9273.2999999999993</v>
      </c>
      <c r="L533" s="28">
        <v>6264.54</v>
      </c>
      <c r="M533" s="28">
        <v>6151.31</v>
      </c>
      <c r="N533" s="28">
        <v>11112.6</v>
      </c>
      <c r="O533" s="29">
        <v>12279.6</v>
      </c>
      <c r="P533" s="30">
        <v>3275.4</v>
      </c>
      <c r="Q533" s="31">
        <v>4350.0600000000004</v>
      </c>
      <c r="R533" s="31">
        <v>2374.34</v>
      </c>
      <c r="S533" s="31">
        <v>5672.73</v>
      </c>
      <c r="T533" s="31">
        <v>2489.5</v>
      </c>
      <c r="U533" s="31">
        <v>3392.16</v>
      </c>
      <c r="V533" s="31">
        <v>3262.46</v>
      </c>
      <c r="W533" s="31">
        <v>3078.7</v>
      </c>
      <c r="X533" s="31">
        <v>2553.14</v>
      </c>
      <c r="Y533" s="31">
        <v>4857.6899999999996</v>
      </c>
      <c r="Z533" s="70">
        <f t="shared" si="344"/>
        <v>0.98814509743121226</v>
      </c>
      <c r="AA533">
        <f t="shared" si="345"/>
        <v>1.4626908225177593</v>
      </c>
      <c r="AB533">
        <f t="shared" si="346"/>
        <v>0.37077552685276421</v>
      </c>
      <c r="AC533">
        <f t="shared" si="347"/>
        <v>1.3281003846858399</v>
      </c>
      <c r="AD533">
        <f t="shared" si="348"/>
        <v>0.72490077547780429</v>
      </c>
      <c r="AE533">
        <f t="shared" si="349"/>
        <v>1.7319197655248213</v>
      </c>
      <c r="AF533">
        <f t="shared" si="350"/>
        <v>1.1715886068902652</v>
      </c>
      <c r="AG533">
        <f t="shared" si="351"/>
        <v>0.96492642843095511</v>
      </c>
      <c r="AH533">
        <f t="shared" si="352"/>
        <v>0.76005984001953952</v>
      </c>
      <c r="AI533">
        <f t="shared" si="353"/>
        <v>1.0356475544971606</v>
      </c>
      <c r="AJ533">
        <f t="shared" si="354"/>
        <v>0.65185211391444864</v>
      </c>
      <c r="AK533">
        <f t="shared" si="355"/>
        <v>0.64007004933212763</v>
      </c>
      <c r="AL533">
        <f t="shared" si="356"/>
        <v>0.99604933748549795</v>
      </c>
      <c r="AM533">
        <f t="shared" si="357"/>
        <v>0.93994626610490317</v>
      </c>
      <c r="AN533">
        <f t="shared" si="358"/>
        <v>1.1563134405855342</v>
      </c>
      <c r="AO533">
        <f t="shared" si="359"/>
        <v>1.2777447694521646</v>
      </c>
      <c r="AP533">
        <f t="shared" si="360"/>
        <v>0.77948952799658056</v>
      </c>
      <c r="AQ533">
        <f t="shared" si="361"/>
        <v>1.4830829822311777</v>
      </c>
      <c r="AR533" s="70">
        <f t="shared" si="362"/>
        <v>-1.720519480333433E-2</v>
      </c>
      <c r="AS533">
        <f t="shared" si="363"/>
        <v>0.54862485084411605</v>
      </c>
      <c r="AT533">
        <f t="shared" si="364"/>
        <v>-1.4313820732900469</v>
      </c>
      <c r="AU533">
        <f t="shared" si="365"/>
        <v>0.40936419714795003</v>
      </c>
      <c r="AV533">
        <f t="shared" si="366"/>
        <v>-0.46414456255000447</v>
      </c>
      <c r="AW533">
        <f t="shared" si="367"/>
        <v>0.79237209602268255</v>
      </c>
      <c r="AX533">
        <f t="shared" si="368"/>
        <v>0.22846606891472959</v>
      </c>
      <c r="AY533">
        <f t="shared" si="369"/>
        <v>-5.15091477233523E-2</v>
      </c>
      <c r="AZ533">
        <f t="shared" si="370"/>
        <v>-0.39581508751416228</v>
      </c>
      <c r="BA533">
        <f t="shared" si="371"/>
        <v>5.053311703091852E-2</v>
      </c>
      <c r="BB533">
        <f t="shared" si="372"/>
        <v>-0.61738339841006862</v>
      </c>
      <c r="BC533">
        <f t="shared" si="373"/>
        <v>-0.643698292440541</v>
      </c>
      <c r="BD533">
        <f t="shared" si="374"/>
        <v>-5.7108895590973112E-3</v>
      </c>
      <c r="BE533">
        <f t="shared" si="375"/>
        <v>-8.9349810267066496E-2</v>
      </c>
      <c r="BF533">
        <f t="shared" si="376"/>
        <v>0.20953252057584376</v>
      </c>
      <c r="BG533">
        <f t="shared" si="377"/>
        <v>0.3535996855655783</v>
      </c>
      <c r="BH533">
        <f t="shared" si="378"/>
        <v>-0.35939845363060646</v>
      </c>
      <c r="BI533">
        <f t="shared" si="379"/>
        <v>0.56859932247499534</v>
      </c>
      <c r="BJ533" s="59">
        <f t="shared" si="380"/>
        <v>0.82088890555716265</v>
      </c>
      <c r="BK533" s="59">
        <f t="shared" si="336"/>
        <v>-0.28474110582781931</v>
      </c>
      <c r="BL533" s="59">
        <f t="shared" si="337"/>
        <v>0.2151123968986291</v>
      </c>
      <c r="BM533" s="59">
        <f t="shared" si="338"/>
        <v>1.1943959946485132</v>
      </c>
      <c r="BN533" s="59">
        <f t="shared" si="339"/>
        <v>0.25628123258239932</v>
      </c>
      <c r="BO533" s="59">
        <f t="shared" si="340"/>
        <v>0.30632169277679405</v>
      </c>
      <c r="BP533" s="59">
        <f t="shared" si="341"/>
        <v>0.89280326080255323</v>
      </c>
      <c r="BQ533" s="59">
        <f t="shared" si="342"/>
        <v>-0.16358579852774169</v>
      </c>
      <c r="BR533" s="59">
        <f t="shared" si="343"/>
        <v>0.6687331829526546</v>
      </c>
      <c r="BS533" s="74">
        <f t="shared" si="381"/>
        <v>-0.12115530730007762</v>
      </c>
    </row>
    <row r="534" spans="1:71" x14ac:dyDescent="0.2">
      <c r="A534" t="s">
        <v>199</v>
      </c>
      <c r="B534" s="1" t="s">
        <v>200</v>
      </c>
      <c r="C534" t="s">
        <v>201</v>
      </c>
      <c r="D534" s="1">
        <v>10</v>
      </c>
      <c r="E534" s="1">
        <v>5</v>
      </c>
      <c r="F534" s="27">
        <v>7375.45</v>
      </c>
      <c r="G534" s="28">
        <v>7260.49</v>
      </c>
      <c r="H534" s="28">
        <v>9583.2900000000009</v>
      </c>
      <c r="I534" s="28">
        <v>7198.84</v>
      </c>
      <c r="J534" s="28">
        <v>9513.8700000000008</v>
      </c>
      <c r="K534" s="28">
        <v>8662.6299999999992</v>
      </c>
      <c r="L534" s="28">
        <v>10148.6</v>
      </c>
      <c r="M534" s="28">
        <v>8007.88</v>
      </c>
      <c r="N534" s="28">
        <v>3464.05</v>
      </c>
      <c r="O534" s="29">
        <v>3336.94</v>
      </c>
      <c r="P534" s="30">
        <v>1681.83</v>
      </c>
      <c r="Q534" s="31">
        <v>1819.1</v>
      </c>
      <c r="R534" s="31">
        <v>1183.67</v>
      </c>
      <c r="S534" s="31">
        <v>1621.51</v>
      </c>
      <c r="T534" s="31">
        <v>1884.56</v>
      </c>
      <c r="U534" s="31">
        <v>1914.13</v>
      </c>
      <c r="V534" s="31">
        <v>2043.15</v>
      </c>
      <c r="W534" s="31">
        <v>2379.61</v>
      </c>
      <c r="X534" s="31">
        <v>1189.56</v>
      </c>
      <c r="Y534" s="32">
        <v>4136.53</v>
      </c>
      <c r="Z534" s="71">
        <f t="shared" si="344"/>
        <v>0.98441315445159283</v>
      </c>
      <c r="AA534">
        <f t="shared" si="345"/>
        <v>1.2993498701774131</v>
      </c>
      <c r="AB534">
        <f t="shared" si="346"/>
        <v>0.97605434244690159</v>
      </c>
      <c r="AC534">
        <f t="shared" si="347"/>
        <v>1.0816194264580843</v>
      </c>
      <c r="AD534">
        <f t="shared" si="348"/>
        <v>0.7037988381703264</v>
      </c>
      <c r="AE534">
        <f t="shared" si="349"/>
        <v>0.96413430608325457</v>
      </c>
      <c r="AF534">
        <f t="shared" si="350"/>
        <v>1.2899375631317413</v>
      </c>
      <c r="AG534">
        <f t="shared" si="351"/>
        <v>1.174522232541743</v>
      </c>
      <c r="AH534">
        <f t="shared" si="352"/>
        <v>1.1205413151150829</v>
      </c>
      <c r="AI534">
        <f t="shared" si="353"/>
        <v>1.1381233537277848</v>
      </c>
      <c r="AJ534">
        <f t="shared" si="354"/>
        <v>1.3759973967690109</v>
      </c>
      <c r="AK534">
        <f t="shared" si="355"/>
        <v>1.0857479882583436</v>
      </c>
      <c r="AL534">
        <f t="shared" si="356"/>
        <v>1.2148374092506378</v>
      </c>
      <c r="AM534">
        <f t="shared" si="357"/>
        <v>1.4148933007497786</v>
      </c>
      <c r="AN534">
        <f t="shared" si="358"/>
        <v>0.46967303689944345</v>
      </c>
      <c r="AO534">
        <f t="shared" si="359"/>
        <v>0.45243883424062264</v>
      </c>
      <c r="AP534">
        <f t="shared" si="360"/>
        <v>0.70730097572287332</v>
      </c>
      <c r="AQ534">
        <f t="shared" si="361"/>
        <v>2.459541095116629</v>
      </c>
      <c r="AR534" s="71">
        <f t="shared" si="362"/>
        <v>-2.2664158611728456E-2</v>
      </c>
      <c r="AS534">
        <f t="shared" si="363"/>
        <v>0.37778995119157366</v>
      </c>
      <c r="AT534">
        <f t="shared" si="364"/>
        <v>-3.4966621898236669E-2</v>
      </c>
      <c r="AU534">
        <f t="shared" si="365"/>
        <v>0.11319296853289557</v>
      </c>
      <c r="AV534">
        <f t="shared" si="366"/>
        <v>-0.50676496239582336</v>
      </c>
      <c r="AW534">
        <f t="shared" si="367"/>
        <v>-5.2693963760077796E-2</v>
      </c>
      <c r="AX534">
        <f t="shared" si="368"/>
        <v>0.36730123654761609</v>
      </c>
      <c r="AY534">
        <f t="shared" si="369"/>
        <v>0.23207402239578476</v>
      </c>
      <c r="AZ534">
        <f t="shared" si="370"/>
        <v>0.16419584296949327</v>
      </c>
      <c r="BA534">
        <f t="shared" si="371"/>
        <v>0.18665693037467501</v>
      </c>
      <c r="BB534">
        <f t="shared" si="372"/>
        <v>0.46047774062722685</v>
      </c>
      <c r="BC534">
        <f t="shared" si="373"/>
        <v>0.11868927967884224</v>
      </c>
      <c r="BD534">
        <f t="shared" si="374"/>
        <v>0.28076324011570686</v>
      </c>
      <c r="BE534">
        <f t="shared" si="375"/>
        <v>0.50069326133755943</v>
      </c>
      <c r="BF534">
        <f t="shared" si="376"/>
        <v>-1.090271321491822</v>
      </c>
      <c r="BG534">
        <f t="shared" si="377"/>
        <v>-1.1442053292160124</v>
      </c>
      <c r="BH534">
        <f t="shared" si="378"/>
        <v>-0.49960384338262182</v>
      </c>
      <c r="BI534">
        <f t="shared" si="379"/>
        <v>1.2983891604589479</v>
      </c>
      <c r="BJ534" s="59">
        <f t="shared" si="380"/>
        <v>1.0779889738834434</v>
      </c>
      <c r="BK534" s="59">
        <f t="shared" si="336"/>
        <v>0.1083424216850107</v>
      </c>
      <c r="BL534" s="59">
        <f t="shared" si="337"/>
        <v>0.31996220851970697</v>
      </c>
      <c r="BM534" s="59">
        <f t="shared" si="338"/>
        <v>0.86573071971718141</v>
      </c>
      <c r="BN534" s="59">
        <f t="shared" si="339"/>
        <v>-0.2080097416917033</v>
      </c>
      <c r="BO534" s="59">
        <f t="shared" si="340"/>
        <v>0.75442327943868781</v>
      </c>
      <c r="BP534" s="59">
        <f t="shared" si="341"/>
        <v>1.178940017026618</v>
      </c>
      <c r="BQ534" s="59">
        <f t="shared" si="342"/>
        <v>0.23749031769032308</v>
      </c>
      <c r="BR534" s="59">
        <f t="shared" si="343"/>
        <v>0.11989358075094043</v>
      </c>
      <c r="BS534" s="74">
        <f t="shared" si="381"/>
        <v>-0.1291478960053124</v>
      </c>
    </row>
    <row r="535" spans="1:71" x14ac:dyDescent="0.2">
      <c r="A535" t="s">
        <v>217</v>
      </c>
      <c r="B535" s="1" t="s">
        <v>218</v>
      </c>
      <c r="C535" t="s">
        <v>219</v>
      </c>
      <c r="D535" s="1">
        <v>15</v>
      </c>
      <c r="E535" s="1">
        <v>8</v>
      </c>
      <c r="F535" s="27">
        <v>10282.1</v>
      </c>
      <c r="G535" s="28">
        <v>9272.77</v>
      </c>
      <c r="H535" s="28">
        <v>13588.2</v>
      </c>
      <c r="I535" s="28">
        <v>7524.76</v>
      </c>
      <c r="J535" s="28">
        <v>12654.4</v>
      </c>
      <c r="K535" s="28">
        <v>11372.5</v>
      </c>
      <c r="L535" s="28">
        <v>13213.2</v>
      </c>
      <c r="M535" s="28">
        <v>11213.9</v>
      </c>
      <c r="N535" s="28">
        <v>5617.55</v>
      </c>
      <c r="O535" s="29">
        <v>6287.54</v>
      </c>
      <c r="P535" s="30">
        <v>2010.58</v>
      </c>
      <c r="Q535" s="31">
        <v>2189.94</v>
      </c>
      <c r="R535" s="31">
        <v>1817.71</v>
      </c>
      <c r="S535" s="31">
        <v>2424.39</v>
      </c>
      <c r="T535" s="31">
        <v>2161.94</v>
      </c>
      <c r="U535" s="31">
        <v>2510.13</v>
      </c>
      <c r="V535" s="31">
        <v>2262.19</v>
      </c>
      <c r="W535" s="31">
        <v>2681.8</v>
      </c>
      <c r="X535" s="31">
        <v>1141.68</v>
      </c>
      <c r="Y535" s="31">
        <v>3069.89</v>
      </c>
      <c r="Z535" s="70">
        <f t="shared" si="344"/>
        <v>0.90183620077610605</v>
      </c>
      <c r="AA535">
        <f t="shared" si="345"/>
        <v>1.3215393742523416</v>
      </c>
      <c r="AB535">
        <f t="shared" si="346"/>
        <v>0.73183104618706296</v>
      </c>
      <c r="AC535">
        <f t="shared" si="347"/>
        <v>1.0892080892080893</v>
      </c>
      <c r="AD535">
        <f t="shared" si="348"/>
        <v>0.90407245670403569</v>
      </c>
      <c r="AE535">
        <f t="shared" si="349"/>
        <v>1.2058162321320216</v>
      </c>
      <c r="AF535">
        <f t="shared" si="350"/>
        <v>1.230721350696842</v>
      </c>
      <c r="AG535">
        <f t="shared" si="351"/>
        <v>1.1060483753318875</v>
      </c>
      <c r="AH535">
        <f t="shared" si="352"/>
        <v>1.0752817594922859</v>
      </c>
      <c r="AI535">
        <f t="shared" si="353"/>
        <v>1.2484606431974854</v>
      </c>
      <c r="AJ535">
        <f t="shared" si="354"/>
        <v>1.2850682253625232</v>
      </c>
      <c r="AK535">
        <f t="shared" si="355"/>
        <v>1.0906235107614202</v>
      </c>
      <c r="AL535">
        <f t="shared" si="356"/>
        <v>1.1251429935640462</v>
      </c>
      <c r="AM535">
        <f t="shared" si="357"/>
        <v>1.3338439654229128</v>
      </c>
      <c r="AN535">
        <f t="shared" si="358"/>
        <v>0.54634267318932905</v>
      </c>
      <c r="AO535">
        <f t="shared" si="359"/>
        <v>0.61150348664183385</v>
      </c>
      <c r="AP535">
        <f t="shared" si="360"/>
        <v>0.56783614678351524</v>
      </c>
      <c r="AQ535">
        <f t="shared" si="361"/>
        <v>1.5268678689731321</v>
      </c>
      <c r="AR535" s="70">
        <f t="shared" si="362"/>
        <v>-0.14906267225731562</v>
      </c>
      <c r="AS535">
        <f t="shared" si="363"/>
        <v>0.4022194096123638</v>
      </c>
      <c r="AT535">
        <f t="shared" si="364"/>
        <v>-0.45041747501516888</v>
      </c>
      <c r="AU535">
        <f t="shared" si="365"/>
        <v>0.12327960197934425</v>
      </c>
      <c r="AV535">
        <f t="shared" si="366"/>
        <v>-0.14548969311128609</v>
      </c>
      <c r="AW535">
        <f t="shared" si="367"/>
        <v>0.27001005550237372</v>
      </c>
      <c r="AX535">
        <f t="shared" si="368"/>
        <v>0.29950415623850407</v>
      </c>
      <c r="AY535">
        <f t="shared" si="369"/>
        <v>0.14541448622828815</v>
      </c>
      <c r="AZ535">
        <f t="shared" si="370"/>
        <v>0.10471474331265512</v>
      </c>
      <c r="BA535">
        <f t="shared" si="371"/>
        <v>0.32015034208408649</v>
      </c>
      <c r="BB535">
        <f t="shared" si="372"/>
        <v>0.36184495535635608</v>
      </c>
      <c r="BC535">
        <f t="shared" si="373"/>
        <v>0.12515316133390642</v>
      </c>
      <c r="BD535">
        <f t="shared" si="374"/>
        <v>0.17010836410557093</v>
      </c>
      <c r="BE535">
        <f t="shared" si="375"/>
        <v>0.41558990829394699</v>
      </c>
      <c r="BF535">
        <f t="shared" si="376"/>
        <v>-0.87212198286325071</v>
      </c>
      <c r="BG535">
        <f t="shared" si="377"/>
        <v>-0.70956737022048511</v>
      </c>
      <c r="BH535">
        <f t="shared" si="378"/>
        <v>-0.81645340516731402</v>
      </c>
      <c r="BI535">
        <f t="shared" si="379"/>
        <v>0.61057522059904146</v>
      </c>
      <c r="BJ535" s="59">
        <f t="shared" si="380"/>
        <v>1.0373706926582535</v>
      </c>
      <c r="BK535" s="59">
        <f t="shared" si="336"/>
        <v>5.2931517002292372E-2</v>
      </c>
      <c r="BL535" s="59">
        <f t="shared" si="337"/>
        <v>0.57635096274948494</v>
      </c>
      <c r="BM535" s="59">
        <f t="shared" si="338"/>
        <v>0.69789544276589255</v>
      </c>
      <c r="BN535" s="59">
        <f t="shared" si="339"/>
        <v>-0.51891718381368557</v>
      </c>
      <c r="BO535" s="59">
        <f t="shared" si="340"/>
        <v>0.19644225775730317</v>
      </c>
      <c r="BP535" s="59">
        <f t="shared" si="341"/>
        <v>1.1359154301555425</v>
      </c>
      <c r="BQ535" s="59">
        <f t="shared" si="342"/>
        <v>0.18385542900024329</v>
      </c>
      <c r="BR535" s="59">
        <f t="shared" si="343"/>
        <v>0.26798276627284784</v>
      </c>
      <c r="BS535" s="74">
        <f t="shared" si="381"/>
        <v>-0.13092391199795092</v>
      </c>
    </row>
    <row r="536" spans="1:71" x14ac:dyDescent="0.2">
      <c r="A536" t="s">
        <v>1079</v>
      </c>
      <c r="B536" s="1" t="s">
        <v>1080</v>
      </c>
      <c r="C536" t="s">
        <v>1081</v>
      </c>
      <c r="D536" s="1">
        <v>3</v>
      </c>
      <c r="E536" s="1">
        <v>2</v>
      </c>
      <c r="F536" s="27">
        <v>1124.02</v>
      </c>
      <c r="G536" s="28">
        <v>924.14499999999998</v>
      </c>
      <c r="H536" s="28">
        <v>1628.01</v>
      </c>
      <c r="I536" s="28">
        <v>873.81600000000003</v>
      </c>
      <c r="J536" s="28">
        <v>1374.19</v>
      </c>
      <c r="K536" s="28">
        <v>1430.26</v>
      </c>
      <c r="L536" s="28">
        <v>1390</v>
      </c>
      <c r="M536" s="28">
        <v>1624.67</v>
      </c>
      <c r="N536" s="28">
        <v>943.10500000000002</v>
      </c>
      <c r="O536" s="29">
        <v>606.43600000000004</v>
      </c>
      <c r="P536" s="30">
        <v>325.01400000000001</v>
      </c>
      <c r="Q536" s="31">
        <v>462.851</v>
      </c>
      <c r="R536" s="31">
        <v>188.14</v>
      </c>
      <c r="S536" s="31">
        <v>516.26900000000001</v>
      </c>
      <c r="T536" s="31">
        <v>371.28500000000003</v>
      </c>
      <c r="U536" s="31">
        <v>510.423</v>
      </c>
      <c r="V536" s="31">
        <v>502.755</v>
      </c>
      <c r="W536" s="31">
        <v>443.54199999999997</v>
      </c>
      <c r="X536" s="31">
        <v>170.06</v>
      </c>
      <c r="Y536" s="32">
        <v>282.87</v>
      </c>
      <c r="Z536" s="71">
        <f t="shared" si="344"/>
        <v>0.82217843098877241</v>
      </c>
      <c r="AA536">
        <f t="shared" si="345"/>
        <v>1.4483817013932136</v>
      </c>
      <c r="AB536">
        <f t="shared" si="346"/>
        <v>0.77740253732139997</v>
      </c>
      <c r="AC536">
        <f t="shared" si="347"/>
        <v>1.4240955774212802</v>
      </c>
      <c r="AD536">
        <f t="shared" si="348"/>
        <v>0.57886737186705794</v>
      </c>
      <c r="AE536">
        <f t="shared" si="349"/>
        <v>1.5884515743937184</v>
      </c>
      <c r="AF536">
        <f t="shared" si="350"/>
        <v>1.2225672141065107</v>
      </c>
      <c r="AG536">
        <f t="shared" si="351"/>
        <v>1.2724506681375776</v>
      </c>
      <c r="AH536">
        <f t="shared" si="352"/>
        <v>1.1423661749955387</v>
      </c>
      <c r="AI536">
        <f t="shared" si="353"/>
        <v>1.570464656907087</v>
      </c>
      <c r="AJ536">
        <f t="shared" si="354"/>
        <v>1.2366328001281117</v>
      </c>
      <c r="AK536">
        <f t="shared" si="355"/>
        <v>1.4454102240173663</v>
      </c>
      <c r="AL536">
        <f t="shared" si="356"/>
        <v>1.5468718270597575</v>
      </c>
      <c r="AM536">
        <f t="shared" si="357"/>
        <v>1.3646858289181387</v>
      </c>
      <c r="AN536">
        <f t="shared" si="358"/>
        <v>0.83904645824807389</v>
      </c>
      <c r="AO536">
        <f t="shared" si="359"/>
        <v>0.53952420775431043</v>
      </c>
      <c r="AP536">
        <f t="shared" si="360"/>
        <v>0.52323899893543047</v>
      </c>
      <c r="AQ536">
        <f t="shared" si="361"/>
        <v>0.87033173955583454</v>
      </c>
      <c r="AR536" s="71">
        <f t="shared" si="362"/>
        <v>-0.28247657011966337</v>
      </c>
      <c r="AS536">
        <f t="shared" si="363"/>
        <v>0.53444185527937449</v>
      </c>
      <c r="AT536">
        <f t="shared" si="364"/>
        <v>-0.36326627846954329</v>
      </c>
      <c r="AU536">
        <f t="shared" si="365"/>
        <v>0.51004597526809048</v>
      </c>
      <c r="AV536">
        <f t="shared" si="366"/>
        <v>-0.7886952542165705</v>
      </c>
      <c r="AW536">
        <f t="shared" si="367"/>
        <v>0.66762110865577906</v>
      </c>
      <c r="AX536">
        <f t="shared" si="368"/>
        <v>0.28991378361718689</v>
      </c>
      <c r="AY536">
        <f t="shared" si="369"/>
        <v>0.34760972528888884</v>
      </c>
      <c r="AZ536">
        <f t="shared" si="370"/>
        <v>0.19202516749028661</v>
      </c>
      <c r="BA536">
        <f t="shared" si="371"/>
        <v>0.65119147570008162</v>
      </c>
      <c r="BB536">
        <f t="shared" si="372"/>
        <v>0.30641717688806347</v>
      </c>
      <c r="BC536">
        <f t="shared" si="373"/>
        <v>0.53147900425796013</v>
      </c>
      <c r="BD536">
        <f t="shared" si="374"/>
        <v>0.62935366082960709</v>
      </c>
      <c r="BE536">
        <f t="shared" si="375"/>
        <v>0.44856885940109509</v>
      </c>
      <c r="BF536">
        <f t="shared" si="376"/>
        <v>-0.25317739956377622</v>
      </c>
      <c r="BG536">
        <f t="shared" si="377"/>
        <v>-0.89024040185882181</v>
      </c>
      <c r="BH536">
        <f t="shared" si="378"/>
        <v>-0.93445802065318739</v>
      </c>
      <c r="BI536">
        <f t="shared" si="379"/>
        <v>-0.20036268497426854</v>
      </c>
      <c r="BJ536" s="59">
        <f t="shared" si="380"/>
        <v>1.0740712695683334</v>
      </c>
      <c r="BK536" s="59">
        <f t="shared" si="336"/>
        <v>0.10308972595035272</v>
      </c>
      <c r="BL536" s="59">
        <f t="shared" si="337"/>
        <v>0.43050543874974834</v>
      </c>
      <c r="BM536" s="59">
        <f t="shared" si="338"/>
        <v>0.53230067858218377</v>
      </c>
      <c r="BN536" s="59">
        <f t="shared" si="339"/>
        <v>-0.90968668946084608</v>
      </c>
      <c r="BO536" s="59">
        <f t="shared" si="340"/>
        <v>3.6754806914858352E-3</v>
      </c>
      <c r="BP536" s="59">
        <f t="shared" si="341"/>
        <v>1.1765822069881258</v>
      </c>
      <c r="BQ536" s="59">
        <f t="shared" si="342"/>
        <v>0.2346021241922677</v>
      </c>
      <c r="BR536" s="59">
        <f t="shared" si="343"/>
        <v>0.42171166710725139</v>
      </c>
      <c r="BS536" s="74">
        <f t="shared" si="381"/>
        <v>-0.13151239824191496</v>
      </c>
    </row>
    <row r="537" spans="1:71" x14ac:dyDescent="0.2">
      <c r="A537" t="s">
        <v>477</v>
      </c>
      <c r="B537" s="1" t="s">
        <v>478</v>
      </c>
      <c r="C537" t="s">
        <v>479</v>
      </c>
      <c r="D537" s="1">
        <v>3</v>
      </c>
      <c r="E537" s="1">
        <v>5</v>
      </c>
      <c r="F537" s="27">
        <v>689.17899999999997</v>
      </c>
      <c r="G537" s="28">
        <v>525.85900000000004</v>
      </c>
      <c r="H537" s="28">
        <v>788.38800000000003</v>
      </c>
      <c r="I537" s="28">
        <v>368.95699999999999</v>
      </c>
      <c r="J537" s="28">
        <v>578.13400000000001</v>
      </c>
      <c r="K537" s="28">
        <v>566.90499999999997</v>
      </c>
      <c r="L537" s="28">
        <v>532.84199999999998</v>
      </c>
      <c r="M537" s="28">
        <v>619.46799999999996</v>
      </c>
      <c r="N537" s="28">
        <v>614.9</v>
      </c>
      <c r="O537" s="29">
        <v>864.00099999999998</v>
      </c>
      <c r="P537" s="30">
        <v>431.16500000000002</v>
      </c>
      <c r="Q537" s="31">
        <v>546.57000000000005</v>
      </c>
      <c r="R537" s="31">
        <v>528.44000000000005</v>
      </c>
      <c r="S537" s="31">
        <v>888.76</v>
      </c>
      <c r="T537" s="31">
        <v>563.29700000000003</v>
      </c>
      <c r="U537" s="31">
        <v>679.16700000000003</v>
      </c>
      <c r="V537" s="31">
        <v>540.62300000000005</v>
      </c>
      <c r="W537" s="31">
        <v>477.52300000000002</v>
      </c>
      <c r="X537" s="31">
        <v>436.28199999999998</v>
      </c>
      <c r="Y537" s="32">
        <v>1303.8900000000001</v>
      </c>
      <c r="Z537" s="71">
        <f t="shared" si="344"/>
        <v>0.76302237880144352</v>
      </c>
      <c r="AA537">
        <f t="shared" si="345"/>
        <v>1.1439524419635538</v>
      </c>
      <c r="AB537">
        <f t="shared" si="346"/>
        <v>0.53535728743911237</v>
      </c>
      <c r="AC537">
        <f t="shared" si="347"/>
        <v>1.2676585529901547</v>
      </c>
      <c r="AD537">
        <f t="shared" si="348"/>
        <v>1.2256096853872649</v>
      </c>
      <c r="AE537">
        <f t="shared" si="349"/>
        <v>2.0612990386510965</v>
      </c>
      <c r="AF537">
        <f t="shared" si="350"/>
        <v>0.83887350020821883</v>
      </c>
      <c r="AG537">
        <f t="shared" si="351"/>
        <v>0.82258020049943481</v>
      </c>
      <c r="AH537">
        <f t="shared" si="352"/>
        <v>1.3064534458965824</v>
      </c>
      <c r="AI537">
        <f t="shared" si="353"/>
        <v>1.5751904723249799</v>
      </c>
      <c r="AJ537">
        <f t="shared" si="354"/>
        <v>0.77315472467965507</v>
      </c>
      <c r="AK537">
        <f t="shared" si="355"/>
        <v>0.89884921043734645</v>
      </c>
      <c r="AL537">
        <f t="shared" si="356"/>
        <v>1.2538656894692288</v>
      </c>
      <c r="AM537">
        <f t="shared" si="357"/>
        <v>1.1075180035485255</v>
      </c>
      <c r="AN537">
        <f t="shared" si="358"/>
        <v>0.89222103401293418</v>
      </c>
      <c r="AO537">
        <f t="shared" si="359"/>
        <v>1.2536670444108136</v>
      </c>
      <c r="AP537">
        <f t="shared" si="360"/>
        <v>1.0118678464161051</v>
      </c>
      <c r="AQ537">
        <f t="shared" si="361"/>
        <v>3.0241090997645914</v>
      </c>
      <c r="AR537" s="71">
        <f t="shared" si="362"/>
        <v>-0.39020272418089658</v>
      </c>
      <c r="AS537">
        <f t="shared" si="363"/>
        <v>0.19402707556951165</v>
      </c>
      <c r="AT537">
        <f t="shared" si="364"/>
        <v>-0.90142605426108413</v>
      </c>
      <c r="AU537">
        <f t="shared" si="365"/>
        <v>0.34216620427548794</v>
      </c>
      <c r="AV537">
        <f t="shared" si="366"/>
        <v>0.29349960332603392</v>
      </c>
      <c r="AW537">
        <f t="shared" si="367"/>
        <v>1.0435538160288751</v>
      </c>
      <c r="AX537">
        <f t="shared" si="368"/>
        <v>-0.25347482222211815</v>
      </c>
      <c r="AY537">
        <f t="shared" si="369"/>
        <v>-0.28177174829225976</v>
      </c>
      <c r="AZ537">
        <f t="shared" si="370"/>
        <v>0.38565571664356885</v>
      </c>
      <c r="BA537">
        <f t="shared" si="371"/>
        <v>0.65552629011348496</v>
      </c>
      <c r="BB537">
        <f t="shared" si="372"/>
        <v>-0.37117093792874373</v>
      </c>
      <c r="BC537">
        <f t="shared" si="373"/>
        <v>-0.15384898315276457</v>
      </c>
      <c r="BD537">
        <f t="shared" si="374"/>
        <v>0.32638281902168081</v>
      </c>
      <c r="BE537">
        <f t="shared" si="375"/>
        <v>0.1473301510774172</v>
      </c>
      <c r="BF537">
        <f t="shared" si="376"/>
        <v>-0.16452693499774246</v>
      </c>
      <c r="BG537">
        <f t="shared" si="377"/>
        <v>0.32615424035756196</v>
      </c>
      <c r="BH537">
        <f t="shared" si="378"/>
        <v>1.7020881168739697E-2</v>
      </c>
      <c r="BI537">
        <f t="shared" si="379"/>
        <v>1.5965101881205308</v>
      </c>
      <c r="BJ537" s="59">
        <f t="shared" si="380"/>
        <v>0.88780562656837747</v>
      </c>
      <c r="BK537" s="59">
        <f t="shared" si="336"/>
        <v>-0.17168424295270393</v>
      </c>
      <c r="BL537" s="59">
        <f t="shared" si="337"/>
        <v>0.57204565623464743</v>
      </c>
      <c r="BM537" s="59">
        <f t="shared" si="338"/>
        <v>1.3607158690245087</v>
      </c>
      <c r="BN537" s="59">
        <f t="shared" si="339"/>
        <v>0.44436584924938927</v>
      </c>
      <c r="BO537" s="59">
        <f t="shared" si="340"/>
        <v>0.47016376003047922</v>
      </c>
      <c r="BP537" s="59">
        <f t="shared" si="341"/>
        <v>0.97395232562248102</v>
      </c>
      <c r="BQ537" s="59">
        <f t="shared" si="342"/>
        <v>-3.8076939901465892E-2</v>
      </c>
      <c r="BR537" s="59">
        <f t="shared" si="343"/>
        <v>0.92308483052915324</v>
      </c>
      <c r="BS537" s="74">
        <f t="shared" si="381"/>
        <v>-0.13360730305123802</v>
      </c>
    </row>
    <row r="538" spans="1:71" x14ac:dyDescent="0.2">
      <c r="A538" t="s">
        <v>273</v>
      </c>
      <c r="B538" s="1" t="s">
        <v>274</v>
      </c>
      <c r="C538" t="s">
        <v>275</v>
      </c>
      <c r="D538" s="1">
        <v>2</v>
      </c>
      <c r="E538" s="1">
        <v>3</v>
      </c>
      <c r="F538" s="27">
        <v>438.82900000000001</v>
      </c>
      <c r="G538" s="28">
        <v>557.56200000000001</v>
      </c>
      <c r="H538" s="28">
        <v>835.82899999999995</v>
      </c>
      <c r="I538" s="28">
        <v>309.67500000000001</v>
      </c>
      <c r="J538" s="28">
        <v>535.29399999999998</v>
      </c>
      <c r="K538" s="28">
        <v>780.22500000000002</v>
      </c>
      <c r="L538" s="28">
        <v>611.28099999999995</v>
      </c>
      <c r="M538" s="28">
        <v>648.77499999999998</v>
      </c>
      <c r="N538" s="28">
        <v>459.49200000000002</v>
      </c>
      <c r="O538" s="29">
        <v>851.053</v>
      </c>
      <c r="P538" s="30">
        <v>320.34300000000002</v>
      </c>
      <c r="Q538" s="31">
        <v>345.31099999999998</v>
      </c>
      <c r="R538" s="31">
        <v>213.083</v>
      </c>
      <c r="S538" s="31">
        <v>466.32600000000002</v>
      </c>
      <c r="T538" s="31">
        <v>407.65699999999998</v>
      </c>
      <c r="U538" s="31">
        <v>354.46600000000001</v>
      </c>
      <c r="V538" s="31">
        <v>491.053</v>
      </c>
      <c r="W538" s="31">
        <v>376.64499999999998</v>
      </c>
      <c r="X538" s="31">
        <v>453.30700000000002</v>
      </c>
      <c r="Y538" s="32">
        <v>499.43099999999998</v>
      </c>
      <c r="Z538" s="71">
        <f t="shared" si="344"/>
        <v>1.2705678065943682</v>
      </c>
      <c r="AA538">
        <f t="shared" si="345"/>
        <v>1.9046804108206157</v>
      </c>
      <c r="AB538">
        <f t="shared" si="346"/>
        <v>0.70568490231958236</v>
      </c>
      <c r="AC538">
        <f t="shared" si="347"/>
        <v>1.0779414565013126</v>
      </c>
      <c r="AD538">
        <f t="shared" si="348"/>
        <v>0.66517139441161499</v>
      </c>
      <c r="AE538">
        <f t="shared" si="349"/>
        <v>1.455708412545303</v>
      </c>
      <c r="AF538">
        <f t="shared" si="350"/>
        <v>1.2198236670776088</v>
      </c>
      <c r="AG538">
        <f t="shared" si="351"/>
        <v>1.7779704622985264</v>
      </c>
      <c r="AH538">
        <f t="shared" si="352"/>
        <v>1.2725640953602855</v>
      </c>
      <c r="AI538">
        <f t="shared" si="353"/>
        <v>1.106520198662059</v>
      </c>
      <c r="AJ538">
        <f t="shared" si="354"/>
        <v>1.3929822322590346</v>
      </c>
      <c r="AK538">
        <f t="shared" si="355"/>
        <v>1.4784232582623298</v>
      </c>
      <c r="AL538">
        <f t="shared" si="356"/>
        <v>1.5328975504381241</v>
      </c>
      <c r="AM538">
        <f t="shared" si="357"/>
        <v>1.1757553622211192</v>
      </c>
      <c r="AN538">
        <f t="shared" si="358"/>
        <v>1.0470866784100412</v>
      </c>
      <c r="AO538">
        <f t="shared" si="359"/>
        <v>1.9393727397232179</v>
      </c>
      <c r="AP538">
        <f t="shared" si="360"/>
        <v>1.4150675994168751</v>
      </c>
      <c r="AQ538">
        <f t="shared" si="361"/>
        <v>1.5590507674586302</v>
      </c>
      <c r="AR538" s="71">
        <f t="shared" si="362"/>
        <v>0.34547336998165523</v>
      </c>
      <c r="AS538">
        <f t="shared" si="363"/>
        <v>0.92954894606303518</v>
      </c>
      <c r="AT538">
        <f t="shared" si="364"/>
        <v>-0.5029039501105057</v>
      </c>
      <c r="AU538">
        <f t="shared" si="365"/>
        <v>0.10827882678361581</v>
      </c>
      <c r="AV538">
        <f t="shared" si="366"/>
        <v>-0.58820196779537093</v>
      </c>
      <c r="AW538">
        <f t="shared" si="367"/>
        <v>0.54172140367970589</v>
      </c>
      <c r="AX538">
        <f t="shared" si="368"/>
        <v>0.28667261252673681</v>
      </c>
      <c r="AY538">
        <f t="shared" si="369"/>
        <v>0.83023135664833037</v>
      </c>
      <c r="AZ538">
        <f t="shared" si="370"/>
        <v>0.34773832249324138</v>
      </c>
      <c r="BA538">
        <f t="shared" si="371"/>
        <v>0.14602978665055116</v>
      </c>
      <c r="BB538">
        <f t="shared" si="372"/>
        <v>0.47817685621967027</v>
      </c>
      <c r="BC538">
        <f t="shared" si="373"/>
        <v>0.56405935823821562</v>
      </c>
      <c r="BD538">
        <f t="shared" si="374"/>
        <v>0.61626127924464036</v>
      </c>
      <c r="BE538">
        <f t="shared" si="375"/>
        <v>0.23358791185328437</v>
      </c>
      <c r="BF538">
        <f t="shared" si="376"/>
        <v>6.6380874299572123E-2</v>
      </c>
      <c r="BG538">
        <f t="shared" si="377"/>
        <v>0.95559011034013441</v>
      </c>
      <c r="BH538">
        <f t="shared" si="378"/>
        <v>0.50087097391511259</v>
      </c>
      <c r="BI538">
        <f t="shared" si="379"/>
        <v>0.6406679073610988</v>
      </c>
      <c r="BJ538" s="59">
        <f t="shared" si="380"/>
        <v>1.0377877206406514</v>
      </c>
      <c r="BK538" s="59">
        <f t="shared" si="336"/>
        <v>5.3511370768020206E-2</v>
      </c>
      <c r="BL538" s="59">
        <f t="shared" si="337"/>
        <v>0.77278870284382484</v>
      </c>
      <c r="BM538" s="59">
        <f t="shared" si="338"/>
        <v>1.1085572921028322</v>
      </c>
      <c r="BN538" s="59">
        <f t="shared" si="339"/>
        <v>0.14868333303492312</v>
      </c>
      <c r="BO538" s="59">
        <f t="shared" si="340"/>
        <v>0.56061524445701472</v>
      </c>
      <c r="BP538" s="59">
        <f t="shared" si="341"/>
        <v>1.1392086785163948</v>
      </c>
      <c r="BQ538" s="59">
        <f t="shared" si="342"/>
        <v>0.18803204194089013</v>
      </c>
      <c r="BR538" s="59">
        <f t="shared" si="343"/>
        <v>0.55639875493689561</v>
      </c>
      <c r="BS538" s="74">
        <f t="shared" si="381"/>
        <v>-0.13452067117286992</v>
      </c>
    </row>
    <row r="539" spans="1:71" x14ac:dyDescent="0.2">
      <c r="A539" t="s">
        <v>252</v>
      </c>
      <c r="B539" s="1" t="s">
        <v>253</v>
      </c>
      <c r="C539" t="s">
        <v>254</v>
      </c>
      <c r="D539" s="1">
        <v>12</v>
      </c>
      <c r="E539" s="1">
        <v>9</v>
      </c>
      <c r="F539" s="27">
        <v>5259.13</v>
      </c>
      <c r="G539" s="28">
        <v>5647.63</v>
      </c>
      <c r="H539" s="28">
        <v>7507.65</v>
      </c>
      <c r="I539" s="28">
        <v>3203.03</v>
      </c>
      <c r="J539" s="28">
        <v>7046.43</v>
      </c>
      <c r="K539" s="28">
        <v>7236.99</v>
      </c>
      <c r="L539" s="28">
        <v>7973.36</v>
      </c>
      <c r="M539" s="28">
        <v>7451.83</v>
      </c>
      <c r="N539" s="28">
        <v>3287.81</v>
      </c>
      <c r="O539" s="29">
        <v>3391.24</v>
      </c>
      <c r="P539" s="30">
        <v>1109.98</v>
      </c>
      <c r="Q539" s="31">
        <v>1693.91</v>
      </c>
      <c r="R539" s="31">
        <v>1302.3900000000001</v>
      </c>
      <c r="S539" s="31">
        <v>1734.73</v>
      </c>
      <c r="T539" s="31">
        <v>1353</v>
      </c>
      <c r="U539" s="31">
        <v>2485.67</v>
      </c>
      <c r="V539" s="31">
        <v>2647.57</v>
      </c>
      <c r="W539" s="31">
        <v>1890.28</v>
      </c>
      <c r="X539" s="31">
        <v>802.30499999999995</v>
      </c>
      <c r="Y539" s="32">
        <v>1730.52</v>
      </c>
      <c r="Z539" s="71">
        <f t="shared" si="344"/>
        <v>1.0738715338848821</v>
      </c>
      <c r="AA539">
        <f t="shared" si="345"/>
        <v>1.4275460009545304</v>
      </c>
      <c r="AB539">
        <f t="shared" si="346"/>
        <v>0.60904179968930228</v>
      </c>
      <c r="AC539">
        <f t="shared" si="347"/>
        <v>1.5260725418476009</v>
      </c>
      <c r="AD539">
        <f t="shared" si="348"/>
        <v>1.1733454656840665</v>
      </c>
      <c r="AE539">
        <f t="shared" si="349"/>
        <v>1.5628479792428693</v>
      </c>
      <c r="AF539">
        <f t="shared" si="350"/>
        <v>1.3398470849741306</v>
      </c>
      <c r="AG539">
        <f t="shared" si="351"/>
        <v>1.376081214953804</v>
      </c>
      <c r="AH539">
        <f t="shared" si="352"/>
        <v>1.2189408818176903</v>
      </c>
      <c r="AI539">
        <f t="shared" si="353"/>
        <v>2.2393826915800283</v>
      </c>
      <c r="AJ539">
        <f t="shared" si="354"/>
        <v>1.51609867031239</v>
      </c>
      <c r="AK539">
        <f t="shared" si="355"/>
        <v>1.4169320781193848</v>
      </c>
      <c r="AL539">
        <f t="shared" si="356"/>
        <v>2.385241175516676</v>
      </c>
      <c r="AM539">
        <f t="shared" si="357"/>
        <v>1.7029856393808898</v>
      </c>
      <c r="AN539">
        <f t="shared" si="358"/>
        <v>0.62516233673630428</v>
      </c>
      <c r="AO539">
        <f t="shared" si="359"/>
        <v>0.64482908770081737</v>
      </c>
      <c r="AP539">
        <f t="shared" si="360"/>
        <v>0.72281032090668296</v>
      </c>
      <c r="AQ539">
        <f t="shared" si="361"/>
        <v>1.5590551181102361</v>
      </c>
      <c r="AR539" s="71">
        <f t="shared" si="362"/>
        <v>0.10282141556483304</v>
      </c>
      <c r="AS539">
        <f t="shared" si="363"/>
        <v>0.51353723545130125</v>
      </c>
      <c r="AT539">
        <f t="shared" si="364"/>
        <v>-0.71538684847164302</v>
      </c>
      <c r="AU539">
        <f t="shared" si="365"/>
        <v>0.60982354230111036</v>
      </c>
      <c r="AV539">
        <f t="shared" si="366"/>
        <v>0.23062784563438093</v>
      </c>
      <c r="AW539">
        <f t="shared" si="367"/>
        <v>0.64417745187637143</v>
      </c>
      <c r="AX539">
        <f t="shared" si="368"/>
        <v>0.42206835714724639</v>
      </c>
      <c r="AY539">
        <f t="shared" si="369"/>
        <v>0.46056561898873843</v>
      </c>
      <c r="AZ539">
        <f t="shared" si="370"/>
        <v>0.28562815747849751</v>
      </c>
      <c r="BA539">
        <f t="shared" si="371"/>
        <v>1.1631010936513313</v>
      </c>
      <c r="BB539">
        <f t="shared" si="372"/>
        <v>0.60036364964227495</v>
      </c>
      <c r="BC539">
        <f t="shared" si="373"/>
        <v>0.50277060306261778</v>
      </c>
      <c r="BD539">
        <f t="shared" si="374"/>
        <v>1.2541351467887656</v>
      </c>
      <c r="BE539">
        <f t="shared" si="375"/>
        <v>0.76806626937856493</v>
      </c>
      <c r="BF539">
        <f t="shared" si="376"/>
        <v>-0.67769722992229708</v>
      </c>
      <c r="BG539">
        <f t="shared" si="377"/>
        <v>-0.63301127078697528</v>
      </c>
      <c r="BH539">
        <f t="shared" si="378"/>
        <v>-0.46831098849865316</v>
      </c>
      <c r="BI539">
        <f t="shared" si="379"/>
        <v>0.64067193330744365</v>
      </c>
      <c r="BJ539" s="59">
        <f t="shared" si="380"/>
        <v>1.1371835337108562</v>
      </c>
      <c r="BK539" s="59">
        <f t="shared" ref="BK539:BK570" si="382">LOG(BJ539,2)</f>
        <v>0.18546511421805373</v>
      </c>
      <c r="BL539" s="59">
        <f t="shared" ref="BL539:BL570" si="383">TTEST(AJ539:AM539,AF539:AI539,2,2)</f>
        <v>0.53297581325715782</v>
      </c>
      <c r="BM539" s="59">
        <f t="shared" ref="BM539:BM570" si="384">AVERAGE(AN539:AQ539)/AVERAGE(AF539:AI539)</f>
        <v>0.57526918828805318</v>
      </c>
      <c r="BN539" s="59">
        <f t="shared" ref="BN539:BN570" si="385">LOG(BM539, 2)</f>
        <v>-0.79769089408019267</v>
      </c>
      <c r="BO539" s="59">
        <f t="shared" ref="BO539:BO570" si="386">TTEST(AN539:AQ539,AF539:AI539,2,2)</f>
        <v>8.9989063658958049E-2</v>
      </c>
      <c r="BP539" s="59">
        <f t="shared" ref="BP539:BP570" si="387">AVERAGE(AF539:AI539)/AVERAGE(Z539:AE539)</f>
        <v>1.2561674830375176</v>
      </c>
      <c r="BQ539" s="59">
        <f t="shared" ref="BQ539:BQ570" si="388">LOG(BP539,2)</f>
        <v>0.32902882954725793</v>
      </c>
      <c r="BR539" s="59">
        <f t="shared" ref="BR539:BR570" si="389">TTEST(AF539:AI539,Z539:AE539,2,2)</f>
        <v>0.26256213368998849</v>
      </c>
      <c r="BS539" s="74">
        <f t="shared" si="381"/>
        <v>-0.1435637153292042</v>
      </c>
    </row>
    <row r="540" spans="1:71" x14ac:dyDescent="0.2">
      <c r="A540" t="s">
        <v>1241</v>
      </c>
      <c r="B540" s="1" t="s">
        <v>1242</v>
      </c>
      <c r="C540" t="s">
        <v>1243</v>
      </c>
      <c r="D540" s="1">
        <v>12</v>
      </c>
      <c r="E540" s="1">
        <v>9</v>
      </c>
      <c r="F540" s="27">
        <v>7205.58</v>
      </c>
      <c r="G540" s="28">
        <v>6757.35</v>
      </c>
      <c r="H540" s="28">
        <v>9515.76</v>
      </c>
      <c r="I540" s="28">
        <v>4634.79</v>
      </c>
      <c r="J540" s="28">
        <v>8590.2999999999993</v>
      </c>
      <c r="K540" s="28">
        <v>7429.15</v>
      </c>
      <c r="L540" s="28">
        <v>8894.14</v>
      </c>
      <c r="M540" s="28">
        <v>7695.38</v>
      </c>
      <c r="N540" s="28">
        <v>3427.37</v>
      </c>
      <c r="O540" s="29">
        <v>3117.95</v>
      </c>
      <c r="P540" s="30">
        <v>1972.42</v>
      </c>
      <c r="Q540" s="31">
        <v>2013.8</v>
      </c>
      <c r="R540" s="31">
        <v>1205.71</v>
      </c>
      <c r="S540" s="31">
        <v>1903.54</v>
      </c>
      <c r="T540" s="31">
        <v>2084.2600000000002</v>
      </c>
      <c r="U540" s="31">
        <v>2405.9699999999998</v>
      </c>
      <c r="V540" s="31">
        <v>2566.85</v>
      </c>
      <c r="W540" s="31">
        <v>2727.8</v>
      </c>
      <c r="X540" s="31">
        <v>938.42499999999995</v>
      </c>
      <c r="Y540" s="31">
        <v>3131.41</v>
      </c>
      <c r="Z540" s="70">
        <f t="shared" si="344"/>
        <v>0.93779404295004709</v>
      </c>
      <c r="AA540">
        <f t="shared" si="345"/>
        <v>1.3206098606912977</v>
      </c>
      <c r="AB540">
        <f t="shared" si="346"/>
        <v>0.64322233602291556</v>
      </c>
      <c r="AC540">
        <f t="shared" si="347"/>
        <v>1.0209793046105797</v>
      </c>
      <c r="AD540">
        <f t="shared" si="348"/>
        <v>0.61128461483862462</v>
      </c>
      <c r="AE540">
        <f t="shared" si="349"/>
        <v>0.96507843157136908</v>
      </c>
      <c r="AF540">
        <f t="shared" si="350"/>
        <v>1.1921732879240809</v>
      </c>
      <c r="AG540">
        <f t="shared" si="351"/>
        <v>1.0310273426982977</v>
      </c>
      <c r="AH540">
        <f t="shared" si="352"/>
        <v>1.0567019194694842</v>
      </c>
      <c r="AI540">
        <f t="shared" si="353"/>
        <v>1.2198061264842173</v>
      </c>
      <c r="AJ540">
        <f t="shared" si="354"/>
        <v>1.2343406082508277</v>
      </c>
      <c r="AK540">
        <f t="shared" si="355"/>
        <v>1.0679750970775428</v>
      </c>
      <c r="AL540">
        <f t="shared" si="356"/>
        <v>1.3013709047768729</v>
      </c>
      <c r="AM540">
        <f t="shared" si="357"/>
        <v>1.3829711724683384</v>
      </c>
      <c r="AN540">
        <f t="shared" si="358"/>
        <v>0.47565497850277144</v>
      </c>
      <c r="AO540">
        <f t="shared" si="359"/>
        <v>0.43271325833590074</v>
      </c>
      <c r="AP540">
        <f t="shared" si="360"/>
        <v>0.47577341539834311</v>
      </c>
      <c r="AQ540">
        <f t="shared" si="361"/>
        <v>1.587597976090285</v>
      </c>
      <c r="AR540" s="70">
        <f t="shared" si="362"/>
        <v>-9.2656980078704904E-2</v>
      </c>
      <c r="AS540">
        <f t="shared" si="363"/>
        <v>0.40120432337685169</v>
      </c>
      <c r="AT540">
        <f t="shared" si="364"/>
        <v>-0.6366105896298595</v>
      </c>
      <c r="AU540">
        <f t="shared" si="365"/>
        <v>2.9953622887322725E-2</v>
      </c>
      <c r="AV540">
        <f t="shared" si="366"/>
        <v>-0.71008383790294016</v>
      </c>
      <c r="AW540">
        <f t="shared" si="367"/>
        <v>-5.1281900443438271E-2</v>
      </c>
      <c r="AX540">
        <f t="shared" si="368"/>
        <v>0.25359395346650759</v>
      </c>
      <c r="AY540">
        <f t="shared" si="369"/>
        <v>4.4082593280383303E-2</v>
      </c>
      <c r="AZ540">
        <f t="shared" si="370"/>
        <v>7.9568470427849258E-2</v>
      </c>
      <c r="BA540">
        <f t="shared" si="371"/>
        <v>0.28665186697987771</v>
      </c>
      <c r="BB540">
        <f t="shared" si="372"/>
        <v>0.30374055172367931</v>
      </c>
      <c r="BC540">
        <f t="shared" si="373"/>
        <v>9.4878006817972482E-2</v>
      </c>
      <c r="BD540">
        <f t="shared" si="374"/>
        <v>0.38003220434625012</v>
      </c>
      <c r="BE540">
        <f t="shared" si="375"/>
        <v>0.46777108434782616</v>
      </c>
      <c r="BF540">
        <f t="shared" si="376"/>
        <v>-1.0720126164959853</v>
      </c>
      <c r="BG540">
        <f t="shared" si="377"/>
        <v>-1.2085167692687311</v>
      </c>
      <c r="BH540">
        <f t="shared" si="378"/>
        <v>-1.0716534337684622</v>
      </c>
      <c r="BI540">
        <f t="shared" si="379"/>
        <v>0.66684562826773663</v>
      </c>
      <c r="BJ540" s="59">
        <f t="shared" si="380"/>
        <v>1.1082179183137766</v>
      </c>
      <c r="BK540" s="59">
        <f t="shared" si="382"/>
        <v>0.14824159867773379</v>
      </c>
      <c r="BL540" s="59">
        <f t="shared" si="383"/>
        <v>0.18809616660025683</v>
      </c>
      <c r="BM540" s="59">
        <f t="shared" si="384"/>
        <v>0.66042933930304082</v>
      </c>
      <c r="BN540" s="59">
        <f t="shared" si="385"/>
        <v>-0.59852388207593765</v>
      </c>
      <c r="BO540" s="59">
        <f t="shared" si="386"/>
        <v>0.22966986825223709</v>
      </c>
      <c r="BP540" s="59">
        <f t="shared" si="387"/>
        <v>1.2274234528812864</v>
      </c>
      <c r="BQ540" s="59">
        <f t="shared" si="388"/>
        <v>0.29563305501487491</v>
      </c>
      <c r="BR540" s="59">
        <f t="shared" si="389"/>
        <v>0.17258979602681732</v>
      </c>
      <c r="BS540" s="74">
        <f t="shared" si="381"/>
        <v>-0.14739145633714112</v>
      </c>
    </row>
    <row r="541" spans="1:71" x14ac:dyDescent="0.2">
      <c r="A541" t="s">
        <v>95</v>
      </c>
      <c r="B541" s="1" t="s">
        <v>96</v>
      </c>
      <c r="C541" t="s">
        <v>97</v>
      </c>
      <c r="D541" s="1">
        <v>13</v>
      </c>
      <c r="E541" s="1">
        <v>6</v>
      </c>
      <c r="F541" s="27">
        <v>5085.03</v>
      </c>
      <c r="G541" s="28">
        <v>3945.83</v>
      </c>
      <c r="H541" s="28">
        <v>7120.85</v>
      </c>
      <c r="I541" s="28">
        <v>2146.27</v>
      </c>
      <c r="J541" s="28">
        <v>5001.58</v>
      </c>
      <c r="K541" s="28">
        <v>4645.1499999999996</v>
      </c>
      <c r="L541" s="28">
        <v>5050.67</v>
      </c>
      <c r="M541" s="28">
        <v>4160.01</v>
      </c>
      <c r="N541" s="28">
        <v>6401.21</v>
      </c>
      <c r="O541" s="29">
        <v>7715.7</v>
      </c>
      <c r="P541" s="30">
        <v>1027.17</v>
      </c>
      <c r="Q541" s="31">
        <v>937.34699999999998</v>
      </c>
      <c r="R541" s="31">
        <v>688.87099999999998</v>
      </c>
      <c r="S541" s="31">
        <v>1426.58</v>
      </c>
      <c r="T541" s="31">
        <v>1111.02</v>
      </c>
      <c r="U541" s="31">
        <v>1017.04</v>
      </c>
      <c r="V541" s="31">
        <v>973.47</v>
      </c>
      <c r="W541" s="31">
        <v>1081.26</v>
      </c>
      <c r="X541" s="31">
        <v>839.89</v>
      </c>
      <c r="Y541" s="32">
        <v>2211.3200000000002</v>
      </c>
      <c r="Z541" s="71">
        <f t="shared" si="344"/>
        <v>0.77596985661834839</v>
      </c>
      <c r="AA541">
        <f t="shared" si="345"/>
        <v>1.4003555534578951</v>
      </c>
      <c r="AB541">
        <f t="shared" si="346"/>
        <v>0.42207617260861785</v>
      </c>
      <c r="AC541">
        <f t="shared" si="347"/>
        <v>0.91255293670960003</v>
      </c>
      <c r="AD541">
        <f t="shared" si="348"/>
        <v>0.67064945432596346</v>
      </c>
      <c r="AE541">
        <f t="shared" si="349"/>
        <v>1.3888450791981852</v>
      </c>
      <c r="AF541">
        <f t="shared" si="350"/>
        <v>0.98358908403686907</v>
      </c>
      <c r="AG541">
        <f t="shared" si="351"/>
        <v>0.91349510229044861</v>
      </c>
      <c r="AH541">
        <f t="shared" si="352"/>
        <v>1.0816320570110107</v>
      </c>
      <c r="AI541">
        <f t="shared" si="353"/>
        <v>0.99013795184828202</v>
      </c>
      <c r="AJ541">
        <f t="shared" si="354"/>
        <v>0.99324291105460549</v>
      </c>
      <c r="AK541">
        <f t="shared" si="355"/>
        <v>0.81808956879310457</v>
      </c>
      <c r="AL541">
        <f t="shared" si="356"/>
        <v>0.94772043576039011</v>
      </c>
      <c r="AM541">
        <f t="shared" si="357"/>
        <v>1.0526592482257073</v>
      </c>
      <c r="AN541">
        <f t="shared" si="358"/>
        <v>1.258834264497948</v>
      </c>
      <c r="AO541">
        <f t="shared" si="359"/>
        <v>1.5173361809074872</v>
      </c>
      <c r="AP541">
        <f t="shared" si="360"/>
        <v>0.81767380277850787</v>
      </c>
      <c r="AQ541">
        <f t="shared" si="361"/>
        <v>2.1528276721477457</v>
      </c>
      <c r="AR541" s="71">
        <f t="shared" si="362"/>
        <v>-0.36592748442325423</v>
      </c>
      <c r="AS541">
        <f t="shared" si="363"/>
        <v>0.48579317723075399</v>
      </c>
      <c r="AT541">
        <f t="shared" si="364"/>
        <v>-1.2444247075004731</v>
      </c>
      <c r="AU541">
        <f t="shared" si="365"/>
        <v>-0.13201984360927141</v>
      </c>
      <c r="AV541">
        <f t="shared" si="366"/>
        <v>-0.57636922213422637</v>
      </c>
      <c r="AW541">
        <f t="shared" si="367"/>
        <v>0.47388568071775061</v>
      </c>
      <c r="AX541">
        <f t="shared" si="368"/>
        <v>-2.3872371028259107E-2</v>
      </c>
      <c r="AY541">
        <f t="shared" si="369"/>
        <v>-0.1305311010321063</v>
      </c>
      <c r="AZ541">
        <f t="shared" si="370"/>
        <v>0.11320981542860799</v>
      </c>
      <c r="BA541">
        <f t="shared" si="371"/>
        <v>-1.429855092515094E-2</v>
      </c>
      <c r="BB541">
        <f t="shared" si="372"/>
        <v>-9.7815032997493889E-3</v>
      </c>
      <c r="BC541">
        <f t="shared" si="373"/>
        <v>-0.28966928915371082</v>
      </c>
      <c r="BD541">
        <f t="shared" si="374"/>
        <v>-7.746654781445593E-2</v>
      </c>
      <c r="BE541">
        <f t="shared" si="375"/>
        <v>7.4038503359487126E-2</v>
      </c>
      <c r="BF541">
        <f t="shared" si="376"/>
        <v>0.33208835332992048</v>
      </c>
      <c r="BG541">
        <f t="shared" si="377"/>
        <v>0.60154076442152993</v>
      </c>
      <c r="BH541">
        <f t="shared" si="378"/>
        <v>-0.29040267589016699</v>
      </c>
      <c r="BI541">
        <f t="shared" si="379"/>
        <v>1.1062328404117332</v>
      </c>
      <c r="BJ541" s="59">
        <f t="shared" si="380"/>
        <v>0.9604061969463672</v>
      </c>
      <c r="BK541" s="59">
        <f t="shared" si="382"/>
        <v>-5.8283382411339041E-2</v>
      </c>
      <c r="BL541" s="59">
        <f t="shared" si="383"/>
        <v>0.5407302035820718</v>
      </c>
      <c r="BM541" s="59">
        <f t="shared" si="384"/>
        <v>1.4479423122424602</v>
      </c>
      <c r="BN541" s="59">
        <f t="shared" si="385"/>
        <v>0.53400412486613946</v>
      </c>
      <c r="BO541" s="59">
        <f t="shared" si="386"/>
        <v>0.16497764293260941</v>
      </c>
      <c r="BP541" s="59">
        <f t="shared" si="387"/>
        <v>1.0687255616601901</v>
      </c>
      <c r="BQ541" s="59">
        <f t="shared" si="388"/>
        <v>9.5891430548470866E-2</v>
      </c>
      <c r="BR541" s="59">
        <f t="shared" si="389"/>
        <v>0.7619174620034731</v>
      </c>
      <c r="BS541" s="74">
        <f t="shared" si="381"/>
        <v>-0.15417481295980989</v>
      </c>
    </row>
    <row r="542" spans="1:71" x14ac:dyDescent="0.2">
      <c r="A542" t="s">
        <v>494</v>
      </c>
      <c r="B542" s="1" t="s">
        <v>495</v>
      </c>
      <c r="C542" t="s">
        <v>496</v>
      </c>
      <c r="D542" s="1">
        <v>4</v>
      </c>
      <c r="E542" s="1">
        <v>2</v>
      </c>
      <c r="F542" s="27">
        <v>1001.34</v>
      </c>
      <c r="G542" s="28">
        <v>464.149</v>
      </c>
      <c r="H542" s="28">
        <v>1358.98</v>
      </c>
      <c r="I542" s="28">
        <v>923.52700000000004</v>
      </c>
      <c r="J542" s="28">
        <v>1333.7</v>
      </c>
      <c r="K542" s="28">
        <v>869.77</v>
      </c>
      <c r="L542" s="28">
        <v>818.14099999999996</v>
      </c>
      <c r="M542" s="28">
        <v>716.38</v>
      </c>
      <c r="N542" s="28">
        <v>1104.3499999999999</v>
      </c>
      <c r="O542" s="29">
        <v>1384.49</v>
      </c>
      <c r="P542" s="30">
        <v>176.19</v>
      </c>
      <c r="Q542" s="31">
        <v>161.43700000000001</v>
      </c>
      <c r="R542" s="31">
        <v>136.9</v>
      </c>
      <c r="S542" s="31">
        <v>256.76100000000002</v>
      </c>
      <c r="T542" s="31">
        <v>113.873</v>
      </c>
      <c r="U542" s="31">
        <v>162.00399999999999</v>
      </c>
      <c r="V542" s="31">
        <v>124.768</v>
      </c>
      <c r="W542" s="31">
        <v>175.17599999999999</v>
      </c>
      <c r="X542" s="31">
        <v>145.017</v>
      </c>
      <c r="Y542" s="31">
        <v>275.05500000000001</v>
      </c>
      <c r="Z542" s="70">
        <f t="shared" si="344"/>
        <v>0.4635278726506481</v>
      </c>
      <c r="AA542">
        <f t="shared" si="345"/>
        <v>1.3571614037190165</v>
      </c>
      <c r="AB542">
        <f t="shared" si="346"/>
        <v>0.92229112988595285</v>
      </c>
      <c r="AC542">
        <f t="shared" si="347"/>
        <v>0.91626653045008233</v>
      </c>
      <c r="AD542">
        <f t="shared" si="348"/>
        <v>0.77700210000567571</v>
      </c>
      <c r="AE542">
        <f t="shared" si="349"/>
        <v>1.4572961008002725</v>
      </c>
      <c r="AF542">
        <f t="shared" si="350"/>
        <v>1.3319152335869935</v>
      </c>
      <c r="AG542">
        <f t="shared" si="351"/>
        <v>0.86860606786905536</v>
      </c>
      <c r="AH542">
        <f t="shared" si="352"/>
        <v>0.64630796299449467</v>
      </c>
      <c r="AI542">
        <f t="shared" si="353"/>
        <v>0.91948464725580337</v>
      </c>
      <c r="AJ542">
        <f t="shared" si="354"/>
        <v>0.81704615814808146</v>
      </c>
      <c r="AK542">
        <f t="shared" si="355"/>
        <v>0.71542133541054986</v>
      </c>
      <c r="AL542">
        <f t="shared" si="356"/>
        <v>0.70814461660707195</v>
      </c>
      <c r="AM542">
        <f t="shared" si="357"/>
        <v>0.99424484931040347</v>
      </c>
      <c r="AN542">
        <f t="shared" si="358"/>
        <v>1.1028721513172348</v>
      </c>
      <c r="AO542">
        <f t="shared" si="359"/>
        <v>1.3826372660634749</v>
      </c>
      <c r="AP542">
        <f t="shared" si="360"/>
        <v>0.82307168397752428</v>
      </c>
      <c r="AQ542">
        <f t="shared" si="361"/>
        <v>1.5611271922356547</v>
      </c>
      <c r="AR542" s="70">
        <f t="shared" si="362"/>
        <v>-1.109272001935488</v>
      </c>
      <c r="AS542">
        <f t="shared" si="363"/>
        <v>0.44059230697486124</v>
      </c>
      <c r="AT542">
        <f t="shared" si="364"/>
        <v>-0.11670587205766643</v>
      </c>
      <c r="AU542">
        <f t="shared" si="365"/>
        <v>-0.12616077361010186</v>
      </c>
      <c r="AV542">
        <f t="shared" si="366"/>
        <v>-0.36400959707332159</v>
      </c>
      <c r="AW542">
        <f t="shared" si="367"/>
        <v>0.54329404126968595</v>
      </c>
      <c r="AX542">
        <f t="shared" si="368"/>
        <v>0.41350226861406791</v>
      </c>
      <c r="AY542">
        <f t="shared" si="369"/>
        <v>-0.20322606374646862</v>
      </c>
      <c r="AZ542">
        <f t="shared" si="370"/>
        <v>-0.62970632808677207</v>
      </c>
      <c r="BA542">
        <f t="shared" si="371"/>
        <v>-0.1211026088992309</v>
      </c>
      <c r="BB542">
        <f t="shared" si="372"/>
        <v>-0.29151051070211631</v>
      </c>
      <c r="BC542">
        <f t="shared" si="373"/>
        <v>-0.48313495162827952</v>
      </c>
      <c r="BD542">
        <f t="shared" si="374"/>
        <v>-0.49788407870830997</v>
      </c>
      <c r="BE542">
        <f t="shared" si="375"/>
        <v>-8.3269117252044427E-3</v>
      </c>
      <c r="BF542">
        <f t="shared" si="376"/>
        <v>0.14126555851674988</v>
      </c>
      <c r="BG542">
        <f t="shared" si="377"/>
        <v>0.46742271607555252</v>
      </c>
      <c r="BH542">
        <f t="shared" si="378"/>
        <v>-0.28091000978694336</v>
      </c>
      <c r="BI542">
        <f t="shared" si="379"/>
        <v>0.64258808512628673</v>
      </c>
      <c r="BJ542" s="59">
        <f t="shared" si="380"/>
        <v>0.85889201891048406</v>
      </c>
      <c r="BK542" s="59">
        <f t="shared" si="382"/>
        <v>-0.21945132973389136</v>
      </c>
      <c r="BL542" s="59">
        <f t="shared" si="383"/>
        <v>0.43197045687589697</v>
      </c>
      <c r="BM542" s="59">
        <f t="shared" si="384"/>
        <v>1.2929639981569259</v>
      </c>
      <c r="BN542" s="59">
        <f t="shared" si="385"/>
        <v>0.37068210468909957</v>
      </c>
      <c r="BO542" s="59">
        <f t="shared" si="386"/>
        <v>0.2485987283637649</v>
      </c>
      <c r="BP542" s="59">
        <f t="shared" si="387"/>
        <v>0.95858617109782918</v>
      </c>
      <c r="BQ542" s="59">
        <f t="shared" si="388"/>
        <v>-6.1019967607819657E-2</v>
      </c>
      <c r="BR542" s="59">
        <f t="shared" si="389"/>
        <v>0.85801513689895414</v>
      </c>
      <c r="BS542" s="74">
        <f t="shared" si="381"/>
        <v>-0.1584313621260717</v>
      </c>
    </row>
    <row r="543" spans="1:71" x14ac:dyDescent="0.2">
      <c r="A543" t="s">
        <v>26</v>
      </c>
      <c r="B543" s="1" t="s">
        <v>27</v>
      </c>
      <c r="C543" t="s">
        <v>28</v>
      </c>
      <c r="D543" s="1">
        <v>7</v>
      </c>
      <c r="E543" s="1">
        <v>5</v>
      </c>
      <c r="F543" s="27">
        <v>2942.52</v>
      </c>
      <c r="G543" s="28">
        <v>700.55100000000004</v>
      </c>
      <c r="H543" s="28">
        <v>1417.11</v>
      </c>
      <c r="I543" s="28">
        <v>7500.51</v>
      </c>
      <c r="J543" s="28">
        <v>1483.12</v>
      </c>
      <c r="K543" s="28">
        <v>1463.21</v>
      </c>
      <c r="L543" s="28">
        <v>896.65800000000002</v>
      </c>
      <c r="M543" s="28">
        <v>1242.8599999999999</v>
      </c>
      <c r="N543" s="28">
        <v>790.07799999999997</v>
      </c>
      <c r="O543" s="29">
        <v>914.14599999999996</v>
      </c>
      <c r="P543" s="30">
        <v>1242.6400000000001</v>
      </c>
      <c r="Q543" s="31">
        <v>1853.85</v>
      </c>
      <c r="R543" s="31">
        <v>2410.41</v>
      </c>
      <c r="S543" s="31">
        <v>1205.0999999999999</v>
      </c>
      <c r="T543" s="31">
        <v>848.78300000000002</v>
      </c>
      <c r="U543" s="31">
        <v>2269.7800000000002</v>
      </c>
      <c r="V543" s="31">
        <v>1023.73</v>
      </c>
      <c r="W543" s="31">
        <v>755.13800000000003</v>
      </c>
      <c r="X543" s="31">
        <v>358.61099999999999</v>
      </c>
      <c r="Y543" s="32">
        <v>373.68599999999998</v>
      </c>
      <c r="Z543" s="71">
        <f t="shared" si="344"/>
        <v>0.23807858570205132</v>
      </c>
      <c r="AA543">
        <f t="shared" si="345"/>
        <v>0.48159740630479991</v>
      </c>
      <c r="AB543">
        <f t="shared" si="346"/>
        <v>2.5490090126830065</v>
      </c>
      <c r="AC543">
        <f t="shared" si="347"/>
        <v>1.491864095796047</v>
      </c>
      <c r="AD543">
        <f t="shared" si="348"/>
        <v>1.9397492435459986</v>
      </c>
      <c r="AE543">
        <f t="shared" si="349"/>
        <v>0.96979012425159328</v>
      </c>
      <c r="AF543">
        <f t="shared" si="350"/>
        <v>0.50403055884072157</v>
      </c>
      <c r="AG543">
        <f t="shared" si="351"/>
        <v>0.49726424969074129</v>
      </c>
      <c r="AH543">
        <f t="shared" si="352"/>
        <v>0.68304818772935039</v>
      </c>
      <c r="AI543">
        <f t="shared" si="353"/>
        <v>1.8265788965428442</v>
      </c>
      <c r="AJ543">
        <f t="shared" si="354"/>
        <v>0.30472452183842419</v>
      </c>
      <c r="AK543">
        <f t="shared" si="355"/>
        <v>0.42237945706401314</v>
      </c>
      <c r="AL543">
        <f t="shared" si="356"/>
        <v>0.82383473894289572</v>
      </c>
      <c r="AM543">
        <f t="shared" si="357"/>
        <v>0.6076884697096504</v>
      </c>
      <c r="AN543">
        <f t="shared" si="358"/>
        <v>0.26850386743335641</v>
      </c>
      <c r="AO543">
        <f t="shared" si="359"/>
        <v>0.31066772698231448</v>
      </c>
      <c r="AP543">
        <f t="shared" si="360"/>
        <v>0.2885880061803901</v>
      </c>
      <c r="AQ543">
        <f t="shared" si="361"/>
        <v>0.30071943603939993</v>
      </c>
      <c r="AR543" s="71">
        <f t="shared" si="362"/>
        <v>-2.0704902335854056</v>
      </c>
      <c r="AS543">
        <f t="shared" si="363"/>
        <v>-1.0541004725598448</v>
      </c>
      <c r="AT543">
        <f t="shared" si="364"/>
        <v>1.3499364743919278</v>
      </c>
      <c r="AU543">
        <f t="shared" si="365"/>
        <v>0.57711611652383665</v>
      </c>
      <c r="AV543">
        <f t="shared" si="366"/>
        <v>0.95587016350786147</v>
      </c>
      <c r="AW543">
        <f t="shared" si="367"/>
        <v>-4.4255532600630379E-2</v>
      </c>
      <c r="AX543">
        <f t="shared" si="368"/>
        <v>-0.98841688943308237</v>
      </c>
      <c r="AY543">
        <f t="shared" si="369"/>
        <v>-1.0079153811162112</v>
      </c>
      <c r="AZ543">
        <f t="shared" si="370"/>
        <v>-0.54994073343517369</v>
      </c>
      <c r="BA543">
        <f t="shared" si="371"/>
        <v>0.86914407025774232</v>
      </c>
      <c r="BB543">
        <f t="shared" si="372"/>
        <v>-1.714422493414993</v>
      </c>
      <c r="BC543">
        <f t="shared" si="373"/>
        <v>-1.243388425703738</v>
      </c>
      <c r="BD543">
        <f t="shared" si="374"/>
        <v>-0.27957313274533346</v>
      </c>
      <c r="BE543">
        <f t="shared" si="375"/>
        <v>-0.71859617646254326</v>
      </c>
      <c r="BF543">
        <f t="shared" si="376"/>
        <v>-1.8969852264653475</v>
      </c>
      <c r="BG543">
        <f t="shared" si="377"/>
        <v>-1.6865557167712921</v>
      </c>
      <c r="BH543">
        <f t="shared" si="378"/>
        <v>-1.7929167527285068</v>
      </c>
      <c r="BI543">
        <f t="shared" si="379"/>
        <v>-1.7335099799801343</v>
      </c>
      <c r="BJ543" s="59">
        <f t="shared" si="380"/>
        <v>0.61483201662205178</v>
      </c>
      <c r="BK543" s="59">
        <f t="shared" si="382"/>
        <v>-0.70173580133039304</v>
      </c>
      <c r="BL543" s="59">
        <f t="shared" si="383"/>
        <v>0.3567989794036116</v>
      </c>
      <c r="BM543" s="59">
        <f t="shared" si="384"/>
        <v>0.33281259803315316</v>
      </c>
      <c r="BN543" s="59">
        <f t="shared" si="385"/>
        <v>-1.5872180497017554</v>
      </c>
      <c r="BO543" s="59">
        <f t="shared" si="386"/>
        <v>0.11635579025671444</v>
      </c>
      <c r="BP543" s="59">
        <f t="shared" si="387"/>
        <v>0.68661305029041719</v>
      </c>
      <c r="BQ543" s="59">
        <f t="shared" si="388"/>
        <v>-0.54243081637119051</v>
      </c>
      <c r="BR543" s="59">
        <f t="shared" si="389"/>
        <v>0.46071265619547597</v>
      </c>
      <c r="BS543" s="74">
        <f t="shared" si="381"/>
        <v>-0.15930498495920253</v>
      </c>
    </row>
    <row r="544" spans="1:71" x14ac:dyDescent="0.2">
      <c r="A544" t="s">
        <v>982</v>
      </c>
      <c r="B544" s="1" t="s">
        <v>983</v>
      </c>
      <c r="C544" t="s">
        <v>984</v>
      </c>
      <c r="D544" s="1">
        <v>3</v>
      </c>
      <c r="E544" s="1">
        <v>2</v>
      </c>
      <c r="F544" s="27">
        <v>1548.19</v>
      </c>
      <c r="G544" s="28">
        <v>1607.59</v>
      </c>
      <c r="H544" s="28">
        <v>2617.38</v>
      </c>
      <c r="I544" s="28">
        <v>1058.46</v>
      </c>
      <c r="J544" s="28">
        <v>2006.07</v>
      </c>
      <c r="K544" s="28">
        <v>1778.04</v>
      </c>
      <c r="L544" s="28">
        <v>2363.6799999999998</v>
      </c>
      <c r="M544" s="28">
        <v>1761.17</v>
      </c>
      <c r="N544" s="28">
        <v>733.19100000000003</v>
      </c>
      <c r="O544" s="29">
        <v>897.21400000000006</v>
      </c>
      <c r="P544" s="30">
        <v>706.86300000000006</v>
      </c>
      <c r="Q544" s="31">
        <v>691.02800000000002</v>
      </c>
      <c r="R544" s="31">
        <v>369.37799999999999</v>
      </c>
      <c r="S544" s="31">
        <v>612.51900000000001</v>
      </c>
      <c r="T544" s="31">
        <v>797.65099999999995</v>
      </c>
      <c r="U544" s="31">
        <v>802.66499999999996</v>
      </c>
      <c r="V544" s="31">
        <v>827.15200000000004</v>
      </c>
      <c r="W544" s="31">
        <v>915.58399999999995</v>
      </c>
      <c r="X544" s="31">
        <v>349.57900000000001</v>
      </c>
      <c r="Y544" s="32">
        <v>1045.1400000000001</v>
      </c>
      <c r="Z544" s="71">
        <f t="shared" si="344"/>
        <v>1.0383673838482357</v>
      </c>
      <c r="AA544">
        <f t="shared" si="345"/>
        <v>1.6906064501127123</v>
      </c>
      <c r="AB544">
        <f t="shared" si="346"/>
        <v>0.68367577622901576</v>
      </c>
      <c r="AC544">
        <f t="shared" si="347"/>
        <v>0.97759820502699957</v>
      </c>
      <c r="AD544">
        <f t="shared" si="348"/>
        <v>0.52255953416715817</v>
      </c>
      <c r="AE544">
        <f t="shared" si="349"/>
        <v>0.86653142122306581</v>
      </c>
      <c r="AF544">
        <f t="shared" si="350"/>
        <v>1.2957518134079149</v>
      </c>
      <c r="AG544">
        <f t="shared" si="351"/>
        <v>1.1484636898571881</v>
      </c>
      <c r="AH544">
        <f t="shared" si="352"/>
        <v>1.1284379009793974</v>
      </c>
      <c r="AI544">
        <f t="shared" si="353"/>
        <v>1.1355312132619757</v>
      </c>
      <c r="AJ544">
        <f t="shared" si="354"/>
        <v>1.5267376743164598</v>
      </c>
      <c r="AK544">
        <f t="shared" si="355"/>
        <v>1.137567094478068</v>
      </c>
      <c r="AL544">
        <f t="shared" si="356"/>
        <v>1.1701730038211082</v>
      </c>
      <c r="AM544">
        <f t="shared" si="357"/>
        <v>1.2952778685544439</v>
      </c>
      <c r="AN544">
        <f t="shared" si="358"/>
        <v>0.47357947022006341</v>
      </c>
      <c r="AO544">
        <f t="shared" si="359"/>
        <v>0.57952447696988096</v>
      </c>
      <c r="AP544">
        <f t="shared" si="360"/>
        <v>0.49454986326912004</v>
      </c>
      <c r="AQ544">
        <f t="shared" si="361"/>
        <v>1.478560909256815</v>
      </c>
      <c r="AR544" s="71">
        <f t="shared" si="362"/>
        <v>5.4316972675979368E-2</v>
      </c>
      <c r="AS544">
        <f t="shared" si="363"/>
        <v>0.75754085930412984</v>
      </c>
      <c r="AT544">
        <f t="shared" si="364"/>
        <v>-0.54861578574463654</v>
      </c>
      <c r="AU544">
        <f t="shared" si="365"/>
        <v>-3.2686458667937165E-2</v>
      </c>
      <c r="AV544">
        <f t="shared" si="366"/>
        <v>-0.93633268495715594</v>
      </c>
      <c r="AW544">
        <f t="shared" si="367"/>
        <v>-0.20667603110975399</v>
      </c>
      <c r="AX544">
        <f t="shared" si="368"/>
        <v>0.37378941277935562</v>
      </c>
      <c r="AY544">
        <f t="shared" si="369"/>
        <v>0.19970524479501764</v>
      </c>
      <c r="AZ544">
        <f t="shared" si="370"/>
        <v>0.17432702782161205</v>
      </c>
      <c r="BA544">
        <f t="shared" si="371"/>
        <v>0.18336736311160126</v>
      </c>
      <c r="BB544">
        <f t="shared" si="372"/>
        <v>0.61045219803900064</v>
      </c>
      <c r="BC544">
        <f t="shared" si="373"/>
        <v>0.18595163895190636</v>
      </c>
      <c r="BD544">
        <f t="shared" si="374"/>
        <v>0.22672184032445356</v>
      </c>
      <c r="BE544">
        <f t="shared" si="375"/>
        <v>0.37326162423093157</v>
      </c>
      <c r="BF544">
        <f t="shared" si="376"/>
        <v>-1.0783215537297774</v>
      </c>
      <c r="BG544">
        <f t="shared" si="377"/>
        <v>-0.78705849826767449</v>
      </c>
      <c r="BH544">
        <f t="shared" si="378"/>
        <v>-1.0158121060275647</v>
      </c>
      <c r="BI544">
        <f t="shared" si="379"/>
        <v>0.56419367644623453</v>
      </c>
      <c r="BJ544" s="59">
        <f t="shared" si="380"/>
        <v>1.0895400367470878</v>
      </c>
      <c r="BK544" s="59">
        <f t="shared" si="382"/>
        <v>0.1237192113737013</v>
      </c>
      <c r="BL544" s="59">
        <f t="shared" si="383"/>
        <v>0.31802267578696808</v>
      </c>
      <c r="BM544" s="59">
        <f t="shared" si="384"/>
        <v>0.64275617155357156</v>
      </c>
      <c r="BN544" s="59">
        <f t="shared" si="385"/>
        <v>-0.63765653743327433</v>
      </c>
      <c r="BO544" s="59">
        <f t="shared" si="386"/>
        <v>0.13693425015341296</v>
      </c>
      <c r="BP544" s="59">
        <f t="shared" si="387"/>
        <v>1.2219870138392561</v>
      </c>
      <c r="BQ544" s="59">
        <f t="shared" si="388"/>
        <v>0.289228953594241</v>
      </c>
      <c r="BR544" s="59">
        <f t="shared" si="389"/>
        <v>0.33537789227760079</v>
      </c>
      <c r="BS544" s="74">
        <f t="shared" si="381"/>
        <v>-0.16550974222053971</v>
      </c>
    </row>
    <row r="545" spans="1:71" x14ac:dyDescent="0.2">
      <c r="A545" t="s">
        <v>829</v>
      </c>
      <c r="B545" s="1" t="s">
        <v>830</v>
      </c>
      <c r="C545" t="s">
        <v>831</v>
      </c>
      <c r="D545" s="1">
        <v>5</v>
      </c>
      <c r="E545" s="1">
        <v>3</v>
      </c>
      <c r="F545" s="27">
        <v>3955.04</v>
      </c>
      <c r="G545" s="28">
        <v>4313.7700000000004</v>
      </c>
      <c r="H545" s="28">
        <v>5394.22</v>
      </c>
      <c r="I545" s="28">
        <v>2822.58</v>
      </c>
      <c r="J545" s="28">
        <v>5116.9799999999996</v>
      </c>
      <c r="K545" s="28">
        <v>5132.25</v>
      </c>
      <c r="L545" s="28">
        <v>5387.46</v>
      </c>
      <c r="M545" s="28">
        <v>4877.08</v>
      </c>
      <c r="N545" s="28">
        <v>2563.91</v>
      </c>
      <c r="O545" s="29">
        <v>2248.67</v>
      </c>
      <c r="P545" s="30">
        <v>806.05200000000002</v>
      </c>
      <c r="Q545" s="31">
        <v>902.06100000000004</v>
      </c>
      <c r="R545" s="31">
        <v>576.65899999999999</v>
      </c>
      <c r="S545" s="31">
        <v>1108.68</v>
      </c>
      <c r="T545" s="31">
        <v>1196.18</v>
      </c>
      <c r="U545" s="31">
        <v>962.71100000000001</v>
      </c>
      <c r="V545" s="31">
        <v>1317.24</v>
      </c>
      <c r="W545" s="31">
        <v>1257.4100000000001</v>
      </c>
      <c r="X545" s="31">
        <v>1003.43</v>
      </c>
      <c r="Y545" s="32">
        <v>6168.15</v>
      </c>
      <c r="Z545" s="71">
        <f t="shared" si="344"/>
        <v>1.090701990371779</v>
      </c>
      <c r="AA545">
        <f t="shared" si="345"/>
        <v>1.363885068166188</v>
      </c>
      <c r="AB545">
        <f t="shared" si="346"/>
        <v>0.71366661272705201</v>
      </c>
      <c r="AC545">
        <f t="shared" si="347"/>
        <v>1.1191101814771256</v>
      </c>
      <c r="AD545">
        <f t="shared" si="348"/>
        <v>0.7154116607861527</v>
      </c>
      <c r="AE545">
        <f t="shared" si="349"/>
        <v>1.3754447603876674</v>
      </c>
      <c r="AF545">
        <f t="shared" si="350"/>
        <v>1.2937871677656863</v>
      </c>
      <c r="AG545">
        <f t="shared" si="351"/>
        <v>1.2976480642420809</v>
      </c>
      <c r="AH545">
        <f t="shared" si="352"/>
        <v>1.4839985509619726</v>
      </c>
      <c r="AI545">
        <f t="shared" si="353"/>
        <v>1.194353466029487</v>
      </c>
      <c r="AJ545">
        <f t="shared" si="354"/>
        <v>1.3621758566285045</v>
      </c>
      <c r="AK545">
        <f t="shared" si="355"/>
        <v>1.2331303855333953</v>
      </c>
      <c r="AL545">
        <f t="shared" si="356"/>
        <v>1.6341873725268345</v>
      </c>
      <c r="AM545">
        <f t="shared" si="357"/>
        <v>1.5599613920689981</v>
      </c>
      <c r="AN545">
        <f t="shared" si="358"/>
        <v>0.64826398721631129</v>
      </c>
      <c r="AO545">
        <f t="shared" si="359"/>
        <v>0.56855809296492577</v>
      </c>
      <c r="AP545">
        <f t="shared" si="360"/>
        <v>1.2448700580111456</v>
      </c>
      <c r="AQ545">
        <f t="shared" si="361"/>
        <v>7.6522978666388761</v>
      </c>
      <c r="AR545" s="71">
        <f t="shared" si="362"/>
        <v>0.12525697174153752</v>
      </c>
      <c r="AS545">
        <f t="shared" si="363"/>
        <v>0.44772207649347262</v>
      </c>
      <c r="AT545">
        <f t="shared" si="364"/>
        <v>-0.48667781403801985</v>
      </c>
      <c r="AU545">
        <f t="shared" si="365"/>
        <v>0.16235208318232164</v>
      </c>
      <c r="AV545">
        <f t="shared" si="366"/>
        <v>-0.48315446128828532</v>
      </c>
      <c r="AW545">
        <f t="shared" si="367"/>
        <v>0.45989820034837586</v>
      </c>
      <c r="AX545">
        <f t="shared" si="368"/>
        <v>0.37160030878085909</v>
      </c>
      <c r="AY545">
        <f t="shared" si="369"/>
        <v>0.37589916236779347</v>
      </c>
      <c r="AZ545">
        <f t="shared" si="370"/>
        <v>0.56948968325184512</v>
      </c>
      <c r="BA545">
        <f t="shared" si="371"/>
        <v>0.25622986191437291</v>
      </c>
      <c r="BB545">
        <f t="shared" si="372"/>
        <v>0.44591296701250499</v>
      </c>
      <c r="BC545">
        <f t="shared" si="373"/>
        <v>0.30232535174182362</v>
      </c>
      <c r="BD545">
        <f t="shared" si="374"/>
        <v>0.70857340938165336</v>
      </c>
      <c r="BE545">
        <f t="shared" si="375"/>
        <v>0.64151032385685003</v>
      </c>
      <c r="BF545">
        <f t="shared" si="376"/>
        <v>-0.62534666527827465</v>
      </c>
      <c r="BG545">
        <f t="shared" si="377"/>
        <v>-0.81462032949796981</v>
      </c>
      <c r="BH545">
        <f t="shared" si="378"/>
        <v>0.3159951588020688</v>
      </c>
      <c r="BI545">
        <f t="shared" si="379"/>
        <v>2.9358930318595329</v>
      </c>
      <c r="BJ545" s="59">
        <f t="shared" si="380"/>
        <v>1.0986126637004547</v>
      </c>
      <c r="BK545" s="59">
        <f t="shared" si="382"/>
        <v>0.13568282700049</v>
      </c>
      <c r="BL545" s="59">
        <f t="shared" si="383"/>
        <v>0.28133369382325224</v>
      </c>
      <c r="BM545" s="59">
        <f t="shared" si="384"/>
        <v>1.919240668919221</v>
      </c>
      <c r="BN545" s="59">
        <f t="shared" si="385"/>
        <v>0.94053563393324735</v>
      </c>
      <c r="BO545" s="59">
        <f t="shared" si="386"/>
        <v>0.5067291003187897</v>
      </c>
      <c r="BP545" s="59">
        <f t="shared" si="387"/>
        <v>1.2393239076150144</v>
      </c>
      <c r="BQ545" s="59">
        <f t="shared" si="388"/>
        <v>0.3095532971138712</v>
      </c>
      <c r="BR545" s="59">
        <f t="shared" si="389"/>
        <v>0.1458220801409878</v>
      </c>
      <c r="BS545" s="74">
        <f t="shared" si="381"/>
        <v>-0.17387047011338119</v>
      </c>
    </row>
    <row r="546" spans="1:71" x14ac:dyDescent="0.2">
      <c r="A546" t="s">
        <v>492</v>
      </c>
      <c r="C546" t="s">
        <v>493</v>
      </c>
      <c r="D546" s="1">
        <v>7</v>
      </c>
      <c r="E546" s="1">
        <v>5</v>
      </c>
      <c r="F546" s="27">
        <v>2782.61</v>
      </c>
      <c r="G546" s="28">
        <v>2955.55</v>
      </c>
      <c r="H546" s="28">
        <v>2962.11</v>
      </c>
      <c r="I546" s="28">
        <v>1529.44</v>
      </c>
      <c r="J546" s="28">
        <v>4617.78</v>
      </c>
      <c r="K546" s="28">
        <v>2203.35</v>
      </c>
      <c r="L546" s="28">
        <v>2727.07</v>
      </c>
      <c r="M546" s="28">
        <v>1941.27</v>
      </c>
      <c r="N546" s="28">
        <v>3442.98</v>
      </c>
      <c r="O546" s="29">
        <v>2633.12</v>
      </c>
      <c r="P546" s="30">
        <v>410.36099999999999</v>
      </c>
      <c r="Q546" s="31">
        <v>1783</v>
      </c>
      <c r="R546" s="31">
        <v>860.70600000000002</v>
      </c>
      <c r="S546" s="31">
        <v>3470.79</v>
      </c>
      <c r="T546" s="31">
        <v>1662.83</v>
      </c>
      <c r="U546" s="31">
        <v>637.34299999999996</v>
      </c>
      <c r="V546" s="31">
        <v>540.05600000000004</v>
      </c>
      <c r="W546" s="31">
        <v>783.14800000000002</v>
      </c>
      <c r="X546" s="31">
        <v>388.34199999999998</v>
      </c>
      <c r="Y546" s="32">
        <v>1061.71</v>
      </c>
      <c r="Z546" s="71">
        <f t="shared" si="344"/>
        <v>1.0621502833670546</v>
      </c>
      <c r="AA546">
        <f t="shared" si="345"/>
        <v>1.0645077822619771</v>
      </c>
      <c r="AB546">
        <f t="shared" si="346"/>
        <v>0.54964224235519887</v>
      </c>
      <c r="AC546">
        <f t="shared" si="347"/>
        <v>4.3449548080836147</v>
      </c>
      <c r="AD546">
        <f t="shared" si="348"/>
        <v>2.0974361598689937</v>
      </c>
      <c r="AE546">
        <f t="shared" si="349"/>
        <v>8.4578943905488089</v>
      </c>
      <c r="AF546">
        <f t="shared" si="350"/>
        <v>1.6595139096028546</v>
      </c>
      <c r="AG546">
        <f t="shared" si="351"/>
        <v>0.7918285350803741</v>
      </c>
      <c r="AH546">
        <f t="shared" si="352"/>
        <v>4.0521150889095212</v>
      </c>
      <c r="AI546">
        <f t="shared" si="353"/>
        <v>1.5531276120294082</v>
      </c>
      <c r="AJ546">
        <f t="shared" si="354"/>
        <v>0.98004032185609913</v>
      </c>
      <c r="AK546">
        <f t="shared" si="355"/>
        <v>0.69764357922957221</v>
      </c>
      <c r="AL546">
        <f t="shared" si="356"/>
        <v>1.316050989250928</v>
      </c>
      <c r="AM546">
        <f t="shared" si="357"/>
        <v>1.9084367179142268</v>
      </c>
      <c r="AN546">
        <f t="shared" si="358"/>
        <v>1.2373203575060823</v>
      </c>
      <c r="AO546">
        <f t="shared" si="359"/>
        <v>0.94627705643262972</v>
      </c>
      <c r="AP546">
        <f t="shared" si="360"/>
        <v>0.946342366842853</v>
      </c>
      <c r="AQ546">
        <f t="shared" si="361"/>
        <v>2.5872585357770355</v>
      </c>
      <c r="AR546" s="71">
        <f t="shared" si="362"/>
        <v>8.6987907130053457E-2</v>
      </c>
      <c r="AS546">
        <f t="shared" si="363"/>
        <v>9.0186496891870707E-2</v>
      </c>
      <c r="AT546">
        <f t="shared" si="364"/>
        <v>-0.86343520919124339</v>
      </c>
      <c r="AU546">
        <f t="shared" si="365"/>
        <v>2.1193411716328359</v>
      </c>
      <c r="AV546">
        <f t="shared" si="366"/>
        <v>1.0686268997034489</v>
      </c>
      <c r="AW546">
        <f t="shared" si="367"/>
        <v>3.0802985462755896</v>
      </c>
      <c r="AX546">
        <f t="shared" si="368"/>
        <v>0.7307607217518316</v>
      </c>
      <c r="AY546">
        <f t="shared" si="369"/>
        <v>-0.33674003626251486</v>
      </c>
      <c r="AZ546">
        <f t="shared" si="370"/>
        <v>2.0186751504078275</v>
      </c>
      <c r="BA546">
        <f t="shared" si="371"/>
        <v>0.63517637298233953</v>
      </c>
      <c r="BB546">
        <f t="shared" si="372"/>
        <v>-2.90869875522437E-2</v>
      </c>
      <c r="BC546">
        <f t="shared" si="373"/>
        <v>-0.51943793210240874</v>
      </c>
      <c r="BD546">
        <f t="shared" si="374"/>
        <v>0.39621538612056134</v>
      </c>
      <c r="BE546">
        <f t="shared" si="375"/>
        <v>0.9323913488458655</v>
      </c>
      <c r="BF546">
        <f t="shared" si="376"/>
        <v>0.30721908022402794</v>
      </c>
      <c r="BG546">
        <f t="shared" si="377"/>
        <v>-7.9665448932315447E-2</v>
      </c>
      <c r="BH546">
        <f t="shared" si="378"/>
        <v>-7.9565880045061932E-2</v>
      </c>
      <c r="BI546">
        <f t="shared" si="379"/>
        <v>1.3714242247405077</v>
      </c>
      <c r="BJ546" s="59">
        <f t="shared" si="380"/>
        <v>0.60846767205266883</v>
      </c>
      <c r="BK546" s="59">
        <f t="shared" si="382"/>
        <v>-0.71674748044178838</v>
      </c>
      <c r="BL546" s="59">
        <f t="shared" si="383"/>
        <v>0.33515100715087121</v>
      </c>
      <c r="BM546" s="59">
        <f t="shared" si="384"/>
        <v>0.70963047162298665</v>
      </c>
      <c r="BN546" s="59">
        <f t="shared" si="385"/>
        <v>-0.49486013440917176</v>
      </c>
      <c r="BO546" s="59">
        <f t="shared" si="386"/>
        <v>0.49629915430298777</v>
      </c>
      <c r="BP546" s="59">
        <f t="shared" si="387"/>
        <v>0.68755547566193209</v>
      </c>
      <c r="BQ546" s="59">
        <f t="shared" si="388"/>
        <v>-0.54045197229584041</v>
      </c>
      <c r="BR546" s="59">
        <f t="shared" si="389"/>
        <v>0.59286575850873291</v>
      </c>
      <c r="BS546" s="74">
        <f t="shared" si="381"/>
        <v>-0.17629550814594797</v>
      </c>
    </row>
    <row r="547" spans="1:71" x14ac:dyDescent="0.2">
      <c r="A547" t="s">
        <v>973</v>
      </c>
      <c r="B547" s="1" t="s">
        <v>974</v>
      </c>
      <c r="C547" t="s">
        <v>975</v>
      </c>
      <c r="D547" s="1">
        <v>7</v>
      </c>
      <c r="E547" s="1">
        <v>5</v>
      </c>
      <c r="F547" s="27">
        <v>3211.47</v>
      </c>
      <c r="G547" s="28">
        <v>3575.9</v>
      </c>
      <c r="H547" s="28">
        <v>4744.43</v>
      </c>
      <c r="I547" s="28">
        <v>2556.38</v>
      </c>
      <c r="J547" s="28">
        <v>4560.41</v>
      </c>
      <c r="K547" s="28">
        <v>3903.51</v>
      </c>
      <c r="L547" s="28">
        <v>4436.09</v>
      </c>
      <c r="M547" s="28">
        <v>4010.07</v>
      </c>
      <c r="N547" s="28">
        <v>1528.12</v>
      </c>
      <c r="O547" s="29">
        <v>1407.57</v>
      </c>
      <c r="P547" s="30">
        <v>611.947</v>
      </c>
      <c r="Q547" s="31">
        <v>586.87800000000004</v>
      </c>
      <c r="R547" s="31">
        <v>220.12799999999999</v>
      </c>
      <c r="S547" s="31">
        <v>482.2</v>
      </c>
      <c r="T547" s="31">
        <v>514.346</v>
      </c>
      <c r="U547" s="31">
        <v>552.07000000000005</v>
      </c>
      <c r="V547" s="31">
        <v>647.71299999999997</v>
      </c>
      <c r="W547" s="31">
        <v>565.01900000000001</v>
      </c>
      <c r="X547" s="31">
        <v>403.58199999999999</v>
      </c>
      <c r="Y547" s="32">
        <v>454.71499999999997</v>
      </c>
      <c r="Z547" s="71">
        <f t="shared" si="344"/>
        <v>1.1134776286248977</v>
      </c>
      <c r="AA547">
        <f t="shared" si="345"/>
        <v>1.4773390378860773</v>
      </c>
      <c r="AB547">
        <f t="shared" si="346"/>
        <v>0.7960155318281037</v>
      </c>
      <c r="AC547">
        <f t="shared" si="347"/>
        <v>0.95903403399314002</v>
      </c>
      <c r="AD547">
        <f t="shared" si="348"/>
        <v>0.35971742650915844</v>
      </c>
      <c r="AE547">
        <f t="shared" si="349"/>
        <v>0.78797673654744604</v>
      </c>
      <c r="AF547">
        <f t="shared" si="350"/>
        <v>1.4200381756641041</v>
      </c>
      <c r="AG547">
        <f t="shared" si="351"/>
        <v>1.2154901026632665</v>
      </c>
      <c r="AH547">
        <f t="shared" si="352"/>
        <v>0.8405074295649787</v>
      </c>
      <c r="AI547">
        <f t="shared" si="353"/>
        <v>0.90215329105298347</v>
      </c>
      <c r="AJ547">
        <f t="shared" si="354"/>
        <v>1.3813269312806908</v>
      </c>
      <c r="AK547">
        <f t="shared" si="355"/>
        <v>1.2486711692776207</v>
      </c>
      <c r="AL547">
        <f t="shared" si="356"/>
        <v>1.0584462379911985</v>
      </c>
      <c r="AM547">
        <f t="shared" si="357"/>
        <v>0.92331362029718256</v>
      </c>
      <c r="AN547">
        <f t="shared" si="358"/>
        <v>0.47583193989045514</v>
      </c>
      <c r="AO547">
        <f t="shared" si="359"/>
        <v>0.43829461274743342</v>
      </c>
      <c r="AP547">
        <f t="shared" si="360"/>
        <v>0.6595048263983645</v>
      </c>
      <c r="AQ547">
        <f t="shared" si="361"/>
        <v>0.74306271621561992</v>
      </c>
      <c r="AR547" s="71">
        <f t="shared" si="362"/>
        <v>0.1550725725880806</v>
      </c>
      <c r="AS547">
        <f t="shared" si="363"/>
        <v>0.56300095145615148</v>
      </c>
      <c r="AT547">
        <f t="shared" si="364"/>
        <v>-0.32913151402701779</v>
      </c>
      <c r="AU547">
        <f t="shared" si="365"/>
        <v>-6.0346080684751426E-2</v>
      </c>
      <c r="AV547">
        <f t="shared" si="366"/>
        <v>-1.4750640423661079</v>
      </c>
      <c r="AW547">
        <f t="shared" si="367"/>
        <v>-0.34377505729080654</v>
      </c>
      <c r="AX547">
        <f t="shared" si="368"/>
        <v>0.50592971501232487</v>
      </c>
      <c r="AY547">
        <f t="shared" si="369"/>
        <v>0.28153814602253879</v>
      </c>
      <c r="AZ547">
        <f t="shared" si="370"/>
        <v>-0.25066752283915256</v>
      </c>
      <c r="BA547">
        <f t="shared" si="371"/>
        <v>-0.14855550236885626</v>
      </c>
      <c r="BB547">
        <f t="shared" si="372"/>
        <v>0.46605481584264297</v>
      </c>
      <c r="BC547">
        <f t="shared" si="373"/>
        <v>0.32039360111510057</v>
      </c>
      <c r="BD547">
        <f t="shared" si="374"/>
        <v>8.1947991921531071E-2</v>
      </c>
      <c r="BE547">
        <f t="shared" si="375"/>
        <v>-0.11510732611069308</v>
      </c>
      <c r="BF547">
        <f t="shared" si="376"/>
        <v>-1.0714759799654172</v>
      </c>
      <c r="BG547">
        <f t="shared" si="377"/>
        <v>-1.1900271486515961</v>
      </c>
      <c r="BH547">
        <f t="shared" si="378"/>
        <v>-0.60054487741887086</v>
      </c>
      <c r="BI547">
        <f t="shared" si="379"/>
        <v>-0.42844411217897654</v>
      </c>
      <c r="BJ547" s="59">
        <f t="shared" si="380"/>
        <v>1.0533483045061838</v>
      </c>
      <c r="BK547" s="59">
        <f t="shared" si="382"/>
        <v>7.4982562760337976E-2</v>
      </c>
      <c r="BL547" s="59">
        <f t="shared" si="383"/>
        <v>0.74234852046885735</v>
      </c>
      <c r="BM547" s="59">
        <f t="shared" si="384"/>
        <v>0.52914437814583704</v>
      </c>
      <c r="BN547" s="59">
        <f t="shared" si="385"/>
        <v>-0.91826667648804072</v>
      </c>
      <c r="BO547" s="59">
        <f t="shared" si="386"/>
        <v>1.5639734474535552E-2</v>
      </c>
      <c r="BP547" s="59">
        <f t="shared" si="387"/>
        <v>1.195451223933105</v>
      </c>
      <c r="BQ547" s="59">
        <f t="shared" si="388"/>
        <v>0.257555267293054</v>
      </c>
      <c r="BR547" s="59">
        <f t="shared" si="389"/>
        <v>0.4368951380533479</v>
      </c>
      <c r="BS547" s="74">
        <f t="shared" si="381"/>
        <v>-0.18257270453271601</v>
      </c>
    </row>
    <row r="548" spans="1:71" x14ac:dyDescent="0.2">
      <c r="A548" t="s">
        <v>608</v>
      </c>
      <c r="B548" s="1" t="s">
        <v>609</v>
      </c>
      <c r="C548" t="s">
        <v>610</v>
      </c>
      <c r="D548" s="1">
        <v>9</v>
      </c>
      <c r="E548" s="1">
        <v>10</v>
      </c>
      <c r="F548" s="27">
        <v>2991.69</v>
      </c>
      <c r="G548" s="28">
        <v>5907.6</v>
      </c>
      <c r="H548" s="28">
        <v>6211.36</v>
      </c>
      <c r="I548" s="28">
        <v>1702.88</v>
      </c>
      <c r="J548" s="28">
        <v>3328.6</v>
      </c>
      <c r="K548" s="28">
        <v>3010.7</v>
      </c>
      <c r="L548" s="28">
        <v>3405.14</v>
      </c>
      <c r="M548" s="28">
        <v>2779.29</v>
      </c>
      <c r="N548" s="28">
        <v>3111.72</v>
      </c>
      <c r="O548" s="29">
        <v>3028.99</v>
      </c>
      <c r="P548" s="30">
        <v>840.79499999999996</v>
      </c>
      <c r="Q548" s="31">
        <v>1403.6</v>
      </c>
      <c r="R548" s="31">
        <v>1216.5899999999999</v>
      </c>
      <c r="S548" s="31">
        <v>1546</v>
      </c>
      <c r="T548" s="31">
        <v>2320.54</v>
      </c>
      <c r="U548" s="31">
        <v>1712.06</v>
      </c>
      <c r="V548" s="31">
        <v>1439.73</v>
      </c>
      <c r="W548" s="31">
        <v>2341.7199999999998</v>
      </c>
      <c r="X548" s="31">
        <v>1338.02</v>
      </c>
      <c r="Y548" s="32">
        <v>5013.8100000000004</v>
      </c>
      <c r="Z548" s="71">
        <f t="shared" si="344"/>
        <v>1.9746698354441805</v>
      </c>
      <c r="AA548">
        <f t="shared" si="345"/>
        <v>2.0762044195755576</v>
      </c>
      <c r="AB548">
        <f t="shared" si="346"/>
        <v>0.56920335997379412</v>
      </c>
      <c r="AC548">
        <f t="shared" si="347"/>
        <v>1.6693724391795859</v>
      </c>
      <c r="AD548">
        <f t="shared" si="348"/>
        <v>1.4469519918648421</v>
      </c>
      <c r="AE548">
        <f t="shared" si="349"/>
        <v>1.8387359582300087</v>
      </c>
      <c r="AF548">
        <f t="shared" si="350"/>
        <v>1.1126152776524305</v>
      </c>
      <c r="AG548">
        <f t="shared" si="351"/>
        <v>1.0063542679889961</v>
      </c>
      <c r="AH548">
        <f t="shared" si="352"/>
        <v>2.7599355371999121</v>
      </c>
      <c r="AI548">
        <f t="shared" si="353"/>
        <v>2.036239511414792</v>
      </c>
      <c r="AJ548">
        <f t="shared" si="354"/>
        <v>1.1381994792241175</v>
      </c>
      <c r="AK548">
        <f t="shared" si="355"/>
        <v>0.92900333924972167</v>
      </c>
      <c r="AL548">
        <f t="shared" si="356"/>
        <v>1.7123436747364102</v>
      </c>
      <c r="AM548">
        <f t="shared" si="357"/>
        <v>2.785125981957552</v>
      </c>
      <c r="AN548">
        <f t="shared" si="358"/>
        <v>1.0401211355454609</v>
      </c>
      <c r="AO548">
        <f t="shared" si="359"/>
        <v>1.0124678693313811</v>
      </c>
      <c r="AP548">
        <f t="shared" si="360"/>
        <v>1.5913748297742019</v>
      </c>
      <c r="AQ548">
        <f t="shared" si="361"/>
        <v>5.9631777068131955</v>
      </c>
      <c r="AR548" s="71">
        <f t="shared" si="362"/>
        <v>0.98161145501833424</v>
      </c>
      <c r="AS548">
        <f t="shared" si="363"/>
        <v>1.0539484960026433</v>
      </c>
      <c r="AT548">
        <f t="shared" si="364"/>
        <v>-0.81298391685426841</v>
      </c>
      <c r="AU548">
        <f t="shared" si="365"/>
        <v>0.7393058577652174</v>
      </c>
      <c r="AV548">
        <f t="shared" si="366"/>
        <v>0.53301705576908331</v>
      </c>
      <c r="AW548">
        <f t="shared" si="367"/>
        <v>0.87871432417526074</v>
      </c>
      <c r="AX548">
        <f t="shared" si="368"/>
        <v>0.15395482091634333</v>
      </c>
      <c r="AY548">
        <f t="shared" si="369"/>
        <v>9.1382680645624593E-3</v>
      </c>
      <c r="AZ548">
        <f t="shared" si="370"/>
        <v>1.4646345708990656</v>
      </c>
      <c r="BA548">
        <f t="shared" si="371"/>
        <v>1.0259072675076564</v>
      </c>
      <c r="BB548">
        <f t="shared" si="372"/>
        <v>0.18675342448745672</v>
      </c>
      <c r="BC548">
        <f t="shared" si="373"/>
        <v>-0.10624431258475645</v>
      </c>
      <c r="BD548">
        <f t="shared" si="374"/>
        <v>0.77597228589687717</v>
      </c>
      <c r="BE548">
        <f t="shared" si="375"/>
        <v>1.4777425876854631</v>
      </c>
      <c r="BF548">
        <f t="shared" si="376"/>
        <v>5.6751558629531532E-2</v>
      </c>
      <c r="BG548">
        <f t="shared" si="377"/>
        <v>1.7876124795481389E-2</v>
      </c>
      <c r="BH548">
        <f t="shared" si="378"/>
        <v>0.67027368567899714</v>
      </c>
      <c r="BI548">
        <f t="shared" si="379"/>
        <v>2.5760813307111006</v>
      </c>
      <c r="BJ548" s="59">
        <f t="shared" si="380"/>
        <v>0.9493181792063411</v>
      </c>
      <c r="BK548" s="59">
        <f t="shared" si="382"/>
        <v>-7.5036384218488142E-2</v>
      </c>
      <c r="BL548" s="59">
        <f t="shared" si="383"/>
        <v>0.88621421698522029</v>
      </c>
      <c r="BM548" s="59">
        <f t="shared" si="384"/>
        <v>1.3892900445558491</v>
      </c>
      <c r="BN548" s="59">
        <f t="shared" si="385"/>
        <v>0.47434782477609366</v>
      </c>
      <c r="BO548" s="59">
        <f t="shared" si="386"/>
        <v>0.61366022194471781</v>
      </c>
      <c r="BP548" s="59">
        <f t="shared" si="387"/>
        <v>1.0832968555399116</v>
      </c>
      <c r="BQ548" s="59">
        <f t="shared" si="388"/>
        <v>0.11542863844974778</v>
      </c>
      <c r="BR548" s="59">
        <f t="shared" si="389"/>
        <v>0.765879506292936</v>
      </c>
      <c r="BS548" s="74">
        <f t="shared" si="381"/>
        <v>-0.19046502266823592</v>
      </c>
    </row>
    <row r="549" spans="1:71" x14ac:dyDescent="0.2">
      <c r="A549" t="s">
        <v>731</v>
      </c>
      <c r="B549" s="1" t="s">
        <v>732</v>
      </c>
      <c r="C549" t="s">
        <v>733</v>
      </c>
      <c r="D549" s="1">
        <v>16</v>
      </c>
      <c r="E549" s="1">
        <v>16</v>
      </c>
      <c r="F549" s="27">
        <v>7360.91</v>
      </c>
      <c r="G549" s="28">
        <v>1451.22</v>
      </c>
      <c r="H549" s="28">
        <v>2266.64</v>
      </c>
      <c r="I549" s="28">
        <v>16344.1</v>
      </c>
      <c r="J549" s="28">
        <v>2511.4499999999998</v>
      </c>
      <c r="K549" s="28">
        <v>2849.34</v>
      </c>
      <c r="L549" s="28">
        <v>1468.16</v>
      </c>
      <c r="M549" s="28">
        <v>2197</v>
      </c>
      <c r="N549" s="28">
        <v>1108.18</v>
      </c>
      <c r="O549" s="29">
        <v>1257.28</v>
      </c>
      <c r="P549" s="30">
        <v>4682.21</v>
      </c>
      <c r="Q549" s="31">
        <v>5479.8</v>
      </c>
      <c r="R549" s="31">
        <v>7697.88</v>
      </c>
      <c r="S549" s="31">
        <v>4191.21</v>
      </c>
      <c r="T549" s="31">
        <v>2714.44</v>
      </c>
      <c r="U549" s="31">
        <v>5879.45</v>
      </c>
      <c r="V549" s="31">
        <v>1968.77</v>
      </c>
      <c r="W549" s="31">
        <v>1963.79</v>
      </c>
      <c r="X549" s="31">
        <v>776.83</v>
      </c>
      <c r="Y549" s="31">
        <v>1063.49</v>
      </c>
      <c r="Z549" s="70">
        <f t="shared" si="344"/>
        <v>0.19715225427290919</v>
      </c>
      <c r="AA549">
        <f t="shared" si="345"/>
        <v>0.30792931852175887</v>
      </c>
      <c r="AB549">
        <f t="shared" si="346"/>
        <v>2.2203912288018737</v>
      </c>
      <c r="AC549">
        <f t="shared" si="347"/>
        <v>1.1703447730879222</v>
      </c>
      <c r="AD549">
        <f t="shared" si="348"/>
        <v>1.6440697875575849</v>
      </c>
      <c r="AE549">
        <f t="shared" si="349"/>
        <v>0.89513498967367977</v>
      </c>
      <c r="AF549">
        <f t="shared" si="350"/>
        <v>0.34118743470576324</v>
      </c>
      <c r="AG549">
        <f t="shared" si="351"/>
        <v>0.38709072655418963</v>
      </c>
      <c r="AH549">
        <f t="shared" si="352"/>
        <v>0.57973478336084883</v>
      </c>
      <c r="AI549">
        <f t="shared" si="353"/>
        <v>1.2556997657089279</v>
      </c>
      <c r="AJ549">
        <f t="shared" si="354"/>
        <v>0.1994536001662838</v>
      </c>
      <c r="AK549">
        <f t="shared" si="355"/>
        <v>0.29846853174403709</v>
      </c>
      <c r="AL549">
        <f t="shared" si="356"/>
        <v>0.4204787909982679</v>
      </c>
      <c r="AM549">
        <f t="shared" si="357"/>
        <v>0.41941519068986655</v>
      </c>
      <c r="AN549">
        <f t="shared" si="358"/>
        <v>0.15054932066823259</v>
      </c>
      <c r="AO549">
        <f t="shared" si="359"/>
        <v>0.17080496840743875</v>
      </c>
      <c r="AP549">
        <f t="shared" si="360"/>
        <v>0.16591096939265859</v>
      </c>
      <c r="AQ549">
        <f t="shared" si="361"/>
        <v>0.22713419517706382</v>
      </c>
      <c r="AR549" s="70">
        <f t="shared" si="362"/>
        <v>-2.3426178883231774</v>
      </c>
      <c r="AS549">
        <f t="shared" si="363"/>
        <v>-1.6993288592933193</v>
      </c>
      <c r="AT549">
        <f t="shared" si="364"/>
        <v>1.1508138991538404</v>
      </c>
      <c r="AU549">
        <f t="shared" si="365"/>
        <v>0.22693359745981853</v>
      </c>
      <c r="AV549">
        <f t="shared" si="366"/>
        <v>0.71727153991152559</v>
      </c>
      <c r="AW549">
        <f t="shared" si="367"/>
        <v>-0.15982283234552924</v>
      </c>
      <c r="AX549">
        <f t="shared" si="368"/>
        <v>-1.5513635790092561</v>
      </c>
      <c r="AY549">
        <f t="shared" si="369"/>
        <v>-1.36925634916501</v>
      </c>
      <c r="AZ549">
        <f t="shared" si="370"/>
        <v>-0.78653504678270036</v>
      </c>
      <c r="BA549">
        <f t="shared" si="371"/>
        <v>0.3284915611238336</v>
      </c>
      <c r="BB549">
        <f t="shared" si="372"/>
        <v>-2.3258749303734518</v>
      </c>
      <c r="BC549">
        <f t="shared" si="373"/>
        <v>-1.7443492621912755</v>
      </c>
      <c r="BD549">
        <f t="shared" si="374"/>
        <v>-1.2498950622863592</v>
      </c>
      <c r="BE549">
        <f t="shared" si="375"/>
        <v>-1.2535489799095643</v>
      </c>
      <c r="BF549">
        <f t="shared" si="376"/>
        <v>-2.7316918967602297</v>
      </c>
      <c r="BG549">
        <f t="shared" si="377"/>
        <v>-2.54957815393059</v>
      </c>
      <c r="BH549">
        <f t="shared" si="378"/>
        <v>-2.5915188200148127</v>
      </c>
      <c r="BI549">
        <f t="shared" si="379"/>
        <v>-2.1383831739653494</v>
      </c>
      <c r="BJ549" s="59">
        <f t="shared" si="380"/>
        <v>0.52182762452599185</v>
      </c>
      <c r="BK549" s="59">
        <f t="shared" si="382"/>
        <v>-0.93835477527828559</v>
      </c>
      <c r="BL549" s="59">
        <f t="shared" si="383"/>
        <v>0.20932028782167109</v>
      </c>
      <c r="BM549" s="59">
        <f t="shared" si="384"/>
        <v>0.27865815493558627</v>
      </c>
      <c r="BN549" s="59">
        <f t="shared" si="385"/>
        <v>-1.8434317203589281</v>
      </c>
      <c r="BO549" s="59">
        <f t="shared" si="386"/>
        <v>7.1983066378130553E-2</v>
      </c>
      <c r="BP549" s="59">
        <f t="shared" si="387"/>
        <v>0.59759995462172022</v>
      </c>
      <c r="BQ549" s="59">
        <f t="shared" si="388"/>
        <v>-0.74274805631011476</v>
      </c>
      <c r="BR549" s="59">
        <f t="shared" si="389"/>
        <v>0.34633902492672841</v>
      </c>
      <c r="BS549" s="74">
        <f t="shared" si="381"/>
        <v>-0.19560671896817083</v>
      </c>
    </row>
    <row r="550" spans="1:71" x14ac:dyDescent="0.2">
      <c r="A550" t="s">
        <v>1504</v>
      </c>
      <c r="B550" s="1" t="s">
        <v>1505</v>
      </c>
      <c r="C550" t="s">
        <v>1506</v>
      </c>
      <c r="D550" s="1">
        <v>6</v>
      </c>
      <c r="E550" s="1">
        <v>5</v>
      </c>
      <c r="F550" s="27">
        <v>2902.11</v>
      </c>
      <c r="G550" s="28">
        <v>3664.39</v>
      </c>
      <c r="H550" s="28">
        <v>6964.86</v>
      </c>
      <c r="I550" s="28">
        <v>1267.1099999999999</v>
      </c>
      <c r="J550" s="28">
        <v>5175.51</v>
      </c>
      <c r="K550" s="28">
        <v>3872.25</v>
      </c>
      <c r="L550" s="28">
        <v>4418.49</v>
      </c>
      <c r="M550" s="28">
        <v>2860.95</v>
      </c>
      <c r="N550" s="28">
        <v>2832.78</v>
      </c>
      <c r="O550" s="29">
        <v>2569.4299999999998</v>
      </c>
      <c r="P550" s="30">
        <v>939.476</v>
      </c>
      <c r="Q550" s="31">
        <v>1281.27</v>
      </c>
      <c r="R550" s="31">
        <v>737.09100000000001</v>
      </c>
      <c r="S550" s="31">
        <v>1789.66</v>
      </c>
      <c r="T550" s="31">
        <v>1187.57</v>
      </c>
      <c r="U550" s="31">
        <v>1266.81</v>
      </c>
      <c r="V550" s="31">
        <v>1377.81</v>
      </c>
      <c r="W550" s="31">
        <v>1221.04</v>
      </c>
      <c r="X550" s="31">
        <v>469.69200000000001</v>
      </c>
      <c r="Y550" s="32">
        <v>1236.8599999999999</v>
      </c>
      <c r="Z550" s="71">
        <f t="shared" si="344"/>
        <v>1.2626640616654778</v>
      </c>
      <c r="AA550">
        <f t="shared" si="345"/>
        <v>2.3999297063171277</v>
      </c>
      <c r="AB550">
        <f t="shared" si="346"/>
        <v>0.43661680639259015</v>
      </c>
      <c r="AC550">
        <f t="shared" si="347"/>
        <v>1.3638134449416484</v>
      </c>
      <c r="AD550">
        <f t="shared" si="348"/>
        <v>0.78457672149155488</v>
      </c>
      <c r="AE550">
        <f t="shared" si="349"/>
        <v>1.9049555284009385</v>
      </c>
      <c r="AF550">
        <f t="shared" si="350"/>
        <v>1.7833610717719177</v>
      </c>
      <c r="AG550">
        <f t="shared" si="351"/>
        <v>1.3342878112821361</v>
      </c>
      <c r="AH550">
        <f t="shared" si="352"/>
        <v>1.2640769961127265</v>
      </c>
      <c r="AI550">
        <f t="shared" si="353"/>
        <v>1.3484218862429693</v>
      </c>
      <c r="AJ550">
        <f t="shared" si="354"/>
        <v>1.5225094844785345</v>
      </c>
      <c r="AK550">
        <f t="shared" si="355"/>
        <v>0.98581721574991976</v>
      </c>
      <c r="AL550">
        <f t="shared" si="356"/>
        <v>1.4665728555066866</v>
      </c>
      <c r="AM550">
        <f t="shared" si="357"/>
        <v>1.2997032388267502</v>
      </c>
      <c r="AN550">
        <f t="shared" si="358"/>
        <v>0.97611048512978493</v>
      </c>
      <c r="AO550">
        <f t="shared" si="359"/>
        <v>0.88536616461815709</v>
      </c>
      <c r="AP550">
        <f t="shared" si="360"/>
        <v>0.49995103653526007</v>
      </c>
      <c r="AQ550">
        <f t="shared" si="361"/>
        <v>1.3165424130046961</v>
      </c>
      <c r="AR550" s="71">
        <f t="shared" si="362"/>
        <v>0.33647085366525786</v>
      </c>
      <c r="AS550">
        <f t="shared" si="363"/>
        <v>1.2629921500701065</v>
      </c>
      <c r="AT550">
        <f t="shared" si="364"/>
        <v>-1.1955604308147576</v>
      </c>
      <c r="AU550">
        <f t="shared" si="365"/>
        <v>0.44764631264319144</v>
      </c>
      <c r="AV550">
        <f t="shared" si="366"/>
        <v>-0.35001356381457427</v>
      </c>
      <c r="AW550">
        <f t="shared" si="367"/>
        <v>0.92975731808378226</v>
      </c>
      <c r="AX550">
        <f t="shared" si="368"/>
        <v>0.83459883067855267</v>
      </c>
      <c r="AY550">
        <f t="shared" si="369"/>
        <v>0.41606989525075161</v>
      </c>
      <c r="AZ550">
        <f t="shared" si="370"/>
        <v>0.33808434209640675</v>
      </c>
      <c r="BA550">
        <f t="shared" si="371"/>
        <v>0.43127194901585381</v>
      </c>
      <c r="BB550">
        <f t="shared" si="372"/>
        <v>0.60645121543376035</v>
      </c>
      <c r="BC550">
        <f t="shared" si="373"/>
        <v>-2.0607919254397679E-2</v>
      </c>
      <c r="BD550">
        <f t="shared" si="374"/>
        <v>0.55244874219435902</v>
      </c>
      <c r="BE550">
        <f t="shared" si="375"/>
        <v>0.37818225037113212</v>
      </c>
      <c r="BF550">
        <f t="shared" si="376"/>
        <v>-3.4883640411165331E-2</v>
      </c>
      <c r="BG550">
        <f t="shared" si="377"/>
        <v>-0.17565385480410942</v>
      </c>
      <c r="BH550">
        <f t="shared" si="378"/>
        <v>-1.0001412856134761</v>
      </c>
      <c r="BI550">
        <f t="shared" si="379"/>
        <v>0.39675399920085208</v>
      </c>
      <c r="BJ550" s="59">
        <f t="shared" si="380"/>
        <v>0.92050031002729571</v>
      </c>
      <c r="BK550" s="59">
        <f t="shared" si="382"/>
        <v>-0.11950988740803421</v>
      </c>
      <c r="BL550" s="59">
        <f t="shared" si="383"/>
        <v>0.52549813711373894</v>
      </c>
      <c r="BM550" s="59">
        <f t="shared" si="384"/>
        <v>0.6418630460963155</v>
      </c>
      <c r="BN550" s="59">
        <f t="shared" si="385"/>
        <v>-0.63966259161334371</v>
      </c>
      <c r="BO550" s="59">
        <f t="shared" si="386"/>
        <v>4.6660053112726779E-2</v>
      </c>
      <c r="BP550" s="59">
        <f t="shared" si="387"/>
        <v>1.0542977397871083</v>
      </c>
      <c r="BQ550" s="59">
        <f t="shared" si="388"/>
        <v>7.6282349949743339E-2</v>
      </c>
      <c r="BR550" s="59">
        <f t="shared" si="389"/>
        <v>0.85002379298454089</v>
      </c>
      <c r="BS550" s="74">
        <f t="shared" si="381"/>
        <v>-0.19579223735777757</v>
      </c>
    </row>
    <row r="551" spans="1:71" x14ac:dyDescent="0.2">
      <c r="A551" t="s">
        <v>599</v>
      </c>
      <c r="B551" s="1" t="s">
        <v>600</v>
      </c>
      <c r="C551" t="s">
        <v>601</v>
      </c>
      <c r="D551" s="1">
        <v>15</v>
      </c>
      <c r="E551" s="1">
        <v>4</v>
      </c>
      <c r="F551" s="27">
        <v>4786.03</v>
      </c>
      <c r="G551" s="28">
        <v>4297.6499999999996</v>
      </c>
      <c r="H551" s="28">
        <v>5159.25</v>
      </c>
      <c r="I551" s="28">
        <v>3290.31</v>
      </c>
      <c r="J551" s="28">
        <v>6271.02</v>
      </c>
      <c r="K551" s="28">
        <v>4619.42</v>
      </c>
      <c r="L551" s="28">
        <v>5929.98</v>
      </c>
      <c r="M551" s="28">
        <v>5547.68</v>
      </c>
      <c r="N551" s="28">
        <v>4363.05</v>
      </c>
      <c r="O551" s="29">
        <v>4790.38</v>
      </c>
      <c r="P551" s="30">
        <v>502.63</v>
      </c>
      <c r="Q551" s="31">
        <v>448.86700000000002</v>
      </c>
      <c r="R551" s="31">
        <v>287.54199999999997</v>
      </c>
      <c r="S551" s="31">
        <v>585.23900000000003</v>
      </c>
      <c r="T551" s="31">
        <v>514.98299999999995</v>
      </c>
      <c r="U551" s="31">
        <v>567.31100000000004</v>
      </c>
      <c r="V551" s="31">
        <v>583.05200000000002</v>
      </c>
      <c r="W551" s="31">
        <v>646.85199999999998</v>
      </c>
      <c r="X551" s="31">
        <v>336.863</v>
      </c>
      <c r="Y551" s="31">
        <v>1318.05</v>
      </c>
      <c r="Z551" s="70">
        <f t="shared" si="344"/>
        <v>0.89795717954128995</v>
      </c>
      <c r="AA551">
        <f t="shared" si="345"/>
        <v>1.0779811242303121</v>
      </c>
      <c r="AB551">
        <f t="shared" si="346"/>
        <v>0.68748210938920151</v>
      </c>
      <c r="AC551">
        <f t="shared" si="347"/>
        <v>0.89303662734019063</v>
      </c>
      <c r="AD551">
        <f t="shared" si="348"/>
        <v>0.57207488609911861</v>
      </c>
      <c r="AE551">
        <f t="shared" si="349"/>
        <v>1.164353500586913</v>
      </c>
      <c r="AF551">
        <f t="shared" si="350"/>
        <v>1.3102759489597853</v>
      </c>
      <c r="AG551">
        <f t="shared" si="351"/>
        <v>0.96518826668449642</v>
      </c>
      <c r="AH551">
        <f t="shared" si="352"/>
        <v>1.0245767264190357</v>
      </c>
      <c r="AI551">
        <f t="shared" si="353"/>
        <v>1.1286851162883236</v>
      </c>
      <c r="AJ551">
        <f t="shared" si="354"/>
        <v>1.2390185602681136</v>
      </c>
      <c r="AK551">
        <f t="shared" si="355"/>
        <v>1.1591402477627597</v>
      </c>
      <c r="AL551">
        <f t="shared" si="356"/>
        <v>1.1600023874420549</v>
      </c>
      <c r="AM551">
        <f t="shared" si="357"/>
        <v>1.2869347233551518</v>
      </c>
      <c r="AN551">
        <f t="shared" si="358"/>
        <v>0.91162194971615318</v>
      </c>
      <c r="AO551">
        <f t="shared" si="359"/>
        <v>1.0009088952639245</v>
      </c>
      <c r="AP551">
        <f t="shared" si="360"/>
        <v>0.67020074408610708</v>
      </c>
      <c r="AQ551">
        <f t="shared" si="361"/>
        <v>2.6223066669319381</v>
      </c>
      <c r="AR551" s="70">
        <f t="shared" si="362"/>
        <v>-0.15528144539573763</v>
      </c>
      <c r="AS551">
        <f t="shared" si="363"/>
        <v>0.10833191629288567</v>
      </c>
      <c r="AT551">
        <f t="shared" si="364"/>
        <v>-0.54060592468097968</v>
      </c>
      <c r="AU551">
        <f t="shared" si="365"/>
        <v>-0.16320874709025204</v>
      </c>
      <c r="AV551">
        <f t="shared" si="366"/>
        <v>-0.80572408296707909</v>
      </c>
      <c r="AW551">
        <f t="shared" si="367"/>
        <v>0.21952913051269821</v>
      </c>
      <c r="AX551">
        <f t="shared" si="368"/>
        <v>0.38987068067199104</v>
      </c>
      <c r="AY551">
        <f t="shared" si="369"/>
        <v>-5.1117717355848878E-2</v>
      </c>
      <c r="AZ551">
        <f t="shared" si="370"/>
        <v>3.5028026007993152E-2</v>
      </c>
      <c r="BA551">
        <f t="shared" si="371"/>
        <v>0.17464305517051343</v>
      </c>
      <c r="BB551">
        <f t="shared" si="372"/>
        <v>0.30919779894438076</v>
      </c>
      <c r="BC551">
        <f t="shared" si="373"/>
        <v>0.21305513279028576</v>
      </c>
      <c r="BD551">
        <f t="shared" si="374"/>
        <v>0.21412777461773405</v>
      </c>
      <c r="BE551">
        <f t="shared" si="375"/>
        <v>0.36393887820496335</v>
      </c>
      <c r="BF551">
        <f t="shared" si="376"/>
        <v>-0.13349243315667356</v>
      </c>
      <c r="BG551">
        <f t="shared" si="377"/>
        <v>1.3106631523716159E-3</v>
      </c>
      <c r="BH551">
        <f t="shared" si="378"/>
        <v>-0.57733480660110981</v>
      </c>
      <c r="BI551">
        <f t="shared" si="379"/>
        <v>1.3908364121008541</v>
      </c>
      <c r="BJ551" s="59">
        <f t="shared" si="380"/>
        <v>1.0940157180621397</v>
      </c>
      <c r="BK551" s="59">
        <f t="shared" si="382"/>
        <v>0.12963346592516911</v>
      </c>
      <c r="BL551" s="59">
        <f t="shared" si="383"/>
        <v>0.25090771448510202</v>
      </c>
      <c r="BM551" s="59">
        <f t="shared" si="384"/>
        <v>1.1752901821919017</v>
      </c>
      <c r="BN551" s="59">
        <f t="shared" si="385"/>
        <v>0.23301700591603</v>
      </c>
      <c r="BO551" s="59">
        <f t="shared" si="386"/>
        <v>0.68278909773306862</v>
      </c>
      <c r="BP551" s="59">
        <f t="shared" si="387"/>
        <v>1.2550978438726605</v>
      </c>
      <c r="BQ551" s="59">
        <f t="shared" si="388"/>
        <v>0.32779983697887832</v>
      </c>
      <c r="BR551" s="59">
        <f t="shared" si="389"/>
        <v>0.12002032491303515</v>
      </c>
      <c r="BS551" s="74">
        <f t="shared" si="381"/>
        <v>-0.19816637105370921</v>
      </c>
    </row>
    <row r="552" spans="1:71" x14ac:dyDescent="0.2">
      <c r="A552" t="s">
        <v>680</v>
      </c>
      <c r="B552" s="1" t="s">
        <v>681</v>
      </c>
      <c r="C552" t="s">
        <v>682</v>
      </c>
      <c r="D552" s="1">
        <v>19</v>
      </c>
      <c r="E552" s="1">
        <v>15</v>
      </c>
      <c r="F552" s="27">
        <v>7791.87</v>
      </c>
      <c r="G552" s="28">
        <v>1869.39</v>
      </c>
      <c r="H552" s="28">
        <v>3034.08</v>
      </c>
      <c r="I552" s="28">
        <v>16093.9</v>
      </c>
      <c r="J552" s="28">
        <v>2976.7</v>
      </c>
      <c r="K552" s="28">
        <v>3772.5</v>
      </c>
      <c r="L552" s="28">
        <v>2099.0100000000002</v>
      </c>
      <c r="M552" s="28">
        <v>2746.82</v>
      </c>
      <c r="N552" s="28">
        <v>2667.71</v>
      </c>
      <c r="O552" s="29">
        <v>1933.86</v>
      </c>
      <c r="P552" s="30">
        <v>2628.24</v>
      </c>
      <c r="Q552" s="31">
        <v>3461.49</v>
      </c>
      <c r="R552" s="31">
        <v>5261.53</v>
      </c>
      <c r="S552" s="31">
        <v>3297.13</v>
      </c>
      <c r="T552" s="31">
        <v>2460.38</v>
      </c>
      <c r="U552" s="31">
        <v>4634.45</v>
      </c>
      <c r="V552" s="31">
        <v>2675.78</v>
      </c>
      <c r="W552" s="31">
        <v>1695.97</v>
      </c>
      <c r="X552" s="31">
        <v>1754.97</v>
      </c>
      <c r="Y552" s="32">
        <v>1732.19</v>
      </c>
      <c r="Z552" s="71">
        <f t="shared" si="344"/>
        <v>0.23991545033477202</v>
      </c>
      <c r="AA552">
        <f t="shared" si="345"/>
        <v>0.38939048007731136</v>
      </c>
      <c r="AB552">
        <f t="shared" si="346"/>
        <v>2.0654733716039924</v>
      </c>
      <c r="AC552">
        <f t="shared" si="347"/>
        <v>1.3170372568715185</v>
      </c>
      <c r="AD552">
        <f t="shared" si="348"/>
        <v>2.0019214379204335</v>
      </c>
      <c r="AE552">
        <f t="shared" si="349"/>
        <v>1.2545011110096491</v>
      </c>
      <c r="AF552">
        <f t="shared" si="350"/>
        <v>0.38202639417752093</v>
      </c>
      <c r="AG552">
        <f t="shared" si="351"/>
        <v>0.48415848827046654</v>
      </c>
      <c r="AH552">
        <f t="shared" si="352"/>
        <v>0.93613216449030545</v>
      </c>
      <c r="AI552">
        <f t="shared" si="353"/>
        <v>1.7633283109609472</v>
      </c>
      <c r="AJ552">
        <f t="shared" si="354"/>
        <v>0.26938462782361616</v>
      </c>
      <c r="AK552">
        <f t="shared" si="355"/>
        <v>0.35252384857550245</v>
      </c>
      <c r="AL552">
        <f t="shared" si="356"/>
        <v>1.018088150245031</v>
      </c>
      <c r="AM552">
        <f t="shared" si="357"/>
        <v>0.64528734057772508</v>
      </c>
      <c r="AN552">
        <f t="shared" si="358"/>
        <v>0.34237095844771537</v>
      </c>
      <c r="AO552">
        <f t="shared" si="359"/>
        <v>0.2481894590130482</v>
      </c>
      <c r="AP552">
        <f t="shared" si="360"/>
        <v>0.66773582321249203</v>
      </c>
      <c r="AQ552">
        <f t="shared" si="361"/>
        <v>0.6590684260189329</v>
      </c>
      <c r="AR552" s="71">
        <f t="shared" si="362"/>
        <v>-2.0594020260279673</v>
      </c>
      <c r="AS552">
        <f t="shared" si="363"/>
        <v>-1.3607104817925386</v>
      </c>
      <c r="AT552">
        <f t="shared" si="364"/>
        <v>1.0464724608706235</v>
      </c>
      <c r="AU552">
        <f t="shared" si="365"/>
        <v>0.39729615770036258</v>
      </c>
      <c r="AV552">
        <f t="shared" si="366"/>
        <v>1.001385359115712</v>
      </c>
      <c r="AW552">
        <f t="shared" si="367"/>
        <v>0.32711374842536489</v>
      </c>
      <c r="AX552">
        <f t="shared" si="368"/>
        <v>-1.3882557774808975</v>
      </c>
      <c r="AY552">
        <f t="shared" si="369"/>
        <v>-1.0464487068633868</v>
      </c>
      <c r="AZ552">
        <f t="shared" si="370"/>
        <v>-9.521586893085851E-2</v>
      </c>
      <c r="BA552">
        <f t="shared" si="371"/>
        <v>0.81830111249032611</v>
      </c>
      <c r="BB552">
        <f t="shared" si="372"/>
        <v>-1.8922605677522895</v>
      </c>
      <c r="BC552">
        <f t="shared" si="373"/>
        <v>-1.5042072343751469</v>
      </c>
      <c r="BD552">
        <f t="shared" si="374"/>
        <v>2.5862481271742562E-2</v>
      </c>
      <c r="BE552">
        <f t="shared" si="375"/>
        <v>-0.63198637231068144</v>
      </c>
      <c r="BF552">
        <f t="shared" si="376"/>
        <v>-1.5463677642943596</v>
      </c>
      <c r="BG552">
        <f t="shared" si="377"/>
        <v>-2.0104862515888686</v>
      </c>
      <c r="BH552">
        <f t="shared" si="378"/>
        <v>-0.58265065375090042</v>
      </c>
      <c r="BI552">
        <f t="shared" si="379"/>
        <v>-0.60149983791891404</v>
      </c>
      <c r="BJ552" s="59">
        <f t="shared" si="380"/>
        <v>0.6409173481482433</v>
      </c>
      <c r="BK552" s="59">
        <f t="shared" si="382"/>
        <v>-0.64178977408847349</v>
      </c>
      <c r="BL552" s="59">
        <f t="shared" si="383"/>
        <v>0.40479335894042923</v>
      </c>
      <c r="BM552" s="59">
        <f t="shared" si="384"/>
        <v>0.53773285737587662</v>
      </c>
      <c r="BN552" s="59">
        <f t="shared" si="385"/>
        <v>-0.89503846682065502</v>
      </c>
      <c r="BO552" s="59">
        <f t="shared" si="386"/>
        <v>0.26164820016725698</v>
      </c>
      <c r="BP552" s="59">
        <f t="shared" si="387"/>
        <v>0.73586847618924345</v>
      </c>
      <c r="BQ552" s="59">
        <f t="shared" si="388"/>
        <v>-0.44248016244432264</v>
      </c>
      <c r="BR552" s="59">
        <f t="shared" si="389"/>
        <v>0.51198105752625211</v>
      </c>
      <c r="BS552" s="74">
        <f t="shared" si="381"/>
        <v>-0.19930961164415084</v>
      </c>
    </row>
    <row r="553" spans="1:71" x14ac:dyDescent="0.2">
      <c r="A553" t="s">
        <v>722</v>
      </c>
      <c r="B553" s="1" t="s">
        <v>723</v>
      </c>
      <c r="C553" t="s">
        <v>724</v>
      </c>
      <c r="D553" s="1">
        <v>7</v>
      </c>
      <c r="E553" s="1">
        <v>4</v>
      </c>
      <c r="F553" s="27">
        <v>2913.3</v>
      </c>
      <c r="G553" s="28">
        <v>3883.37</v>
      </c>
      <c r="H553" s="28">
        <v>4507.46</v>
      </c>
      <c r="I553" s="28">
        <v>2773.42</v>
      </c>
      <c r="J553" s="28">
        <v>3659</v>
      </c>
      <c r="K553" s="28">
        <v>3459.43</v>
      </c>
      <c r="L553" s="28">
        <v>3751.36</v>
      </c>
      <c r="M553" s="28">
        <v>3508.14</v>
      </c>
      <c r="N553" s="28">
        <v>2047.55</v>
      </c>
      <c r="O553" s="29">
        <v>1826</v>
      </c>
      <c r="P553" s="30">
        <v>692.76</v>
      </c>
      <c r="Q553" s="31">
        <v>630.14300000000003</v>
      </c>
      <c r="R553" s="31">
        <v>581.90700000000004</v>
      </c>
      <c r="S553" s="31">
        <v>525.78499999999997</v>
      </c>
      <c r="T553" s="31">
        <v>863.86500000000001</v>
      </c>
      <c r="U553" s="31">
        <v>720.34</v>
      </c>
      <c r="V553" s="31">
        <v>671.58</v>
      </c>
      <c r="W553" s="31">
        <v>788.50800000000004</v>
      </c>
      <c r="X553" s="31">
        <v>546.34400000000005</v>
      </c>
      <c r="Y553" s="31">
        <v>508.40800000000002</v>
      </c>
      <c r="Z553" s="70">
        <f t="shared" si="344"/>
        <v>1.3329797823773726</v>
      </c>
      <c r="AA553">
        <f t="shared" si="345"/>
        <v>1.5472007688875158</v>
      </c>
      <c r="AB553">
        <f t="shared" si="346"/>
        <v>0.95198572066041942</v>
      </c>
      <c r="AC553">
        <f t="shared" si="347"/>
        <v>0.90961227553553903</v>
      </c>
      <c r="AD553">
        <f t="shared" si="348"/>
        <v>0.83998354408453146</v>
      </c>
      <c r="AE553">
        <f t="shared" si="349"/>
        <v>0.75897136093307926</v>
      </c>
      <c r="AF553">
        <f t="shared" si="350"/>
        <v>1.2559640270483643</v>
      </c>
      <c r="AG553">
        <f t="shared" si="351"/>
        <v>1.1874609549308344</v>
      </c>
      <c r="AH553">
        <f t="shared" si="352"/>
        <v>1.2469902996708817</v>
      </c>
      <c r="AI553">
        <f t="shared" si="353"/>
        <v>1.0398117674230614</v>
      </c>
      <c r="AJ553">
        <f t="shared" si="354"/>
        <v>1.2876669069440154</v>
      </c>
      <c r="AK553">
        <f t="shared" si="355"/>
        <v>1.2041808258675728</v>
      </c>
      <c r="AL553">
        <f t="shared" si="356"/>
        <v>0.96942664126104283</v>
      </c>
      <c r="AM553">
        <f t="shared" si="357"/>
        <v>1.1382123679196259</v>
      </c>
      <c r="AN553">
        <f t="shared" si="358"/>
        <v>0.70282840764768473</v>
      </c>
      <c r="AO553">
        <f t="shared" si="359"/>
        <v>0.62678062678062674</v>
      </c>
      <c r="AP553">
        <f t="shared" si="360"/>
        <v>0.78864830532940711</v>
      </c>
      <c r="AQ553">
        <f t="shared" si="361"/>
        <v>0.7338876378543796</v>
      </c>
      <c r="AR553" s="70">
        <f t="shared" si="362"/>
        <v>0.41465489889267754</v>
      </c>
      <c r="AS553">
        <f t="shared" si="363"/>
        <v>0.62966041688055263</v>
      </c>
      <c r="AT553">
        <f t="shared" si="364"/>
        <v>-7.0988160941223316E-2</v>
      </c>
      <c r="AU553">
        <f t="shared" si="365"/>
        <v>-0.13667637085207229</v>
      </c>
      <c r="AV553">
        <f t="shared" si="366"/>
        <v>-0.25156703021047516</v>
      </c>
      <c r="AW553">
        <f t="shared" si="367"/>
        <v>-0.3978826469532738</v>
      </c>
      <c r="AX553">
        <f t="shared" si="368"/>
        <v>0.32879514357496398</v>
      </c>
      <c r="AY553">
        <f t="shared" si="369"/>
        <v>0.24788007676674706</v>
      </c>
      <c r="AZ553">
        <f t="shared" si="370"/>
        <v>0.3184502424962552</v>
      </c>
      <c r="BA553">
        <f t="shared" si="371"/>
        <v>5.6322387228233545E-2</v>
      </c>
      <c r="BB553">
        <f t="shared" si="372"/>
        <v>0.36475944605415567</v>
      </c>
      <c r="BC553">
        <f t="shared" si="373"/>
        <v>0.26805205073063776</v>
      </c>
      <c r="BD553">
        <f t="shared" si="374"/>
        <v>-4.4796364469848651E-2</v>
      </c>
      <c r="BE553">
        <f t="shared" si="375"/>
        <v>0.186769761124535</v>
      </c>
      <c r="BF553">
        <f t="shared" si="376"/>
        <v>-0.5087555900177827</v>
      </c>
      <c r="BG553">
        <f t="shared" si="377"/>
        <v>-0.67396750677990125</v>
      </c>
      <c r="BH553">
        <f t="shared" si="378"/>
        <v>-0.34254601552854491</v>
      </c>
      <c r="BI553">
        <f t="shared" si="379"/>
        <v>-0.44636889928366708</v>
      </c>
      <c r="BJ553" s="59">
        <f t="shared" si="380"/>
        <v>0.97236066985272884</v>
      </c>
      <c r="BK553" s="59">
        <f t="shared" si="382"/>
        <v>-4.0436554622274773E-2</v>
      </c>
      <c r="BL553" s="59">
        <f t="shared" si="383"/>
        <v>0.71047233557908129</v>
      </c>
      <c r="BM553" s="59">
        <f t="shared" si="384"/>
        <v>0.60296153821431442</v>
      </c>
      <c r="BN553" s="59">
        <f t="shared" si="385"/>
        <v>-0.72986211663794331</v>
      </c>
      <c r="BO553" s="59">
        <f t="shared" si="386"/>
        <v>2.3641228765005799E-4</v>
      </c>
      <c r="BP553" s="59">
        <f t="shared" si="387"/>
        <v>1.1190094374391806</v>
      </c>
      <c r="BQ553" s="59">
        <f t="shared" si="388"/>
        <v>0.16222220368632673</v>
      </c>
      <c r="BR553" s="59">
        <f t="shared" si="389"/>
        <v>0.4646241064300014</v>
      </c>
      <c r="BS553" s="74">
        <f t="shared" si="381"/>
        <v>-0.2026587583086015</v>
      </c>
    </row>
    <row r="554" spans="1:71" x14ac:dyDescent="0.2">
      <c r="A554" t="s">
        <v>1492</v>
      </c>
      <c r="B554" s="1" t="s">
        <v>1493</v>
      </c>
      <c r="C554" t="s">
        <v>1494</v>
      </c>
      <c r="D554" s="1">
        <v>4</v>
      </c>
      <c r="E554" s="1">
        <v>5</v>
      </c>
      <c r="F554" s="27">
        <v>2330.44</v>
      </c>
      <c r="G554" s="28">
        <v>1810.89</v>
      </c>
      <c r="H554" s="28">
        <v>3700.41</v>
      </c>
      <c r="I554" s="28">
        <v>1328.32</v>
      </c>
      <c r="J554" s="28">
        <v>3071.29</v>
      </c>
      <c r="K554" s="28">
        <v>3054.66</v>
      </c>
      <c r="L554" s="28">
        <v>3101.01</v>
      </c>
      <c r="M554" s="28">
        <v>3098.69</v>
      </c>
      <c r="N554" s="28">
        <v>1417.44</v>
      </c>
      <c r="O554" s="29">
        <v>1263.1300000000001</v>
      </c>
      <c r="P554" s="30">
        <v>919.33299999999997</v>
      </c>
      <c r="Q554" s="31">
        <v>1088.5899999999999</v>
      </c>
      <c r="R554" s="31">
        <v>593.63499999999999</v>
      </c>
      <c r="S554" s="31">
        <v>1311.14</v>
      </c>
      <c r="T554" s="31">
        <v>1193.76</v>
      </c>
      <c r="U554" s="31">
        <v>1203.47</v>
      </c>
      <c r="V554" s="31">
        <v>1426.33</v>
      </c>
      <c r="W554" s="31">
        <v>1419.96</v>
      </c>
      <c r="X554" s="31">
        <v>586.79499999999996</v>
      </c>
      <c r="Y554" s="32">
        <v>1005.57</v>
      </c>
      <c r="Z554" s="71">
        <f t="shared" si="344"/>
        <v>0.77705926777775869</v>
      </c>
      <c r="AA554">
        <f t="shared" si="345"/>
        <v>1.5878589450919138</v>
      </c>
      <c r="AB554">
        <f t="shared" si="346"/>
        <v>0.56998678361167843</v>
      </c>
      <c r="AC554">
        <f t="shared" si="347"/>
        <v>1.1841084786470191</v>
      </c>
      <c r="AD554">
        <f t="shared" si="348"/>
        <v>0.64572358438128519</v>
      </c>
      <c r="AE554">
        <f t="shared" si="349"/>
        <v>1.4261861588782303</v>
      </c>
      <c r="AF554">
        <f t="shared" si="350"/>
        <v>1.3179013405193869</v>
      </c>
      <c r="AG554">
        <f t="shared" si="351"/>
        <v>1.3107653490328006</v>
      </c>
      <c r="AH554">
        <f t="shared" si="352"/>
        <v>1.2985066347014629</v>
      </c>
      <c r="AI554">
        <f t="shared" si="353"/>
        <v>1.3090686399813778</v>
      </c>
      <c r="AJ554">
        <f t="shared" si="354"/>
        <v>1.3306542970426187</v>
      </c>
      <c r="AK554">
        <f t="shared" si="355"/>
        <v>1.3296587768833352</v>
      </c>
      <c r="AL554">
        <f t="shared" si="356"/>
        <v>1.5514835212050475</v>
      </c>
      <c r="AM554">
        <f t="shared" si="357"/>
        <v>1.5445545846825905</v>
      </c>
      <c r="AN554">
        <f t="shared" si="358"/>
        <v>0.60822848904069615</v>
      </c>
      <c r="AO554">
        <f t="shared" si="359"/>
        <v>0.54201352534285374</v>
      </c>
      <c r="AP554">
        <f t="shared" si="360"/>
        <v>0.63828340764445524</v>
      </c>
      <c r="AQ554">
        <f t="shared" si="361"/>
        <v>1.0938038773763152</v>
      </c>
      <c r="AR554" s="71">
        <f t="shared" si="362"/>
        <v>-0.36390345498262971</v>
      </c>
      <c r="AS554">
        <f t="shared" si="363"/>
        <v>0.66708275866797095</v>
      </c>
      <c r="AT554">
        <f t="shared" si="364"/>
        <v>-0.81099962725725649</v>
      </c>
      <c r="AU554">
        <f t="shared" si="365"/>
        <v>0.24380125532257102</v>
      </c>
      <c r="AV554">
        <f t="shared" si="366"/>
        <v>-0.63101137390625062</v>
      </c>
      <c r="AW554">
        <f t="shared" si="367"/>
        <v>0.5121623078417854</v>
      </c>
      <c r="AX554">
        <f t="shared" si="368"/>
        <v>0.39824237272003266</v>
      </c>
      <c r="AY554">
        <f t="shared" si="369"/>
        <v>0.39040943987971211</v>
      </c>
      <c r="AZ554">
        <f t="shared" si="370"/>
        <v>0.37685338546525732</v>
      </c>
      <c r="BA554">
        <f t="shared" si="371"/>
        <v>0.38854074584274523</v>
      </c>
      <c r="BB554">
        <f t="shared" si="372"/>
        <v>0.41213580887319312</v>
      </c>
      <c r="BC554">
        <f t="shared" si="373"/>
        <v>0.41105606222380764</v>
      </c>
      <c r="BD554">
        <f t="shared" si="374"/>
        <v>0.63364837362975657</v>
      </c>
      <c r="BE554">
        <f t="shared" si="375"/>
        <v>0.62719085682464204</v>
      </c>
      <c r="BF554">
        <f t="shared" si="376"/>
        <v>-0.71731470200575365</v>
      </c>
      <c r="BG554">
        <f t="shared" si="377"/>
        <v>-0.88359924201375517</v>
      </c>
      <c r="BH554">
        <f t="shared" si="378"/>
        <v>-0.6477309498669559</v>
      </c>
      <c r="BI554">
        <f t="shared" si="379"/>
        <v>0.12935408136486093</v>
      </c>
      <c r="BJ554" s="59">
        <f t="shared" si="380"/>
        <v>1.0993287206991298</v>
      </c>
      <c r="BK554" s="59">
        <f t="shared" si="382"/>
        <v>0.13662284471421313</v>
      </c>
      <c r="BL554" s="59">
        <f t="shared" si="383"/>
        <v>8.4730110012137774E-2</v>
      </c>
      <c r="BM554" s="59">
        <f t="shared" si="384"/>
        <v>0.55045762191499581</v>
      </c>
      <c r="BN554" s="59">
        <f t="shared" si="385"/>
        <v>-0.86129659559628036</v>
      </c>
      <c r="BO554" s="59">
        <f t="shared" si="386"/>
        <v>3.4410856299067322E-3</v>
      </c>
      <c r="BP554" s="59">
        <f t="shared" si="387"/>
        <v>1.2686900918144191</v>
      </c>
      <c r="BQ554" s="59">
        <f t="shared" si="388"/>
        <v>0.3433396991192284</v>
      </c>
      <c r="BR554" s="59">
        <f t="shared" si="389"/>
        <v>0.23986685025143745</v>
      </c>
      <c r="BS554" s="74">
        <f t="shared" si="381"/>
        <v>-0.20671685440501528</v>
      </c>
    </row>
    <row r="555" spans="1:71" x14ac:dyDescent="0.2">
      <c r="A555" t="s">
        <v>74</v>
      </c>
      <c r="B555" s="1" t="s">
        <v>75</v>
      </c>
      <c r="C555" t="s">
        <v>76</v>
      </c>
      <c r="D555" s="1">
        <v>5</v>
      </c>
      <c r="E555" s="1">
        <v>5</v>
      </c>
      <c r="F555" s="27">
        <v>3013.49</v>
      </c>
      <c r="G555" s="28">
        <v>2930.75</v>
      </c>
      <c r="H555" s="28">
        <v>4170.3</v>
      </c>
      <c r="I555" s="28">
        <v>1811.17</v>
      </c>
      <c r="J555" s="28">
        <v>3721.39</v>
      </c>
      <c r="K555" s="28">
        <v>3471.61</v>
      </c>
      <c r="L555" s="28">
        <v>3675.75</v>
      </c>
      <c r="M555" s="28">
        <v>3485.4</v>
      </c>
      <c r="N555" s="28">
        <v>1556.73</v>
      </c>
      <c r="O555" s="29">
        <v>1417.46</v>
      </c>
      <c r="P555" s="30">
        <v>1481.27</v>
      </c>
      <c r="Q555" s="31">
        <v>1586.81</v>
      </c>
      <c r="R555" s="31">
        <v>959.86599999999999</v>
      </c>
      <c r="S555" s="31">
        <v>1598.56</v>
      </c>
      <c r="T555" s="31">
        <v>1483.09</v>
      </c>
      <c r="U555" s="31">
        <v>1758.03</v>
      </c>
      <c r="V555" s="31">
        <v>1688.25</v>
      </c>
      <c r="W555" s="31">
        <v>1772.4</v>
      </c>
      <c r="X555" s="31">
        <v>635.827</v>
      </c>
      <c r="Y555" s="31">
        <v>1016.92</v>
      </c>
      <c r="Z555" s="70">
        <f t="shared" si="344"/>
        <v>0.97254346289518145</v>
      </c>
      <c r="AA555">
        <f t="shared" si="345"/>
        <v>1.3838771656783333</v>
      </c>
      <c r="AB555">
        <f t="shared" si="346"/>
        <v>0.60102074339055389</v>
      </c>
      <c r="AC555">
        <f t="shared" si="347"/>
        <v>1.0712496708905197</v>
      </c>
      <c r="AD555">
        <f t="shared" si="348"/>
        <v>0.64800205229296481</v>
      </c>
      <c r="AE555">
        <f t="shared" si="349"/>
        <v>1.0791820532380998</v>
      </c>
      <c r="AF555">
        <f t="shared" si="350"/>
        <v>1.2349103531121723</v>
      </c>
      <c r="AG555">
        <f t="shared" si="351"/>
        <v>1.1520230695970455</v>
      </c>
      <c r="AH555">
        <f t="shared" si="352"/>
        <v>1.0012286753934123</v>
      </c>
      <c r="AI555">
        <f t="shared" si="353"/>
        <v>1.1868396713630871</v>
      </c>
      <c r="AJ555">
        <f t="shared" si="354"/>
        <v>1.2197651228310034</v>
      </c>
      <c r="AK555">
        <f t="shared" si="355"/>
        <v>1.1565991591145153</v>
      </c>
      <c r="AL555">
        <f t="shared" si="356"/>
        <v>1.1397314466640114</v>
      </c>
      <c r="AM555">
        <f t="shared" si="357"/>
        <v>1.1965408062000851</v>
      </c>
      <c r="AN555">
        <f t="shared" si="358"/>
        <v>0.51658708009649945</v>
      </c>
      <c r="AO555">
        <f t="shared" si="359"/>
        <v>0.47037156254044321</v>
      </c>
      <c r="AP555">
        <f t="shared" si="360"/>
        <v>0.42924449965232536</v>
      </c>
      <c r="AQ555">
        <f t="shared" si="361"/>
        <v>0.68651900058733384</v>
      </c>
      <c r="AR555" s="70">
        <f t="shared" si="362"/>
        <v>-4.0165369413511516E-2</v>
      </c>
      <c r="AS555">
        <f t="shared" si="363"/>
        <v>0.46871589360233651</v>
      </c>
      <c r="AT555">
        <f t="shared" si="364"/>
        <v>-0.73451331048959767</v>
      </c>
      <c r="AU555">
        <f t="shared" si="365"/>
        <v>9.9294761112862132E-2</v>
      </c>
      <c r="AV555">
        <f t="shared" si="366"/>
        <v>-0.62592971259815033</v>
      </c>
      <c r="AW555">
        <f t="shared" si="367"/>
        <v>0.1099382616274307</v>
      </c>
      <c r="AX555">
        <f t="shared" si="368"/>
        <v>0.30440631483442215</v>
      </c>
      <c r="AY555">
        <f t="shared" si="369"/>
        <v>0.20416960745731369</v>
      </c>
      <c r="AZ555">
        <f t="shared" si="370"/>
        <v>1.771515810721669E-3</v>
      </c>
      <c r="BA555">
        <f t="shared" si="371"/>
        <v>0.24712505633445134</v>
      </c>
      <c r="BB555">
        <f t="shared" si="372"/>
        <v>0.28660337012439768</v>
      </c>
      <c r="BC555">
        <f t="shared" si="373"/>
        <v>0.20988895834785584</v>
      </c>
      <c r="BD555">
        <f t="shared" si="374"/>
        <v>0.18869392420712125</v>
      </c>
      <c r="BE555">
        <f t="shared" si="375"/>
        <v>0.25886959863039238</v>
      </c>
      <c r="BF555">
        <f t="shared" si="376"/>
        <v>-0.95291653295253886</v>
      </c>
      <c r="BG555">
        <f t="shared" si="377"/>
        <v>-1.0881272537225113</v>
      </c>
      <c r="BH555">
        <f t="shared" si="378"/>
        <v>-1.2201284472648566</v>
      </c>
      <c r="BI555">
        <f t="shared" si="379"/>
        <v>-0.5426284449100639</v>
      </c>
      <c r="BJ555" s="59">
        <f t="shared" si="380"/>
        <v>1.0300840900789359</v>
      </c>
      <c r="BK555" s="59">
        <f t="shared" si="382"/>
        <v>4.276211545505048E-2</v>
      </c>
      <c r="BL555" s="59">
        <f t="shared" si="383"/>
        <v>0.5451000383674911</v>
      </c>
      <c r="BM555" s="59">
        <f t="shared" si="384"/>
        <v>0.45961121958695206</v>
      </c>
      <c r="BN555" s="59">
        <f t="shared" si="385"/>
        <v>-1.1215140787899962</v>
      </c>
      <c r="BO555" s="59">
        <f t="shared" si="386"/>
        <v>1.8235664448906211E-4</v>
      </c>
      <c r="BP555" s="59">
        <f t="shared" si="387"/>
        <v>1.1922605124823284</v>
      </c>
      <c r="BQ555" s="59">
        <f t="shared" si="388"/>
        <v>0.25369950341942482</v>
      </c>
      <c r="BR555" s="59">
        <f t="shared" si="389"/>
        <v>0.2690904039086956</v>
      </c>
      <c r="BS555" s="74">
        <f t="shared" si="381"/>
        <v>-0.21093738796437433</v>
      </c>
    </row>
    <row r="556" spans="1:71" x14ac:dyDescent="0.2">
      <c r="A556" t="s">
        <v>258</v>
      </c>
      <c r="B556" s="1" t="s">
        <v>259</v>
      </c>
      <c r="C556" t="s">
        <v>260</v>
      </c>
      <c r="D556" s="1">
        <v>5</v>
      </c>
      <c r="E556" s="1">
        <v>3</v>
      </c>
      <c r="F556" s="27">
        <v>3691.09</v>
      </c>
      <c r="G556" s="28">
        <v>4069.6</v>
      </c>
      <c r="H556" s="28">
        <v>6226.75</v>
      </c>
      <c r="I556" s="28">
        <v>3738.54</v>
      </c>
      <c r="J556" s="28">
        <v>5074.3599999999997</v>
      </c>
      <c r="K556" s="28">
        <v>4802.7</v>
      </c>
      <c r="L556" s="28">
        <v>5870.68</v>
      </c>
      <c r="M556" s="28">
        <v>4189.25</v>
      </c>
      <c r="N556" s="28">
        <v>2275.34</v>
      </c>
      <c r="O556" s="29">
        <v>2193.89</v>
      </c>
      <c r="P556" s="30">
        <v>968.98099999999999</v>
      </c>
      <c r="Q556" s="31">
        <v>1020.34</v>
      </c>
      <c r="R556" s="31">
        <v>647.04899999999998</v>
      </c>
      <c r="S556" s="31">
        <v>947.95899999999995</v>
      </c>
      <c r="T556" s="31">
        <v>1491.05</v>
      </c>
      <c r="U556" s="31">
        <v>1051.25</v>
      </c>
      <c r="V556" s="31">
        <v>1160.8599999999999</v>
      </c>
      <c r="W556" s="31">
        <v>1590.05</v>
      </c>
      <c r="X556" s="31">
        <v>659.91200000000003</v>
      </c>
      <c r="Y556" s="32">
        <v>1328.04</v>
      </c>
      <c r="Z556" s="71">
        <f t="shared" si="344"/>
        <v>1.1025469441276154</v>
      </c>
      <c r="AA556">
        <f t="shared" si="345"/>
        <v>1.686967806257772</v>
      </c>
      <c r="AB556">
        <f t="shared" si="346"/>
        <v>1.0128552812312894</v>
      </c>
      <c r="AC556">
        <f t="shared" si="347"/>
        <v>1.0530031032600227</v>
      </c>
      <c r="AD556">
        <f t="shared" si="348"/>
        <v>0.66776231938500341</v>
      </c>
      <c r="AE556">
        <f t="shared" si="349"/>
        <v>0.97830504416495256</v>
      </c>
      <c r="AF556">
        <f t="shared" si="350"/>
        <v>1.374759217466927</v>
      </c>
      <c r="AG556">
        <f t="shared" si="351"/>
        <v>1.301160361844333</v>
      </c>
      <c r="AH556">
        <f t="shared" si="352"/>
        <v>1.5387814621752129</v>
      </c>
      <c r="AI556">
        <f t="shared" si="353"/>
        <v>1.084902593549306</v>
      </c>
      <c r="AJ556">
        <f t="shared" si="354"/>
        <v>1.5905003671002333</v>
      </c>
      <c r="AK556">
        <f t="shared" si="355"/>
        <v>1.1349628429542493</v>
      </c>
      <c r="AL556">
        <f t="shared" si="356"/>
        <v>1.1980214266327203</v>
      </c>
      <c r="AM556">
        <f t="shared" si="357"/>
        <v>1.6409506481551237</v>
      </c>
      <c r="AN556">
        <f t="shared" si="358"/>
        <v>0.61644121384198169</v>
      </c>
      <c r="AO556">
        <f t="shared" si="359"/>
        <v>0.59437456144390943</v>
      </c>
      <c r="AP556">
        <f t="shared" si="360"/>
        <v>0.6810370894785347</v>
      </c>
      <c r="AQ556">
        <f t="shared" si="361"/>
        <v>1.3705531893814222</v>
      </c>
      <c r="AR556" s="71">
        <f t="shared" si="362"/>
        <v>0.1408400840079865</v>
      </c>
      <c r="AS556">
        <f t="shared" si="363"/>
        <v>0.75443244179652935</v>
      </c>
      <c r="AT556">
        <f t="shared" si="364"/>
        <v>1.8428053739206415E-2</v>
      </c>
      <c r="AU556">
        <f t="shared" si="365"/>
        <v>7.4509688074216943E-2</v>
      </c>
      <c r="AV556">
        <f t="shared" si="366"/>
        <v>-0.58259340785070723</v>
      </c>
      <c r="AW556">
        <f t="shared" si="367"/>
        <v>-3.164371448941411E-2</v>
      </c>
      <c r="AX556">
        <f t="shared" si="368"/>
        <v>0.45917895959349564</v>
      </c>
      <c r="AY556">
        <f t="shared" si="369"/>
        <v>0.37979877833579034</v>
      </c>
      <c r="AZ556">
        <f t="shared" si="370"/>
        <v>0.62178835458796056</v>
      </c>
      <c r="BA556">
        <f t="shared" si="371"/>
        <v>0.11756551814282051</v>
      </c>
      <c r="BB556">
        <f t="shared" si="372"/>
        <v>0.66948070486304401</v>
      </c>
      <c r="BC556">
        <f t="shared" si="373"/>
        <v>0.1826450665354632</v>
      </c>
      <c r="BD556">
        <f t="shared" si="374"/>
        <v>0.26065371098173629</v>
      </c>
      <c r="BE556">
        <f t="shared" si="375"/>
        <v>0.71453185022729826</v>
      </c>
      <c r="BF556">
        <f t="shared" si="376"/>
        <v>-0.69796477453733685</v>
      </c>
      <c r="BG556">
        <f t="shared" si="377"/>
        <v>-0.75055572339858678</v>
      </c>
      <c r="BH556">
        <f t="shared" si="378"/>
        <v>-0.55419472491775135</v>
      </c>
      <c r="BI556">
        <f t="shared" si="379"/>
        <v>0.45475831836272018</v>
      </c>
      <c r="BJ556" s="59">
        <f t="shared" si="380"/>
        <v>1.0499719730086492</v>
      </c>
      <c r="BK556" s="59">
        <f t="shared" si="382"/>
        <v>7.035081842369556E-2</v>
      </c>
      <c r="BL556" s="59">
        <f t="shared" si="383"/>
        <v>0.69537855647556601</v>
      </c>
      <c r="BM556" s="59">
        <f t="shared" si="384"/>
        <v>0.61559434984496209</v>
      </c>
      <c r="BN556" s="59">
        <f t="shared" si="385"/>
        <v>-0.69994810475480296</v>
      </c>
      <c r="BO556" s="59">
        <f t="shared" si="386"/>
        <v>5.0193956015031314E-2</v>
      </c>
      <c r="BP556" s="59">
        <f t="shared" si="387"/>
        <v>1.2227144821947411</v>
      </c>
      <c r="BQ556" s="59">
        <f t="shared" si="388"/>
        <v>0.2900875574127782</v>
      </c>
      <c r="BR556" s="59">
        <f t="shared" si="389"/>
        <v>0.22951628139333219</v>
      </c>
      <c r="BS556" s="74">
        <f t="shared" si="381"/>
        <v>-0.21973673898908264</v>
      </c>
    </row>
    <row r="557" spans="1:71" x14ac:dyDescent="0.2">
      <c r="A557" t="s">
        <v>1220</v>
      </c>
      <c r="B557" s="1" t="s">
        <v>1221</v>
      </c>
      <c r="C557" t="s">
        <v>1222</v>
      </c>
      <c r="D557" s="1">
        <v>3</v>
      </c>
      <c r="E557" s="1">
        <v>2</v>
      </c>
      <c r="F557" s="27">
        <v>1101.6600000000001</v>
      </c>
      <c r="G557" s="28">
        <v>649.947</v>
      </c>
      <c r="H557" s="28">
        <v>690.75699999999995</v>
      </c>
      <c r="I557" s="28">
        <v>1243.3399999999999</v>
      </c>
      <c r="J557" s="28">
        <v>434.73399999999998</v>
      </c>
      <c r="K557" s="28">
        <v>598.45100000000002</v>
      </c>
      <c r="L557" s="28">
        <v>450.63499999999999</v>
      </c>
      <c r="M557" s="28">
        <v>571.11900000000003</v>
      </c>
      <c r="N557" s="28">
        <v>248.477</v>
      </c>
      <c r="O557" s="29">
        <v>264.98700000000002</v>
      </c>
      <c r="P557" s="30">
        <v>691.03099999999995</v>
      </c>
      <c r="Q557" s="31">
        <v>538.24</v>
      </c>
      <c r="R557" s="31">
        <v>607.67999999999995</v>
      </c>
      <c r="S557" s="31">
        <v>448.517</v>
      </c>
      <c r="T557" s="31">
        <v>684.35500000000002</v>
      </c>
      <c r="U557" s="31">
        <v>682.24300000000005</v>
      </c>
      <c r="V557" s="31">
        <v>406.40699999999998</v>
      </c>
      <c r="W557" s="31">
        <v>575.92600000000004</v>
      </c>
      <c r="X557" s="31">
        <v>183.595</v>
      </c>
      <c r="Y557" s="32">
        <v>167.88900000000001</v>
      </c>
      <c r="Z557" s="71">
        <f t="shared" si="344"/>
        <v>0.58997058983715478</v>
      </c>
      <c r="AA557">
        <f t="shared" si="345"/>
        <v>0.62701468692700102</v>
      </c>
      <c r="AB557">
        <f t="shared" si="346"/>
        <v>1.1286059219722961</v>
      </c>
      <c r="AC557">
        <f t="shared" si="347"/>
        <v>0.77889414512518262</v>
      </c>
      <c r="AD557">
        <f t="shared" si="348"/>
        <v>0.87938167752242657</v>
      </c>
      <c r="AE557">
        <f t="shared" si="349"/>
        <v>0.64905481809065013</v>
      </c>
      <c r="AF557">
        <f t="shared" si="350"/>
        <v>0.39461721402247513</v>
      </c>
      <c r="AG557">
        <f t="shared" si="351"/>
        <v>0.54322658533485824</v>
      </c>
      <c r="AH557">
        <f t="shared" si="352"/>
        <v>0.99033907306618674</v>
      </c>
      <c r="AI557">
        <f t="shared" si="353"/>
        <v>0.98728277023751487</v>
      </c>
      <c r="AJ557">
        <f t="shared" si="354"/>
        <v>0.40905088684349067</v>
      </c>
      <c r="AK557">
        <f t="shared" si="355"/>
        <v>0.51841675290016886</v>
      </c>
      <c r="AL557">
        <f t="shared" si="356"/>
        <v>0.58811688621783975</v>
      </c>
      <c r="AM557">
        <f t="shared" si="357"/>
        <v>0.8334300487242976</v>
      </c>
      <c r="AN557">
        <f t="shared" si="358"/>
        <v>0.22554780966904489</v>
      </c>
      <c r="AO557">
        <f t="shared" si="359"/>
        <v>0.24053428462502044</v>
      </c>
      <c r="AP557">
        <f t="shared" si="360"/>
        <v>0.265682726245277</v>
      </c>
      <c r="AQ557">
        <f t="shared" si="361"/>
        <v>0.24295436818319296</v>
      </c>
      <c r="AR557" s="71">
        <f t="shared" si="362"/>
        <v>-0.76128505728346096</v>
      </c>
      <c r="AS557">
        <f t="shared" si="363"/>
        <v>-0.67342885838542288</v>
      </c>
      <c r="AT557">
        <f t="shared" si="364"/>
        <v>0.17454182476193106</v>
      </c>
      <c r="AU557">
        <f t="shared" si="365"/>
        <v>-0.3605008213884352</v>
      </c>
      <c r="AV557">
        <f t="shared" si="366"/>
        <v>-0.18543862149408222</v>
      </c>
      <c r="AW557">
        <f t="shared" si="367"/>
        <v>-0.6235877638929781</v>
      </c>
      <c r="AX557">
        <f t="shared" si="368"/>
        <v>-1.3414742040991228</v>
      </c>
      <c r="AY557">
        <f t="shared" si="369"/>
        <v>-0.88037400854437931</v>
      </c>
      <c r="AZ557">
        <f t="shared" si="370"/>
        <v>-1.400553405998568E-2</v>
      </c>
      <c r="BA557">
        <f t="shared" si="371"/>
        <v>-1.8464744964951672E-2</v>
      </c>
      <c r="BB557">
        <f t="shared" si="372"/>
        <v>-1.2896477660721326</v>
      </c>
      <c r="BC557">
        <f t="shared" si="373"/>
        <v>-0.94781575448992517</v>
      </c>
      <c r="BD557">
        <f t="shared" si="374"/>
        <v>-0.76582518062796445</v>
      </c>
      <c r="BE557">
        <f t="shared" si="375"/>
        <v>-0.2628669785713757</v>
      </c>
      <c r="BF557">
        <f t="shared" si="376"/>
        <v>-2.1484948190050037</v>
      </c>
      <c r="BG557">
        <f t="shared" si="377"/>
        <v>-2.0556855512734611</v>
      </c>
      <c r="BH557">
        <f t="shared" si="378"/>
        <v>-1.9122236629580354</v>
      </c>
      <c r="BI557">
        <f t="shared" si="379"/>
        <v>-2.0412427233517891</v>
      </c>
      <c r="BJ557" s="59">
        <f t="shared" si="380"/>
        <v>0.805708199854408</v>
      </c>
      <c r="BK557" s="59">
        <f t="shared" si="382"/>
        <v>-0.31167065668728938</v>
      </c>
      <c r="BL557" s="59">
        <f t="shared" si="383"/>
        <v>0.45558398749234663</v>
      </c>
      <c r="BM557" s="59">
        <f t="shared" si="384"/>
        <v>0.33432710523485337</v>
      </c>
      <c r="BN557" s="59">
        <f t="shared" si="385"/>
        <v>-1.5806677701364145</v>
      </c>
      <c r="BO557" s="59">
        <f t="shared" si="386"/>
        <v>1.9462677224968975E-2</v>
      </c>
      <c r="BP557" s="59">
        <f t="shared" si="387"/>
        <v>0.93988221054778387</v>
      </c>
      <c r="BQ557" s="59">
        <f t="shared" si="388"/>
        <v>-8.9448130550838043E-2</v>
      </c>
      <c r="BR557" s="59">
        <f t="shared" si="389"/>
        <v>0.77768177310125153</v>
      </c>
      <c r="BS557" s="74">
        <f t="shared" si="381"/>
        <v>-0.22222252613645133</v>
      </c>
    </row>
    <row r="558" spans="1:71" x14ac:dyDescent="0.2">
      <c r="A558" t="s">
        <v>1495</v>
      </c>
      <c r="B558" s="1" t="s">
        <v>1496</v>
      </c>
      <c r="C558" t="s">
        <v>1497</v>
      </c>
      <c r="D558" s="1">
        <v>4</v>
      </c>
      <c r="E558" s="1">
        <v>2</v>
      </c>
      <c r="F558" s="27">
        <v>1619.27</v>
      </c>
      <c r="G558" s="28">
        <v>1970.72</v>
      </c>
      <c r="H558" s="28">
        <v>2331.16</v>
      </c>
      <c r="I558" s="28">
        <v>1202.71</v>
      </c>
      <c r="J558" s="28">
        <v>2243.09</v>
      </c>
      <c r="K558" s="28">
        <v>1992.1</v>
      </c>
      <c r="L558" s="28">
        <v>2473.89</v>
      </c>
      <c r="M558" s="28">
        <v>1936.28</v>
      </c>
      <c r="N558" s="28">
        <v>932.12099999999998</v>
      </c>
      <c r="O558" s="29">
        <v>1033.28</v>
      </c>
      <c r="P558" s="30">
        <v>323.18799999999999</v>
      </c>
      <c r="Q558" s="31">
        <v>292.88400000000001</v>
      </c>
      <c r="R558" s="31">
        <v>236.00700000000001</v>
      </c>
      <c r="S558" s="31">
        <v>222.851</v>
      </c>
      <c r="T558" s="31">
        <v>313.98099999999999</v>
      </c>
      <c r="U558" s="31">
        <v>336.17700000000002</v>
      </c>
      <c r="V558" s="31">
        <v>303.43799999999999</v>
      </c>
      <c r="W558" s="31">
        <v>360.35899999999998</v>
      </c>
      <c r="X558" s="31">
        <v>399.30099999999999</v>
      </c>
      <c r="Y558" s="32">
        <v>297.89100000000002</v>
      </c>
      <c r="Z558" s="71">
        <f t="shared" si="344"/>
        <v>1.2170422474324851</v>
      </c>
      <c r="AA558">
        <f t="shared" si="345"/>
        <v>1.4396363793561295</v>
      </c>
      <c r="AB558">
        <f t="shared" si="346"/>
        <v>0.74274827545745925</v>
      </c>
      <c r="AC558">
        <f t="shared" si="347"/>
        <v>0.9062341423567708</v>
      </c>
      <c r="AD558">
        <f t="shared" si="348"/>
        <v>0.73024679134126269</v>
      </c>
      <c r="AE558">
        <f t="shared" si="349"/>
        <v>0.68953983439979205</v>
      </c>
      <c r="AF558">
        <f t="shared" si="350"/>
        <v>1.3852476733342804</v>
      </c>
      <c r="AG558">
        <f t="shared" si="351"/>
        <v>1.2302457280132404</v>
      </c>
      <c r="AH558">
        <f t="shared" si="352"/>
        <v>0.97151193732440566</v>
      </c>
      <c r="AI558">
        <f t="shared" si="353"/>
        <v>1.0401902298352663</v>
      </c>
      <c r="AJ558">
        <f t="shared" si="354"/>
        <v>1.527781037134017</v>
      </c>
      <c r="AK558">
        <f t="shared" si="355"/>
        <v>1.1957734040647947</v>
      </c>
      <c r="AL558">
        <f t="shared" si="356"/>
        <v>0.93889005779917567</v>
      </c>
      <c r="AM558">
        <f t="shared" si="357"/>
        <v>1.1150135524833842</v>
      </c>
      <c r="AN558">
        <f t="shared" si="358"/>
        <v>0.57564272789590365</v>
      </c>
      <c r="AO558">
        <f t="shared" si="359"/>
        <v>0.63811470600949804</v>
      </c>
      <c r="AP558">
        <f t="shared" si="360"/>
        <v>1.2355068876319666</v>
      </c>
      <c r="AQ558">
        <f t="shared" si="361"/>
        <v>0.92172667302003797</v>
      </c>
      <c r="AR558" s="71">
        <f t="shared" si="362"/>
        <v>0.28337924948421056</v>
      </c>
      <c r="AS558">
        <f t="shared" si="363"/>
        <v>0.52570446448387675</v>
      </c>
      <c r="AT558">
        <f t="shared" si="364"/>
        <v>-0.42905474452961401</v>
      </c>
      <c r="AU558">
        <f t="shared" si="365"/>
        <v>-0.14204424949963637</v>
      </c>
      <c r="AV558">
        <f t="shared" si="366"/>
        <v>-0.45354398093077652</v>
      </c>
      <c r="AW558">
        <f t="shared" si="367"/>
        <v>-0.53629419691021107</v>
      </c>
      <c r="AX558">
        <f t="shared" si="368"/>
        <v>0.4701439438890696</v>
      </c>
      <c r="AY558">
        <f t="shared" si="369"/>
        <v>0.29894650676692369</v>
      </c>
      <c r="AZ558">
        <f t="shared" si="370"/>
        <v>-4.1696372043376485E-2</v>
      </c>
      <c r="BA558">
        <f t="shared" si="371"/>
        <v>5.684739235034033E-2</v>
      </c>
      <c r="BB558">
        <f t="shared" si="372"/>
        <v>0.61143778992006381</v>
      </c>
      <c r="BC558">
        <f t="shared" si="373"/>
        <v>0.25794402849568804</v>
      </c>
      <c r="BD558">
        <f t="shared" si="374"/>
        <v>-9.0971863903085912E-2</v>
      </c>
      <c r="BE558">
        <f t="shared" si="375"/>
        <v>0.15706124555521786</v>
      </c>
      <c r="BF558">
        <f t="shared" si="376"/>
        <v>-0.79675441275409642</v>
      </c>
      <c r="BG558">
        <f t="shared" si="377"/>
        <v>-0.64811231209392295</v>
      </c>
      <c r="BH558">
        <f t="shared" si="378"/>
        <v>0.30510305334155308</v>
      </c>
      <c r="BI558">
        <f t="shared" si="379"/>
        <v>-0.11758909470920685</v>
      </c>
      <c r="BJ558" s="59">
        <f t="shared" si="380"/>
        <v>1.0324737696407018</v>
      </c>
      <c r="BK558" s="59">
        <f t="shared" si="382"/>
        <v>4.6105129935300797E-2</v>
      </c>
      <c r="BL558" s="59">
        <f t="shared" si="383"/>
        <v>0.81655657145048721</v>
      </c>
      <c r="BM558" s="59">
        <f t="shared" si="384"/>
        <v>0.72851707792522413</v>
      </c>
      <c r="BN558" s="59">
        <f t="shared" si="385"/>
        <v>-0.45696530248880024</v>
      </c>
      <c r="BO558" s="59">
        <f t="shared" si="386"/>
        <v>0.12772220239801252</v>
      </c>
      <c r="BP558" s="59">
        <f t="shared" si="387"/>
        <v>1.2122708567771943</v>
      </c>
      <c r="BQ558" s="59">
        <f t="shared" si="388"/>
        <v>0.27771207510787121</v>
      </c>
      <c r="BR558" s="59">
        <f t="shared" si="389"/>
        <v>0.27643916061115786</v>
      </c>
      <c r="BS558" s="74">
        <f t="shared" si="381"/>
        <v>-0.23160694517257041</v>
      </c>
    </row>
    <row r="559" spans="1:71" x14ac:dyDescent="0.2">
      <c r="A559" t="s">
        <v>766</v>
      </c>
      <c r="B559" s="1" t="s">
        <v>767</v>
      </c>
      <c r="C559" t="s">
        <v>768</v>
      </c>
      <c r="D559" s="1">
        <v>9</v>
      </c>
      <c r="E559" s="1">
        <v>7</v>
      </c>
      <c r="F559" s="27">
        <v>9050.2000000000007</v>
      </c>
      <c r="G559" s="28">
        <v>8623.36</v>
      </c>
      <c r="H559" s="28">
        <v>15329.6</v>
      </c>
      <c r="I559" s="28">
        <v>5528.97</v>
      </c>
      <c r="J559" s="28">
        <v>14190.4</v>
      </c>
      <c r="K559" s="28">
        <v>12057.5</v>
      </c>
      <c r="L559" s="28">
        <v>14334</v>
      </c>
      <c r="M559" s="28">
        <v>12054.7</v>
      </c>
      <c r="N559" s="28">
        <v>4582.6899999999996</v>
      </c>
      <c r="O559" s="29">
        <v>4567.6000000000004</v>
      </c>
      <c r="P559" s="30">
        <v>2838.47</v>
      </c>
      <c r="Q559" s="31">
        <v>2470.1</v>
      </c>
      <c r="R559" s="31">
        <v>1587.54</v>
      </c>
      <c r="S559" s="31">
        <v>2565.92</v>
      </c>
      <c r="T559" s="31">
        <v>2862.64</v>
      </c>
      <c r="U559" s="31">
        <v>2943.98</v>
      </c>
      <c r="V559" s="31">
        <v>3319.85</v>
      </c>
      <c r="W559" s="31">
        <v>4264.2</v>
      </c>
      <c r="X559" s="31">
        <v>1393.09</v>
      </c>
      <c r="Y559" s="32">
        <v>2270.08</v>
      </c>
      <c r="Z559" s="71">
        <f t="shared" si="344"/>
        <v>0.95283640140549375</v>
      </c>
      <c r="AA559">
        <f t="shared" si="345"/>
        <v>1.6938410200879537</v>
      </c>
      <c r="AB559">
        <f t="shared" si="346"/>
        <v>0.61092241055446284</v>
      </c>
      <c r="AC559">
        <f t="shared" si="347"/>
        <v>0.87022233809059113</v>
      </c>
      <c r="AD559">
        <f t="shared" si="348"/>
        <v>0.55929426768646495</v>
      </c>
      <c r="AE559">
        <f t="shared" si="349"/>
        <v>0.90397996103534661</v>
      </c>
      <c r="AF559">
        <f t="shared" si="350"/>
        <v>1.5679653488320699</v>
      </c>
      <c r="AG559">
        <f t="shared" si="351"/>
        <v>1.3322909990939427</v>
      </c>
      <c r="AH559">
        <f t="shared" si="352"/>
        <v>1.0085151507678434</v>
      </c>
      <c r="AI559">
        <f t="shared" si="353"/>
        <v>1.0371714339062947</v>
      </c>
      <c r="AJ559">
        <f t="shared" si="354"/>
        <v>1.5838324014938896</v>
      </c>
      <c r="AK559">
        <f t="shared" si="355"/>
        <v>1.3319816136659963</v>
      </c>
      <c r="AL559">
        <f t="shared" si="356"/>
        <v>1.1695913643617866</v>
      </c>
      <c r="AM559">
        <f t="shared" si="357"/>
        <v>1.5022882045609078</v>
      </c>
      <c r="AN559">
        <f t="shared" si="358"/>
        <v>0.50636339528408203</v>
      </c>
      <c r="AO559">
        <f t="shared" si="359"/>
        <v>0.50469602881704267</v>
      </c>
      <c r="AP559">
        <f t="shared" si="360"/>
        <v>0.49078905184835492</v>
      </c>
      <c r="AQ559">
        <f t="shared" si="361"/>
        <v>0.79975479747892353</v>
      </c>
      <c r="AR559" s="71">
        <f t="shared" si="362"/>
        <v>-6.9699565056418306E-2</v>
      </c>
      <c r="AS559">
        <f t="shared" si="363"/>
        <v>0.76029847307982534</v>
      </c>
      <c r="AT559">
        <f t="shared" si="364"/>
        <v>-0.71093893090926374</v>
      </c>
      <c r="AU559">
        <f t="shared" si="365"/>
        <v>-0.20054404440872398</v>
      </c>
      <c r="AV559">
        <f t="shared" si="366"/>
        <v>-0.83832055094450497</v>
      </c>
      <c r="AW559">
        <f t="shared" si="367"/>
        <v>-0.14563730281698775</v>
      </c>
      <c r="AX559">
        <f t="shared" si="368"/>
        <v>0.64889367704207712</v>
      </c>
      <c r="AY559">
        <f t="shared" si="369"/>
        <v>0.41390923038028371</v>
      </c>
      <c r="AZ559">
        <f t="shared" si="370"/>
        <v>1.223275749916224E-2</v>
      </c>
      <c r="BA559">
        <f t="shared" si="371"/>
        <v>5.2654376701782052E-2</v>
      </c>
      <c r="BB559">
        <f t="shared" si="372"/>
        <v>0.66341967990851436</v>
      </c>
      <c r="BC559">
        <f t="shared" si="373"/>
        <v>0.41357416795274526</v>
      </c>
      <c r="BD559">
        <f t="shared" si="374"/>
        <v>0.226004564352356</v>
      </c>
      <c r="BE559">
        <f t="shared" si="375"/>
        <v>0.58716161139063894</v>
      </c>
      <c r="BF559">
        <f t="shared" si="376"/>
        <v>-0.98175497793876998</v>
      </c>
      <c r="BG559">
        <f t="shared" si="377"/>
        <v>-0.98651336000156564</v>
      </c>
      <c r="BH559">
        <f t="shared" si="378"/>
        <v>-1.0268250280794005</v>
      </c>
      <c r="BI559">
        <f t="shared" si="379"/>
        <v>-0.32237035324407831</v>
      </c>
      <c r="BJ559" s="59">
        <f t="shared" si="380"/>
        <v>1.1297529430136495</v>
      </c>
      <c r="BK559" s="59">
        <f t="shared" si="382"/>
        <v>0.1760073152436295</v>
      </c>
      <c r="BL559" s="59">
        <f t="shared" si="383"/>
        <v>0.35864983255779115</v>
      </c>
      <c r="BM559" s="59">
        <f t="shared" si="384"/>
        <v>0.46535176503106529</v>
      </c>
      <c r="BN559" s="59">
        <f t="shared" si="385"/>
        <v>-1.1036064156371506</v>
      </c>
      <c r="BO559" s="59">
        <f t="shared" si="386"/>
        <v>4.8580861759182888E-3</v>
      </c>
      <c r="BP559" s="59">
        <f t="shared" si="387"/>
        <v>1.3269158443436055</v>
      </c>
      <c r="BQ559" s="59">
        <f t="shared" si="388"/>
        <v>0.40807687500492307</v>
      </c>
      <c r="BR559" s="59">
        <f t="shared" si="389"/>
        <v>0.22653693205175199</v>
      </c>
      <c r="BS559" s="74">
        <f t="shared" si="381"/>
        <v>-0.23206955976129356</v>
      </c>
    </row>
    <row r="560" spans="1:71" x14ac:dyDescent="0.2">
      <c r="A560" t="s">
        <v>524</v>
      </c>
      <c r="B560" s="1" t="s">
        <v>525</v>
      </c>
      <c r="C560" t="s">
        <v>526</v>
      </c>
      <c r="D560" s="1">
        <v>9</v>
      </c>
      <c r="E560" s="1">
        <v>2</v>
      </c>
      <c r="F560" s="27">
        <v>3245.21</v>
      </c>
      <c r="G560" s="28">
        <v>3643.2</v>
      </c>
      <c r="H560" s="28">
        <v>5153.1499999999996</v>
      </c>
      <c r="I560" s="28">
        <v>3077.63</v>
      </c>
      <c r="J560" s="28">
        <v>4646.18</v>
      </c>
      <c r="K560" s="28">
        <v>4665.16</v>
      </c>
      <c r="L560" s="28">
        <v>5267.16</v>
      </c>
      <c r="M560" s="28">
        <v>3678.15</v>
      </c>
      <c r="N560" s="28">
        <v>1996.12</v>
      </c>
      <c r="O560" s="29">
        <v>2013.76</v>
      </c>
      <c r="P560" s="30">
        <v>287.03399999999999</v>
      </c>
      <c r="Q560" s="31">
        <v>319.13600000000002</v>
      </c>
      <c r="R560" s="31">
        <v>212.38300000000001</v>
      </c>
      <c r="S560" s="31">
        <v>269.90100000000001</v>
      </c>
      <c r="T560" s="31">
        <v>297.63499999999999</v>
      </c>
      <c r="U560" s="31">
        <v>408.10700000000003</v>
      </c>
      <c r="V560" s="31">
        <v>354.21899999999999</v>
      </c>
      <c r="W560" s="31">
        <v>467.46699999999998</v>
      </c>
      <c r="X560" s="31">
        <v>259.66199999999998</v>
      </c>
      <c r="Y560" s="32">
        <v>363.74599999999998</v>
      </c>
      <c r="Z560" s="71">
        <f t="shared" si="344"/>
        <v>1.1226392128706617</v>
      </c>
      <c r="AA560">
        <f t="shared" si="345"/>
        <v>1.5879249724979276</v>
      </c>
      <c r="AB560">
        <f t="shared" si="346"/>
        <v>0.94836081486252044</v>
      </c>
      <c r="AC560">
        <f t="shared" si="347"/>
        <v>1.1118404091501357</v>
      </c>
      <c r="AD560">
        <f t="shared" si="348"/>
        <v>0.73992279660249316</v>
      </c>
      <c r="AE560">
        <f t="shared" si="349"/>
        <v>0.94031020715315961</v>
      </c>
      <c r="AF560">
        <f t="shared" si="350"/>
        <v>1.4317039575250909</v>
      </c>
      <c r="AG560">
        <f t="shared" si="351"/>
        <v>1.4375525774911331</v>
      </c>
      <c r="AH560">
        <f t="shared" si="352"/>
        <v>1.0369329069030149</v>
      </c>
      <c r="AI560">
        <f t="shared" si="353"/>
        <v>1.4218071726694399</v>
      </c>
      <c r="AJ560">
        <f t="shared" si="354"/>
        <v>1.6230567513350445</v>
      </c>
      <c r="AK560">
        <f t="shared" si="355"/>
        <v>1.1334089319335268</v>
      </c>
      <c r="AL560">
        <f t="shared" si="356"/>
        <v>1.2340663475407094</v>
      </c>
      <c r="AM560">
        <f t="shared" si="357"/>
        <v>1.6286119414424771</v>
      </c>
      <c r="AN560">
        <f t="shared" si="358"/>
        <v>0.61509732806197437</v>
      </c>
      <c r="AO560">
        <f t="shared" si="359"/>
        <v>0.62053303176065644</v>
      </c>
      <c r="AP560">
        <f t="shared" si="360"/>
        <v>0.90463847488450844</v>
      </c>
      <c r="AQ560">
        <f t="shared" si="361"/>
        <v>1.2672575374345896</v>
      </c>
      <c r="AR560" s="71">
        <f t="shared" si="362"/>
        <v>0.16689435745188205</v>
      </c>
      <c r="AS560">
        <f t="shared" si="363"/>
        <v>0.66714274852477762</v>
      </c>
      <c r="AT560">
        <f t="shared" si="364"/>
        <v>-7.649204127391962E-2</v>
      </c>
      <c r="AU560">
        <f t="shared" si="365"/>
        <v>0.15294972200837237</v>
      </c>
      <c r="AV560">
        <f t="shared" si="366"/>
        <v>-0.43455334680692942</v>
      </c>
      <c r="AW560">
        <f t="shared" si="367"/>
        <v>-8.8791316296142633E-2</v>
      </c>
      <c r="AX560">
        <f t="shared" si="368"/>
        <v>0.51773320826950087</v>
      </c>
      <c r="AY560">
        <f t="shared" si="369"/>
        <v>0.52361472259514319</v>
      </c>
      <c r="AZ560">
        <f t="shared" si="370"/>
        <v>5.2322549879479791E-2</v>
      </c>
      <c r="BA560">
        <f t="shared" si="371"/>
        <v>0.50772581805366557</v>
      </c>
      <c r="BB560">
        <f t="shared" si="372"/>
        <v>0.69871344562723325</v>
      </c>
      <c r="BC560">
        <f t="shared" si="373"/>
        <v>0.1806684768960829</v>
      </c>
      <c r="BD560">
        <f t="shared" si="374"/>
        <v>0.30341996069058558</v>
      </c>
      <c r="BE560">
        <f t="shared" si="375"/>
        <v>0.70364288572313372</v>
      </c>
      <c r="BF560">
        <f t="shared" si="376"/>
        <v>-0.70111338589448402</v>
      </c>
      <c r="BG560">
        <f t="shared" si="377"/>
        <v>-0.68842008600005145</v>
      </c>
      <c r="BH560">
        <f t="shared" si="378"/>
        <v>-0.14458673882001025</v>
      </c>
      <c r="BI560">
        <f t="shared" si="379"/>
        <v>0.34170974486024747</v>
      </c>
      <c r="BJ560" s="59">
        <f t="shared" si="380"/>
        <v>1.0546448090574763</v>
      </c>
      <c r="BK560" s="59">
        <f t="shared" si="382"/>
        <v>7.6757199413992144E-2</v>
      </c>
      <c r="BL560" s="59">
        <f t="shared" si="383"/>
        <v>0.66986713007127463</v>
      </c>
      <c r="BM560" s="59">
        <f t="shared" si="384"/>
        <v>0.63955115189291267</v>
      </c>
      <c r="BN560" s="59">
        <f t="shared" si="385"/>
        <v>-0.64486834308146801</v>
      </c>
      <c r="BO560" s="59">
        <f t="shared" si="386"/>
        <v>3.9267613727937987E-2</v>
      </c>
      <c r="BP560" s="59">
        <f t="shared" si="387"/>
        <v>1.2388772109458304</v>
      </c>
      <c r="BQ560" s="59">
        <f t="shared" si="388"/>
        <v>0.3090332044776713</v>
      </c>
      <c r="BR560" s="59">
        <f t="shared" si="389"/>
        <v>0.16051434866146691</v>
      </c>
      <c r="BS560" s="74">
        <f t="shared" si="381"/>
        <v>-0.23227600506367915</v>
      </c>
    </row>
    <row r="561" spans="1:71" x14ac:dyDescent="0.2">
      <c r="A561" t="s">
        <v>647</v>
      </c>
      <c r="B561" s="1" t="s">
        <v>648</v>
      </c>
      <c r="C561" t="s">
        <v>649</v>
      </c>
      <c r="D561" s="1">
        <v>42</v>
      </c>
      <c r="E561" s="1">
        <v>24</v>
      </c>
      <c r="F561" s="27">
        <v>12098.5</v>
      </c>
      <c r="G561" s="28">
        <v>2936.64</v>
      </c>
      <c r="H561" s="28">
        <v>3255.87</v>
      </c>
      <c r="I561" s="28">
        <v>25026.799999999999</v>
      </c>
      <c r="J561" s="28">
        <v>4438.9399999999996</v>
      </c>
      <c r="K561" s="28">
        <v>6456.9</v>
      </c>
      <c r="L561" s="28">
        <v>3242.98</v>
      </c>
      <c r="M561" s="28">
        <v>4352.74</v>
      </c>
      <c r="N561" s="28">
        <v>2677.29</v>
      </c>
      <c r="O561" s="29">
        <v>3350.42</v>
      </c>
      <c r="P561" s="30">
        <v>4575.95</v>
      </c>
      <c r="Q561" s="31">
        <v>4259.75</v>
      </c>
      <c r="R561" s="31">
        <v>6252.39</v>
      </c>
      <c r="S561" s="31">
        <v>3762.53</v>
      </c>
      <c r="T561" s="31">
        <v>3433.2</v>
      </c>
      <c r="U561" s="31">
        <v>4711.8</v>
      </c>
      <c r="V561" s="31">
        <v>2376.84</v>
      </c>
      <c r="W561" s="31">
        <v>2111.56</v>
      </c>
      <c r="X561" s="31">
        <v>1480.57</v>
      </c>
      <c r="Y561" s="32">
        <v>1814.33</v>
      </c>
      <c r="Z561" s="71">
        <f t="shared" si="344"/>
        <v>0.24272761086085051</v>
      </c>
      <c r="AA561">
        <f t="shared" si="345"/>
        <v>0.26911352647022357</v>
      </c>
      <c r="AB561">
        <f t="shared" si="346"/>
        <v>2.0685870149192049</v>
      </c>
      <c r="AC561">
        <f t="shared" si="347"/>
        <v>0.93089959461969651</v>
      </c>
      <c r="AD561">
        <f t="shared" si="348"/>
        <v>1.3663588981522963</v>
      </c>
      <c r="AE561">
        <f t="shared" si="349"/>
        <v>0.82224019056152287</v>
      </c>
      <c r="AF561">
        <f t="shared" si="350"/>
        <v>0.36690002892920609</v>
      </c>
      <c r="AG561">
        <f t="shared" si="351"/>
        <v>0.533694259618961</v>
      </c>
      <c r="AH561">
        <f t="shared" si="352"/>
        <v>0.75027043564724261</v>
      </c>
      <c r="AI561">
        <f t="shared" si="353"/>
        <v>1.0296878243861931</v>
      </c>
      <c r="AJ561">
        <f t="shared" si="354"/>
        <v>0.26804810513700045</v>
      </c>
      <c r="AK561">
        <f t="shared" si="355"/>
        <v>0.35977517874116627</v>
      </c>
      <c r="AL561">
        <f t="shared" si="356"/>
        <v>0.51942001114522673</v>
      </c>
      <c r="AM561">
        <f t="shared" si="357"/>
        <v>0.46144734973065704</v>
      </c>
      <c r="AN561">
        <f t="shared" si="358"/>
        <v>0.22129106914080257</v>
      </c>
      <c r="AO561">
        <f t="shared" si="359"/>
        <v>0.27692854486093316</v>
      </c>
      <c r="AP561">
        <f t="shared" si="360"/>
        <v>0.32355467170751429</v>
      </c>
      <c r="AQ561">
        <f t="shared" si="361"/>
        <v>0.396492531605459</v>
      </c>
      <c r="AR561" s="71">
        <f t="shared" si="362"/>
        <v>-2.0425898669655704</v>
      </c>
      <c r="AS561">
        <f t="shared" si="363"/>
        <v>-1.8937131878143723</v>
      </c>
      <c r="AT561">
        <f t="shared" si="364"/>
        <v>1.0486456456813664</v>
      </c>
      <c r="AU561">
        <f t="shared" si="365"/>
        <v>-0.10330252555210488</v>
      </c>
      <c r="AV561">
        <f t="shared" si="366"/>
        <v>0.4503364825858856</v>
      </c>
      <c r="AW561">
        <f t="shared" si="367"/>
        <v>-0.28236820327413059</v>
      </c>
      <c r="AX561">
        <f t="shared" si="368"/>
        <v>-1.4465410765477844</v>
      </c>
      <c r="AY561">
        <f t="shared" si="369"/>
        <v>-0.90591460101250287</v>
      </c>
      <c r="AZ561">
        <f t="shared" si="370"/>
        <v>-0.41451738482199402</v>
      </c>
      <c r="BA561">
        <f t="shared" si="371"/>
        <v>4.2207014618076626E-2</v>
      </c>
      <c r="BB561">
        <f t="shared" si="372"/>
        <v>-1.8994361583285488</v>
      </c>
      <c r="BC561">
        <f t="shared" si="373"/>
        <v>-1.4748324378762525</v>
      </c>
      <c r="BD561">
        <f t="shared" si="374"/>
        <v>-0.94502649861487642</v>
      </c>
      <c r="BE561">
        <f t="shared" si="375"/>
        <v>-1.1157620464002043</v>
      </c>
      <c r="BF561">
        <f t="shared" si="376"/>
        <v>-2.1759828668223999</v>
      </c>
      <c r="BG561">
        <f t="shared" si="377"/>
        <v>-1.8524143253760488</v>
      </c>
      <c r="BH561">
        <f t="shared" si="378"/>
        <v>-1.6279185868824715</v>
      </c>
      <c r="BI561">
        <f t="shared" si="379"/>
        <v>-1.3346344035287094</v>
      </c>
      <c r="BJ561" s="59">
        <f t="shared" si="380"/>
        <v>0.60013397073871166</v>
      </c>
      <c r="BK561" s="59">
        <f t="shared" si="382"/>
        <v>-0.73664349859041411</v>
      </c>
      <c r="BL561" s="59">
        <f t="shared" si="383"/>
        <v>0.13178804230110694</v>
      </c>
      <c r="BM561" s="59">
        <f t="shared" si="384"/>
        <v>0.45448346758184133</v>
      </c>
      <c r="BN561" s="59">
        <f t="shared" si="385"/>
        <v>-1.1377002793931632</v>
      </c>
      <c r="BO561" s="59">
        <f t="shared" si="386"/>
        <v>4.8430734182821213E-2</v>
      </c>
      <c r="BP561" s="59">
        <f t="shared" si="387"/>
        <v>0.70541762005978192</v>
      </c>
      <c r="BQ561" s="59">
        <f t="shared" si="388"/>
        <v>-0.50345048275321269</v>
      </c>
      <c r="BR561" s="59">
        <f t="shared" si="389"/>
        <v>0.47298104355566217</v>
      </c>
      <c r="BS561" s="74">
        <f t="shared" si="381"/>
        <v>-0.23319301583720142</v>
      </c>
    </row>
    <row r="562" spans="1:71" x14ac:dyDescent="0.2">
      <c r="A562" t="s">
        <v>662</v>
      </c>
      <c r="B562" s="1" t="s">
        <v>663</v>
      </c>
      <c r="C562" t="s">
        <v>664</v>
      </c>
      <c r="D562" s="1">
        <v>10</v>
      </c>
      <c r="E562" s="1">
        <v>4</v>
      </c>
      <c r="F562" s="27">
        <v>3257.41</v>
      </c>
      <c r="G562" s="28">
        <v>3667.62</v>
      </c>
      <c r="H562" s="28">
        <v>4475.79</v>
      </c>
      <c r="I562" s="28">
        <v>2704.92</v>
      </c>
      <c r="J562" s="28">
        <v>4484.08</v>
      </c>
      <c r="K562" s="28">
        <v>3960.77</v>
      </c>
      <c r="L562" s="28">
        <v>4946.8599999999997</v>
      </c>
      <c r="M562" s="28">
        <v>3981.87</v>
      </c>
      <c r="N562" s="28">
        <v>1811.07</v>
      </c>
      <c r="O562" s="29">
        <v>2224.9</v>
      </c>
      <c r="P562" s="30">
        <v>1046.05</v>
      </c>
      <c r="Q562" s="31">
        <v>1051.57</v>
      </c>
      <c r="R562" s="31">
        <v>761.30799999999999</v>
      </c>
      <c r="S562" s="31">
        <v>1023.11</v>
      </c>
      <c r="T562" s="31">
        <v>1097.44</v>
      </c>
      <c r="U562" s="31">
        <v>1304.07</v>
      </c>
      <c r="V562" s="31">
        <v>1118.06</v>
      </c>
      <c r="W562" s="31">
        <v>1291.1400000000001</v>
      </c>
      <c r="X562" s="31">
        <v>736.67399999999998</v>
      </c>
      <c r="Y562" s="32">
        <v>1433.29</v>
      </c>
      <c r="Z562" s="71">
        <f t="shared" si="344"/>
        <v>1.1259313380876217</v>
      </c>
      <c r="AA562">
        <f t="shared" si="345"/>
        <v>1.3740333577903918</v>
      </c>
      <c r="AB562">
        <f t="shared" si="346"/>
        <v>0.83038978820596743</v>
      </c>
      <c r="AC562">
        <f t="shared" si="347"/>
        <v>1.005276994407533</v>
      </c>
      <c r="AD562">
        <f t="shared" si="348"/>
        <v>0.72779312652358874</v>
      </c>
      <c r="AE562">
        <f t="shared" si="349"/>
        <v>0.97806988193680999</v>
      </c>
      <c r="AF562">
        <f t="shared" si="350"/>
        <v>1.3765783244970697</v>
      </c>
      <c r="AG562">
        <f t="shared" si="351"/>
        <v>1.2159261499166516</v>
      </c>
      <c r="AH562">
        <f t="shared" si="352"/>
        <v>1.0491276707614359</v>
      </c>
      <c r="AI562">
        <f t="shared" si="353"/>
        <v>1.2466612494622629</v>
      </c>
      <c r="AJ562">
        <f t="shared" si="354"/>
        <v>1.5186482512179922</v>
      </c>
      <c r="AK562">
        <f t="shared" si="355"/>
        <v>1.222403688820259</v>
      </c>
      <c r="AL562">
        <f t="shared" si="356"/>
        <v>1.0688399216098656</v>
      </c>
      <c r="AM562">
        <f t="shared" si="357"/>
        <v>1.2343004636489654</v>
      </c>
      <c r="AN562">
        <f t="shared" si="358"/>
        <v>0.55598466266143964</v>
      </c>
      <c r="AO562">
        <f t="shared" si="359"/>
        <v>0.68302731311072296</v>
      </c>
      <c r="AP562">
        <f t="shared" si="360"/>
        <v>0.70424358300272449</v>
      </c>
      <c r="AQ562">
        <f t="shared" si="361"/>
        <v>1.3701926294154199</v>
      </c>
      <c r="AR562" s="71">
        <f t="shared" si="362"/>
        <v>0.17111885120071404</v>
      </c>
      <c r="AS562">
        <f t="shared" si="363"/>
        <v>0.45841702929036177</v>
      </c>
      <c r="AT562">
        <f t="shared" si="364"/>
        <v>-0.26813939275611115</v>
      </c>
      <c r="AU562">
        <f t="shared" si="365"/>
        <v>7.5930769241373845E-3</v>
      </c>
      <c r="AV562">
        <f t="shared" si="366"/>
        <v>-0.45839966884814887</v>
      </c>
      <c r="AW562">
        <f t="shared" si="367"/>
        <v>-3.1990547172100051E-2</v>
      </c>
      <c r="AX562">
        <f t="shared" si="368"/>
        <v>0.46108669867212543</v>
      </c>
      <c r="AY562">
        <f t="shared" si="369"/>
        <v>0.28205560839956179</v>
      </c>
      <c r="AZ562">
        <f t="shared" si="370"/>
        <v>6.9190253479226707E-2</v>
      </c>
      <c r="BA562">
        <f t="shared" si="371"/>
        <v>0.3180695003616148</v>
      </c>
      <c r="BB562">
        <f t="shared" si="372"/>
        <v>0.60278775200689572</v>
      </c>
      <c r="BC562">
        <f t="shared" si="373"/>
        <v>0.28972080208141099</v>
      </c>
      <c r="BD562">
        <f t="shared" si="374"/>
        <v>9.6045799182996411E-2</v>
      </c>
      <c r="BE562">
        <f t="shared" si="375"/>
        <v>0.30369363002356703</v>
      </c>
      <c r="BF562">
        <f t="shared" si="376"/>
        <v>-0.84688300943404127</v>
      </c>
      <c r="BG562">
        <f t="shared" si="377"/>
        <v>-0.5499848242760651</v>
      </c>
      <c r="BH562">
        <f t="shared" si="378"/>
        <v>-0.50585358192056007</v>
      </c>
      <c r="BI562">
        <f t="shared" si="379"/>
        <v>0.45437872965782966</v>
      </c>
      <c r="BJ562" s="59">
        <f t="shared" si="380"/>
        <v>1.0318923022972981</v>
      </c>
      <c r="BK562" s="59">
        <f t="shared" si="382"/>
        <v>4.5292405790726305E-2</v>
      </c>
      <c r="BL562" s="59">
        <f t="shared" si="383"/>
        <v>0.74716278814030868</v>
      </c>
      <c r="BM562" s="59">
        <f t="shared" si="384"/>
        <v>0.6778333296903255</v>
      </c>
      <c r="BN562" s="59">
        <f t="shared" si="385"/>
        <v>-0.56099751767485895</v>
      </c>
      <c r="BO562" s="59">
        <f t="shared" si="386"/>
        <v>9.0688990253554605E-2</v>
      </c>
      <c r="BP562" s="59">
        <f t="shared" si="387"/>
        <v>1.2136798449112765</v>
      </c>
      <c r="BQ562" s="59">
        <f t="shared" si="388"/>
        <v>0.27938790505846572</v>
      </c>
      <c r="BR562" s="59">
        <f t="shared" si="389"/>
        <v>0.13059570243136906</v>
      </c>
      <c r="BS562" s="74">
        <f t="shared" si="381"/>
        <v>-0.23409549926773943</v>
      </c>
    </row>
    <row r="563" spans="1:71" x14ac:dyDescent="0.2">
      <c r="A563" t="s">
        <v>1352</v>
      </c>
      <c r="B563" s="1" t="s">
        <v>1353</v>
      </c>
      <c r="C563" t="s">
        <v>1354</v>
      </c>
      <c r="D563" s="1">
        <v>7</v>
      </c>
      <c r="E563" s="1">
        <v>4</v>
      </c>
      <c r="F563" s="27">
        <v>5012.92</v>
      </c>
      <c r="G563" s="28">
        <v>5299</v>
      </c>
      <c r="H563" s="28">
        <v>6048.02</v>
      </c>
      <c r="I563" s="28">
        <v>3475.7</v>
      </c>
      <c r="J563" s="28">
        <v>5706.19</v>
      </c>
      <c r="K563" s="28">
        <v>5092.2299999999996</v>
      </c>
      <c r="L563" s="28">
        <v>6255.99</v>
      </c>
      <c r="M563" s="28">
        <v>5433.29</v>
      </c>
      <c r="N563" s="28">
        <v>2311.5</v>
      </c>
      <c r="O563" s="29">
        <v>2513.14</v>
      </c>
      <c r="P563" s="30">
        <v>477.274</v>
      </c>
      <c r="Q563" s="31">
        <v>762.66899999999998</v>
      </c>
      <c r="R563" s="31">
        <v>429.34100000000001</v>
      </c>
      <c r="S563" s="31">
        <v>667.29200000000003</v>
      </c>
      <c r="T563" s="31">
        <v>1091.0999999999999</v>
      </c>
      <c r="U563" s="31">
        <v>682.17899999999997</v>
      </c>
      <c r="V563" s="31">
        <v>921.62099999999998</v>
      </c>
      <c r="W563" s="31">
        <v>1011.77</v>
      </c>
      <c r="X563" s="31">
        <v>703.52800000000002</v>
      </c>
      <c r="Y563" s="32">
        <v>1003.32</v>
      </c>
      <c r="Z563" s="71">
        <f t="shared" si="344"/>
        <v>1.0570685349058033</v>
      </c>
      <c r="AA563">
        <f t="shared" si="345"/>
        <v>1.2064864390415169</v>
      </c>
      <c r="AB563">
        <f t="shared" si="346"/>
        <v>0.6933483877660126</v>
      </c>
      <c r="AC563">
        <f t="shared" si="347"/>
        <v>1.5979688816067918</v>
      </c>
      <c r="AD563">
        <f t="shared" si="348"/>
        <v>0.8995692201963652</v>
      </c>
      <c r="AE563">
        <f t="shared" si="349"/>
        <v>1.3981318906959106</v>
      </c>
      <c r="AF563">
        <f t="shared" si="350"/>
        <v>1.1382966414784197</v>
      </c>
      <c r="AG563">
        <f t="shared" si="351"/>
        <v>1.0158211182304924</v>
      </c>
      <c r="AH563">
        <f t="shared" si="352"/>
        <v>2.2861081894257804</v>
      </c>
      <c r="AI563">
        <f t="shared" si="353"/>
        <v>1.4293236170417831</v>
      </c>
      <c r="AJ563">
        <f t="shared" si="354"/>
        <v>1.2479732371551908</v>
      </c>
      <c r="AK563">
        <f t="shared" si="355"/>
        <v>1.083857312703973</v>
      </c>
      <c r="AL563">
        <f t="shared" si="356"/>
        <v>1.931010279210684</v>
      </c>
      <c r="AM563">
        <f t="shared" si="357"/>
        <v>2.1198933945699956</v>
      </c>
      <c r="AN563">
        <f t="shared" si="358"/>
        <v>0.46110849564724748</v>
      </c>
      <c r="AO563">
        <f t="shared" si="359"/>
        <v>0.50133255667355547</v>
      </c>
      <c r="AP563">
        <f t="shared" si="360"/>
        <v>1.4740547358540377</v>
      </c>
      <c r="AQ563">
        <f t="shared" si="361"/>
        <v>2.102188679877806</v>
      </c>
      <c r="AR563" s="71">
        <f t="shared" si="362"/>
        <v>8.0068916704879672E-2</v>
      </c>
      <c r="AS563">
        <f t="shared" si="363"/>
        <v>0.2708116996916628</v>
      </c>
      <c r="AT563">
        <f t="shared" si="364"/>
        <v>-0.52834764727847139</v>
      </c>
      <c r="AU563">
        <f t="shared" si="365"/>
        <v>0.67623931390500813</v>
      </c>
      <c r="AV563">
        <f t="shared" si="366"/>
        <v>-0.15269379641030975</v>
      </c>
      <c r="AW563">
        <f t="shared" si="367"/>
        <v>0.48350046162740418</v>
      </c>
      <c r="AX563">
        <f t="shared" si="368"/>
        <v>0.18687657471051555</v>
      </c>
      <c r="AY563">
        <f t="shared" si="369"/>
        <v>2.2646372028271577E-2</v>
      </c>
      <c r="AZ563">
        <f t="shared" si="370"/>
        <v>1.1928936803042143</v>
      </c>
      <c r="BA563">
        <f t="shared" si="371"/>
        <v>0.51533259791971575</v>
      </c>
      <c r="BB563">
        <f t="shared" si="372"/>
        <v>0.31958699586884187</v>
      </c>
      <c r="BC563">
        <f t="shared" si="373"/>
        <v>0.11617484174353869</v>
      </c>
      <c r="BD563">
        <f t="shared" si="374"/>
        <v>0.94935584410565643</v>
      </c>
      <c r="BE563">
        <f t="shared" si="375"/>
        <v>1.0839917162072161</v>
      </c>
      <c r="BF563">
        <f t="shared" si="376"/>
        <v>-1.1168218481025147</v>
      </c>
      <c r="BG563">
        <f t="shared" si="377"/>
        <v>-0.99616016871373991</v>
      </c>
      <c r="BH563">
        <f t="shared" si="378"/>
        <v>0.55979009680681113</v>
      </c>
      <c r="BI563">
        <f t="shared" si="379"/>
        <v>1.0718921627862006</v>
      </c>
      <c r="BJ563" s="59">
        <f t="shared" si="380"/>
        <v>1.0874316932973216</v>
      </c>
      <c r="BK563" s="59">
        <f t="shared" si="382"/>
        <v>0.12092478134186276</v>
      </c>
      <c r="BL563" s="59">
        <f t="shared" si="383"/>
        <v>0.74861951561231588</v>
      </c>
      <c r="BM563" s="59">
        <f t="shared" si="384"/>
        <v>0.77325941571513523</v>
      </c>
      <c r="BN563" s="59">
        <f t="shared" si="385"/>
        <v>-0.37097559926234364</v>
      </c>
      <c r="BO563" s="59">
        <f t="shared" si="386"/>
        <v>0.52305944102372437</v>
      </c>
      <c r="BP563" s="59">
        <f t="shared" si="387"/>
        <v>1.2848201535635566</v>
      </c>
      <c r="BQ563" s="59">
        <f t="shared" si="388"/>
        <v>0.36156642811898654</v>
      </c>
      <c r="BR563" s="59">
        <f t="shared" si="389"/>
        <v>0.2822938961273988</v>
      </c>
      <c r="BS563" s="74">
        <f t="shared" si="381"/>
        <v>-0.2406416467771238</v>
      </c>
    </row>
    <row r="564" spans="1:71" x14ac:dyDescent="0.2">
      <c r="A564" t="s">
        <v>626</v>
      </c>
      <c r="B564" s="1" t="s">
        <v>627</v>
      </c>
      <c r="C564" t="s">
        <v>628</v>
      </c>
      <c r="D564" s="1">
        <v>10</v>
      </c>
      <c r="E564" s="1">
        <v>11</v>
      </c>
      <c r="F564" s="27">
        <v>2951.64</v>
      </c>
      <c r="G564" s="28">
        <v>2664.16</v>
      </c>
      <c r="H564" s="28">
        <v>1320.19</v>
      </c>
      <c r="I564" s="28">
        <v>2339.2600000000002</v>
      </c>
      <c r="J564" s="28">
        <v>11155.8</v>
      </c>
      <c r="K564" s="28">
        <v>2440.3200000000002</v>
      </c>
      <c r="L564" s="28">
        <v>4602.87</v>
      </c>
      <c r="M564" s="28">
        <v>1556.28</v>
      </c>
      <c r="N564" s="28">
        <v>5452.12</v>
      </c>
      <c r="O564" s="29">
        <v>2748.26</v>
      </c>
      <c r="P564" s="30">
        <v>153.149</v>
      </c>
      <c r="Q564" s="31">
        <v>6177.44</v>
      </c>
      <c r="R564" s="31">
        <v>1766.63</v>
      </c>
      <c r="S564" s="31">
        <v>13654.5</v>
      </c>
      <c r="T564" s="31">
        <v>4990.96</v>
      </c>
      <c r="U564" s="31">
        <v>648.16999999999996</v>
      </c>
      <c r="V564" s="31">
        <v>210.035</v>
      </c>
      <c r="W564" s="31">
        <v>1796.46</v>
      </c>
      <c r="X564" s="31">
        <v>312.48700000000002</v>
      </c>
      <c r="Y564" s="32">
        <v>2739.04</v>
      </c>
      <c r="Z564" s="71">
        <f t="shared" si="344"/>
        <v>0.90260329850523779</v>
      </c>
      <c r="AA564">
        <f t="shared" si="345"/>
        <v>0.44727338022252039</v>
      </c>
      <c r="AB564">
        <f t="shared" si="346"/>
        <v>0.79252889918824798</v>
      </c>
      <c r="AC564">
        <f t="shared" si="347"/>
        <v>40.336143233060611</v>
      </c>
      <c r="AD564">
        <f t="shared" si="348"/>
        <v>11.535367517907398</v>
      </c>
      <c r="AE564">
        <f t="shared" si="349"/>
        <v>89.158270703693788</v>
      </c>
      <c r="AF564">
        <f t="shared" si="350"/>
        <v>3.7795259584502174</v>
      </c>
      <c r="AG564">
        <f t="shared" si="351"/>
        <v>0.82676749197056565</v>
      </c>
      <c r="AH564">
        <f t="shared" si="352"/>
        <v>32.58891667591692</v>
      </c>
      <c r="AI564">
        <f t="shared" si="353"/>
        <v>4.2322835931021423</v>
      </c>
      <c r="AJ564">
        <f t="shared" si="354"/>
        <v>1.5594279790218319</v>
      </c>
      <c r="AK564">
        <f t="shared" si="355"/>
        <v>0.52725942188071717</v>
      </c>
      <c r="AL564">
        <f t="shared" si="356"/>
        <v>1.3714421902852778</v>
      </c>
      <c r="AM564">
        <f t="shared" si="357"/>
        <v>11.73014515275973</v>
      </c>
      <c r="AN564">
        <f t="shared" si="358"/>
        <v>1.8471493813608706</v>
      </c>
      <c r="AO564">
        <f t="shared" si="359"/>
        <v>0.9310959331083738</v>
      </c>
      <c r="AP564">
        <f t="shared" si="360"/>
        <v>2.0404116252799565</v>
      </c>
      <c r="AQ564">
        <f t="shared" si="361"/>
        <v>17.884804993829537</v>
      </c>
      <c r="AR564" s="71">
        <f t="shared" si="362"/>
        <v>-0.14783604409183285</v>
      </c>
      <c r="AS564">
        <f t="shared" si="363"/>
        <v>-1.1607711969601502</v>
      </c>
      <c r="AT564">
        <f t="shared" si="364"/>
        <v>-0.33546455148969051</v>
      </c>
      <c r="AU564">
        <f t="shared" si="365"/>
        <v>5.3340012411947511</v>
      </c>
      <c r="AV564">
        <f t="shared" si="366"/>
        <v>3.5279920640418498</v>
      </c>
      <c r="AW564">
        <f t="shared" si="367"/>
        <v>6.4782967295267522</v>
      </c>
      <c r="AX564">
        <f t="shared" si="368"/>
        <v>1.9182052978644244</v>
      </c>
      <c r="AY564">
        <f t="shared" si="369"/>
        <v>-0.27444643096056015</v>
      </c>
      <c r="AZ564">
        <f t="shared" si="370"/>
        <v>5.0263094895456382</v>
      </c>
      <c r="BA564">
        <f t="shared" si="371"/>
        <v>2.0814363015195649</v>
      </c>
      <c r="BB564">
        <f t="shared" si="372"/>
        <v>0.64101692449316394</v>
      </c>
      <c r="BC564">
        <f t="shared" si="373"/>
        <v>-0.9234151243484594</v>
      </c>
      <c r="BD564">
        <f t="shared" si="374"/>
        <v>0.45569381026747569</v>
      </c>
      <c r="BE564">
        <f t="shared" si="375"/>
        <v>3.5521489607577026</v>
      </c>
      <c r="BF564">
        <f t="shared" si="376"/>
        <v>0.88530054365328958</v>
      </c>
      <c r="BG564">
        <f t="shared" si="377"/>
        <v>-0.10299827502004716</v>
      </c>
      <c r="BH564">
        <f t="shared" si="378"/>
        <v>1.0288602256504553</v>
      </c>
      <c r="BI564">
        <f t="shared" si="379"/>
        <v>4.1606624829454759</v>
      </c>
      <c r="BJ564" s="59">
        <f t="shared" si="380"/>
        <v>0.366623065513144</v>
      </c>
      <c r="BK564" s="59">
        <f t="shared" si="382"/>
        <v>-1.4476305412664183</v>
      </c>
      <c r="BL564" s="59">
        <f t="shared" si="383"/>
        <v>0.43854407092182657</v>
      </c>
      <c r="BM564" s="59">
        <f t="shared" si="384"/>
        <v>0.54802885463778706</v>
      </c>
      <c r="BN564" s="59">
        <f t="shared" si="385"/>
        <v>-0.86767623938966409</v>
      </c>
      <c r="BO564" s="59">
        <f t="shared" si="386"/>
        <v>0.6013739403978704</v>
      </c>
      <c r="BP564" s="59">
        <f t="shared" si="387"/>
        <v>0.43403151035906151</v>
      </c>
      <c r="BQ564" s="59">
        <f t="shared" si="388"/>
        <v>-1.2041283098477005</v>
      </c>
      <c r="BR564" s="59">
        <f t="shared" si="389"/>
        <v>0.49828229860397644</v>
      </c>
      <c r="BS564" s="74">
        <f t="shared" si="381"/>
        <v>-0.24350223141871785</v>
      </c>
    </row>
    <row r="565" spans="1:71" x14ac:dyDescent="0.2">
      <c r="A565" t="s">
        <v>644</v>
      </c>
      <c r="B565" s="1" t="s">
        <v>645</v>
      </c>
      <c r="C565" t="s">
        <v>646</v>
      </c>
      <c r="D565" s="1">
        <v>9</v>
      </c>
      <c r="E565" s="1">
        <v>4</v>
      </c>
      <c r="F565" s="27">
        <v>5727.5</v>
      </c>
      <c r="G565" s="28">
        <v>4548.1899999999996</v>
      </c>
      <c r="H565" s="28">
        <v>7314.71</v>
      </c>
      <c r="I565" s="28">
        <v>4318.22</v>
      </c>
      <c r="J565" s="28">
        <v>5618.57</v>
      </c>
      <c r="K565" s="28">
        <v>5062.0200000000004</v>
      </c>
      <c r="L565" s="28">
        <v>4463.91</v>
      </c>
      <c r="M565" s="28">
        <v>3354.64</v>
      </c>
      <c r="N565" s="28">
        <v>4585.8100000000004</v>
      </c>
      <c r="O565" s="29">
        <v>5298.01</v>
      </c>
      <c r="P565" s="30">
        <v>891.34799999999996</v>
      </c>
      <c r="Q565" s="31">
        <v>1064.27</v>
      </c>
      <c r="R565" s="31">
        <v>643.44899999999996</v>
      </c>
      <c r="S565" s="31">
        <v>1299.33</v>
      </c>
      <c r="T565" s="31">
        <v>985.18100000000004</v>
      </c>
      <c r="U565" s="31">
        <v>984.26599999999996</v>
      </c>
      <c r="V565" s="31">
        <v>741.86</v>
      </c>
      <c r="W565" s="31">
        <v>1046.47</v>
      </c>
      <c r="X565" s="31">
        <v>461.80900000000003</v>
      </c>
      <c r="Y565" s="32">
        <v>1059.26</v>
      </c>
      <c r="Z565" s="71">
        <f t="shared" si="344"/>
        <v>0.79409690091663021</v>
      </c>
      <c r="AA565">
        <f t="shared" si="345"/>
        <v>1.2771209079004802</v>
      </c>
      <c r="AB565">
        <f t="shared" si="346"/>
        <v>0.75394500218245308</v>
      </c>
      <c r="AC565">
        <f t="shared" si="347"/>
        <v>1.1940005474853816</v>
      </c>
      <c r="AD565">
        <f t="shared" si="348"/>
        <v>0.72188303558206224</v>
      </c>
      <c r="AE565">
        <f t="shared" si="349"/>
        <v>1.4577134856419716</v>
      </c>
      <c r="AF565">
        <f t="shared" si="350"/>
        <v>0.98098123090353551</v>
      </c>
      <c r="AG565">
        <f t="shared" si="351"/>
        <v>0.8838096900916631</v>
      </c>
      <c r="AH565">
        <f t="shared" si="352"/>
        <v>1.10527089307431</v>
      </c>
      <c r="AI565">
        <f t="shared" si="353"/>
        <v>1.1042443579836383</v>
      </c>
      <c r="AJ565">
        <f t="shared" si="354"/>
        <v>0.77938192928852024</v>
      </c>
      <c r="AK565">
        <f t="shared" si="355"/>
        <v>0.58570755128764729</v>
      </c>
      <c r="AL565">
        <f t="shared" si="356"/>
        <v>0.83228996979855241</v>
      </c>
      <c r="AM565">
        <f t="shared" si="357"/>
        <v>1.1740307938089276</v>
      </c>
      <c r="AN565">
        <f t="shared" si="358"/>
        <v>0.80066521169794858</v>
      </c>
      <c r="AO565">
        <f t="shared" si="359"/>
        <v>0.92501265822784817</v>
      </c>
      <c r="AP565">
        <f t="shared" si="360"/>
        <v>0.51810179638031395</v>
      </c>
      <c r="AQ565">
        <f t="shared" si="361"/>
        <v>1.1883798471528517</v>
      </c>
      <c r="AR565" s="71">
        <f t="shared" si="362"/>
        <v>-0.33261302965770684</v>
      </c>
      <c r="AS565">
        <f t="shared" si="363"/>
        <v>0.35289511468133683</v>
      </c>
      <c r="AT565">
        <f t="shared" si="364"/>
        <v>-0.40746880743128222</v>
      </c>
      <c r="AU565">
        <f t="shared" si="365"/>
        <v>0.25580349812220204</v>
      </c>
      <c r="AV565">
        <f t="shared" si="366"/>
        <v>-0.47016299413988466</v>
      </c>
      <c r="AW565">
        <f t="shared" si="367"/>
        <v>0.54370718505362226</v>
      </c>
      <c r="AX565">
        <f t="shared" si="368"/>
        <v>-2.7702561237376227E-2</v>
      </c>
      <c r="AY565">
        <f t="shared" si="369"/>
        <v>-0.17819234599367695</v>
      </c>
      <c r="AZ565">
        <f t="shared" si="370"/>
        <v>0.14440000599503469</v>
      </c>
      <c r="BA565">
        <f t="shared" si="371"/>
        <v>0.1430594611036082</v>
      </c>
      <c r="BB565">
        <f t="shared" si="372"/>
        <v>-0.3595976132496318</v>
      </c>
      <c r="BC565">
        <f t="shared" si="373"/>
        <v>-0.7717476002435627</v>
      </c>
      <c r="BD565">
        <f t="shared" si="374"/>
        <v>-0.26484184403608702</v>
      </c>
      <c r="BE565">
        <f t="shared" si="375"/>
        <v>0.23147024958322593</v>
      </c>
      <c r="BF565">
        <f t="shared" si="376"/>
        <v>-0.32072897134046691</v>
      </c>
      <c r="BG565">
        <f t="shared" si="377"/>
        <v>-0.11245498673128762</v>
      </c>
      <c r="BH565">
        <f t="shared" si="378"/>
        <v>-0.94869250912898184</v>
      </c>
      <c r="BI565">
        <f t="shared" si="379"/>
        <v>0.24899604490464156</v>
      </c>
      <c r="BJ565" s="59">
        <f t="shared" si="380"/>
        <v>0.82748082785460075</v>
      </c>
      <c r="BK565" s="59">
        <f t="shared" si="382"/>
        <v>-0.27320220880377821</v>
      </c>
      <c r="BL565" s="59">
        <f t="shared" si="383"/>
        <v>0.23661567888901444</v>
      </c>
      <c r="BM565" s="59">
        <f t="shared" si="384"/>
        <v>0.8423911626968893</v>
      </c>
      <c r="BN565" s="59">
        <f t="shared" si="385"/>
        <v>-0.24743779337682889</v>
      </c>
      <c r="BO565" s="59">
        <f t="shared" si="386"/>
        <v>0.3230878289791867</v>
      </c>
      <c r="BP565" s="59">
        <f t="shared" si="387"/>
        <v>0.98591643759019809</v>
      </c>
      <c r="BQ565" s="59">
        <f t="shared" si="388"/>
        <v>-2.0462720275016499E-2</v>
      </c>
      <c r="BR565" s="59">
        <f t="shared" si="389"/>
        <v>0.93249832214096129</v>
      </c>
      <c r="BS565" s="74">
        <f t="shared" si="381"/>
        <v>-0.25273948852876171</v>
      </c>
    </row>
    <row r="566" spans="1:71" x14ac:dyDescent="0.2">
      <c r="A566" t="s">
        <v>50</v>
      </c>
      <c r="B566" s="1" t="s">
        <v>51</v>
      </c>
      <c r="C566" t="s">
        <v>52</v>
      </c>
      <c r="D566" s="1">
        <v>10</v>
      </c>
      <c r="E566" s="1">
        <v>5</v>
      </c>
      <c r="F566" s="27">
        <v>7418.81</v>
      </c>
      <c r="G566" s="28">
        <v>7990.91</v>
      </c>
      <c r="H566" s="28">
        <v>12170.8</v>
      </c>
      <c r="I566" s="28">
        <v>5121.07</v>
      </c>
      <c r="J566" s="28">
        <v>12146.4</v>
      </c>
      <c r="K566" s="28">
        <v>10829.9</v>
      </c>
      <c r="L566" s="28">
        <v>10698</v>
      </c>
      <c r="M566" s="28">
        <v>9564.68</v>
      </c>
      <c r="N566" s="28">
        <v>5494.83</v>
      </c>
      <c r="O566" s="29">
        <v>3914.12</v>
      </c>
      <c r="P566" s="30">
        <v>1630.93</v>
      </c>
      <c r="Q566" s="31">
        <v>1851.64</v>
      </c>
      <c r="R566" s="31">
        <v>1024.32</v>
      </c>
      <c r="S566" s="31">
        <v>2295.13</v>
      </c>
      <c r="T566" s="31">
        <v>1685.04</v>
      </c>
      <c r="U566" s="31">
        <v>1755.17</v>
      </c>
      <c r="V566" s="31">
        <v>1889.42</v>
      </c>
      <c r="W566" s="31">
        <v>2073.04</v>
      </c>
      <c r="X566" s="31">
        <v>852.03200000000004</v>
      </c>
      <c r="Y566" s="32">
        <v>1455.86</v>
      </c>
      <c r="Z566" s="71">
        <f t="shared" si="344"/>
        <v>1.0771147933428675</v>
      </c>
      <c r="AA566">
        <f t="shared" si="345"/>
        <v>1.6405326460712699</v>
      </c>
      <c r="AB566">
        <f t="shared" si="346"/>
        <v>0.69028186461170993</v>
      </c>
      <c r="AC566">
        <f t="shared" si="347"/>
        <v>1.1353276964676595</v>
      </c>
      <c r="AD566">
        <f t="shared" si="348"/>
        <v>0.62805883759572756</v>
      </c>
      <c r="AE566">
        <f t="shared" si="349"/>
        <v>1.4072523039002287</v>
      </c>
      <c r="AF566">
        <f t="shared" si="350"/>
        <v>1.6372437088967098</v>
      </c>
      <c r="AG566">
        <f t="shared" si="351"/>
        <v>1.4597893732283209</v>
      </c>
      <c r="AH566">
        <f t="shared" si="352"/>
        <v>1.0331773895875358</v>
      </c>
      <c r="AI566">
        <f t="shared" si="353"/>
        <v>1.0761773957190071</v>
      </c>
      <c r="AJ566">
        <f t="shared" si="354"/>
        <v>1.4420102415346936</v>
      </c>
      <c r="AK566">
        <f t="shared" si="355"/>
        <v>1.2892471973267949</v>
      </c>
      <c r="AL566">
        <f t="shared" si="356"/>
        <v>1.158492393910223</v>
      </c>
      <c r="AM566">
        <f t="shared" si="357"/>
        <v>1.2710784644344024</v>
      </c>
      <c r="AN566">
        <f t="shared" si="358"/>
        <v>0.74066191208563092</v>
      </c>
      <c r="AO566">
        <f t="shared" si="359"/>
        <v>0.52759404810205401</v>
      </c>
      <c r="AP566">
        <f t="shared" si="360"/>
        <v>0.5224209500101169</v>
      </c>
      <c r="AQ566">
        <f t="shared" si="361"/>
        <v>0.89265633718185322</v>
      </c>
      <c r="AR566" s="71">
        <f t="shared" si="362"/>
        <v>0.10717201307723954</v>
      </c>
      <c r="AS566">
        <f t="shared" si="363"/>
        <v>0.71416430330863501</v>
      </c>
      <c r="AT566">
        <f t="shared" si="364"/>
        <v>-0.53474251322399435</v>
      </c>
      <c r="AU566">
        <f t="shared" si="365"/>
        <v>0.18310877137838028</v>
      </c>
      <c r="AV566">
        <f t="shared" si="366"/>
        <v>-0.67102837537017412</v>
      </c>
      <c r="AW566">
        <f t="shared" si="367"/>
        <v>0.49288101013340019</v>
      </c>
      <c r="AX566">
        <f t="shared" si="368"/>
        <v>0.71126908750980455</v>
      </c>
      <c r="AY566">
        <f t="shared" si="369"/>
        <v>0.5457602238176269</v>
      </c>
      <c r="AZ566">
        <f t="shared" si="370"/>
        <v>4.708797647518561E-2</v>
      </c>
      <c r="BA566">
        <f t="shared" si="371"/>
        <v>0.10591590952047564</v>
      </c>
      <c r="BB566">
        <f t="shared" si="372"/>
        <v>0.52808141101344008</v>
      </c>
      <c r="BC566">
        <f t="shared" si="373"/>
        <v>0.36652890928959936</v>
      </c>
      <c r="BD566">
        <f t="shared" si="374"/>
        <v>0.21224857220961926</v>
      </c>
      <c r="BE566">
        <f t="shared" si="375"/>
        <v>0.3460530915201866</v>
      </c>
      <c r="BF566">
        <f t="shared" si="376"/>
        <v>-0.43311294515413995</v>
      </c>
      <c r="BG566">
        <f t="shared" si="377"/>
        <v>-0.92249980554825528</v>
      </c>
      <c r="BH566">
        <f t="shared" si="378"/>
        <v>-0.93671534220350394</v>
      </c>
      <c r="BI566">
        <f t="shared" si="379"/>
        <v>-0.16382323428903373</v>
      </c>
      <c r="BJ566" s="59">
        <f t="shared" si="380"/>
        <v>0.99124929387023653</v>
      </c>
      <c r="BK566" s="59">
        <f t="shared" si="382"/>
        <v>-1.2680161793592002E-2</v>
      </c>
      <c r="BL566" s="59">
        <f t="shared" si="383"/>
        <v>0.94503380257520231</v>
      </c>
      <c r="BM566" s="59">
        <f t="shared" si="384"/>
        <v>0.51539249777473883</v>
      </c>
      <c r="BN566" s="59">
        <f t="shared" si="385"/>
        <v>-0.95625655788764541</v>
      </c>
      <c r="BO566" s="59">
        <f t="shared" si="386"/>
        <v>1.0628667380353831E-2</v>
      </c>
      <c r="BP566" s="59">
        <f t="shared" si="387"/>
        <v>1.1871248625214696</v>
      </c>
      <c r="BQ566" s="59">
        <f t="shared" si="388"/>
        <v>0.24747168651026943</v>
      </c>
      <c r="BR566" s="59">
        <f t="shared" si="389"/>
        <v>0.40360360604197265</v>
      </c>
      <c r="BS566" s="74">
        <f t="shared" si="381"/>
        <v>-0.26015184830386145</v>
      </c>
    </row>
    <row r="567" spans="1:71" x14ac:dyDescent="0.2">
      <c r="A567" t="s">
        <v>321</v>
      </c>
      <c r="B567" s="1" t="s">
        <v>322</v>
      </c>
      <c r="C567" t="s">
        <v>323</v>
      </c>
      <c r="D567" s="1">
        <v>16</v>
      </c>
      <c r="E567" s="1">
        <v>9</v>
      </c>
      <c r="F567" s="27">
        <v>8997.82</v>
      </c>
      <c r="G567" s="28">
        <v>8647.68</v>
      </c>
      <c r="H567" s="28">
        <v>14618.9</v>
      </c>
      <c r="I567" s="28">
        <v>6162.87</v>
      </c>
      <c r="J567" s="28">
        <v>14274.1</v>
      </c>
      <c r="K567" s="28">
        <v>12315.3</v>
      </c>
      <c r="L567" s="28">
        <v>13868.3</v>
      </c>
      <c r="M567" s="28">
        <v>11915.7</v>
      </c>
      <c r="N567" s="28">
        <v>4905.9399999999996</v>
      </c>
      <c r="O567" s="29">
        <v>4628.38</v>
      </c>
      <c r="P567" s="30">
        <v>3819.9</v>
      </c>
      <c r="Q567" s="31">
        <v>3647.07</v>
      </c>
      <c r="R567" s="31">
        <v>2037.59</v>
      </c>
      <c r="S567" s="31">
        <v>3465.26</v>
      </c>
      <c r="T567" s="31">
        <v>3937.86</v>
      </c>
      <c r="U567" s="31">
        <v>3812.33</v>
      </c>
      <c r="V567" s="31">
        <v>4577.08</v>
      </c>
      <c r="W567" s="31">
        <v>5434.67</v>
      </c>
      <c r="X567" s="31">
        <v>1634.18</v>
      </c>
      <c r="Y567" s="32">
        <v>3253.17</v>
      </c>
      <c r="Z567" s="71">
        <f t="shared" si="344"/>
        <v>0.96108612975142871</v>
      </c>
      <c r="AA567">
        <f t="shared" si="345"/>
        <v>1.6247157644851753</v>
      </c>
      <c r="AB567">
        <f t="shared" si="346"/>
        <v>0.68492923841552733</v>
      </c>
      <c r="AC567">
        <f t="shared" si="347"/>
        <v>0.95475536008796047</v>
      </c>
      <c r="AD567">
        <f t="shared" si="348"/>
        <v>0.53341448729024321</v>
      </c>
      <c r="AE567">
        <f t="shared" si="349"/>
        <v>0.9071598732951125</v>
      </c>
      <c r="AF567">
        <f t="shared" si="350"/>
        <v>1.5863953713232761</v>
      </c>
      <c r="AG567">
        <f t="shared" si="351"/>
        <v>1.3686981957852014</v>
      </c>
      <c r="AH567">
        <f t="shared" si="352"/>
        <v>1.0308803895389931</v>
      </c>
      <c r="AI567">
        <f t="shared" si="353"/>
        <v>0.9980182727296526</v>
      </c>
      <c r="AJ567">
        <f t="shared" si="354"/>
        <v>1.5412955582574446</v>
      </c>
      <c r="AK567">
        <f t="shared" si="355"/>
        <v>1.3242874385128844</v>
      </c>
      <c r="AL567">
        <f t="shared" si="356"/>
        <v>1.1982198486871383</v>
      </c>
      <c r="AM567">
        <f t="shared" si="357"/>
        <v>1.4227257258043404</v>
      </c>
      <c r="AN567">
        <f t="shared" si="358"/>
        <v>0.54523651284422225</v>
      </c>
      <c r="AO567">
        <f t="shared" si="359"/>
        <v>0.51438904090101822</v>
      </c>
      <c r="AP567">
        <f t="shared" si="360"/>
        <v>0.4278070106547292</v>
      </c>
      <c r="AQ567">
        <f t="shared" si="361"/>
        <v>0.85163747742087492</v>
      </c>
      <c r="AR567" s="71">
        <f t="shared" si="362"/>
        <v>-5.7262367949492889E-2</v>
      </c>
      <c r="AS567">
        <f t="shared" si="363"/>
        <v>0.70018734827341989</v>
      </c>
      <c r="AT567">
        <f t="shared" si="364"/>
        <v>-0.54597314719414203</v>
      </c>
      <c r="AU567">
        <f t="shared" si="365"/>
        <v>-6.6796980588813643E-2</v>
      </c>
      <c r="AV567">
        <f t="shared" si="366"/>
        <v>-0.90667108653778095</v>
      </c>
      <c r="AW567">
        <f t="shared" si="367"/>
        <v>-0.14057126840624679</v>
      </c>
      <c r="AX567">
        <f t="shared" si="368"/>
        <v>0.66575237328788484</v>
      </c>
      <c r="AY567">
        <f t="shared" si="369"/>
        <v>0.45280436080648517</v>
      </c>
      <c r="AZ567">
        <f t="shared" si="370"/>
        <v>4.3876950136205753E-2</v>
      </c>
      <c r="BA567">
        <f t="shared" si="371"/>
        <v>-2.8618647605770588E-3</v>
      </c>
      <c r="BB567">
        <f t="shared" si="372"/>
        <v>0.62414353904056474</v>
      </c>
      <c r="BC567">
        <f t="shared" si="373"/>
        <v>0.40521629518873359</v>
      </c>
      <c r="BD567">
        <f t="shared" si="374"/>
        <v>0.26089263726809531</v>
      </c>
      <c r="BE567">
        <f t="shared" si="375"/>
        <v>0.50865756477333768</v>
      </c>
      <c r="BF567">
        <f t="shared" si="376"/>
        <v>-0.87504591657505015</v>
      </c>
      <c r="BG567">
        <f t="shared" si="377"/>
        <v>-0.95906818862542098</v>
      </c>
      <c r="BH567">
        <f t="shared" si="378"/>
        <v>-1.2249679701358367</v>
      </c>
      <c r="BI567">
        <f t="shared" si="379"/>
        <v>-0.2316886560183076</v>
      </c>
      <c r="BJ567" s="59">
        <f t="shared" si="380"/>
        <v>1.1008300813397316</v>
      </c>
      <c r="BK567" s="59">
        <f t="shared" si="382"/>
        <v>0.13859179885059361</v>
      </c>
      <c r="BL567" s="59">
        <f t="shared" si="383"/>
        <v>0.45883655910616017</v>
      </c>
      <c r="BM567" s="59">
        <f t="shared" si="384"/>
        <v>0.46931655070280304</v>
      </c>
      <c r="BN567" s="59">
        <f t="shared" si="385"/>
        <v>-1.0913667562006586</v>
      </c>
      <c r="BO567" s="59">
        <f t="shared" si="386"/>
        <v>7.7827636550485777E-3</v>
      </c>
      <c r="BP567" s="59">
        <f t="shared" si="387"/>
        <v>1.3194331189856492</v>
      </c>
      <c r="BQ567" s="59">
        <f t="shared" si="388"/>
        <v>0.39991822345450712</v>
      </c>
      <c r="BR567" s="59">
        <f t="shared" si="389"/>
        <v>0.20980790021229642</v>
      </c>
      <c r="BS567" s="74">
        <f t="shared" si="381"/>
        <v>-0.26132642460391353</v>
      </c>
    </row>
    <row r="568" spans="1:71" x14ac:dyDescent="0.2">
      <c r="A568" t="s">
        <v>158</v>
      </c>
      <c r="B568" s="1" t="s">
        <v>159</v>
      </c>
      <c r="C568" t="s">
        <v>160</v>
      </c>
      <c r="D568" s="1">
        <v>9</v>
      </c>
      <c r="E568" s="1">
        <v>6</v>
      </c>
      <c r="F568" s="27">
        <v>2657</v>
      </c>
      <c r="G568" s="28">
        <v>2830.08</v>
      </c>
      <c r="H568" s="28">
        <v>3393.27</v>
      </c>
      <c r="I568" s="28">
        <v>2009.5</v>
      </c>
      <c r="J568" s="28">
        <v>2909.74</v>
      </c>
      <c r="K568" s="28">
        <v>2397.9899999999998</v>
      </c>
      <c r="L568" s="28">
        <v>2175.11</v>
      </c>
      <c r="M568" s="28">
        <v>2168.25</v>
      </c>
      <c r="N568" s="28">
        <v>3042.27</v>
      </c>
      <c r="O568" s="29">
        <v>3469.46</v>
      </c>
      <c r="P568" s="30">
        <v>875.67899999999997</v>
      </c>
      <c r="Q568" s="31">
        <v>1041.68</v>
      </c>
      <c r="R568" s="31">
        <v>568.48099999999999</v>
      </c>
      <c r="S568" s="31">
        <v>1099.6500000000001</v>
      </c>
      <c r="T568" s="31">
        <v>954.64200000000005</v>
      </c>
      <c r="U568" s="31">
        <v>1017.01</v>
      </c>
      <c r="V568" s="31">
        <v>817.36199999999997</v>
      </c>
      <c r="W568" s="31">
        <v>915.73400000000004</v>
      </c>
      <c r="X568" s="31">
        <v>834.22299999999996</v>
      </c>
      <c r="Y568" s="32">
        <v>1246.73</v>
      </c>
      <c r="Z568" s="71">
        <f t="shared" si="344"/>
        <v>1.0651411366202483</v>
      </c>
      <c r="AA568">
        <f t="shared" si="345"/>
        <v>1.2771057583741061</v>
      </c>
      <c r="AB568">
        <f t="shared" si="346"/>
        <v>0.75630410237109524</v>
      </c>
      <c r="AC568">
        <f t="shared" si="347"/>
        <v>1.189568323552352</v>
      </c>
      <c r="AD568">
        <f t="shared" si="348"/>
        <v>0.64918880091905828</v>
      </c>
      <c r="AE568">
        <f t="shared" si="349"/>
        <v>1.255768380879295</v>
      </c>
      <c r="AF568">
        <f t="shared" si="350"/>
        <v>1.0951223184042151</v>
      </c>
      <c r="AG568">
        <f t="shared" si="351"/>
        <v>0.90251787730523136</v>
      </c>
      <c r="AH568">
        <f t="shared" si="352"/>
        <v>1.090173453971147</v>
      </c>
      <c r="AI568">
        <f t="shared" si="353"/>
        <v>1.161395899639023</v>
      </c>
      <c r="AJ568">
        <f t="shared" si="354"/>
        <v>0.81863379751599552</v>
      </c>
      <c r="AK568">
        <f t="shared" si="355"/>
        <v>0.81605193827625144</v>
      </c>
      <c r="AL568">
        <f t="shared" si="356"/>
        <v>0.93340367874529362</v>
      </c>
      <c r="AM568">
        <f t="shared" si="357"/>
        <v>1.0457416473388079</v>
      </c>
      <c r="AN568">
        <f t="shared" si="358"/>
        <v>1.1450018818216032</v>
      </c>
      <c r="AO568">
        <f t="shared" si="359"/>
        <v>1.3057809559653746</v>
      </c>
      <c r="AP568">
        <f t="shared" si="360"/>
        <v>0.95265845132748417</v>
      </c>
      <c r="AQ568">
        <f t="shared" si="361"/>
        <v>1.4237294716442899</v>
      </c>
      <c r="AR568" s="71">
        <f t="shared" si="362"/>
        <v>9.1044607550994486E-2</v>
      </c>
      <c r="AS568">
        <f t="shared" si="363"/>
        <v>0.35287800097184463</v>
      </c>
      <c r="AT568">
        <f t="shared" si="364"/>
        <v>-0.40296165043176141</v>
      </c>
      <c r="AU568">
        <f t="shared" si="365"/>
        <v>0.25043813617615029</v>
      </c>
      <c r="AV568">
        <f t="shared" si="366"/>
        <v>-0.62328998255215018</v>
      </c>
      <c r="AW568">
        <f t="shared" si="367"/>
        <v>0.32857039211850692</v>
      </c>
      <c r="AX568">
        <f t="shared" si="368"/>
        <v>0.13109201895850514</v>
      </c>
      <c r="AY568">
        <f t="shared" si="369"/>
        <v>-0.14797258533170027</v>
      </c>
      <c r="AZ568">
        <f t="shared" si="370"/>
        <v>0.12455769580532802</v>
      </c>
      <c r="BA568">
        <f t="shared" si="371"/>
        <v>0.21585984566185892</v>
      </c>
      <c r="BB568">
        <f t="shared" si="372"/>
        <v>-0.28870986482492977</v>
      </c>
      <c r="BC568">
        <f t="shared" si="373"/>
        <v>-0.2932671182923009</v>
      </c>
      <c r="BD568">
        <f t="shared" si="374"/>
        <v>-9.9426941601662044E-2</v>
      </c>
      <c r="BE568">
        <f t="shared" si="375"/>
        <v>6.4526474777544723E-2</v>
      </c>
      <c r="BF568">
        <f t="shared" si="376"/>
        <v>0.19534996940734051</v>
      </c>
      <c r="BG568">
        <f t="shared" si="377"/>
        <v>0.38491290588390437</v>
      </c>
      <c r="BH568">
        <f t="shared" si="378"/>
        <v>-6.9969025449290373E-2</v>
      </c>
      <c r="BI568">
        <f t="shared" si="379"/>
        <v>0.5096750402684227</v>
      </c>
      <c r="BJ568" s="59">
        <f t="shared" si="380"/>
        <v>0.85047136883493901</v>
      </c>
      <c r="BK568" s="59">
        <f t="shared" si="382"/>
        <v>-0.23366542658850287</v>
      </c>
      <c r="BL568" s="59">
        <f t="shared" si="383"/>
        <v>8.8166366642100272E-2</v>
      </c>
      <c r="BM568" s="59">
        <f t="shared" si="384"/>
        <v>1.1360161707091332</v>
      </c>
      <c r="BN568" s="59">
        <f t="shared" si="385"/>
        <v>0.18398337114174226</v>
      </c>
      <c r="BO568" s="59">
        <f t="shared" si="386"/>
        <v>0.26065419888340718</v>
      </c>
      <c r="BP568" s="59">
        <f t="shared" si="387"/>
        <v>1.0291838508993068</v>
      </c>
      <c r="BQ568" s="59">
        <f t="shared" si="388"/>
        <v>4.1500724786107029E-2</v>
      </c>
      <c r="BR568" s="59">
        <f t="shared" si="389"/>
        <v>0.83907277468581631</v>
      </c>
      <c r="BS568" s="74">
        <f t="shared" si="381"/>
        <v>-0.27516615137460987</v>
      </c>
    </row>
    <row r="569" spans="1:71" x14ac:dyDescent="0.2">
      <c r="A569" t="s">
        <v>351</v>
      </c>
      <c r="B569" s="1" t="s">
        <v>352</v>
      </c>
      <c r="C569" t="s">
        <v>353</v>
      </c>
      <c r="D569" s="1">
        <v>7</v>
      </c>
      <c r="E569" s="1">
        <v>5</v>
      </c>
      <c r="F569" s="27">
        <v>7862.37</v>
      </c>
      <c r="G569" s="28">
        <v>8036.28</v>
      </c>
      <c r="H569" s="28">
        <v>10865.3</v>
      </c>
      <c r="I569" s="28">
        <v>5228.57</v>
      </c>
      <c r="J569" s="28">
        <v>9641.64</v>
      </c>
      <c r="K569" s="28">
        <v>9032.65</v>
      </c>
      <c r="L569" s="28">
        <v>9946.2999999999993</v>
      </c>
      <c r="M569" s="28">
        <v>9351.6299999999992</v>
      </c>
      <c r="N569" s="28">
        <v>4079.41</v>
      </c>
      <c r="O569" s="29">
        <v>4043.43</v>
      </c>
      <c r="P569" s="30">
        <v>1927.87</v>
      </c>
      <c r="Q569" s="31">
        <v>1441.81</v>
      </c>
      <c r="R569" s="31">
        <v>900.49300000000005</v>
      </c>
      <c r="S569" s="31">
        <v>1904.03</v>
      </c>
      <c r="T569" s="31">
        <v>2032.58</v>
      </c>
      <c r="U569" s="31">
        <v>1704.27</v>
      </c>
      <c r="V569" s="31">
        <v>1687.64</v>
      </c>
      <c r="W569" s="31">
        <v>2008.06</v>
      </c>
      <c r="X569" s="31">
        <v>830.06200000000001</v>
      </c>
      <c r="Y569" s="32">
        <v>2269.19</v>
      </c>
      <c r="Z569" s="71">
        <f t="shared" si="344"/>
        <v>1.0221192846431801</v>
      </c>
      <c r="AA569">
        <f t="shared" si="345"/>
        <v>1.3819369986403589</v>
      </c>
      <c r="AB569">
        <f t="shared" si="346"/>
        <v>0.66501194932316843</v>
      </c>
      <c r="AC569">
        <f t="shared" si="347"/>
        <v>0.74787719088942717</v>
      </c>
      <c r="AD569">
        <f t="shared" si="348"/>
        <v>0.46709217945193404</v>
      </c>
      <c r="AE569">
        <f t="shared" si="349"/>
        <v>0.98763402096614406</v>
      </c>
      <c r="AF569">
        <f t="shared" si="350"/>
        <v>1.2263019929105345</v>
      </c>
      <c r="AG569">
        <f t="shared" si="351"/>
        <v>1.1488457042850946</v>
      </c>
      <c r="AH569">
        <f t="shared" si="352"/>
        <v>1.0543138282145581</v>
      </c>
      <c r="AI569">
        <f t="shared" si="353"/>
        <v>0.88401707584017597</v>
      </c>
      <c r="AJ569">
        <f t="shared" si="354"/>
        <v>1.2650511232618153</v>
      </c>
      <c r="AK569">
        <f t="shared" si="355"/>
        <v>1.189416168407236</v>
      </c>
      <c r="AL569">
        <f t="shared" si="356"/>
        <v>0.87539097553258272</v>
      </c>
      <c r="AM569">
        <f t="shared" si="357"/>
        <v>1.0415951283022196</v>
      </c>
      <c r="AN569">
        <f t="shared" si="358"/>
        <v>0.51885245797386792</v>
      </c>
      <c r="AO569">
        <f t="shared" si="359"/>
        <v>0.51427622968646858</v>
      </c>
      <c r="AP569">
        <f t="shared" si="360"/>
        <v>0.43055911446311218</v>
      </c>
      <c r="AQ569">
        <f t="shared" si="361"/>
        <v>1.1770451327112306</v>
      </c>
      <c r="AR569" s="71">
        <f t="shared" si="362"/>
        <v>3.1563573301922533E-2</v>
      </c>
      <c r="AS569">
        <f t="shared" si="363"/>
        <v>0.46669184595704583</v>
      </c>
      <c r="AT569">
        <f t="shared" si="364"/>
        <v>-0.58854783085339391</v>
      </c>
      <c r="AU569">
        <f t="shared" si="365"/>
        <v>-0.41912671065823359</v>
      </c>
      <c r="AV569">
        <f t="shared" si="366"/>
        <v>-1.0982208046633311</v>
      </c>
      <c r="AW569">
        <f t="shared" si="367"/>
        <v>-1.7951561126622585E-2</v>
      </c>
      <c r="AX569">
        <f t="shared" si="368"/>
        <v>0.29431430531222214</v>
      </c>
      <c r="AY569">
        <f t="shared" si="369"/>
        <v>0.20018504984624316</v>
      </c>
      <c r="AZ569">
        <f t="shared" si="370"/>
        <v>7.6304365094543108E-2</v>
      </c>
      <c r="BA569">
        <f t="shared" si="371"/>
        <v>-0.17785385763263514</v>
      </c>
      <c r="BB569">
        <f t="shared" si="372"/>
        <v>0.3391956883077083</v>
      </c>
      <c r="BC569">
        <f t="shared" si="373"/>
        <v>0.25025359233036581</v>
      </c>
      <c r="BD569">
        <f t="shared" si="374"/>
        <v>-0.19200058367885001</v>
      </c>
      <c r="BE569">
        <f t="shared" si="375"/>
        <v>5.8794605929295841E-2</v>
      </c>
      <c r="BF569">
        <f t="shared" si="376"/>
        <v>-0.9466037459207014</v>
      </c>
      <c r="BG569">
        <f t="shared" si="377"/>
        <v>-0.9593846223285768</v>
      </c>
      <c r="BH569">
        <f t="shared" si="378"/>
        <v>-1.2157167660041943</v>
      </c>
      <c r="BI569">
        <f t="shared" si="379"/>
        <v>0.23516964024918155</v>
      </c>
      <c r="BJ569" s="59">
        <f t="shared" si="380"/>
        <v>1.0134403806330892</v>
      </c>
      <c r="BK569" s="59">
        <f t="shared" si="382"/>
        <v>1.9261219446216202E-2</v>
      </c>
      <c r="BL569" s="59">
        <f t="shared" si="383"/>
        <v>0.90240647884308245</v>
      </c>
      <c r="BM569" s="59">
        <f t="shared" si="384"/>
        <v>0.61220494615858323</v>
      </c>
      <c r="BN569" s="59">
        <f t="shared" si="385"/>
        <v>-0.70791339407728737</v>
      </c>
      <c r="BO569" s="59">
        <f t="shared" si="386"/>
        <v>6.8327587634357714E-2</v>
      </c>
      <c r="BP569" s="59">
        <f t="shared" si="387"/>
        <v>1.227356019772607</v>
      </c>
      <c r="BQ569" s="59">
        <f t="shared" si="388"/>
        <v>0.2955537929772119</v>
      </c>
      <c r="BR569" s="59">
        <f t="shared" si="389"/>
        <v>0.28480877106296404</v>
      </c>
      <c r="BS569" s="74">
        <f t="shared" si="381"/>
        <v>-0.27629257353099568</v>
      </c>
    </row>
    <row r="570" spans="1:71" x14ac:dyDescent="0.2">
      <c r="A570" t="s">
        <v>1148</v>
      </c>
      <c r="B570" s="1" t="s">
        <v>1149</v>
      </c>
      <c r="C570" t="s">
        <v>1150</v>
      </c>
      <c r="D570" s="1">
        <v>2</v>
      </c>
      <c r="E570" s="1">
        <v>2</v>
      </c>
      <c r="F570" s="27">
        <v>804.80200000000002</v>
      </c>
      <c r="G570" s="28">
        <v>440.577</v>
      </c>
      <c r="H570" s="28">
        <v>436.54899999999998</v>
      </c>
      <c r="I570" s="28">
        <v>978.07299999999998</v>
      </c>
      <c r="J570" s="28">
        <v>457.63299999999998</v>
      </c>
      <c r="K570" s="28">
        <v>529.20299999999997</v>
      </c>
      <c r="L570" s="28">
        <v>536.053</v>
      </c>
      <c r="M570" s="28">
        <v>691.149</v>
      </c>
      <c r="N570" s="28">
        <v>496.53199999999998</v>
      </c>
      <c r="O570" s="29">
        <v>471.82299999999998</v>
      </c>
      <c r="P570" s="30">
        <v>144.93199999999999</v>
      </c>
      <c r="Q570" s="31">
        <v>215.15199999999999</v>
      </c>
      <c r="R570" s="31">
        <v>154.70599999999999</v>
      </c>
      <c r="S570" s="31">
        <v>240.44399999999999</v>
      </c>
      <c r="T570" s="31">
        <v>340.05799999999999</v>
      </c>
      <c r="U570" s="31">
        <v>229.386</v>
      </c>
      <c r="V570" s="31">
        <v>266.10899999999998</v>
      </c>
      <c r="W570" s="31">
        <v>242.02600000000001</v>
      </c>
      <c r="X570" s="31">
        <v>172.35400000000001</v>
      </c>
      <c r="Y570" s="31">
        <v>441.62400000000002</v>
      </c>
      <c r="Z570" s="70">
        <f t="shared" si="344"/>
        <v>0.54743526979306711</v>
      </c>
      <c r="AA570">
        <f t="shared" si="345"/>
        <v>0.54243031205190839</v>
      </c>
      <c r="AB570">
        <f t="shared" si="346"/>
        <v>1.2152964331599574</v>
      </c>
      <c r="AC570">
        <f t="shared" si="347"/>
        <v>1.484503077305219</v>
      </c>
      <c r="AD570">
        <f t="shared" si="348"/>
        <v>1.0674385228934948</v>
      </c>
      <c r="AE570">
        <f t="shared" si="349"/>
        <v>1.6590125024149256</v>
      </c>
      <c r="AF570">
        <f t="shared" si="350"/>
        <v>0.56862806006943323</v>
      </c>
      <c r="AG570">
        <f t="shared" si="351"/>
        <v>0.6575567655149962</v>
      </c>
      <c r="AH570">
        <f t="shared" si="352"/>
        <v>2.3463279330996607</v>
      </c>
      <c r="AI570">
        <f t="shared" si="353"/>
        <v>1.5827146523887066</v>
      </c>
      <c r="AJ570">
        <f t="shared" si="354"/>
        <v>0.66606817577491106</v>
      </c>
      <c r="AK570">
        <f t="shared" si="355"/>
        <v>0.85878141455910895</v>
      </c>
      <c r="AL570">
        <f t="shared" si="356"/>
        <v>1.8360955482571137</v>
      </c>
      <c r="AM570">
        <f t="shared" si="357"/>
        <v>1.6699279662186406</v>
      </c>
      <c r="AN570">
        <f t="shared" si="358"/>
        <v>0.61696168747095559</v>
      </c>
      <c r="AO570">
        <f t="shared" si="359"/>
        <v>0.58625972599471665</v>
      </c>
      <c r="AP570">
        <f t="shared" si="360"/>
        <v>1.1892059724560486</v>
      </c>
      <c r="AQ570">
        <f t="shared" si="361"/>
        <v>3.0471117489581325</v>
      </c>
      <c r="AR570" s="70">
        <f t="shared" si="362"/>
        <v>-0.86923970819989294</v>
      </c>
      <c r="AS570">
        <f t="shared" si="363"/>
        <v>-0.88249029357929842</v>
      </c>
      <c r="AT570">
        <f t="shared" si="364"/>
        <v>0.28130825661968994</v>
      </c>
      <c r="AU570">
        <f t="shared" si="365"/>
        <v>0.56998008396678956</v>
      </c>
      <c r="AV570">
        <f t="shared" si="366"/>
        <v>9.4152982941148392E-2</v>
      </c>
      <c r="AW570">
        <f t="shared" si="367"/>
        <v>0.7303247585686693</v>
      </c>
      <c r="AX570">
        <f t="shared" si="368"/>
        <v>-0.81444280149245141</v>
      </c>
      <c r="AY570">
        <f t="shared" si="369"/>
        <v>-0.60481265022850639</v>
      </c>
      <c r="AZ570">
        <f t="shared" si="370"/>
        <v>1.2304046648554645</v>
      </c>
      <c r="BA570">
        <f t="shared" si="371"/>
        <v>0.66240117544258281</v>
      </c>
      <c r="BB570">
        <f t="shared" si="372"/>
        <v>-0.58625824218764733</v>
      </c>
      <c r="BC570">
        <f t="shared" si="373"/>
        <v>-0.21963712564403462</v>
      </c>
      <c r="BD570">
        <f t="shared" si="374"/>
        <v>0.87664113686171197</v>
      </c>
      <c r="BE570">
        <f t="shared" si="375"/>
        <v>0.73978587214812352</v>
      </c>
      <c r="BF570">
        <f t="shared" si="376"/>
        <v>-0.69674719224171477</v>
      </c>
      <c r="BG570">
        <f t="shared" si="377"/>
        <v>-0.77038814288330904</v>
      </c>
      <c r="BH570">
        <f t="shared" si="378"/>
        <v>0.24999861391073991</v>
      </c>
      <c r="BI570">
        <f t="shared" si="379"/>
        <v>1.6074424100051741</v>
      </c>
      <c r="BJ570" s="59">
        <f t="shared" si="380"/>
        <v>0.97587801733131607</v>
      </c>
      <c r="BK570" s="59">
        <f t="shared" si="382"/>
        <v>-3.522726962945235E-2</v>
      </c>
      <c r="BL570" s="59">
        <f t="shared" si="383"/>
        <v>0.95347876975044088</v>
      </c>
      <c r="BM570" s="59">
        <f t="shared" si="384"/>
        <v>1.0551501808041268</v>
      </c>
      <c r="BN570" s="59">
        <f t="shared" si="385"/>
        <v>7.7448354080816503E-2</v>
      </c>
      <c r="BO570" s="59">
        <f t="shared" si="386"/>
        <v>0.92413408456756763</v>
      </c>
      <c r="BP570" s="59">
        <f t="shared" si="387"/>
        <v>1.1867254936879943</v>
      </c>
      <c r="BQ570" s="59">
        <f t="shared" si="388"/>
        <v>0.24698625789892564</v>
      </c>
      <c r="BR570" s="59">
        <f t="shared" si="389"/>
        <v>0.63334846108534393</v>
      </c>
      <c r="BS570" s="74">
        <f t="shared" si="381"/>
        <v>-0.28221352752837797</v>
      </c>
    </row>
    <row r="571" spans="1:71" x14ac:dyDescent="0.2">
      <c r="A571" t="s">
        <v>919</v>
      </c>
      <c r="B571" s="1" t="s">
        <v>920</v>
      </c>
      <c r="C571" t="s">
        <v>921</v>
      </c>
      <c r="D571" s="1">
        <v>10</v>
      </c>
      <c r="E571" s="1">
        <v>3</v>
      </c>
      <c r="F571" s="27">
        <v>2736.05</v>
      </c>
      <c r="G571" s="28">
        <v>2468.08</v>
      </c>
      <c r="H571" s="28">
        <v>4679.18</v>
      </c>
      <c r="I571" s="28">
        <v>1190.31</v>
      </c>
      <c r="J571" s="28">
        <v>3784.5</v>
      </c>
      <c r="K571" s="28">
        <v>2719.97</v>
      </c>
      <c r="L571" s="28">
        <v>1869.05</v>
      </c>
      <c r="M571" s="28">
        <v>2405.04</v>
      </c>
      <c r="N571" s="28">
        <v>2566.35</v>
      </c>
      <c r="O571" s="29">
        <v>3748.44</v>
      </c>
      <c r="P571" s="30">
        <v>211.387</v>
      </c>
      <c r="Q571" s="31">
        <v>176.24100000000001</v>
      </c>
      <c r="R571" s="31">
        <v>171.065</v>
      </c>
      <c r="S571" s="31">
        <v>374.53199999999998</v>
      </c>
      <c r="T571" s="31">
        <v>208.73400000000001</v>
      </c>
      <c r="U571" s="31">
        <v>186.886</v>
      </c>
      <c r="V571" s="31">
        <v>207.30600000000001</v>
      </c>
      <c r="W571" s="31">
        <v>189.405</v>
      </c>
      <c r="X571" s="31">
        <v>232.393</v>
      </c>
      <c r="Y571" s="32">
        <v>251.32599999999999</v>
      </c>
      <c r="Z571" s="71">
        <f t="shared" si="344"/>
        <v>0.9020595383856288</v>
      </c>
      <c r="AA571">
        <f t="shared" si="345"/>
        <v>1.7101953546170574</v>
      </c>
      <c r="AB571">
        <f t="shared" si="346"/>
        <v>0.43504687414338183</v>
      </c>
      <c r="AC571">
        <f t="shared" si="347"/>
        <v>0.83373622786642521</v>
      </c>
      <c r="AD571">
        <f t="shared" si="348"/>
        <v>0.80925033232885657</v>
      </c>
      <c r="AE571">
        <f t="shared" si="349"/>
        <v>1.7717835060812632</v>
      </c>
      <c r="AF571">
        <f t="shared" si="350"/>
        <v>1.3831984064618701</v>
      </c>
      <c r="AG571">
        <f t="shared" si="351"/>
        <v>0.99412291442042344</v>
      </c>
      <c r="AH571">
        <f t="shared" si="352"/>
        <v>0.98744955933903222</v>
      </c>
      <c r="AI571">
        <f t="shared" si="353"/>
        <v>0.8840941022863279</v>
      </c>
      <c r="AJ571">
        <f t="shared" si="354"/>
        <v>0.68311982602657106</v>
      </c>
      <c r="AK571">
        <f t="shared" si="355"/>
        <v>0.87901902377515029</v>
      </c>
      <c r="AL571">
        <f t="shared" si="356"/>
        <v>0.98069417703075412</v>
      </c>
      <c r="AM571">
        <f t="shared" si="357"/>
        <v>0.89601063452340968</v>
      </c>
      <c r="AN571">
        <f t="shared" si="358"/>
        <v>0.93797627967325148</v>
      </c>
      <c r="AO571">
        <f t="shared" si="359"/>
        <v>1.370018822755432</v>
      </c>
      <c r="AP571">
        <f t="shared" si="360"/>
        <v>1.0993722414339577</v>
      </c>
      <c r="AQ571">
        <f t="shared" si="361"/>
        <v>1.1889378249372005</v>
      </c>
      <c r="AR571" s="71">
        <f t="shared" si="362"/>
        <v>-0.14870543646330178</v>
      </c>
      <c r="AS571">
        <f t="shared" si="363"/>
        <v>0.77416113273666121</v>
      </c>
      <c r="AT571">
        <f t="shared" si="364"/>
        <v>-1.2007572423146453</v>
      </c>
      <c r="AU571">
        <f t="shared" si="365"/>
        <v>-0.26233706965810205</v>
      </c>
      <c r="AV571">
        <f t="shared" si="366"/>
        <v>-0.30534204199187609</v>
      </c>
      <c r="AW571">
        <f t="shared" si="367"/>
        <v>0.82520233200566917</v>
      </c>
      <c r="AX571">
        <f t="shared" si="368"/>
        <v>0.46800811201151243</v>
      </c>
      <c r="AY571">
        <f t="shared" si="369"/>
        <v>-8.5038557136504905E-3</v>
      </c>
      <c r="AZ571">
        <f t="shared" si="370"/>
        <v>-1.8221040229275221E-2</v>
      </c>
      <c r="BA571">
        <f t="shared" si="371"/>
        <v>-0.17772815776338965</v>
      </c>
      <c r="BB571">
        <f t="shared" si="372"/>
        <v>-0.54978943108408351</v>
      </c>
      <c r="BC571">
        <f t="shared" si="373"/>
        <v>-0.18603370630016466</v>
      </c>
      <c r="BD571">
        <f t="shared" si="374"/>
        <v>-2.8124783180935857E-2</v>
      </c>
      <c r="BE571">
        <f t="shared" si="375"/>
        <v>-0.158412239520624</v>
      </c>
      <c r="BF571">
        <f t="shared" si="376"/>
        <v>-9.2376655761286008E-2</v>
      </c>
      <c r="BG571">
        <f t="shared" si="377"/>
        <v>0.45419571457950375</v>
      </c>
      <c r="BH571">
        <f t="shared" si="378"/>
        <v>0.13667995766354243</v>
      </c>
      <c r="BI571">
        <f t="shared" si="379"/>
        <v>0.24967327185385299</v>
      </c>
      <c r="BJ571" s="59">
        <f t="shared" si="380"/>
        <v>0.80935583397293598</v>
      </c>
      <c r="BK571" s="59">
        <f t="shared" ref="BK571:BK602" si="390">LOG(BJ571,2)</f>
        <v>-0.30515397067211547</v>
      </c>
      <c r="BL571" s="59">
        <f t="shared" ref="BL571:BL602" si="391">TTEST(AJ571:AM571,AF571:AI571,2,2)</f>
        <v>0.16096275947757677</v>
      </c>
      <c r="BM571" s="59">
        <f t="shared" ref="BM571:BM602" si="392">AVERAGE(AN571:AQ571)/AVERAGE(AF571:AI571)</f>
        <v>1.0817724704650726</v>
      </c>
      <c r="BN571" s="59">
        <f t="shared" ref="BN571:BN602" si="393">LOG(BM571, 2)</f>
        <v>0.11339708858215915</v>
      </c>
      <c r="BO571" s="59">
        <f t="shared" ref="BO571:BO602" si="394">TTEST(AN571:AQ571,AF571:AI571,2,2)</f>
        <v>0.56354187002574885</v>
      </c>
      <c r="BP571" s="59">
        <f t="shared" ref="BP571:BP602" si="395">AVERAGE(AF571:AI571)/AVERAGE(Z571:AE571)</f>
        <v>0.98626224499672344</v>
      </c>
      <c r="BQ571" s="59">
        <f t="shared" ref="BQ571:BQ602" si="396">LOG(BP571,2)</f>
        <v>-1.9956787785212642E-2</v>
      </c>
      <c r="BR571" s="59">
        <f t="shared" ref="BR571:BR602" si="397">TTEST(AF571:AI571,Z571:AE571,2,2)</f>
        <v>0.96040727152930017</v>
      </c>
      <c r="BS571" s="74">
        <f t="shared" si="381"/>
        <v>-0.28519718288690282</v>
      </c>
    </row>
    <row r="572" spans="1:71" x14ac:dyDescent="0.2">
      <c r="A572" t="s">
        <v>68</v>
      </c>
      <c r="B572" s="1" t="s">
        <v>69</v>
      </c>
      <c r="C572" t="s">
        <v>70</v>
      </c>
      <c r="D572" s="1">
        <v>4</v>
      </c>
      <c r="E572" s="1">
        <v>3</v>
      </c>
      <c r="F572" s="27">
        <v>2677.7</v>
      </c>
      <c r="G572" s="28">
        <v>2312.7600000000002</v>
      </c>
      <c r="H572" s="28">
        <v>4211.5600000000004</v>
      </c>
      <c r="I572" s="28">
        <v>1400.01</v>
      </c>
      <c r="J572" s="28">
        <v>4190.7700000000004</v>
      </c>
      <c r="K572" s="28">
        <v>3791.77</v>
      </c>
      <c r="L572" s="28">
        <v>4531.6400000000003</v>
      </c>
      <c r="M572" s="28">
        <v>3555.37</v>
      </c>
      <c r="N572" s="28">
        <v>1656.61</v>
      </c>
      <c r="O572" s="29">
        <v>1534.09</v>
      </c>
      <c r="P572" s="30">
        <v>1022.76</v>
      </c>
      <c r="Q572" s="31">
        <v>871.00300000000004</v>
      </c>
      <c r="R572" s="31">
        <v>595.57399999999996</v>
      </c>
      <c r="S572" s="31">
        <v>985.80899999999997</v>
      </c>
      <c r="T572" s="31">
        <v>996.18899999999996</v>
      </c>
      <c r="U572" s="31">
        <v>1012.45</v>
      </c>
      <c r="V572" s="31">
        <v>1086.74</v>
      </c>
      <c r="W572" s="31">
        <v>1567.26</v>
      </c>
      <c r="X572" s="31">
        <v>400.97500000000002</v>
      </c>
      <c r="Y572" s="32">
        <v>898.54200000000003</v>
      </c>
      <c r="Z572" s="71">
        <f t="shared" si="344"/>
        <v>0.86371139410688291</v>
      </c>
      <c r="AA572">
        <f t="shared" si="345"/>
        <v>1.5728274265227624</v>
      </c>
      <c r="AB572">
        <f t="shared" si="346"/>
        <v>0.52284049744183447</v>
      </c>
      <c r="AC572">
        <f t="shared" si="347"/>
        <v>0.85162012593374792</v>
      </c>
      <c r="AD572">
        <f t="shared" si="348"/>
        <v>0.58232038796980712</v>
      </c>
      <c r="AE572">
        <f t="shared" si="349"/>
        <v>0.9638712894520709</v>
      </c>
      <c r="AF572">
        <f t="shared" si="350"/>
        <v>1.5650633005937935</v>
      </c>
      <c r="AG572">
        <f t="shared" si="351"/>
        <v>1.4160548231691379</v>
      </c>
      <c r="AH572">
        <f t="shared" si="352"/>
        <v>0.97402029801713008</v>
      </c>
      <c r="AI572">
        <f t="shared" si="353"/>
        <v>0.98991943368923307</v>
      </c>
      <c r="AJ572">
        <f t="shared" si="354"/>
        <v>1.6923628487134483</v>
      </c>
      <c r="AK572">
        <f t="shared" si="355"/>
        <v>1.327770101206259</v>
      </c>
      <c r="AL572">
        <f t="shared" si="356"/>
        <v>1.0625562204231687</v>
      </c>
      <c r="AM572">
        <f t="shared" si="357"/>
        <v>1.5323829637451603</v>
      </c>
      <c r="AN572">
        <f t="shared" si="358"/>
        <v>0.61866900698360539</v>
      </c>
      <c r="AO572">
        <f t="shared" si="359"/>
        <v>0.57291332113380888</v>
      </c>
      <c r="AP572">
        <f t="shared" si="360"/>
        <v>0.39205189878368341</v>
      </c>
      <c r="AQ572">
        <f t="shared" si="361"/>
        <v>0.87854628651883149</v>
      </c>
      <c r="AR572" s="71">
        <f t="shared" si="362"/>
        <v>-0.21137877306262634</v>
      </c>
      <c r="AS572">
        <f t="shared" si="363"/>
        <v>0.65336038432126053</v>
      </c>
      <c r="AT572">
        <f t="shared" si="364"/>
        <v>-0.93555720318835733</v>
      </c>
      <c r="AU572">
        <f t="shared" si="365"/>
        <v>-0.23171805016794386</v>
      </c>
      <c r="AV572">
        <f t="shared" si="366"/>
        <v>-0.78011496416542903</v>
      </c>
      <c r="AW572">
        <f t="shared" si="367"/>
        <v>-5.3087585845732102E-2</v>
      </c>
      <c r="AX572">
        <f t="shared" si="368"/>
        <v>0.64622100962172169</v>
      </c>
      <c r="AY572">
        <f t="shared" si="369"/>
        <v>0.50187712105873483</v>
      </c>
      <c r="AZ572">
        <f t="shared" si="370"/>
        <v>-3.7976257339989099E-2</v>
      </c>
      <c r="BA572">
        <f t="shared" si="371"/>
        <v>-1.4616981156503419E-2</v>
      </c>
      <c r="BB572">
        <f t="shared" si="372"/>
        <v>0.75903892065494738</v>
      </c>
      <c r="BC572">
        <f t="shared" si="373"/>
        <v>0.40900537065918385</v>
      </c>
      <c r="BD572">
        <f t="shared" si="374"/>
        <v>8.7539177043191876E-2</v>
      </c>
      <c r="BE572">
        <f t="shared" si="375"/>
        <v>0.61577689181348327</v>
      </c>
      <c r="BF572">
        <f t="shared" si="376"/>
        <v>-0.69276033278165905</v>
      </c>
      <c r="BG572">
        <f t="shared" si="377"/>
        <v>-0.80361121180348805</v>
      </c>
      <c r="BH572">
        <f t="shared" si="378"/>
        <v>-1.3508834477871554</v>
      </c>
      <c r="BI572">
        <f t="shared" si="379"/>
        <v>-0.18680979775780457</v>
      </c>
      <c r="BJ572" s="59">
        <f t="shared" si="380"/>
        <v>1.135491696599201</v>
      </c>
      <c r="BK572" s="59">
        <f t="shared" si="390"/>
        <v>0.18331715622625835</v>
      </c>
      <c r="BL572" s="59">
        <f t="shared" si="391"/>
        <v>0.43971890185646367</v>
      </c>
      <c r="BM572" s="59">
        <f t="shared" si="392"/>
        <v>0.49790732189244813</v>
      </c>
      <c r="BN572" s="59">
        <f t="shared" si="393"/>
        <v>-1.0060508640179324</v>
      </c>
      <c r="BO572" s="59">
        <f t="shared" si="394"/>
        <v>1.3810387619281465E-2</v>
      </c>
      <c r="BP572" s="59">
        <f t="shared" si="395"/>
        <v>1.3846037251752867</v>
      </c>
      <c r="BQ572" s="59">
        <f t="shared" si="396"/>
        <v>0.46947313473821961</v>
      </c>
      <c r="BR572" s="59">
        <f t="shared" si="397"/>
        <v>0.16569804464623625</v>
      </c>
      <c r="BS572" s="74">
        <f t="shared" si="381"/>
        <v>-0.28615597851196128</v>
      </c>
    </row>
    <row r="573" spans="1:71" x14ac:dyDescent="0.2">
      <c r="A573" t="s">
        <v>1415</v>
      </c>
      <c r="B573" s="1" t="s">
        <v>1416</v>
      </c>
      <c r="C573" t="s">
        <v>1417</v>
      </c>
      <c r="D573" s="1">
        <v>2</v>
      </c>
      <c r="E573" s="1">
        <v>2</v>
      </c>
      <c r="F573" s="27">
        <v>562.56600000000003</v>
      </c>
      <c r="G573" s="28">
        <v>915.11400000000003</v>
      </c>
      <c r="H573" s="28">
        <v>838.17600000000004</v>
      </c>
      <c r="I573" s="28">
        <v>448.19799999999998</v>
      </c>
      <c r="J573" s="28">
        <v>495.26299999999998</v>
      </c>
      <c r="K573" s="28">
        <v>526.88099999999997</v>
      </c>
      <c r="L573" s="28">
        <v>749.13599999999997</v>
      </c>
      <c r="M573" s="28">
        <v>528.096</v>
      </c>
      <c r="N573" s="28">
        <v>510.40699999999998</v>
      </c>
      <c r="O573" s="29">
        <v>623.92700000000002</v>
      </c>
      <c r="P573" s="30">
        <v>114.465</v>
      </c>
      <c r="Q573" s="31">
        <v>258.10899999999998</v>
      </c>
      <c r="R573" s="31">
        <v>266.59500000000003</v>
      </c>
      <c r="S573" s="31">
        <v>325.11</v>
      </c>
      <c r="T573" s="31">
        <v>479.05</v>
      </c>
      <c r="U573" s="31">
        <v>457.82400000000001</v>
      </c>
      <c r="V573" s="31">
        <v>365.66</v>
      </c>
      <c r="W573" s="31">
        <v>610.56399999999996</v>
      </c>
      <c r="X573" s="31">
        <v>337.28</v>
      </c>
      <c r="Y573" s="32">
        <v>511.43900000000002</v>
      </c>
      <c r="Z573" s="71">
        <f t="shared" si="344"/>
        <v>1.6266784697262187</v>
      </c>
      <c r="AA573">
        <f t="shared" si="345"/>
        <v>1.4899158498736149</v>
      </c>
      <c r="AB573">
        <f t="shared" si="346"/>
        <v>0.79670296462992773</v>
      </c>
      <c r="AC573">
        <f t="shared" si="347"/>
        <v>2.254916349975975</v>
      </c>
      <c r="AD573">
        <f t="shared" si="348"/>
        <v>2.3290525488140483</v>
      </c>
      <c r="AE573">
        <f t="shared" si="349"/>
        <v>2.8402568470711573</v>
      </c>
      <c r="AF573">
        <f t="shared" si="350"/>
        <v>0.8803642594824429</v>
      </c>
      <c r="AG573">
        <f t="shared" si="351"/>
        <v>0.93656744275338355</v>
      </c>
      <c r="AH573">
        <f t="shared" si="352"/>
        <v>4.1851220897217489</v>
      </c>
      <c r="AI573">
        <f t="shared" si="353"/>
        <v>3.9996854933822568</v>
      </c>
      <c r="AJ573">
        <f t="shared" si="354"/>
        <v>1.3316410874457396</v>
      </c>
      <c r="AK573">
        <f t="shared" si="355"/>
        <v>0.93872718934311705</v>
      </c>
      <c r="AL573">
        <f t="shared" si="356"/>
        <v>3.1945136067793651</v>
      </c>
      <c r="AM573">
        <f t="shared" si="357"/>
        <v>5.3340671821080674</v>
      </c>
      <c r="AN573">
        <f t="shared" si="358"/>
        <v>0.90728376759349116</v>
      </c>
      <c r="AO573">
        <f t="shared" si="359"/>
        <v>1.1090734242737741</v>
      </c>
      <c r="AP573">
        <f t="shared" si="360"/>
        <v>2.9465775564583057</v>
      </c>
      <c r="AQ573">
        <f t="shared" si="361"/>
        <v>4.468081946446512</v>
      </c>
      <c r="AR573" s="71">
        <f t="shared" si="362"/>
        <v>0.70192911519428314</v>
      </c>
      <c r="AS573">
        <f t="shared" si="363"/>
        <v>0.57523084988316298</v>
      </c>
      <c r="AT573">
        <f t="shared" si="364"/>
        <v>-0.3278861515126435</v>
      </c>
      <c r="AU573">
        <f t="shared" si="365"/>
        <v>1.1730739152042715</v>
      </c>
      <c r="AV573">
        <f t="shared" si="366"/>
        <v>1.2197431904539657</v>
      </c>
      <c r="AW573">
        <f t="shared" si="367"/>
        <v>1.5060213998851122</v>
      </c>
      <c r="AX573">
        <f t="shared" si="368"/>
        <v>-0.18382751816547946</v>
      </c>
      <c r="AY573">
        <f t="shared" si="369"/>
        <v>-9.4545207389168287E-2</v>
      </c>
      <c r="AZ573">
        <f t="shared" si="370"/>
        <v>2.0652697101512238</v>
      </c>
      <c r="BA573">
        <f t="shared" si="371"/>
        <v>1.999886561255851</v>
      </c>
      <c r="BB573">
        <f t="shared" si="372"/>
        <v>0.41320529026467895</v>
      </c>
      <c r="BC573">
        <f t="shared" si="373"/>
        <v>-9.1222148688038684E-2</v>
      </c>
      <c r="BD573">
        <f t="shared" si="374"/>
        <v>1.6755962846915289</v>
      </c>
      <c r="BE573">
        <f t="shared" si="375"/>
        <v>2.415235995620705</v>
      </c>
      <c r="BF573">
        <f t="shared" si="376"/>
        <v>-0.14037424747253999</v>
      </c>
      <c r="BG573">
        <f t="shared" si="377"/>
        <v>0.14935487977298662</v>
      </c>
      <c r="BH573">
        <f t="shared" si="378"/>
        <v>1.5590402396649139</v>
      </c>
      <c r="BI573">
        <f t="shared" si="379"/>
        <v>2.159655645679746</v>
      </c>
      <c r="BJ573" s="59">
        <f t="shared" si="380"/>
        <v>1.0797071146920394</v>
      </c>
      <c r="BK573" s="59">
        <f t="shared" si="390"/>
        <v>0.11064001471596233</v>
      </c>
      <c r="BL573" s="59">
        <f t="shared" si="391"/>
        <v>0.88858457836364702</v>
      </c>
      <c r="BM573" s="59">
        <f t="shared" si="392"/>
        <v>0.9429376657113735</v>
      </c>
      <c r="BN573" s="59">
        <f t="shared" si="393"/>
        <v>-8.4765692323650346E-2</v>
      </c>
      <c r="BO573" s="59">
        <f t="shared" si="394"/>
        <v>0.91254366862093472</v>
      </c>
      <c r="BP573" s="59">
        <f t="shared" si="395"/>
        <v>1.323270425840926</v>
      </c>
      <c r="BQ573" s="59">
        <f t="shared" si="396"/>
        <v>0.40410792340938351</v>
      </c>
      <c r="BR573" s="59">
        <f t="shared" si="397"/>
        <v>0.47596000322718623</v>
      </c>
      <c r="BS573" s="74">
        <f t="shared" si="381"/>
        <v>-0.29346790869342121</v>
      </c>
    </row>
    <row r="574" spans="1:71" x14ac:dyDescent="0.2">
      <c r="A574" t="s">
        <v>1160</v>
      </c>
      <c r="B574" s="1" t="s">
        <v>1161</v>
      </c>
      <c r="C574" t="s">
        <v>1162</v>
      </c>
      <c r="D574" s="1">
        <v>3</v>
      </c>
      <c r="E574" s="1">
        <v>2</v>
      </c>
      <c r="F574" s="27">
        <v>960.91800000000001</v>
      </c>
      <c r="G574" s="28">
        <v>944.11</v>
      </c>
      <c r="H574" s="28">
        <v>1585.93</v>
      </c>
      <c r="I574" s="28">
        <v>538.149</v>
      </c>
      <c r="J574" s="28">
        <v>1368.54</v>
      </c>
      <c r="K574" s="28">
        <v>1252.5899999999999</v>
      </c>
      <c r="L574" s="28">
        <v>1389.46</v>
      </c>
      <c r="M574" s="28">
        <v>1170.77</v>
      </c>
      <c r="N574" s="28">
        <v>902.82500000000005</v>
      </c>
      <c r="O574" s="29">
        <v>742.14099999999996</v>
      </c>
      <c r="P574" s="30">
        <v>1010.1</v>
      </c>
      <c r="Q574" s="31">
        <v>1062.6600000000001</v>
      </c>
      <c r="R574" s="31">
        <v>516.096</v>
      </c>
      <c r="S574" s="31">
        <v>1180.6300000000001</v>
      </c>
      <c r="T574" s="31">
        <v>1213.1400000000001</v>
      </c>
      <c r="U574" s="31">
        <v>1023.7</v>
      </c>
      <c r="V574" s="31">
        <v>1143.1099999999999</v>
      </c>
      <c r="W574" s="31">
        <v>1217.1300000000001</v>
      </c>
      <c r="X574" s="31">
        <v>408.392</v>
      </c>
      <c r="Y574" s="32">
        <v>893.697</v>
      </c>
      <c r="Z574" s="71">
        <f t="shared" si="344"/>
        <v>0.98250839301584525</v>
      </c>
      <c r="AA574">
        <f t="shared" si="345"/>
        <v>1.6504321908841337</v>
      </c>
      <c r="AB574">
        <f t="shared" si="346"/>
        <v>0.56003634024963633</v>
      </c>
      <c r="AC574">
        <f t="shared" si="347"/>
        <v>1.052034452034452</v>
      </c>
      <c r="AD574">
        <f t="shared" si="348"/>
        <v>0.51093555093555088</v>
      </c>
      <c r="AE574">
        <f t="shared" si="349"/>
        <v>1.1688248688248688</v>
      </c>
      <c r="AF574">
        <f t="shared" si="350"/>
        <v>1.4242006081684389</v>
      </c>
      <c r="AG574">
        <f t="shared" si="351"/>
        <v>1.3035347449001891</v>
      </c>
      <c r="AH574">
        <f t="shared" si="352"/>
        <v>1.2010098010098011</v>
      </c>
      <c r="AI574">
        <f t="shared" si="353"/>
        <v>1.0134640134640134</v>
      </c>
      <c r="AJ574">
        <f t="shared" si="354"/>
        <v>1.4459714564614254</v>
      </c>
      <c r="AK574">
        <f t="shared" si="355"/>
        <v>1.2183870007638529</v>
      </c>
      <c r="AL574">
        <f t="shared" si="356"/>
        <v>1.1316800316800315</v>
      </c>
      <c r="AM574">
        <f t="shared" si="357"/>
        <v>1.2049599049599051</v>
      </c>
      <c r="AN574">
        <f t="shared" si="358"/>
        <v>0.93954426912598166</v>
      </c>
      <c r="AO574">
        <f t="shared" si="359"/>
        <v>0.77232500587979402</v>
      </c>
      <c r="AP574">
        <f t="shared" si="360"/>
        <v>0.40430848430848432</v>
      </c>
      <c r="AQ574">
        <f t="shared" si="361"/>
        <v>0.88476091476091479</v>
      </c>
      <c r="AR574" s="71">
        <f t="shared" si="362"/>
        <v>-2.5458363332281513E-2</v>
      </c>
      <c r="AS574">
        <f t="shared" si="363"/>
        <v>0.72284386568264103</v>
      </c>
      <c r="AT574">
        <f t="shared" si="364"/>
        <v>-0.83640764950837254</v>
      </c>
      <c r="AU574">
        <f t="shared" si="365"/>
        <v>7.3181950795038156E-2</v>
      </c>
      <c r="AV574">
        <f t="shared" si="366"/>
        <v>-0.9687867728236107</v>
      </c>
      <c r="AW574">
        <f t="shared" si="367"/>
        <v>0.22505877947977002</v>
      </c>
      <c r="AX574">
        <f t="shared" si="368"/>
        <v>0.51015237385044432</v>
      </c>
      <c r="AY574">
        <f t="shared" si="369"/>
        <v>0.38242903751646939</v>
      </c>
      <c r="AZ574">
        <f t="shared" si="370"/>
        <v>0.26424792440786049</v>
      </c>
      <c r="BA574">
        <f t="shared" si="371"/>
        <v>1.9294861849950062E-2</v>
      </c>
      <c r="BB574">
        <f t="shared" si="372"/>
        <v>0.53203907370812342</v>
      </c>
      <c r="BC574">
        <f t="shared" si="373"/>
        <v>0.28497245459249698</v>
      </c>
      <c r="BD574">
        <f t="shared" si="374"/>
        <v>0.17846611191495881</v>
      </c>
      <c r="BE574">
        <f t="shared" si="375"/>
        <v>0.26898514157731723</v>
      </c>
      <c r="BF574">
        <f t="shared" si="376"/>
        <v>-8.9966955228336559E-2</v>
      </c>
      <c r="BG574">
        <f t="shared" si="377"/>
        <v>-0.37272001203075644</v>
      </c>
      <c r="BH574">
        <f t="shared" si="378"/>
        <v>-1.3064716163795471</v>
      </c>
      <c r="BI574">
        <f t="shared" si="379"/>
        <v>-0.17664044046989957</v>
      </c>
      <c r="BJ574" s="59">
        <f t="shared" si="380"/>
        <v>1.011895333509732</v>
      </c>
      <c r="BK574" s="59">
        <f t="shared" si="390"/>
        <v>1.706007102460811E-2</v>
      </c>
      <c r="BL574" s="59">
        <f t="shared" si="391"/>
        <v>0.89841071053290433</v>
      </c>
      <c r="BM574" s="59">
        <f t="shared" si="392"/>
        <v>0.60720592195562995</v>
      </c>
      <c r="BN574" s="59">
        <f t="shared" si="393"/>
        <v>-0.71974223375460611</v>
      </c>
      <c r="BO574" s="59">
        <f t="shared" si="394"/>
        <v>1.7098834153410038E-2</v>
      </c>
      <c r="BP574" s="59">
        <f t="shared" si="395"/>
        <v>1.2512403864040949</v>
      </c>
      <c r="BQ574" s="59">
        <f t="shared" si="396"/>
        <v>0.32335898451348161</v>
      </c>
      <c r="BR574" s="59">
        <f t="shared" si="397"/>
        <v>0.30343637813614843</v>
      </c>
      <c r="BS574" s="74">
        <f t="shared" si="381"/>
        <v>-0.3062989134888735</v>
      </c>
    </row>
    <row r="575" spans="1:71" x14ac:dyDescent="0.2">
      <c r="A575" t="s">
        <v>1637</v>
      </c>
      <c r="B575" s="1" t="s">
        <v>1638</v>
      </c>
      <c r="C575" t="s">
        <v>1639</v>
      </c>
      <c r="D575" s="1">
        <v>5</v>
      </c>
      <c r="E575" s="1">
        <v>5</v>
      </c>
      <c r="F575" s="27">
        <v>968.88800000000003</v>
      </c>
      <c r="G575" s="28">
        <v>1722.05</v>
      </c>
      <c r="H575" s="28">
        <v>1372.29</v>
      </c>
      <c r="I575" s="28">
        <v>647.10199999999998</v>
      </c>
      <c r="J575" s="28">
        <v>1843.96</v>
      </c>
      <c r="K575" s="28">
        <v>1308.51</v>
      </c>
      <c r="L575" s="28">
        <v>884.46600000000001</v>
      </c>
      <c r="M575" s="28">
        <v>2333.4299999999998</v>
      </c>
      <c r="N575" s="28">
        <v>1000.28</v>
      </c>
      <c r="O575" s="29">
        <v>1235.97</v>
      </c>
      <c r="P575" s="30">
        <v>1474.72</v>
      </c>
      <c r="Q575" s="31">
        <v>743.76300000000003</v>
      </c>
      <c r="R575" s="31">
        <v>360.7</v>
      </c>
      <c r="S575" s="31">
        <v>1421.75</v>
      </c>
      <c r="T575" s="31">
        <v>922.57299999999998</v>
      </c>
      <c r="U575" s="31">
        <v>542.51</v>
      </c>
      <c r="V575" s="31">
        <v>394.84899999999999</v>
      </c>
      <c r="W575" s="31">
        <v>435.69400000000002</v>
      </c>
      <c r="X575" s="31">
        <v>469.33</v>
      </c>
      <c r="Y575" s="32">
        <v>1426.02</v>
      </c>
      <c r="Z575" s="71">
        <f t="shared" si="344"/>
        <v>1.7773468140796458</v>
      </c>
      <c r="AA575">
        <f t="shared" si="345"/>
        <v>1.4163556572070248</v>
      </c>
      <c r="AB575">
        <f t="shared" si="346"/>
        <v>0.66788111732212596</v>
      </c>
      <c r="AC575">
        <f t="shared" si="347"/>
        <v>0.50434184116306824</v>
      </c>
      <c r="AD575">
        <f t="shared" si="348"/>
        <v>0.24458880329825322</v>
      </c>
      <c r="AE575">
        <f t="shared" si="349"/>
        <v>0.96408131713138767</v>
      </c>
      <c r="AF575">
        <f t="shared" si="350"/>
        <v>1.9031714707995144</v>
      </c>
      <c r="AG575">
        <f t="shared" si="351"/>
        <v>1.3505276151629497</v>
      </c>
      <c r="AH575">
        <f t="shared" si="352"/>
        <v>0.62559197678203315</v>
      </c>
      <c r="AI575">
        <f t="shared" si="353"/>
        <v>0.36787322339155909</v>
      </c>
      <c r="AJ575">
        <f t="shared" si="354"/>
        <v>0.91286712189644204</v>
      </c>
      <c r="AK575">
        <f t="shared" si="355"/>
        <v>2.4083588608796886</v>
      </c>
      <c r="AL575">
        <f t="shared" si="356"/>
        <v>0.26774506346967558</v>
      </c>
      <c r="AM575">
        <f t="shared" si="357"/>
        <v>0.29544184658782685</v>
      </c>
      <c r="AN575">
        <f t="shared" si="358"/>
        <v>1.0324000297247979</v>
      </c>
      <c r="AO575">
        <f t="shared" si="359"/>
        <v>1.2756582804204408</v>
      </c>
      <c r="AP575">
        <f t="shared" si="360"/>
        <v>0.31825024411413688</v>
      </c>
      <c r="AQ575">
        <f t="shared" si="361"/>
        <v>0.96697678203319948</v>
      </c>
      <c r="AR575" s="71">
        <f t="shared" si="362"/>
        <v>0.82972522224066747</v>
      </c>
      <c r="AS575">
        <f t="shared" si="363"/>
        <v>0.50218358213083514</v>
      </c>
      <c r="AT575">
        <f t="shared" si="364"/>
        <v>-0.58233676870511453</v>
      </c>
      <c r="AU575">
        <f t="shared" si="365"/>
        <v>-0.98752617588909919</v>
      </c>
      <c r="AV575">
        <f t="shared" si="366"/>
        <v>-2.0315697327056759</v>
      </c>
      <c r="AW575">
        <f t="shared" si="367"/>
        <v>-5.2773256653651665E-2</v>
      </c>
      <c r="AX575">
        <f t="shared" si="368"/>
        <v>0.92840555053869867</v>
      </c>
      <c r="AY575">
        <f t="shared" si="369"/>
        <v>0.43352313992190233</v>
      </c>
      <c r="AZ575">
        <f t="shared" si="370"/>
        <v>-0.67670608468934379</v>
      </c>
      <c r="BA575">
        <f t="shared" si="371"/>
        <v>-1.4427194250621649</v>
      </c>
      <c r="BB575">
        <f t="shared" si="372"/>
        <v>-0.13152321992715865</v>
      </c>
      <c r="BC575">
        <f t="shared" si="373"/>
        <v>1.2680503789071151</v>
      </c>
      <c r="BD575">
        <f t="shared" si="374"/>
        <v>-1.9010681192525323</v>
      </c>
      <c r="BE575">
        <f t="shared" si="375"/>
        <v>-1.7590539099864961</v>
      </c>
      <c r="BF575">
        <f t="shared" si="376"/>
        <v>4.6002088082507664E-2</v>
      </c>
      <c r="BG575">
        <f t="shared" si="377"/>
        <v>0.35124191596154408</v>
      </c>
      <c r="BH575">
        <f t="shared" si="378"/>
        <v>-1.6517664741397722</v>
      </c>
      <c r="BI575">
        <f t="shared" si="379"/>
        <v>-4.8446845151842596E-2</v>
      </c>
      <c r="BJ575" s="59">
        <f t="shared" si="380"/>
        <v>0.91458974297590845</v>
      </c>
      <c r="BK575" s="59">
        <f t="shared" si="390"/>
        <v>-0.1288033553190969</v>
      </c>
      <c r="BL575" s="59">
        <f t="shared" si="391"/>
        <v>0.88691432640866008</v>
      </c>
      <c r="BM575" s="59">
        <f t="shared" si="392"/>
        <v>0.84604340548400103</v>
      </c>
      <c r="BN575" s="59">
        <f t="shared" si="393"/>
        <v>-0.24119641349233262</v>
      </c>
      <c r="BO575" s="59">
        <f t="shared" si="394"/>
        <v>0.70021485398277761</v>
      </c>
      <c r="BP575" s="59">
        <f t="shared" si="395"/>
        <v>1.1428176935587371</v>
      </c>
      <c r="BQ575" s="59">
        <f t="shared" si="396"/>
        <v>0.1925952779391098</v>
      </c>
      <c r="BR575" s="59">
        <f t="shared" si="397"/>
        <v>0.75118671718948216</v>
      </c>
      <c r="BS575" s="74">
        <f t="shared" si="381"/>
        <v>-0.32139863325820672</v>
      </c>
    </row>
    <row r="576" spans="1:71" x14ac:dyDescent="0.2">
      <c r="A576" t="s">
        <v>345</v>
      </c>
      <c r="B576" s="1" t="s">
        <v>346</v>
      </c>
      <c r="C576" t="s">
        <v>347</v>
      </c>
      <c r="D576" s="1">
        <v>11</v>
      </c>
      <c r="E576" s="1">
        <v>3</v>
      </c>
      <c r="F576" s="27">
        <v>2159.7199999999998</v>
      </c>
      <c r="G576" s="28">
        <v>1166.6199999999999</v>
      </c>
      <c r="H576" s="28">
        <v>1660.62</v>
      </c>
      <c r="I576" s="28">
        <v>3691.95</v>
      </c>
      <c r="J576" s="28">
        <v>1247.18</v>
      </c>
      <c r="K576" s="28">
        <v>1769.89</v>
      </c>
      <c r="L576" s="28">
        <v>1179.27</v>
      </c>
      <c r="M576" s="28">
        <v>1846.2</v>
      </c>
      <c r="N576" s="28">
        <v>1119.27</v>
      </c>
      <c r="O576" s="29">
        <v>1079.8800000000001</v>
      </c>
      <c r="P576" s="30">
        <v>302.03399999999999</v>
      </c>
      <c r="Q576" s="31">
        <v>307.18099999999998</v>
      </c>
      <c r="R576" s="31">
        <v>365.37599999999998</v>
      </c>
      <c r="S576" s="31">
        <v>337.976</v>
      </c>
      <c r="T576" s="31">
        <v>394.16699999999997</v>
      </c>
      <c r="U576" s="31">
        <v>445.935</v>
      </c>
      <c r="V576" s="31">
        <v>293.18700000000001</v>
      </c>
      <c r="W576" s="31">
        <v>271.14999999999998</v>
      </c>
      <c r="X576" s="31">
        <v>273.67700000000002</v>
      </c>
      <c r="Y576" s="32">
        <v>241.63300000000001</v>
      </c>
      <c r="Z576" s="71">
        <f t="shared" si="344"/>
        <v>0.54017187413183188</v>
      </c>
      <c r="AA576">
        <f t="shared" si="345"/>
        <v>0.76890522845554055</v>
      </c>
      <c r="AB576">
        <f t="shared" si="346"/>
        <v>1.7094577074805994</v>
      </c>
      <c r="AC576">
        <f t="shared" si="347"/>
        <v>1.0170411278200466</v>
      </c>
      <c r="AD576">
        <f t="shared" si="348"/>
        <v>1.2097181112060231</v>
      </c>
      <c r="AE576">
        <f t="shared" si="349"/>
        <v>1.1189998476992657</v>
      </c>
      <c r="AF576">
        <f t="shared" si="350"/>
        <v>0.57747300576000604</v>
      </c>
      <c r="AG576">
        <f t="shared" si="351"/>
        <v>0.81949974996758856</v>
      </c>
      <c r="AH576">
        <f t="shared" si="352"/>
        <v>1.3050418164842368</v>
      </c>
      <c r="AI576">
        <f t="shared" si="353"/>
        <v>1.4764397385724786</v>
      </c>
      <c r="AJ576">
        <f t="shared" si="354"/>
        <v>0.54602911488526296</v>
      </c>
      <c r="AK576">
        <f t="shared" si="355"/>
        <v>0.85483303391180343</v>
      </c>
      <c r="AL576">
        <f t="shared" si="356"/>
        <v>0.97070859572101165</v>
      </c>
      <c r="AM576">
        <f t="shared" si="357"/>
        <v>0.89774661130866051</v>
      </c>
      <c r="AN576">
        <f t="shared" si="358"/>
        <v>0.51824773581760597</v>
      </c>
      <c r="AO576">
        <f t="shared" si="359"/>
        <v>0.5000092604596893</v>
      </c>
      <c r="AP576">
        <f t="shared" si="360"/>
        <v>0.90611321904156494</v>
      </c>
      <c r="AQ576">
        <f t="shared" si="361"/>
        <v>0.80001920313607078</v>
      </c>
      <c r="AR576" s="71">
        <f t="shared" si="362"/>
        <v>-0.88850957186184287</v>
      </c>
      <c r="AS576">
        <f t="shared" si="363"/>
        <v>-0.37912230536473773</v>
      </c>
      <c r="AT576">
        <f t="shared" si="364"/>
        <v>0.77353873048539501</v>
      </c>
      <c r="AU576">
        <f t="shared" si="365"/>
        <v>2.4378021085574835E-2</v>
      </c>
      <c r="AV576">
        <f t="shared" si="366"/>
        <v>0.2746709095298237</v>
      </c>
      <c r="AW576">
        <f t="shared" si="367"/>
        <v>0.16220983995726584</v>
      </c>
      <c r="AX576">
        <f t="shared" si="368"/>
        <v>-0.7921745862225561</v>
      </c>
      <c r="AY576">
        <f t="shared" si="369"/>
        <v>-0.28718458573416583</v>
      </c>
      <c r="AZ576">
        <f t="shared" si="370"/>
        <v>0.38409603473990761</v>
      </c>
      <c r="BA576">
        <f t="shared" si="371"/>
        <v>0.56212247354817024</v>
      </c>
      <c r="BB576">
        <f t="shared" si="372"/>
        <v>-0.87295021557242247</v>
      </c>
      <c r="BC576">
        <f t="shared" si="373"/>
        <v>-0.22628543473721668</v>
      </c>
      <c r="BD576">
        <f t="shared" si="374"/>
        <v>-4.2889827671849616E-2</v>
      </c>
      <c r="BE576">
        <f t="shared" si="375"/>
        <v>-0.15561979267542106</v>
      </c>
      <c r="BF576">
        <f t="shared" si="376"/>
        <v>-0.94828618655671892</v>
      </c>
      <c r="BG576">
        <f t="shared" si="377"/>
        <v>-0.99997328020889664</v>
      </c>
      <c r="BH576">
        <f t="shared" si="378"/>
        <v>-0.14223676829724657</v>
      </c>
      <c r="BI576">
        <f t="shared" si="379"/>
        <v>-0.32189346496651411</v>
      </c>
      <c r="BJ576" s="59">
        <f t="shared" si="380"/>
        <v>0.78242266461759569</v>
      </c>
      <c r="BK576" s="59">
        <f t="shared" si="390"/>
        <v>-0.35397993311227549</v>
      </c>
      <c r="BL576" s="59">
        <f t="shared" si="391"/>
        <v>0.35888491074929696</v>
      </c>
      <c r="BM576" s="59">
        <f t="shared" si="392"/>
        <v>0.65200890468599004</v>
      </c>
      <c r="BN576" s="59">
        <f t="shared" si="393"/>
        <v>-0.61703642696691119</v>
      </c>
      <c r="BO576" s="59">
        <f t="shared" si="394"/>
        <v>0.16857473508199591</v>
      </c>
      <c r="BP576" s="59">
        <f t="shared" si="395"/>
        <v>0.98481961515549699</v>
      </c>
      <c r="BQ576" s="59">
        <f t="shared" si="396"/>
        <v>-2.2068597884508521E-2</v>
      </c>
      <c r="BR576" s="59">
        <f t="shared" si="397"/>
        <v>0.95267585876934868</v>
      </c>
      <c r="BS576" s="74">
        <f t="shared" si="381"/>
        <v>-0.33191133522776695</v>
      </c>
    </row>
    <row r="577" spans="1:71" x14ac:dyDescent="0.2">
      <c r="A577" t="s">
        <v>1576</v>
      </c>
      <c r="B577" s="1" t="s">
        <v>1577</v>
      </c>
      <c r="C577" t="s">
        <v>1578</v>
      </c>
      <c r="D577" s="1">
        <v>2</v>
      </c>
      <c r="E577" s="1">
        <v>2</v>
      </c>
      <c r="F577" s="27">
        <v>445.16</v>
      </c>
      <c r="G577" s="28">
        <v>362.42</v>
      </c>
      <c r="H577" s="28">
        <v>445.87</v>
      </c>
      <c r="I577" s="28">
        <v>163.22200000000001</v>
      </c>
      <c r="J577" s="28">
        <v>440.16699999999997</v>
      </c>
      <c r="K577" s="28">
        <v>381.60500000000002</v>
      </c>
      <c r="L577" s="28">
        <v>555.25800000000004</v>
      </c>
      <c r="M577" s="28">
        <v>540.96799999999996</v>
      </c>
      <c r="N577" s="28">
        <v>343.33499999999998</v>
      </c>
      <c r="O577" s="29">
        <v>471.05200000000002</v>
      </c>
      <c r="P577" s="30">
        <v>361.93</v>
      </c>
      <c r="Q577" s="31">
        <v>229.45599999999999</v>
      </c>
      <c r="R577" s="31">
        <v>249.73</v>
      </c>
      <c r="S577" s="31">
        <v>341.709</v>
      </c>
      <c r="T577" s="31">
        <v>632.41899999999998</v>
      </c>
      <c r="U577" s="31">
        <v>352.113</v>
      </c>
      <c r="V577" s="31">
        <v>451.59500000000003</v>
      </c>
      <c r="W577" s="31">
        <v>674.90899999999999</v>
      </c>
      <c r="X577" s="31">
        <v>488.529</v>
      </c>
      <c r="Y577" s="32">
        <v>1436.62</v>
      </c>
      <c r="Z577" s="71">
        <f t="shared" si="344"/>
        <v>0.81413424386737354</v>
      </c>
      <c r="AA577">
        <f t="shared" si="345"/>
        <v>1.0015949321592237</v>
      </c>
      <c r="AB577">
        <f t="shared" si="346"/>
        <v>0.36665917872225717</v>
      </c>
      <c r="AC577">
        <f t="shared" si="347"/>
        <v>0.63397894620506723</v>
      </c>
      <c r="AD577">
        <f t="shared" si="348"/>
        <v>0.68999530295913569</v>
      </c>
      <c r="AE577">
        <f t="shared" si="349"/>
        <v>0.94413008040228774</v>
      </c>
      <c r="AF577">
        <f t="shared" si="350"/>
        <v>0.98878380806900878</v>
      </c>
      <c r="AG577">
        <f t="shared" si="351"/>
        <v>0.85723110791625479</v>
      </c>
      <c r="AH577">
        <f t="shared" si="352"/>
        <v>1.7473516978421242</v>
      </c>
      <c r="AI577">
        <f t="shared" si="353"/>
        <v>0.97287597049153152</v>
      </c>
      <c r="AJ577">
        <f t="shared" si="354"/>
        <v>1.2473223110791625</v>
      </c>
      <c r="AK577">
        <f t="shared" si="355"/>
        <v>1.2152214933956329</v>
      </c>
      <c r="AL577">
        <f t="shared" si="356"/>
        <v>1.2477412759373361</v>
      </c>
      <c r="AM577">
        <f t="shared" si="357"/>
        <v>1.8647500897963694</v>
      </c>
      <c r="AN577">
        <f t="shared" si="358"/>
        <v>0.77126201815077711</v>
      </c>
      <c r="AO577">
        <f t="shared" si="359"/>
        <v>1.0581633569952376</v>
      </c>
      <c r="AP577">
        <f t="shared" si="360"/>
        <v>1.3497886331611084</v>
      </c>
      <c r="AQ577">
        <f t="shared" si="361"/>
        <v>3.9693310861216253</v>
      </c>
      <c r="AR577" s="71">
        <f t="shared" si="362"/>
        <v>-0.29666139254162227</v>
      </c>
      <c r="AS577">
        <f t="shared" si="363"/>
        <v>2.2991676954164965E-3</v>
      </c>
      <c r="AT577">
        <f t="shared" si="364"/>
        <v>-1.4474884395091487</v>
      </c>
      <c r="AU577">
        <f t="shared" si="365"/>
        <v>-0.65749316415972081</v>
      </c>
      <c r="AV577">
        <f t="shared" si="366"/>
        <v>-0.53534155389601423</v>
      </c>
      <c r="AW577">
        <f t="shared" si="367"/>
        <v>-8.294244989500052E-2</v>
      </c>
      <c r="AX577">
        <f t="shared" si="368"/>
        <v>-1.6272976452730164E-2</v>
      </c>
      <c r="AY577">
        <f t="shared" si="369"/>
        <v>-0.22224389020398469</v>
      </c>
      <c r="AZ577">
        <f t="shared" si="370"/>
        <v>0.80517001561964985</v>
      </c>
      <c r="BA577">
        <f t="shared" si="371"/>
        <v>-3.9672203716951911E-2</v>
      </c>
      <c r="BB577">
        <f t="shared" si="372"/>
        <v>0.31883430920305827</v>
      </c>
      <c r="BC577">
        <f t="shared" si="373"/>
        <v>0.28121929185608185</v>
      </c>
      <c r="BD577">
        <f t="shared" si="374"/>
        <v>0.31931881671783269</v>
      </c>
      <c r="BE577">
        <f t="shared" si="375"/>
        <v>0.89898229623381842</v>
      </c>
      <c r="BF577">
        <f t="shared" si="376"/>
        <v>-0.37470702972879116</v>
      </c>
      <c r="BG577">
        <f t="shared" si="377"/>
        <v>8.1562364819177238E-2</v>
      </c>
      <c r="BH577">
        <f t="shared" si="378"/>
        <v>0.43273350967274954</v>
      </c>
      <c r="BI577">
        <f t="shared" si="379"/>
        <v>1.9888959040823446</v>
      </c>
      <c r="BJ577" s="59">
        <f t="shared" si="380"/>
        <v>1.2209240020129262</v>
      </c>
      <c r="BK577" s="59">
        <f t="shared" si="390"/>
        <v>0.28797340070910044</v>
      </c>
      <c r="BL577" s="59">
        <f t="shared" si="391"/>
        <v>0.36531890681393847</v>
      </c>
      <c r="BM577" s="59">
        <f t="shared" si="392"/>
        <v>1.5655202198362821</v>
      </c>
      <c r="BN577" s="59">
        <f t="shared" si="393"/>
        <v>0.64664214205636461</v>
      </c>
      <c r="BO577" s="59">
        <f t="shared" si="394"/>
        <v>0.43088459971146287</v>
      </c>
      <c r="BP577" s="59">
        <f t="shared" si="395"/>
        <v>1.5390125009343931</v>
      </c>
      <c r="BQ577" s="59">
        <f t="shared" si="396"/>
        <v>0.62200495029043035</v>
      </c>
      <c r="BR577" s="59">
        <f t="shared" si="397"/>
        <v>8.0686362488801094E-2</v>
      </c>
      <c r="BS577" s="74">
        <f t="shared" si="381"/>
        <v>-0.33403154958132991</v>
      </c>
    </row>
    <row r="578" spans="1:71" x14ac:dyDescent="0.2">
      <c r="A578" t="s">
        <v>763</v>
      </c>
      <c r="B578" s="1" t="s">
        <v>764</v>
      </c>
      <c r="C578" t="s">
        <v>765</v>
      </c>
      <c r="D578" s="1">
        <v>7</v>
      </c>
      <c r="E578" s="1">
        <v>4</v>
      </c>
      <c r="F578" s="27">
        <v>2976.78</v>
      </c>
      <c r="G578" s="28">
        <v>3384.22</v>
      </c>
      <c r="H578" s="28">
        <v>5431.64</v>
      </c>
      <c r="I578" s="28">
        <v>1599.11</v>
      </c>
      <c r="J578" s="28">
        <v>5437.83</v>
      </c>
      <c r="K578" s="28">
        <v>4485.9399999999996</v>
      </c>
      <c r="L578" s="28">
        <v>5083.0600000000004</v>
      </c>
      <c r="M578" s="28">
        <v>4399.09</v>
      </c>
      <c r="N578" s="28">
        <v>1944.14</v>
      </c>
      <c r="O578" s="29">
        <v>1891.75</v>
      </c>
      <c r="P578" s="30">
        <v>826.56899999999996</v>
      </c>
      <c r="Q578" s="31">
        <v>837.39099999999996</v>
      </c>
      <c r="R578" s="31">
        <v>590.78700000000003</v>
      </c>
      <c r="S578" s="31">
        <v>831.76599999999996</v>
      </c>
      <c r="T578" s="31">
        <v>863.22400000000005</v>
      </c>
      <c r="U578" s="31">
        <v>1116.53</v>
      </c>
      <c r="V578" s="31">
        <v>1258.06</v>
      </c>
      <c r="W578" s="31">
        <v>1266.8399999999999</v>
      </c>
      <c r="X578" s="31">
        <v>553.23599999999999</v>
      </c>
      <c r="Y578" s="32">
        <v>991.67499999999995</v>
      </c>
      <c r="Z578" s="71">
        <f t="shared" si="344"/>
        <v>1.1368727282499882</v>
      </c>
      <c r="AA578">
        <f t="shared" si="345"/>
        <v>1.8246696094437613</v>
      </c>
      <c r="AB578">
        <f t="shared" si="346"/>
        <v>0.53719455250304016</v>
      </c>
      <c r="AC578">
        <f t="shared" si="347"/>
        <v>1.0130926758685603</v>
      </c>
      <c r="AD578">
        <f t="shared" si="348"/>
        <v>0.71474613734606551</v>
      </c>
      <c r="AE578">
        <f t="shared" si="349"/>
        <v>1.0062874363785721</v>
      </c>
      <c r="AF578">
        <f t="shared" si="350"/>
        <v>1.8267490375506419</v>
      </c>
      <c r="AG578">
        <f t="shared" si="351"/>
        <v>1.5069773379289029</v>
      </c>
      <c r="AH578">
        <f t="shared" si="352"/>
        <v>1.0443459650676472</v>
      </c>
      <c r="AI578">
        <f t="shared" si="353"/>
        <v>1.3508007196011464</v>
      </c>
      <c r="AJ578">
        <f t="shared" si="354"/>
        <v>1.7075699245493452</v>
      </c>
      <c r="AK578">
        <f t="shared" si="355"/>
        <v>1.4778015170754977</v>
      </c>
      <c r="AL578">
        <f t="shared" si="356"/>
        <v>1.5220265942710167</v>
      </c>
      <c r="AM578">
        <f t="shared" si="357"/>
        <v>1.532648816977167</v>
      </c>
      <c r="AN578">
        <f t="shared" si="358"/>
        <v>0.65310167362048921</v>
      </c>
      <c r="AO578">
        <f t="shared" si="359"/>
        <v>0.63550211974012183</v>
      </c>
      <c r="AP578">
        <f t="shared" si="360"/>
        <v>0.66931617324143544</v>
      </c>
      <c r="AQ578">
        <f t="shared" si="361"/>
        <v>1.1997485993304855</v>
      </c>
      <c r="AR578" s="71">
        <f t="shared" si="362"/>
        <v>0.18507075502178574</v>
      </c>
      <c r="AS578">
        <f t="shared" si="363"/>
        <v>0.86763526072257768</v>
      </c>
      <c r="AT578">
        <f t="shared" si="364"/>
        <v>-0.89648341989992431</v>
      </c>
      <c r="AU578">
        <f t="shared" si="365"/>
        <v>1.8766155284501932E-2</v>
      </c>
      <c r="AV578">
        <f t="shared" si="366"/>
        <v>-0.48449717666860187</v>
      </c>
      <c r="AW578">
        <f t="shared" si="367"/>
        <v>9.0424560452055103E-3</v>
      </c>
      <c r="AX578">
        <f t="shared" si="368"/>
        <v>0.86927844723829661</v>
      </c>
      <c r="AY578">
        <f t="shared" si="369"/>
        <v>0.59165772171117281</v>
      </c>
      <c r="AZ578">
        <f t="shared" si="370"/>
        <v>6.2599719000808365E-2</v>
      </c>
      <c r="BA578">
        <f t="shared" si="371"/>
        <v>0.43381485301349726</v>
      </c>
      <c r="BB578">
        <f t="shared" si="372"/>
        <v>0.77194465771597931</v>
      </c>
      <c r="BC578">
        <f t="shared" si="373"/>
        <v>0.56345251470746149</v>
      </c>
      <c r="BD578">
        <f t="shared" si="374"/>
        <v>0.60599356717767017</v>
      </c>
      <c r="BE578">
        <f t="shared" si="375"/>
        <v>0.61602716337203267</v>
      </c>
      <c r="BF578">
        <f t="shared" si="376"/>
        <v>-0.61462048962448956</v>
      </c>
      <c r="BG578">
        <f t="shared" si="377"/>
        <v>-0.65403115748803065</v>
      </c>
      <c r="BH578">
        <f t="shared" si="378"/>
        <v>-0.579240219126953</v>
      </c>
      <c r="BI578">
        <f t="shared" si="379"/>
        <v>0.26273212875309232</v>
      </c>
      <c r="BJ578" s="59">
        <f t="shared" si="380"/>
        <v>1.0892276347124112</v>
      </c>
      <c r="BK578" s="59">
        <f t="shared" si="390"/>
        <v>0.12330549046606712</v>
      </c>
      <c r="BL578" s="59">
        <f t="shared" si="391"/>
        <v>0.48200425421303716</v>
      </c>
      <c r="BM578" s="59">
        <f t="shared" si="392"/>
        <v>0.55118494209588409</v>
      </c>
      <c r="BN578" s="59">
        <f t="shared" si="393"/>
        <v>-0.85939161950903975</v>
      </c>
      <c r="BO578" s="59">
        <f t="shared" si="394"/>
        <v>2.3374816223726232E-2</v>
      </c>
      <c r="BP578" s="59">
        <f t="shared" si="395"/>
        <v>1.3787098156164639</v>
      </c>
      <c r="BQ578" s="59">
        <f t="shared" si="396"/>
        <v>0.46331883710898536</v>
      </c>
      <c r="BR578" s="59">
        <f t="shared" si="397"/>
        <v>0.16957105998338043</v>
      </c>
      <c r="BS578" s="74">
        <f t="shared" si="381"/>
        <v>-0.34001334664291827</v>
      </c>
    </row>
    <row r="579" spans="1:71" x14ac:dyDescent="0.2">
      <c r="A579" t="s">
        <v>462</v>
      </c>
      <c r="B579" s="1" t="s">
        <v>463</v>
      </c>
      <c r="C579" t="s">
        <v>464</v>
      </c>
      <c r="D579" s="1">
        <v>19</v>
      </c>
      <c r="E579" s="1">
        <v>12</v>
      </c>
      <c r="F579" s="27">
        <v>8004.06</v>
      </c>
      <c r="G579" s="28">
        <v>4333.74</v>
      </c>
      <c r="H579" s="28">
        <v>3756.72</v>
      </c>
      <c r="I579" s="28">
        <v>15909.5</v>
      </c>
      <c r="J579" s="28">
        <v>3594.18</v>
      </c>
      <c r="K579" s="28">
        <v>5062.1400000000003</v>
      </c>
      <c r="L579" s="28">
        <v>3476.77</v>
      </c>
      <c r="M579" s="28">
        <v>4737.5200000000004</v>
      </c>
      <c r="N579" s="28">
        <v>2958.57</v>
      </c>
      <c r="O579" s="29">
        <v>2566.9499999999998</v>
      </c>
      <c r="P579" s="30">
        <v>2993.84</v>
      </c>
      <c r="Q579" s="31">
        <v>3522.02</v>
      </c>
      <c r="R579" s="31">
        <v>1960.58</v>
      </c>
      <c r="S579" s="31">
        <v>2214.7199999999998</v>
      </c>
      <c r="T579" s="31">
        <v>3912.2</v>
      </c>
      <c r="U579" s="31">
        <v>4362.83</v>
      </c>
      <c r="V579" s="31">
        <v>2758.73</v>
      </c>
      <c r="W579" s="31">
        <v>3581.73</v>
      </c>
      <c r="X579" s="31">
        <v>755.23800000000006</v>
      </c>
      <c r="Y579" s="32">
        <v>1246.3399999999999</v>
      </c>
      <c r="Z579" s="71">
        <f t="shared" si="344"/>
        <v>0.54144271782070597</v>
      </c>
      <c r="AA579">
        <f t="shared" si="345"/>
        <v>0.4693518039594905</v>
      </c>
      <c r="AB579">
        <f t="shared" si="346"/>
        <v>1.9876787530328357</v>
      </c>
      <c r="AC579">
        <f t="shared" si="347"/>
        <v>1.1764222536942521</v>
      </c>
      <c r="AD579">
        <f t="shared" si="348"/>
        <v>0.65487133580952883</v>
      </c>
      <c r="AE579">
        <f t="shared" si="349"/>
        <v>0.73975897175533756</v>
      </c>
      <c r="AF579">
        <f t="shared" si="350"/>
        <v>0.44904460986049577</v>
      </c>
      <c r="AG579">
        <f t="shared" si="351"/>
        <v>0.63244653338430745</v>
      </c>
      <c r="AH579">
        <f t="shared" si="352"/>
        <v>1.3067498597119418</v>
      </c>
      <c r="AI579">
        <f t="shared" si="353"/>
        <v>1.4572689255270821</v>
      </c>
      <c r="AJ579">
        <f t="shared" si="354"/>
        <v>0.4343758042793282</v>
      </c>
      <c r="AK579">
        <f t="shared" si="355"/>
        <v>0.59188961601986989</v>
      </c>
      <c r="AL579">
        <f t="shared" si="356"/>
        <v>0.92146874916495203</v>
      </c>
      <c r="AM579">
        <f t="shared" si="357"/>
        <v>1.196366539294017</v>
      </c>
      <c r="AN579">
        <f t="shared" si="358"/>
        <v>0.36963366091708461</v>
      </c>
      <c r="AO579">
        <f t="shared" si="359"/>
        <v>0.32070599170920755</v>
      </c>
      <c r="AP579">
        <f t="shared" si="360"/>
        <v>0.25226398204312855</v>
      </c>
      <c r="AQ579">
        <f t="shared" si="361"/>
        <v>0.41630147235657211</v>
      </c>
      <c r="AR579" s="71">
        <f t="shared" si="362"/>
        <v>-0.88511937956040954</v>
      </c>
      <c r="AS579">
        <f t="shared" si="363"/>
        <v>-1.0912583905603992</v>
      </c>
      <c r="AT579">
        <f t="shared" si="364"/>
        <v>0.99108460858202407</v>
      </c>
      <c r="AU579">
        <f t="shared" si="365"/>
        <v>0.23440598021714418</v>
      </c>
      <c r="AV579">
        <f t="shared" si="366"/>
        <v>-0.61071661025752189</v>
      </c>
      <c r="AW579">
        <f t="shared" si="367"/>
        <v>-0.43487280643748744</v>
      </c>
      <c r="AX579">
        <f t="shared" si="368"/>
        <v>-1.1550693197926631</v>
      </c>
      <c r="AY579">
        <f t="shared" si="369"/>
        <v>-0.6609845744191265</v>
      </c>
      <c r="AZ579">
        <f t="shared" si="370"/>
        <v>0.38598300441516026</v>
      </c>
      <c r="BA579">
        <f t="shared" si="371"/>
        <v>0.54326713802236537</v>
      </c>
      <c r="BB579">
        <f t="shared" si="372"/>
        <v>-1.202984350903483</v>
      </c>
      <c r="BC579">
        <f t="shared" si="373"/>
        <v>-0.75659994820449561</v>
      </c>
      <c r="BD579">
        <f t="shared" si="374"/>
        <v>-0.11799285598661617</v>
      </c>
      <c r="BE579">
        <f t="shared" si="375"/>
        <v>0.25865946596303829</v>
      </c>
      <c r="BF579">
        <f t="shared" si="376"/>
        <v>-1.435831952238104</v>
      </c>
      <c r="BG579">
        <f t="shared" si="377"/>
        <v>-1.640676787168263</v>
      </c>
      <c r="BH579">
        <f t="shared" si="378"/>
        <v>-1.9869938601830892</v>
      </c>
      <c r="BI579">
        <f t="shared" si="379"/>
        <v>-1.2642994339404137</v>
      </c>
      <c r="BJ579" s="59">
        <f t="shared" si="380"/>
        <v>0.81760306623308987</v>
      </c>
      <c r="BK579" s="59">
        <f t="shared" si="390"/>
        <v>-0.29052748810427176</v>
      </c>
      <c r="BL579" s="59">
        <f t="shared" si="391"/>
        <v>0.58084756581528441</v>
      </c>
      <c r="BM579" s="59">
        <f t="shared" si="392"/>
        <v>0.35337448928698245</v>
      </c>
      <c r="BN579" s="59">
        <f t="shared" si="393"/>
        <v>-1.5007302018784394</v>
      </c>
      <c r="BO579" s="59">
        <f t="shared" si="394"/>
        <v>4.7447689758134903E-2</v>
      </c>
      <c r="BP579" s="59">
        <f t="shared" si="395"/>
        <v>1.0356832991717924</v>
      </c>
      <c r="BQ579" s="59">
        <f t="shared" si="396"/>
        <v>5.0582909814860473E-2</v>
      </c>
      <c r="BR579" s="59">
        <f t="shared" si="397"/>
        <v>0.92751626674445031</v>
      </c>
      <c r="BS579" s="74">
        <f t="shared" si="381"/>
        <v>-0.34111039791913222</v>
      </c>
    </row>
    <row r="580" spans="1:71" x14ac:dyDescent="0.2">
      <c r="A580" t="s">
        <v>512</v>
      </c>
      <c r="B580" s="1" t="s">
        <v>513</v>
      </c>
      <c r="C580" t="s">
        <v>514</v>
      </c>
      <c r="D580" s="1">
        <v>5</v>
      </c>
      <c r="E580" s="1">
        <v>2</v>
      </c>
      <c r="F580" s="27">
        <v>1658.26</v>
      </c>
      <c r="G580" s="28">
        <v>1396.24</v>
      </c>
      <c r="H580" s="28">
        <v>2001.17</v>
      </c>
      <c r="I580" s="28">
        <v>801.41300000000001</v>
      </c>
      <c r="J580" s="28">
        <v>1584.77</v>
      </c>
      <c r="K580" s="28">
        <v>1621.93</v>
      </c>
      <c r="L580" s="28">
        <v>1244.5899999999999</v>
      </c>
      <c r="M580" s="28">
        <v>1182.54</v>
      </c>
      <c r="N580" s="28">
        <v>1095.8599999999999</v>
      </c>
      <c r="O580" s="29">
        <v>1505.11</v>
      </c>
      <c r="P580" s="30">
        <v>260.47500000000002</v>
      </c>
      <c r="Q580" s="31">
        <v>262.64</v>
      </c>
      <c r="R580" s="31">
        <v>228.166</v>
      </c>
      <c r="S580" s="31">
        <v>328.834</v>
      </c>
      <c r="T580" s="31">
        <v>244.61</v>
      </c>
      <c r="U580" s="31">
        <v>374.31400000000002</v>
      </c>
      <c r="V580" s="31">
        <v>406.74400000000003</v>
      </c>
      <c r="W580" s="31">
        <v>217.88300000000001</v>
      </c>
      <c r="X580" s="31">
        <v>184.459</v>
      </c>
      <c r="Y580" s="32">
        <v>329.13600000000002</v>
      </c>
      <c r="Z580" s="71">
        <f t="shared" si="344"/>
        <v>0.84199100261720117</v>
      </c>
      <c r="AA580">
        <f t="shared" si="345"/>
        <v>1.2067890439376214</v>
      </c>
      <c r="AB580">
        <f t="shared" si="346"/>
        <v>0.48328549202175775</v>
      </c>
      <c r="AC580">
        <f t="shared" si="347"/>
        <v>1.0083117381706497</v>
      </c>
      <c r="AD580">
        <f t="shared" si="348"/>
        <v>0.87596122468567028</v>
      </c>
      <c r="AE580">
        <f t="shared" si="349"/>
        <v>1.262439773490738</v>
      </c>
      <c r="AF580">
        <f t="shared" si="350"/>
        <v>0.95568246234004317</v>
      </c>
      <c r="AG580">
        <f t="shared" si="351"/>
        <v>0.97809149349317959</v>
      </c>
      <c r="AH580">
        <f t="shared" si="352"/>
        <v>0.93909204338228236</v>
      </c>
      <c r="AI580">
        <f t="shared" si="353"/>
        <v>1.4370438621748727</v>
      </c>
      <c r="AJ580">
        <f t="shared" si="354"/>
        <v>0.75053972235958166</v>
      </c>
      <c r="AK580">
        <f t="shared" si="355"/>
        <v>0.71312098223439024</v>
      </c>
      <c r="AL580">
        <f t="shared" si="356"/>
        <v>1.561547173433151</v>
      </c>
      <c r="AM580">
        <f t="shared" si="357"/>
        <v>0.83648334773010846</v>
      </c>
      <c r="AN580">
        <f t="shared" si="358"/>
        <v>0.66084932399020657</v>
      </c>
      <c r="AO580">
        <f t="shared" si="359"/>
        <v>0.90764415712855639</v>
      </c>
      <c r="AP580">
        <f t="shared" si="360"/>
        <v>0.70816393127939337</v>
      </c>
      <c r="AQ580">
        <f t="shared" si="361"/>
        <v>1.263599193780593</v>
      </c>
      <c r="AR580" s="71">
        <f t="shared" si="362"/>
        <v>-0.24812327792454877</v>
      </c>
      <c r="AS580">
        <f t="shared" si="363"/>
        <v>0.2711735038771575</v>
      </c>
      <c r="AT580">
        <f t="shared" si="364"/>
        <v>-1.0490524084238617</v>
      </c>
      <c r="AU580">
        <f t="shared" si="365"/>
        <v>1.1941743582370197E-2</v>
      </c>
      <c r="AV580">
        <f t="shared" si="366"/>
        <v>-0.19106108601047497</v>
      </c>
      <c r="AW580">
        <f t="shared" si="367"/>
        <v>0.3362145636594584</v>
      </c>
      <c r="AX580">
        <f t="shared" si="368"/>
        <v>-6.5396750850090973E-2</v>
      </c>
      <c r="AY580">
        <f t="shared" si="369"/>
        <v>-3.1958669551374892E-2</v>
      </c>
      <c r="AZ580">
        <f t="shared" si="370"/>
        <v>-9.066152697280376E-2</v>
      </c>
      <c r="BA580">
        <f t="shared" si="371"/>
        <v>0.52310409713027628</v>
      </c>
      <c r="BB580">
        <f t="shared" si="372"/>
        <v>-0.41399966629968077</v>
      </c>
      <c r="BC580">
        <f t="shared" si="373"/>
        <v>-0.48778124169196668</v>
      </c>
      <c r="BD580">
        <f t="shared" si="374"/>
        <v>0.64297615299606481</v>
      </c>
      <c r="BE580">
        <f t="shared" si="375"/>
        <v>-0.25759127475083599</v>
      </c>
      <c r="BF580">
        <f t="shared" si="376"/>
        <v>-0.5976067252903744</v>
      </c>
      <c r="BG580">
        <f t="shared" si="377"/>
        <v>-0.13980129667402261</v>
      </c>
      <c r="BH580">
        <f t="shared" si="378"/>
        <v>-0.49784472968084298</v>
      </c>
      <c r="BI580">
        <f t="shared" si="379"/>
        <v>0.33753892170904815</v>
      </c>
      <c r="BJ580" s="59">
        <f t="shared" si="380"/>
        <v>0.89600278194946958</v>
      </c>
      <c r="BK580" s="59">
        <f t="shared" si="390"/>
        <v>-0.15842488325350848</v>
      </c>
      <c r="BL580" s="59">
        <f t="shared" si="391"/>
        <v>0.64847054969217255</v>
      </c>
      <c r="BM580" s="59">
        <f t="shared" si="392"/>
        <v>0.82142242414245337</v>
      </c>
      <c r="BN580" s="59">
        <f t="shared" si="393"/>
        <v>-0.2838037626695788</v>
      </c>
      <c r="BO580" s="59">
        <f t="shared" si="394"/>
        <v>0.33168333002810396</v>
      </c>
      <c r="BP580" s="59">
        <f t="shared" si="395"/>
        <v>1.1384252878181793</v>
      </c>
      <c r="BQ580" s="59">
        <f t="shared" si="396"/>
        <v>0.1870396138890898</v>
      </c>
      <c r="BR580" s="59">
        <f t="shared" si="397"/>
        <v>0.47071699732159999</v>
      </c>
      <c r="BS580" s="74">
        <f t="shared" si="381"/>
        <v>-0.3454644971425983</v>
      </c>
    </row>
    <row r="581" spans="1:71" x14ac:dyDescent="0.2">
      <c r="A581" t="s">
        <v>474</v>
      </c>
      <c r="B581" s="1" t="s">
        <v>475</v>
      </c>
      <c r="C581" t="s">
        <v>476</v>
      </c>
      <c r="D581" s="1">
        <v>3</v>
      </c>
      <c r="E581" s="1">
        <v>3</v>
      </c>
      <c r="F581" s="27">
        <v>831.20299999999997</v>
      </c>
      <c r="G581" s="28">
        <v>464.47699999999998</v>
      </c>
      <c r="H581" s="28">
        <v>581.58199999999999</v>
      </c>
      <c r="I581" s="28">
        <v>1216.6500000000001</v>
      </c>
      <c r="J581" s="28">
        <v>632.83500000000004</v>
      </c>
      <c r="K581" s="28">
        <v>625.87199999999996</v>
      </c>
      <c r="L581" s="28">
        <v>477.43799999999999</v>
      </c>
      <c r="M581" s="28">
        <v>564.625</v>
      </c>
      <c r="N581" s="28">
        <v>661.30899999999997</v>
      </c>
      <c r="O581" s="29">
        <v>782.66200000000003</v>
      </c>
      <c r="P581" s="30">
        <v>687.18200000000002</v>
      </c>
      <c r="Q581" s="31">
        <v>461.30799999999999</v>
      </c>
      <c r="R581" s="31">
        <v>494.428</v>
      </c>
      <c r="S581" s="31">
        <v>457.49799999999999</v>
      </c>
      <c r="T581" s="31">
        <v>651.10900000000004</v>
      </c>
      <c r="U581" s="31">
        <v>670.60400000000004</v>
      </c>
      <c r="V581" s="31">
        <v>658.15200000000004</v>
      </c>
      <c r="W581" s="31">
        <v>477.04300000000001</v>
      </c>
      <c r="X581" s="31">
        <v>511.24200000000002</v>
      </c>
      <c r="Y581" s="31">
        <v>500.66899999999998</v>
      </c>
      <c r="Z581" s="70">
        <f t="shared" ref="Z581:Z637" si="398">G581/$F581</f>
        <v>0.55880091866848414</v>
      </c>
      <c r="AA581">
        <f t="shared" ref="AA581:AA637" si="399">H581/$F581</f>
        <v>0.69968708005144353</v>
      </c>
      <c r="AB581">
        <f t="shared" ref="AB581:AB637" si="400">I581/$F581</f>
        <v>1.4637218585592209</v>
      </c>
      <c r="AC581">
        <f t="shared" ref="AC581:AC637" si="401">Q581/$P581</f>
        <v>0.67130396314222429</v>
      </c>
      <c r="AD581">
        <f t="shared" ref="AD581:AD637" si="402">R581/$P581</f>
        <v>0.7195008018254262</v>
      </c>
      <c r="AE581">
        <f t="shared" ref="AE581:AE637" si="403">S581/$P581</f>
        <v>0.66575958043138495</v>
      </c>
      <c r="AF581">
        <f t="shared" ref="AF581:AF637" si="404">J581/$F581</f>
        <v>0.76134831082178489</v>
      </c>
      <c r="AG581">
        <f t="shared" ref="AG581:AG637" si="405">K581/$F581</f>
        <v>0.75297129582063582</v>
      </c>
      <c r="AH581">
        <f t="shared" ref="AH581:AH637" si="406">T581/$P581</f>
        <v>0.94750590091125786</v>
      </c>
      <c r="AI581">
        <f t="shared" ref="AI581:AI637" si="407">U581/$P581</f>
        <v>0.97587538672433216</v>
      </c>
      <c r="AJ581">
        <f t="shared" ref="AJ581:AJ637" si="408">L581/$F581</f>
        <v>0.57439398077244663</v>
      </c>
      <c r="AK581">
        <f t="shared" ref="AK581:AK637" si="409">M581/$F581</f>
        <v>0.6792865280803847</v>
      </c>
      <c r="AL581">
        <f t="shared" ref="AL581:AL637" si="410">V581/$P581</f>
        <v>0.95775500522423462</v>
      </c>
      <c r="AM581">
        <f t="shared" ref="AM581:AM637" si="411">W581/$P581</f>
        <v>0.69420182717242307</v>
      </c>
      <c r="AN581">
        <f t="shared" ref="AN581:AN637" si="412">N581/$F581</f>
        <v>0.79560468381370131</v>
      </c>
      <c r="AO581">
        <f t="shared" ref="AO581:AO637" si="413">O581/$F581</f>
        <v>0.94160151010042081</v>
      </c>
      <c r="AP581">
        <f t="shared" ref="AP581:AP637" si="414">X581/$P581</f>
        <v>0.7439688466810831</v>
      </c>
      <c r="AQ581">
        <f t="shared" ref="AQ581:AQ637" si="415">Y581/$P581</f>
        <v>0.72858282085386394</v>
      </c>
      <c r="AR581" s="70">
        <f t="shared" ref="AR581:AR637" si="416">LOG(Z581,2)</f>
        <v>-0.83959370234797337</v>
      </c>
      <c r="AS581">
        <f t="shared" ref="AS581:AS637" si="417">LOG(AA581,2)</f>
        <v>-0.51521824281994832</v>
      </c>
      <c r="AT581">
        <f t="shared" ref="AT581:AT637" si="418">LOG(AB581,2)</f>
        <v>0.54964143381285413</v>
      </c>
      <c r="AU581">
        <f t="shared" ref="AU581:AU637" si="419">LOG(AC581,2)</f>
        <v>-0.57496193528504191</v>
      </c>
      <c r="AV581">
        <f t="shared" ref="AV581:AV637" si="420">LOG(AD581,2)</f>
        <v>-0.47493180015400399</v>
      </c>
      <c r="AW581">
        <f t="shared" ref="AW581:AW637" si="421">LOG(AE581,2)</f>
        <v>-0.58692681059319285</v>
      </c>
      <c r="AX581">
        <f t="shared" ref="AX581:AX637" si="422">LOG(AF581,2)</f>
        <v>-0.39337146858111838</v>
      </c>
      <c r="AY581">
        <f t="shared" ref="AY581:AY637" si="423">LOG(AG581,2)</f>
        <v>-0.40933322622726037</v>
      </c>
      <c r="AZ581">
        <f t="shared" ref="AZ581:AZ637" si="424">LOG(AH581,2)</f>
        <v>-7.7793166707697453E-2</v>
      </c>
      <c r="BA581">
        <f t="shared" ref="BA581:BA637" si="425">LOG(AI581,2)</f>
        <v>-3.523115860809313E-2</v>
      </c>
      <c r="BB581">
        <f t="shared" ref="BB581:BB637" si="426">LOG(AJ581,2)</f>
        <v>-0.79988746403287714</v>
      </c>
      <c r="BC581">
        <f t="shared" ref="BC581:BC637" si="427">LOG(AK581,2)</f>
        <v>-0.55790785260208631</v>
      </c>
      <c r="BD581">
        <f t="shared" ref="BD581:BD637" si="428">LOG(AL581,2)</f>
        <v>-6.2271434699378236E-2</v>
      </c>
      <c r="BE581">
        <f t="shared" ref="BE581:BE637" si="429">LOG(AM581,2)</f>
        <v>-0.52657293247343295</v>
      </c>
      <c r="BF581">
        <f t="shared" ref="BF581:BF637" si="430">LOG(AN581,2)</f>
        <v>-0.32987632538374373</v>
      </c>
      <c r="BG581">
        <f t="shared" ref="BG581:BG637" si="431">LOG(AO581,2)</f>
        <v>-8.6811460776254373E-2</v>
      </c>
      <c r="BH581">
        <f t="shared" ref="BH581:BH637" si="432">LOG(AP581,2)</f>
        <v>-0.42668588441388716</v>
      </c>
      <c r="BI581">
        <f t="shared" ref="BI581:BI637" si="433">LOG(AQ581,2)</f>
        <v>-0.45683511649775593</v>
      </c>
      <c r="BJ581" s="59">
        <f t="shared" ref="BJ581:BJ637" si="434">AVERAGE(AJ581:AM581)/AVERAGE(AF581:AI581)</f>
        <v>0.84522692072654393</v>
      </c>
      <c r="BK581" s="59">
        <f t="shared" si="390"/>
        <v>-0.24258937662046212</v>
      </c>
      <c r="BL581" s="59">
        <f t="shared" si="391"/>
        <v>0.23547289690521656</v>
      </c>
      <c r="BM581" s="59">
        <f t="shared" si="392"/>
        <v>0.9336931746422884</v>
      </c>
      <c r="BN581" s="59">
        <f t="shared" si="393"/>
        <v>-9.897955795625421E-2</v>
      </c>
      <c r="BO581" s="59">
        <f t="shared" si="394"/>
        <v>0.48544940442557749</v>
      </c>
      <c r="BP581" s="59">
        <f t="shared" si="395"/>
        <v>1.0790531468356703</v>
      </c>
      <c r="BQ581" s="59">
        <f t="shared" si="396"/>
        <v>0.10976592394362442</v>
      </c>
      <c r="BR581" s="59">
        <f t="shared" si="397"/>
        <v>0.72920036983070402</v>
      </c>
      <c r="BS581" s="74">
        <f t="shared" ref="BS581:BS637" si="435">BK581-BQ581</f>
        <v>-0.35235530056408654</v>
      </c>
    </row>
    <row r="582" spans="1:71" x14ac:dyDescent="0.2">
      <c r="A582" t="s">
        <v>497</v>
      </c>
      <c r="B582" s="1" t="s">
        <v>498</v>
      </c>
      <c r="C582" t="s">
        <v>499</v>
      </c>
      <c r="D582" s="1">
        <v>6</v>
      </c>
      <c r="E582" s="1">
        <v>5</v>
      </c>
      <c r="F582" s="27">
        <v>1409.57</v>
      </c>
      <c r="G582" s="28">
        <v>1174.04</v>
      </c>
      <c r="H582" s="28">
        <v>2361.39</v>
      </c>
      <c r="I582" s="28">
        <v>1443.43</v>
      </c>
      <c r="J582" s="28">
        <v>1700.42</v>
      </c>
      <c r="K582" s="28">
        <v>3031.83</v>
      </c>
      <c r="L582" s="28">
        <v>1622.28</v>
      </c>
      <c r="M582" s="28">
        <v>1703.24</v>
      </c>
      <c r="N582" s="28">
        <v>2432.79</v>
      </c>
      <c r="O582" s="29">
        <v>2041.79</v>
      </c>
      <c r="P582" s="30">
        <v>786.851</v>
      </c>
      <c r="Q582" s="31">
        <v>742.36500000000001</v>
      </c>
      <c r="R582" s="31">
        <v>556.79</v>
      </c>
      <c r="S582" s="31">
        <v>920.32500000000005</v>
      </c>
      <c r="T582" s="31">
        <v>565.48</v>
      </c>
      <c r="U582" s="31">
        <v>735.23400000000004</v>
      </c>
      <c r="V582" s="31">
        <v>1029.02</v>
      </c>
      <c r="W582" s="31">
        <v>755.19200000000001</v>
      </c>
      <c r="X582" s="31">
        <v>1011.82</v>
      </c>
      <c r="Y582" s="32">
        <v>1023.06</v>
      </c>
      <c r="Z582" s="71">
        <f t="shared" si="398"/>
        <v>0.83290648921302246</v>
      </c>
      <c r="AA582">
        <f t="shared" si="399"/>
        <v>1.6752555743950281</v>
      </c>
      <c r="AB582">
        <f t="shared" si="400"/>
        <v>1.0240215101059189</v>
      </c>
      <c r="AC582">
        <f t="shared" si="401"/>
        <v>0.94346324780676394</v>
      </c>
      <c r="AD582">
        <f t="shared" si="402"/>
        <v>0.70761808779552926</v>
      </c>
      <c r="AE582">
        <f t="shared" si="403"/>
        <v>1.1696305907980038</v>
      </c>
      <c r="AF582">
        <f t="shared" si="404"/>
        <v>1.2063395219818811</v>
      </c>
      <c r="AG582">
        <f t="shared" si="405"/>
        <v>2.1508899877267535</v>
      </c>
      <c r="AH582">
        <f t="shared" si="406"/>
        <v>0.71866211010725034</v>
      </c>
      <c r="AI582">
        <f t="shared" si="407"/>
        <v>0.93440054089020674</v>
      </c>
      <c r="AJ582">
        <f t="shared" si="408"/>
        <v>1.1509041764509744</v>
      </c>
      <c r="AK582">
        <f t="shared" si="409"/>
        <v>1.2083401320970226</v>
      </c>
      <c r="AL582">
        <f t="shared" si="410"/>
        <v>1.3077698318995592</v>
      </c>
      <c r="AM582">
        <f t="shared" si="411"/>
        <v>0.95976493643650451</v>
      </c>
      <c r="AN582">
        <f t="shared" si="412"/>
        <v>1.7259093198635045</v>
      </c>
      <c r="AO582">
        <f t="shared" si="413"/>
        <v>1.4485197613456586</v>
      </c>
      <c r="AP582">
        <f t="shared" si="414"/>
        <v>1.285910547231941</v>
      </c>
      <c r="AQ582">
        <f t="shared" si="415"/>
        <v>1.3001953355845006</v>
      </c>
      <c r="AR582" s="71">
        <f t="shared" si="416"/>
        <v>-0.26377356222742104</v>
      </c>
      <c r="AS582">
        <f t="shared" si="417"/>
        <v>0.74438120768115079</v>
      </c>
      <c r="AT582">
        <f t="shared" si="418"/>
        <v>3.4246020217999634E-2</v>
      </c>
      <c r="AU582">
        <f t="shared" si="419"/>
        <v>-8.3961775513828579E-2</v>
      </c>
      <c r="AV582">
        <f t="shared" si="420"/>
        <v>-0.49895716890620456</v>
      </c>
      <c r="AW582">
        <f t="shared" si="421"/>
        <v>0.22605294948732177</v>
      </c>
      <c r="AX582">
        <f t="shared" si="422"/>
        <v>0.27063600818548339</v>
      </c>
      <c r="AY582">
        <f t="shared" si="423"/>
        <v>1.1049337366531715</v>
      </c>
      <c r="AZ582">
        <f t="shared" si="424"/>
        <v>-0.47661446977338134</v>
      </c>
      <c r="BA582">
        <f t="shared" si="425"/>
        <v>-9.788698554593786E-2</v>
      </c>
      <c r="BB582">
        <f t="shared" si="426"/>
        <v>0.20276772059970011</v>
      </c>
      <c r="BC582">
        <f t="shared" si="427"/>
        <v>0.27302661179819354</v>
      </c>
      <c r="BD582">
        <f t="shared" si="428"/>
        <v>0.38710864817779272</v>
      </c>
      <c r="BE582">
        <f t="shared" si="429"/>
        <v>-5.9246987556533043E-2</v>
      </c>
      <c r="BF582">
        <f t="shared" si="430"/>
        <v>0.78735666659106118</v>
      </c>
      <c r="BG582">
        <f t="shared" si="431"/>
        <v>0.5345793666248243</v>
      </c>
      <c r="BH582">
        <f t="shared" si="432"/>
        <v>0.36279028686999992</v>
      </c>
      <c r="BI582">
        <f t="shared" si="433"/>
        <v>0.37872838364533712</v>
      </c>
      <c r="BJ582" s="59">
        <f t="shared" si="434"/>
        <v>0.92345494603492684</v>
      </c>
      <c r="BK582" s="59">
        <f t="shared" si="390"/>
        <v>-0.11488651886379847</v>
      </c>
      <c r="BL582" s="59">
        <f t="shared" si="391"/>
        <v>0.77726533176865764</v>
      </c>
      <c r="BM582" s="59">
        <f t="shared" si="392"/>
        <v>1.1497403303550628</v>
      </c>
      <c r="BN582" s="59">
        <f t="shared" si="393"/>
        <v>0.20130806429104864</v>
      </c>
      <c r="BO582" s="59">
        <f t="shared" si="394"/>
        <v>0.5922948063957445</v>
      </c>
      <c r="BP582" s="59">
        <f t="shared" si="395"/>
        <v>1.1829941545432252</v>
      </c>
      <c r="BQ582" s="59">
        <f t="shared" si="396"/>
        <v>0.2424429449944081</v>
      </c>
      <c r="BR582" s="59">
        <f t="shared" si="397"/>
        <v>0.54194061460485821</v>
      </c>
      <c r="BS582" s="74">
        <f t="shared" si="435"/>
        <v>-0.35732946385820658</v>
      </c>
    </row>
    <row r="583" spans="1:71" x14ac:dyDescent="0.2">
      <c r="A583" t="s">
        <v>536</v>
      </c>
      <c r="B583" s="1" t="s">
        <v>537</v>
      </c>
      <c r="C583" t="s">
        <v>538</v>
      </c>
      <c r="D583" s="1">
        <v>3</v>
      </c>
      <c r="E583" s="1">
        <v>3</v>
      </c>
      <c r="F583" s="27">
        <v>236.56299999999999</v>
      </c>
      <c r="G583" s="28">
        <v>366.3</v>
      </c>
      <c r="H583" s="28">
        <v>755.73500000000001</v>
      </c>
      <c r="I583" s="28">
        <v>142.387</v>
      </c>
      <c r="J583" s="28">
        <v>502.89499999999998</v>
      </c>
      <c r="K583" s="28">
        <v>462.15199999999999</v>
      </c>
      <c r="L583" s="28">
        <v>320.33499999999998</v>
      </c>
      <c r="M583" s="28">
        <v>761.20100000000002</v>
      </c>
      <c r="N583" s="28">
        <v>410.04399999999998</v>
      </c>
      <c r="O583" s="29">
        <v>7245.25</v>
      </c>
      <c r="P583" s="30">
        <v>326.113</v>
      </c>
      <c r="Q583" s="31">
        <v>351.75799999999998</v>
      </c>
      <c r="R583" s="31">
        <v>134.18600000000001</v>
      </c>
      <c r="S583" s="31">
        <v>241.98599999999999</v>
      </c>
      <c r="T583" s="31">
        <v>520.49800000000005</v>
      </c>
      <c r="U583" s="31">
        <v>167.114</v>
      </c>
      <c r="V583" s="31">
        <v>188.458</v>
      </c>
      <c r="W583" s="31">
        <v>249.59700000000001</v>
      </c>
      <c r="X583" s="31">
        <v>2807.23</v>
      </c>
      <c r="Y583" s="32">
        <v>414.83199999999999</v>
      </c>
      <c r="Z583" s="71">
        <f t="shared" si="398"/>
        <v>1.5484247325236831</v>
      </c>
      <c r="AA583">
        <f t="shared" si="399"/>
        <v>3.1946458237340583</v>
      </c>
      <c r="AB583">
        <f t="shared" si="400"/>
        <v>0.60189885992314951</v>
      </c>
      <c r="AC583">
        <f t="shared" si="401"/>
        <v>1.0786383860808983</v>
      </c>
      <c r="AD583">
        <f t="shared" si="402"/>
        <v>0.41147087052647396</v>
      </c>
      <c r="AE583">
        <f t="shared" si="403"/>
        <v>0.74203113644656915</v>
      </c>
      <c r="AF583">
        <f t="shared" si="404"/>
        <v>2.1258396283442464</v>
      </c>
      <c r="AG583">
        <f t="shared" si="405"/>
        <v>1.9536106660804944</v>
      </c>
      <c r="AH583">
        <f t="shared" si="406"/>
        <v>1.5960663941639863</v>
      </c>
      <c r="AI583">
        <f t="shared" si="407"/>
        <v>0.51244200629843029</v>
      </c>
      <c r="AJ583">
        <f t="shared" si="408"/>
        <v>1.3541213122931313</v>
      </c>
      <c r="AK583">
        <f t="shared" si="409"/>
        <v>3.2177517194151242</v>
      </c>
      <c r="AL583">
        <f t="shared" si="410"/>
        <v>0.5778917123819044</v>
      </c>
      <c r="AM583">
        <f t="shared" si="411"/>
        <v>0.7653696724754917</v>
      </c>
      <c r="AN583">
        <f t="shared" si="412"/>
        <v>1.7333395332321622</v>
      </c>
      <c r="AO583">
        <f t="shared" si="413"/>
        <v>30.627147947903943</v>
      </c>
      <c r="AP583">
        <f t="shared" si="414"/>
        <v>8.608151162327168</v>
      </c>
      <c r="AQ583">
        <f t="shared" si="415"/>
        <v>1.2720498722835336</v>
      </c>
      <c r="AR583" s="71">
        <f t="shared" si="416"/>
        <v>0.63080125666193942</v>
      </c>
      <c r="AS583">
        <f t="shared" si="417"/>
        <v>1.675655994813638</v>
      </c>
      <c r="AT583">
        <f t="shared" si="418"/>
        <v>-0.73240701080267512</v>
      </c>
      <c r="AU583">
        <f t="shared" si="419"/>
        <v>0.10921128183440125</v>
      </c>
      <c r="AV583">
        <f t="shared" si="420"/>
        <v>-1.2811377940934667</v>
      </c>
      <c r="AW583">
        <f t="shared" si="421"/>
        <v>-0.43044836969278211</v>
      </c>
      <c r="AX583">
        <f t="shared" si="422"/>
        <v>1.0880327652042379</v>
      </c>
      <c r="AY583">
        <f t="shared" si="423"/>
        <v>0.96614298210637539</v>
      </c>
      <c r="AZ583">
        <f t="shared" si="424"/>
        <v>0.67452066693545021</v>
      </c>
      <c r="BA583">
        <f t="shared" si="425"/>
        <v>-0.96453935262994417</v>
      </c>
      <c r="BB583">
        <f t="shared" si="426"/>
        <v>0.43735699209150397</v>
      </c>
      <c r="BC583">
        <f t="shared" si="427"/>
        <v>1.6860530125165418</v>
      </c>
      <c r="BD583">
        <f t="shared" si="428"/>
        <v>-0.79112891469743529</v>
      </c>
      <c r="BE583">
        <f t="shared" si="429"/>
        <v>-0.38577135907046978</v>
      </c>
      <c r="BF583">
        <f t="shared" si="430"/>
        <v>0.7935542828483223</v>
      </c>
      <c r="BG583">
        <f t="shared" si="431"/>
        <v>4.9367391218637175</v>
      </c>
      <c r="BH583">
        <f t="shared" si="432"/>
        <v>3.1057034123769918</v>
      </c>
      <c r="BI583">
        <f t="shared" si="433"/>
        <v>0.34715523436885587</v>
      </c>
      <c r="BJ583" s="59">
        <f t="shared" si="434"/>
        <v>0.95591045581042289</v>
      </c>
      <c r="BK583" s="59">
        <f t="shared" si="390"/>
        <v>-6.5052613719733948E-2</v>
      </c>
      <c r="BL583" s="59">
        <f t="shared" si="391"/>
        <v>0.92588597209137102</v>
      </c>
      <c r="BM583" s="59">
        <f t="shared" si="392"/>
        <v>6.8262718932898592</v>
      </c>
      <c r="BN583" s="59">
        <f t="shared" si="393"/>
        <v>2.7710978787334239</v>
      </c>
      <c r="BO583" s="59">
        <f t="shared" si="394"/>
        <v>0.23964114741586967</v>
      </c>
      <c r="BP583" s="59">
        <f t="shared" si="395"/>
        <v>1.2249971659402499</v>
      </c>
      <c r="BQ583" s="59">
        <f t="shared" si="396"/>
        <v>0.29277841152280365</v>
      </c>
      <c r="BR583" s="59">
        <f t="shared" si="397"/>
        <v>0.64708558091528734</v>
      </c>
      <c r="BS583" s="74">
        <f t="shared" si="435"/>
        <v>-0.35783102524253763</v>
      </c>
    </row>
    <row r="584" spans="1:71" x14ac:dyDescent="0.2">
      <c r="A584" t="s">
        <v>205</v>
      </c>
      <c r="B584" s="1" t="s">
        <v>206</v>
      </c>
      <c r="C584" t="s">
        <v>207</v>
      </c>
      <c r="D584" s="1">
        <v>19</v>
      </c>
      <c r="E584" s="1">
        <v>8</v>
      </c>
      <c r="F584" s="27">
        <v>5342.91</v>
      </c>
      <c r="G584" s="28">
        <v>1601.57</v>
      </c>
      <c r="H584" s="28">
        <v>2001.32</v>
      </c>
      <c r="I584" s="28">
        <v>11239.7</v>
      </c>
      <c r="J584" s="28">
        <v>2277.1799999999998</v>
      </c>
      <c r="K584" s="28">
        <v>3063.04</v>
      </c>
      <c r="L584" s="28">
        <v>1545.97</v>
      </c>
      <c r="M584" s="28">
        <v>2685.43</v>
      </c>
      <c r="N584" s="28">
        <v>1485</v>
      </c>
      <c r="O584" s="29">
        <v>2301.23</v>
      </c>
      <c r="P584" s="30">
        <v>610.87800000000004</v>
      </c>
      <c r="Q584" s="31">
        <v>845.84100000000001</v>
      </c>
      <c r="R584" s="31">
        <v>1089.98</v>
      </c>
      <c r="S584" s="31">
        <v>633.91099999999994</v>
      </c>
      <c r="T584" s="31">
        <v>576.91099999999994</v>
      </c>
      <c r="U584" s="31">
        <v>990.17100000000005</v>
      </c>
      <c r="V584" s="31">
        <v>433.31400000000002</v>
      </c>
      <c r="W584" s="31">
        <v>383.55</v>
      </c>
      <c r="X584" s="31">
        <v>1339.92</v>
      </c>
      <c r="Y584" s="32">
        <v>295.04199999999997</v>
      </c>
      <c r="Z584" s="71">
        <f t="shared" si="398"/>
        <v>0.2997561254073155</v>
      </c>
      <c r="AA584">
        <f t="shared" si="399"/>
        <v>0.3745749039381161</v>
      </c>
      <c r="AB584">
        <f t="shared" si="400"/>
        <v>2.1036663541029141</v>
      </c>
      <c r="AC584">
        <f t="shared" si="401"/>
        <v>1.3846316285739542</v>
      </c>
      <c r="AD584">
        <f t="shared" si="402"/>
        <v>1.7842842597048838</v>
      </c>
      <c r="AE584">
        <f t="shared" si="403"/>
        <v>1.0377047462832185</v>
      </c>
      <c r="AF584">
        <f t="shared" si="404"/>
        <v>0.42620594395189138</v>
      </c>
      <c r="AG584">
        <f t="shared" si="405"/>
        <v>0.57329058509314212</v>
      </c>
      <c r="AH584">
        <f t="shared" si="406"/>
        <v>0.94439642612763908</v>
      </c>
      <c r="AI584">
        <f t="shared" si="407"/>
        <v>1.6208981171363186</v>
      </c>
      <c r="AJ584">
        <f t="shared" si="408"/>
        <v>0.28934981124518289</v>
      </c>
      <c r="AK584">
        <f t="shared" si="409"/>
        <v>0.50261561583481662</v>
      </c>
      <c r="AL584">
        <f t="shared" si="410"/>
        <v>0.70932984982271419</v>
      </c>
      <c r="AM584">
        <f t="shared" si="411"/>
        <v>0.62786677536267466</v>
      </c>
      <c r="AN584">
        <f t="shared" si="412"/>
        <v>0.27793842681235509</v>
      </c>
      <c r="AO584">
        <f t="shared" si="413"/>
        <v>0.4307072363187851</v>
      </c>
      <c r="AP584">
        <f t="shared" si="414"/>
        <v>2.1934330586467348</v>
      </c>
      <c r="AQ584">
        <f t="shared" si="415"/>
        <v>0.48298023500600767</v>
      </c>
      <c r="AR584" s="71">
        <f t="shared" si="416"/>
        <v>-1.7381388599986041</v>
      </c>
      <c r="AS584">
        <f t="shared" si="417"/>
        <v>-1.41667385087735</v>
      </c>
      <c r="AT584">
        <f t="shared" si="418"/>
        <v>1.072905908313379</v>
      </c>
      <c r="AU584">
        <f t="shared" si="419"/>
        <v>0.46950220853639163</v>
      </c>
      <c r="AV584">
        <f t="shared" si="420"/>
        <v>0.83534547366499268</v>
      </c>
      <c r="AW584">
        <f t="shared" si="421"/>
        <v>5.3396018198968921E-2</v>
      </c>
      <c r="AX584">
        <f t="shared" si="422"/>
        <v>-1.2303773815177543</v>
      </c>
      <c r="AY584">
        <f t="shared" si="423"/>
        <v>-0.80266150842185757</v>
      </c>
      <c r="AZ584">
        <f t="shared" si="424"/>
        <v>-8.2535512890573634E-2</v>
      </c>
      <c r="BA584">
        <f t="shared" si="425"/>
        <v>0.6967934119402498</v>
      </c>
      <c r="BB584">
        <f t="shared" si="426"/>
        <v>-1.789113391908367</v>
      </c>
      <c r="BC584">
        <f t="shared" si="427"/>
        <v>-0.99247259967860491</v>
      </c>
      <c r="BD584">
        <f t="shared" si="428"/>
        <v>-0.49547143492317514</v>
      </c>
      <c r="BE584">
        <f t="shared" si="429"/>
        <v>-0.67146962321235293</v>
      </c>
      <c r="BF584">
        <f t="shared" si="430"/>
        <v>-1.8471627844975036</v>
      </c>
      <c r="BG584">
        <f t="shared" si="431"/>
        <v>-1.2152205323627907</v>
      </c>
      <c r="BH584">
        <f t="shared" si="432"/>
        <v>1.133190677438944</v>
      </c>
      <c r="BI584">
        <f t="shared" si="433"/>
        <v>-1.0499639440090562</v>
      </c>
      <c r="BJ584" s="59">
        <f t="shared" si="434"/>
        <v>0.59727541083811253</v>
      </c>
      <c r="BK584" s="59">
        <f t="shared" si="390"/>
        <v>-0.74353176602948945</v>
      </c>
      <c r="BL584" s="59">
        <f t="shared" si="391"/>
        <v>0.24991311781805534</v>
      </c>
      <c r="BM584" s="59">
        <f t="shared" si="392"/>
        <v>0.94958130451984879</v>
      </c>
      <c r="BN584" s="59">
        <f t="shared" si="393"/>
        <v>-7.4636563595424282E-2</v>
      </c>
      <c r="BO584" s="59">
        <f t="shared" si="394"/>
        <v>0.93445680522167962</v>
      </c>
      <c r="BP584" s="59">
        <f t="shared" si="395"/>
        <v>0.76556607600806992</v>
      </c>
      <c r="BQ584" s="59">
        <f t="shared" si="396"/>
        <v>-0.38540119277929941</v>
      </c>
      <c r="BR584" s="59">
        <f t="shared" si="397"/>
        <v>0.54364197761472655</v>
      </c>
      <c r="BS584" s="74">
        <f t="shared" si="435"/>
        <v>-0.35813057325019004</v>
      </c>
    </row>
    <row r="585" spans="1:71" x14ac:dyDescent="0.2">
      <c r="A585" t="s">
        <v>20</v>
      </c>
      <c r="B585" s="1" t="s">
        <v>21</v>
      </c>
      <c r="C585" t="s">
        <v>22</v>
      </c>
      <c r="D585" s="1">
        <v>44</v>
      </c>
      <c r="E585" s="1">
        <v>27</v>
      </c>
      <c r="F585" s="27">
        <v>16800</v>
      </c>
      <c r="G585" s="28">
        <v>6087.63</v>
      </c>
      <c r="H585" s="28">
        <v>9044.6</v>
      </c>
      <c r="I585" s="28">
        <v>30498.3</v>
      </c>
      <c r="J585" s="28">
        <v>7940.01</v>
      </c>
      <c r="K585" s="28">
        <v>9979.49</v>
      </c>
      <c r="L585" s="28">
        <v>5026.58</v>
      </c>
      <c r="M585" s="28">
        <v>8892.48</v>
      </c>
      <c r="N585" s="28">
        <v>5303.61</v>
      </c>
      <c r="O585" s="29">
        <v>5032.05</v>
      </c>
      <c r="P585" s="30">
        <v>3454.93</v>
      </c>
      <c r="Q585" s="31">
        <v>4708.92</v>
      </c>
      <c r="R585" s="31">
        <v>8648.56</v>
      </c>
      <c r="S585" s="31">
        <v>3950.91</v>
      </c>
      <c r="T585" s="31">
        <v>3192.68</v>
      </c>
      <c r="U585" s="31">
        <v>6624.55</v>
      </c>
      <c r="V585" s="31">
        <v>3005.98</v>
      </c>
      <c r="W585" s="31">
        <v>2064.83</v>
      </c>
      <c r="X585" s="31">
        <v>2537.11</v>
      </c>
      <c r="Y585" s="32">
        <v>1704.89</v>
      </c>
      <c r="Z585" s="71">
        <f t="shared" si="398"/>
        <v>0.3623589285714286</v>
      </c>
      <c r="AA585">
        <f t="shared" si="399"/>
        <v>0.53836904761904769</v>
      </c>
      <c r="AB585">
        <f t="shared" si="400"/>
        <v>1.815375</v>
      </c>
      <c r="AC585">
        <f t="shared" si="401"/>
        <v>1.3629567024512799</v>
      </c>
      <c r="AD585">
        <f t="shared" si="402"/>
        <v>2.5032518748570882</v>
      </c>
      <c r="AE585">
        <f t="shared" si="403"/>
        <v>1.1435571777141651</v>
      </c>
      <c r="AF585">
        <f t="shared" si="404"/>
        <v>0.47261964285714286</v>
      </c>
      <c r="AG585">
        <f t="shared" si="405"/>
        <v>0.5940172619047619</v>
      </c>
      <c r="AH585">
        <f t="shared" si="406"/>
        <v>0.92409397585479303</v>
      </c>
      <c r="AI585">
        <f t="shared" si="407"/>
        <v>1.9174194556763815</v>
      </c>
      <c r="AJ585">
        <f t="shared" si="408"/>
        <v>0.29920119047619048</v>
      </c>
      <c r="AK585">
        <f t="shared" si="409"/>
        <v>0.52931428571428574</v>
      </c>
      <c r="AL585">
        <f t="shared" si="410"/>
        <v>0.87005525437563136</v>
      </c>
      <c r="AM585">
        <f t="shared" si="411"/>
        <v>0.59764741977406199</v>
      </c>
      <c r="AN585">
        <f t="shared" si="412"/>
        <v>0.31569107142857139</v>
      </c>
      <c r="AO585">
        <f t="shared" si="413"/>
        <v>0.2995267857142857</v>
      </c>
      <c r="AP585">
        <f t="shared" si="414"/>
        <v>0.73434483477233992</v>
      </c>
      <c r="AQ585">
        <f t="shared" si="415"/>
        <v>0.49346585893201894</v>
      </c>
      <c r="AR585" s="71">
        <f t="shared" si="416"/>
        <v>-1.4645086519321056</v>
      </c>
      <c r="AS585">
        <f t="shared" si="417"/>
        <v>-0.89333262723138096</v>
      </c>
      <c r="AT585">
        <f t="shared" si="418"/>
        <v>0.86026759491992488</v>
      </c>
      <c r="AU585">
        <f t="shared" si="419"/>
        <v>0.44673973224511249</v>
      </c>
      <c r="AV585">
        <f t="shared" si="420"/>
        <v>1.3238034609524236</v>
      </c>
      <c r="AW585">
        <f t="shared" si="421"/>
        <v>0.19352850212247236</v>
      </c>
      <c r="AX585">
        <f t="shared" si="422"/>
        <v>-1.0812485035280359</v>
      </c>
      <c r="AY585">
        <f t="shared" si="423"/>
        <v>-0.75142323910955777</v>
      </c>
      <c r="AZ585">
        <f t="shared" si="424"/>
        <v>-0.11388852072914304</v>
      </c>
      <c r="BA585">
        <f t="shared" si="425"/>
        <v>0.93916597624876896</v>
      </c>
      <c r="BB585">
        <f t="shared" si="426"/>
        <v>-1.7408121793854776</v>
      </c>
      <c r="BC585">
        <f t="shared" si="427"/>
        <v>-0.91780350335358518</v>
      </c>
      <c r="BD585">
        <f t="shared" si="428"/>
        <v>-0.20082107015308789</v>
      </c>
      <c r="BE585">
        <f t="shared" si="429"/>
        <v>-0.7426334729336499</v>
      </c>
      <c r="BF585">
        <f t="shared" si="430"/>
        <v>-1.6634146368588203</v>
      </c>
      <c r="BG585">
        <f t="shared" si="431"/>
        <v>-1.7392430705403195</v>
      </c>
      <c r="BH585">
        <f t="shared" si="432"/>
        <v>-0.44547040975987884</v>
      </c>
      <c r="BI585">
        <f t="shared" si="433"/>
        <v>-1.0189778214586134</v>
      </c>
      <c r="BJ585" s="59">
        <f t="shared" si="434"/>
        <v>0.58754601352366498</v>
      </c>
      <c r="BK585" s="59">
        <f t="shared" si="390"/>
        <v>-0.76722625447281567</v>
      </c>
      <c r="BL585" s="59">
        <f t="shared" si="391"/>
        <v>0.29098333070084353</v>
      </c>
      <c r="BM585" s="59">
        <f t="shared" si="392"/>
        <v>0.47158588904114346</v>
      </c>
      <c r="BN585" s="59">
        <f t="shared" si="393"/>
        <v>-1.084407544752338</v>
      </c>
      <c r="BO585" s="59">
        <f t="shared" si="394"/>
        <v>0.1829063690039727</v>
      </c>
      <c r="BP585" s="59">
        <f t="shared" si="395"/>
        <v>0.75877881289334492</v>
      </c>
      <c r="BQ585" s="59">
        <f t="shared" si="396"/>
        <v>-0.39824869942796748</v>
      </c>
      <c r="BR585" s="59">
        <f t="shared" si="397"/>
        <v>0.53857616460080904</v>
      </c>
      <c r="BS585" s="74">
        <f t="shared" si="435"/>
        <v>-0.36897755504484819</v>
      </c>
    </row>
    <row r="586" spans="1:71" x14ac:dyDescent="0.2">
      <c r="A586" t="s">
        <v>366</v>
      </c>
      <c r="B586" s="1" t="s">
        <v>367</v>
      </c>
      <c r="C586" t="s">
        <v>368</v>
      </c>
      <c r="D586" s="1">
        <v>10</v>
      </c>
      <c r="E586" s="1">
        <v>8</v>
      </c>
      <c r="F586" s="27">
        <v>4033.85</v>
      </c>
      <c r="G586" s="28">
        <v>3847.65</v>
      </c>
      <c r="H586" s="28">
        <v>6594.87</v>
      </c>
      <c r="I586" s="28">
        <v>1116.45</v>
      </c>
      <c r="J586" s="28">
        <v>5465.56</v>
      </c>
      <c r="K586" s="28">
        <v>4582.82</v>
      </c>
      <c r="L586" s="28">
        <v>2955.06</v>
      </c>
      <c r="M586" s="28">
        <v>3343.88</v>
      </c>
      <c r="N586" s="28">
        <v>5053.91</v>
      </c>
      <c r="O586" s="29">
        <v>6315.85</v>
      </c>
      <c r="P586" s="30">
        <v>1807.86</v>
      </c>
      <c r="Q586" s="31">
        <v>1948.69</v>
      </c>
      <c r="R586" s="31">
        <v>1179.55</v>
      </c>
      <c r="S586" s="31">
        <v>2891.9</v>
      </c>
      <c r="T586" s="31">
        <v>1413.46</v>
      </c>
      <c r="U586" s="31">
        <v>1672.35</v>
      </c>
      <c r="V586" s="31">
        <v>1413.12</v>
      </c>
      <c r="W586" s="31">
        <v>1668.43</v>
      </c>
      <c r="X586" s="31">
        <v>1301.04</v>
      </c>
      <c r="Y586" s="32">
        <v>3261.74</v>
      </c>
      <c r="Z586" s="71">
        <f t="shared" si="398"/>
        <v>0.95384062372175471</v>
      </c>
      <c r="AA586">
        <f t="shared" si="399"/>
        <v>1.6348823084646182</v>
      </c>
      <c r="AB586">
        <f t="shared" si="400"/>
        <v>0.2767703310732923</v>
      </c>
      <c r="AC586">
        <f t="shared" si="401"/>
        <v>1.0778987310964345</v>
      </c>
      <c r="AD586">
        <f t="shared" si="402"/>
        <v>0.65245649552509599</v>
      </c>
      <c r="AE586">
        <f t="shared" si="403"/>
        <v>1.5996260772404944</v>
      </c>
      <c r="AF586">
        <f t="shared" si="404"/>
        <v>1.3549239560221626</v>
      </c>
      <c r="AG586">
        <f t="shared" si="405"/>
        <v>1.1360908313397871</v>
      </c>
      <c r="AH586">
        <f t="shared" si="406"/>
        <v>0.78184151427654802</v>
      </c>
      <c r="AI586">
        <f t="shared" si="407"/>
        <v>0.9250439746440543</v>
      </c>
      <c r="AJ586">
        <f t="shared" si="408"/>
        <v>0.73256566307621751</v>
      </c>
      <c r="AK586">
        <f t="shared" si="409"/>
        <v>0.82895496857840534</v>
      </c>
      <c r="AL586">
        <f t="shared" si="410"/>
        <v>0.78165344661644154</v>
      </c>
      <c r="AM586">
        <f t="shared" si="411"/>
        <v>0.92287566515106267</v>
      </c>
      <c r="AN586">
        <f t="shared" si="412"/>
        <v>1.2528750449322608</v>
      </c>
      <c r="AO586">
        <f t="shared" si="413"/>
        <v>1.5657126566431574</v>
      </c>
      <c r="AP586">
        <f t="shared" si="414"/>
        <v>0.71965749560253567</v>
      </c>
      <c r="AQ586">
        <f t="shared" si="415"/>
        <v>1.8041994402221411</v>
      </c>
      <c r="AR586" s="71">
        <f t="shared" si="416"/>
        <v>-6.8179866994826352E-2</v>
      </c>
      <c r="AS586">
        <f t="shared" si="417"/>
        <v>0.70918678305925209</v>
      </c>
      <c r="AT586">
        <f t="shared" si="418"/>
        <v>-1.853238796087342</v>
      </c>
      <c r="AU586">
        <f t="shared" si="419"/>
        <v>0.10822164283269015</v>
      </c>
      <c r="AV586">
        <f t="shared" si="420"/>
        <v>-0.61604638597515704</v>
      </c>
      <c r="AW586">
        <f t="shared" si="421"/>
        <v>0.67773470538976543</v>
      </c>
      <c r="AX586">
        <f t="shared" si="422"/>
        <v>0.43821188379442327</v>
      </c>
      <c r="AY586">
        <f t="shared" si="423"/>
        <v>0.18407818403702897</v>
      </c>
      <c r="AZ586">
        <f t="shared" si="424"/>
        <v>-0.35505190390202718</v>
      </c>
      <c r="BA586">
        <f t="shared" si="425"/>
        <v>-0.11240614494173312</v>
      </c>
      <c r="BB586">
        <f t="shared" si="426"/>
        <v>-0.4489700144668955</v>
      </c>
      <c r="BC586">
        <f t="shared" si="427"/>
        <v>-0.27063436273591607</v>
      </c>
      <c r="BD586">
        <f t="shared" si="428"/>
        <v>-0.35539897797477105</v>
      </c>
      <c r="BE586">
        <f t="shared" si="429"/>
        <v>-0.1157918016780372</v>
      </c>
      <c r="BF586">
        <f t="shared" si="430"/>
        <v>0.32524253513387669</v>
      </c>
      <c r="BG586">
        <f t="shared" si="431"/>
        <v>0.64681947005352403</v>
      </c>
      <c r="BH586">
        <f t="shared" si="432"/>
        <v>-0.474617642446028</v>
      </c>
      <c r="BI586">
        <f t="shared" si="433"/>
        <v>0.85135882612966585</v>
      </c>
      <c r="BJ586" s="59">
        <f t="shared" si="434"/>
        <v>0.77801985003664154</v>
      </c>
      <c r="BK586" s="59">
        <f t="shared" si="390"/>
        <v>-0.36212113095597409</v>
      </c>
      <c r="BL586" s="59">
        <f t="shared" si="391"/>
        <v>0.12694789057411401</v>
      </c>
      <c r="BM586" s="59">
        <f t="shared" si="392"/>
        <v>1.2726468676695419</v>
      </c>
      <c r="BN586" s="59">
        <f t="shared" si="393"/>
        <v>0.34783215770129589</v>
      </c>
      <c r="BO586" s="59">
        <f t="shared" si="394"/>
        <v>0.32277550284120027</v>
      </c>
      <c r="BP586" s="59">
        <f t="shared" si="395"/>
        <v>1.0163628865236767</v>
      </c>
      <c r="BQ586" s="59">
        <f t="shared" si="396"/>
        <v>2.3415600057403039E-2</v>
      </c>
      <c r="BR586" s="59">
        <f t="shared" si="397"/>
        <v>0.95470905110874038</v>
      </c>
      <c r="BS586" s="74">
        <f t="shared" si="435"/>
        <v>-0.38553673101337715</v>
      </c>
    </row>
    <row r="587" spans="1:71" x14ac:dyDescent="0.2">
      <c r="A587" t="s">
        <v>378</v>
      </c>
      <c r="B587" s="1" t="s">
        <v>379</v>
      </c>
      <c r="C587" t="s">
        <v>380</v>
      </c>
      <c r="D587" s="1">
        <v>3</v>
      </c>
      <c r="E587" s="1">
        <v>2</v>
      </c>
      <c r="F587" s="27">
        <v>1057.83</v>
      </c>
      <c r="G587" s="28">
        <v>1218.3699999999999</v>
      </c>
      <c r="H587" s="28">
        <v>2052.31</v>
      </c>
      <c r="I587" s="28">
        <v>985.88900000000001</v>
      </c>
      <c r="J587" s="28">
        <v>2039.34</v>
      </c>
      <c r="K587" s="28">
        <v>1851.48</v>
      </c>
      <c r="L587" s="28">
        <v>1903.2</v>
      </c>
      <c r="M587" s="28">
        <v>1445.33</v>
      </c>
      <c r="N587" s="28">
        <v>801.80799999999999</v>
      </c>
      <c r="O587" s="29">
        <v>746.73900000000003</v>
      </c>
      <c r="P587" s="30">
        <v>309.50799999999998</v>
      </c>
      <c r="Q587" s="31">
        <v>392.51499999999999</v>
      </c>
      <c r="R587" s="31">
        <v>212.803</v>
      </c>
      <c r="S587" s="31">
        <v>377.69400000000002</v>
      </c>
      <c r="T587" s="31">
        <v>379.21</v>
      </c>
      <c r="U587" s="31">
        <v>358.76499999999999</v>
      </c>
      <c r="V587" s="31">
        <v>357.20800000000003</v>
      </c>
      <c r="W587" s="31">
        <v>452.37299999999999</v>
      </c>
      <c r="X587" s="31">
        <v>631.14200000000005</v>
      </c>
      <c r="Y587" s="31">
        <v>312.02699999999999</v>
      </c>
      <c r="Z587" s="70">
        <f t="shared" si="398"/>
        <v>1.1517635158768422</v>
      </c>
      <c r="AA587">
        <f t="shared" si="399"/>
        <v>1.9401132507113621</v>
      </c>
      <c r="AB587">
        <f t="shared" si="400"/>
        <v>0.93199190796252718</v>
      </c>
      <c r="AC587">
        <f t="shared" si="401"/>
        <v>1.268190159866627</v>
      </c>
      <c r="AD587">
        <f t="shared" si="402"/>
        <v>0.68755250268167545</v>
      </c>
      <c r="AE587">
        <f t="shared" si="403"/>
        <v>1.220304483244375</v>
      </c>
      <c r="AF587">
        <f t="shared" si="404"/>
        <v>1.9278523014094893</v>
      </c>
      <c r="AG587">
        <f t="shared" si="405"/>
        <v>1.7502623294858344</v>
      </c>
      <c r="AH587">
        <f t="shared" si="406"/>
        <v>1.2252025795779107</v>
      </c>
      <c r="AI587">
        <f t="shared" si="407"/>
        <v>1.1591461286945735</v>
      </c>
      <c r="AJ587">
        <f t="shared" si="408"/>
        <v>1.7991548736564478</v>
      </c>
      <c r="AK587">
        <f t="shared" si="409"/>
        <v>1.3663159486874072</v>
      </c>
      <c r="AL587">
        <f t="shared" si="410"/>
        <v>1.1541155640565028</v>
      </c>
      <c r="AM587">
        <f t="shared" si="411"/>
        <v>1.4615874226191246</v>
      </c>
      <c r="AN587">
        <f t="shared" si="412"/>
        <v>0.75797434370361971</v>
      </c>
      <c r="AO587">
        <f t="shared" si="413"/>
        <v>0.70591588440486663</v>
      </c>
      <c r="AP587">
        <f t="shared" si="414"/>
        <v>2.039178308799773</v>
      </c>
      <c r="AQ587">
        <f t="shared" si="415"/>
        <v>1.0081387233932564</v>
      </c>
      <c r="AR587" s="70">
        <f t="shared" si="416"/>
        <v>0.20384452798256811</v>
      </c>
      <c r="AS587">
        <f t="shared" si="417"/>
        <v>0.95614086966543066</v>
      </c>
      <c r="AT587">
        <f t="shared" si="418"/>
        <v>-0.10161066618056855</v>
      </c>
      <c r="AU587">
        <f t="shared" si="419"/>
        <v>0.34277108784897214</v>
      </c>
      <c r="AV587">
        <f t="shared" si="420"/>
        <v>-0.54045821050249832</v>
      </c>
      <c r="AW587">
        <f t="shared" si="421"/>
        <v>0.287241165541675</v>
      </c>
      <c r="AX587">
        <f t="shared" si="422"/>
        <v>0.94699452657494254</v>
      </c>
      <c r="AY587">
        <f t="shared" si="423"/>
        <v>0.80757116953472186</v>
      </c>
      <c r="AZ587">
        <f t="shared" si="424"/>
        <v>0.29302030954570613</v>
      </c>
      <c r="BA587">
        <f t="shared" si="425"/>
        <v>0.21306245232703475</v>
      </c>
      <c r="BB587">
        <f t="shared" si="426"/>
        <v>0.84731938105244931</v>
      </c>
      <c r="BC587">
        <f t="shared" si="427"/>
        <v>0.4502911328948449</v>
      </c>
      <c r="BD587">
        <f t="shared" si="428"/>
        <v>0.20678769135232383</v>
      </c>
      <c r="BE587">
        <f t="shared" si="429"/>
        <v>0.5475361243249679</v>
      </c>
      <c r="BF587">
        <f t="shared" si="430"/>
        <v>-0.39977907873108265</v>
      </c>
      <c r="BG587">
        <f t="shared" si="431"/>
        <v>-0.50243180994866687</v>
      </c>
      <c r="BH587">
        <f t="shared" si="432"/>
        <v>1.0279879322813845</v>
      </c>
      <c r="BI587">
        <f t="shared" si="433"/>
        <v>1.1694172350925467E-2</v>
      </c>
      <c r="BJ587" s="59">
        <f t="shared" si="434"/>
        <v>0.95360144640694222</v>
      </c>
      <c r="BK587" s="59">
        <f t="shared" si="390"/>
        <v>-6.8541670829590576E-2</v>
      </c>
      <c r="BL587" s="59">
        <f t="shared" si="391"/>
        <v>0.77322525473000259</v>
      </c>
      <c r="BM587" s="59">
        <f t="shared" si="392"/>
        <v>0.74412116130351202</v>
      </c>
      <c r="BN587" s="59">
        <f t="shared" si="393"/>
        <v>-0.42639054804307436</v>
      </c>
      <c r="BO587" s="59">
        <f t="shared" si="394"/>
        <v>0.32852638913508098</v>
      </c>
      <c r="BP587" s="59">
        <f t="shared" si="395"/>
        <v>1.2630279625016472</v>
      </c>
      <c r="BQ587" s="59">
        <f t="shared" si="396"/>
        <v>0.33688657967644703</v>
      </c>
      <c r="BR587" s="59">
        <f t="shared" si="397"/>
        <v>0.26408524317423354</v>
      </c>
      <c r="BS587" s="74">
        <f t="shared" si="435"/>
        <v>-0.40542825050603759</v>
      </c>
    </row>
    <row r="588" spans="1:71" x14ac:dyDescent="0.2">
      <c r="A588" t="s">
        <v>423</v>
      </c>
      <c r="B588" s="1" t="s">
        <v>424</v>
      </c>
      <c r="C588" t="s">
        <v>425</v>
      </c>
      <c r="D588" s="1">
        <v>6</v>
      </c>
      <c r="E588" s="1">
        <v>8</v>
      </c>
      <c r="F588" s="27">
        <v>4578.17</v>
      </c>
      <c r="G588" s="28">
        <v>3758.56</v>
      </c>
      <c r="H588" s="28">
        <v>6798.44</v>
      </c>
      <c r="I588" s="28">
        <v>3095.68</v>
      </c>
      <c r="J588" s="28">
        <v>6936.4</v>
      </c>
      <c r="K588" s="28">
        <v>6118.21</v>
      </c>
      <c r="L588" s="28">
        <v>6281.79</v>
      </c>
      <c r="M588" s="28">
        <v>5726.48</v>
      </c>
      <c r="N588" s="28">
        <v>1908.5</v>
      </c>
      <c r="O588" s="29">
        <v>1688.27</v>
      </c>
      <c r="P588" s="30">
        <v>1644.36</v>
      </c>
      <c r="Q588" s="31">
        <v>1536.34</v>
      </c>
      <c r="R588" s="31">
        <v>1039.24</v>
      </c>
      <c r="S588" s="31">
        <v>1534.35</v>
      </c>
      <c r="T588" s="31">
        <v>1613.46</v>
      </c>
      <c r="U588" s="31">
        <v>1786.05</v>
      </c>
      <c r="V588" s="31">
        <v>1860.24</v>
      </c>
      <c r="W588" s="31">
        <v>2045.29</v>
      </c>
      <c r="X588" s="31">
        <v>888.83299999999997</v>
      </c>
      <c r="Y588" s="32">
        <v>1236.25</v>
      </c>
      <c r="Z588" s="71">
        <f t="shared" si="398"/>
        <v>0.82097431943331067</v>
      </c>
      <c r="AA588">
        <f t="shared" si="399"/>
        <v>1.4849688849474789</v>
      </c>
      <c r="AB588">
        <f t="shared" si="400"/>
        <v>0.6761828416157547</v>
      </c>
      <c r="AC588">
        <f t="shared" si="401"/>
        <v>0.9343087888296967</v>
      </c>
      <c r="AD588">
        <f t="shared" si="402"/>
        <v>0.63200272446422934</v>
      </c>
      <c r="AE588">
        <f t="shared" si="403"/>
        <v>0.93309859154929575</v>
      </c>
      <c r="AF588">
        <f t="shared" si="404"/>
        <v>1.5151031962552721</v>
      </c>
      <c r="AG588">
        <f t="shared" si="405"/>
        <v>1.3363876832883008</v>
      </c>
      <c r="AH588">
        <f t="shared" si="406"/>
        <v>0.98120849449025771</v>
      </c>
      <c r="AI588">
        <f t="shared" si="407"/>
        <v>1.0861672626432168</v>
      </c>
      <c r="AJ588">
        <f t="shared" si="408"/>
        <v>1.3721181170642418</v>
      </c>
      <c r="AK588">
        <f t="shared" si="409"/>
        <v>1.2508229270647442</v>
      </c>
      <c r="AL588">
        <f t="shared" si="410"/>
        <v>1.1312851200467051</v>
      </c>
      <c r="AM588">
        <f t="shared" si="411"/>
        <v>1.2438213043372499</v>
      </c>
      <c r="AN588">
        <f t="shared" si="412"/>
        <v>0.41686962257845384</v>
      </c>
      <c r="AO588">
        <f t="shared" si="413"/>
        <v>0.36876524899686991</v>
      </c>
      <c r="AP588">
        <f t="shared" si="414"/>
        <v>0.54053431122138706</v>
      </c>
      <c r="AQ588">
        <f t="shared" si="415"/>
        <v>0.75181225522391693</v>
      </c>
      <c r="AR588" s="71">
        <f t="shared" si="416"/>
        <v>-0.28459100054039044</v>
      </c>
      <c r="AS588">
        <f t="shared" si="417"/>
        <v>0.57043270206829122</v>
      </c>
      <c r="AT588">
        <f t="shared" si="418"/>
        <v>-0.56451468710021968</v>
      </c>
      <c r="AU588">
        <f t="shared" si="419"/>
        <v>-9.802865577863841E-2</v>
      </c>
      <c r="AV588">
        <f t="shared" si="420"/>
        <v>-0.6619973172404261</v>
      </c>
      <c r="AW588">
        <f t="shared" si="421"/>
        <v>-9.9898570054120561E-2</v>
      </c>
      <c r="AX588">
        <f t="shared" si="422"/>
        <v>0.59941606145752957</v>
      </c>
      <c r="AY588">
        <f t="shared" si="423"/>
        <v>0.41833859136171614</v>
      </c>
      <c r="AZ588">
        <f t="shared" si="424"/>
        <v>-2.7368371279329177E-2</v>
      </c>
      <c r="BA588">
        <f t="shared" si="425"/>
        <v>0.11924628583558902</v>
      </c>
      <c r="BB588">
        <f t="shared" si="426"/>
        <v>0.45640467944657331</v>
      </c>
      <c r="BC588">
        <f t="shared" si="427"/>
        <v>0.32287756861884742</v>
      </c>
      <c r="BD588">
        <f t="shared" si="428"/>
        <v>0.17796258046610888</v>
      </c>
      <c r="BE588">
        <f t="shared" si="429"/>
        <v>0.31477923316589085</v>
      </c>
      <c r="BF588">
        <f t="shared" si="430"/>
        <v>-1.2623318485557993</v>
      </c>
      <c r="BG588">
        <f t="shared" si="431"/>
        <v>-1.4392253866853932</v>
      </c>
      <c r="BH588">
        <f t="shared" si="432"/>
        <v>-0.88754189680191309</v>
      </c>
      <c r="BI588">
        <f t="shared" si="433"/>
        <v>-0.41155566207272076</v>
      </c>
      <c r="BJ588" s="59">
        <f t="shared" si="434"/>
        <v>1.0160973731724072</v>
      </c>
      <c r="BK588" s="59">
        <f t="shared" si="390"/>
        <v>2.3038662997484752E-2</v>
      </c>
      <c r="BL588" s="59">
        <f t="shared" si="391"/>
        <v>0.88436826194426266</v>
      </c>
      <c r="BM588" s="59">
        <f t="shared" si="392"/>
        <v>0.42245126601448441</v>
      </c>
      <c r="BN588" s="59">
        <f t="shared" si="393"/>
        <v>-1.2431431732190548</v>
      </c>
      <c r="BO588" s="59">
        <f t="shared" si="394"/>
        <v>3.0045746253360779E-3</v>
      </c>
      <c r="BP588" s="59">
        <f t="shared" si="395"/>
        <v>1.3460277834499408</v>
      </c>
      <c r="BQ588" s="59">
        <f t="shared" si="396"/>
        <v>0.42870818902086538</v>
      </c>
      <c r="BR588" s="59">
        <f t="shared" si="397"/>
        <v>0.12327619591192863</v>
      </c>
      <c r="BS588" s="74">
        <f t="shared" si="435"/>
        <v>-0.40566952602338063</v>
      </c>
    </row>
    <row r="589" spans="1:71" x14ac:dyDescent="0.2">
      <c r="A589" t="s">
        <v>820</v>
      </c>
      <c r="B589" s="1" t="s">
        <v>821</v>
      </c>
      <c r="C589" t="s">
        <v>822</v>
      </c>
      <c r="D589" s="1">
        <v>10</v>
      </c>
      <c r="E589" s="1">
        <v>4</v>
      </c>
      <c r="F589" s="27">
        <v>5995.16</v>
      </c>
      <c r="G589" s="28">
        <v>5604.04</v>
      </c>
      <c r="H589" s="28">
        <v>9659.19</v>
      </c>
      <c r="I589" s="28">
        <v>4442.47</v>
      </c>
      <c r="J589" s="28">
        <v>8955.5499999999993</v>
      </c>
      <c r="K589" s="28">
        <v>7826.01</v>
      </c>
      <c r="L589" s="28">
        <v>8748.8799999999992</v>
      </c>
      <c r="M589" s="28">
        <v>7836.71</v>
      </c>
      <c r="N589" s="28">
        <v>2847.13</v>
      </c>
      <c r="O589" s="29">
        <v>3230.28</v>
      </c>
      <c r="P589" s="30">
        <v>1440.77</v>
      </c>
      <c r="Q589" s="31">
        <v>1339.18</v>
      </c>
      <c r="R589" s="31">
        <v>742.24800000000005</v>
      </c>
      <c r="S589" s="31">
        <v>1450.01</v>
      </c>
      <c r="T589" s="31">
        <v>1691.28</v>
      </c>
      <c r="U589" s="31">
        <v>1668.01</v>
      </c>
      <c r="V589" s="31">
        <v>1625.06</v>
      </c>
      <c r="W589" s="31">
        <v>1813.45</v>
      </c>
      <c r="X589" s="31">
        <v>598.79700000000003</v>
      </c>
      <c r="Y589" s="31">
        <v>1139.57</v>
      </c>
      <c r="Z589" s="70">
        <f t="shared" si="398"/>
        <v>0.93476070697028935</v>
      </c>
      <c r="AA589">
        <f t="shared" si="399"/>
        <v>1.611164672836088</v>
      </c>
      <c r="AB589">
        <f t="shared" si="400"/>
        <v>0.74100941426083711</v>
      </c>
      <c r="AC589">
        <f t="shared" si="401"/>
        <v>0.92948909263796453</v>
      </c>
      <c r="AD589">
        <f t="shared" si="402"/>
        <v>0.51517452473330239</v>
      </c>
      <c r="AE589">
        <f t="shared" si="403"/>
        <v>1.0064132373661305</v>
      </c>
      <c r="AF589">
        <f t="shared" si="404"/>
        <v>1.4937966626411971</v>
      </c>
      <c r="AG589">
        <f t="shared" si="405"/>
        <v>1.3053880129971511</v>
      </c>
      <c r="AH589">
        <f t="shared" si="406"/>
        <v>1.1738723043927899</v>
      </c>
      <c r="AI589">
        <f t="shared" si="407"/>
        <v>1.1577212185150996</v>
      </c>
      <c r="AJ589">
        <f t="shared" si="408"/>
        <v>1.4593238545760245</v>
      </c>
      <c r="AK589">
        <f t="shared" si="409"/>
        <v>1.3071727860474116</v>
      </c>
      <c r="AL589">
        <f t="shared" si="410"/>
        <v>1.1279107699355206</v>
      </c>
      <c r="AM589">
        <f t="shared" si="411"/>
        <v>1.2586672404339347</v>
      </c>
      <c r="AN589">
        <f t="shared" si="412"/>
        <v>0.47490475650357961</v>
      </c>
      <c r="AO589">
        <f t="shared" si="413"/>
        <v>0.53881464381267563</v>
      </c>
      <c r="AP589">
        <f t="shared" si="414"/>
        <v>0.41560901462412464</v>
      </c>
      <c r="AQ589">
        <f t="shared" si="415"/>
        <v>0.79094511962353464</v>
      </c>
      <c r="AR589" s="70">
        <f t="shared" si="416"/>
        <v>-9.7331003738956576E-2</v>
      </c>
      <c r="AS589">
        <f t="shared" si="417"/>
        <v>0.68810395558560222</v>
      </c>
      <c r="AT589">
        <f t="shared" si="418"/>
        <v>-0.4324362233128709</v>
      </c>
      <c r="AU589">
        <f t="shared" si="419"/>
        <v>-0.10549015937084293</v>
      </c>
      <c r="AV589">
        <f t="shared" si="420"/>
        <v>-0.95686684062277871</v>
      </c>
      <c r="AW589">
        <f t="shared" si="421"/>
        <v>9.2228032408847929E-3</v>
      </c>
      <c r="AX589">
        <f t="shared" si="422"/>
        <v>0.57898378014582574</v>
      </c>
      <c r="AY589">
        <f t="shared" si="423"/>
        <v>0.38447869662159623</v>
      </c>
      <c r="AZ589">
        <f t="shared" si="424"/>
        <v>0.23127547843170976</v>
      </c>
      <c r="BA589">
        <f t="shared" si="425"/>
        <v>0.21128789142150672</v>
      </c>
      <c r="BB589">
        <f t="shared" si="426"/>
        <v>0.5453000830800866</v>
      </c>
      <c r="BC589">
        <f t="shared" si="427"/>
        <v>0.38644985352652006</v>
      </c>
      <c r="BD589">
        <f t="shared" si="428"/>
        <v>0.17365293931167722</v>
      </c>
      <c r="BE589">
        <f t="shared" si="429"/>
        <v>0.33189692163564538</v>
      </c>
      <c r="BF589">
        <f t="shared" si="430"/>
        <v>-1.074289889017999</v>
      </c>
      <c r="BG589">
        <f t="shared" si="431"/>
        <v>-0.89213903423407048</v>
      </c>
      <c r="BH589">
        <f t="shared" si="432"/>
        <v>-1.2667011480261929</v>
      </c>
      <c r="BI589">
        <f t="shared" si="433"/>
        <v>-0.33835049929642397</v>
      </c>
      <c r="BJ589" s="59">
        <f t="shared" si="434"/>
        <v>1.0043456278139196</v>
      </c>
      <c r="BK589" s="59">
        <f t="shared" si="390"/>
        <v>6.2558327597847883E-3</v>
      </c>
      <c r="BL589" s="59">
        <f t="shared" si="391"/>
        <v>0.95883031083797499</v>
      </c>
      <c r="BM589" s="59">
        <f t="shared" si="392"/>
        <v>0.43273621439979815</v>
      </c>
      <c r="BN589" s="59">
        <f t="shared" si="393"/>
        <v>-1.2084402342413396</v>
      </c>
      <c r="BO589" s="59">
        <f t="shared" si="394"/>
        <v>6.7637356831844176E-4</v>
      </c>
      <c r="BP589" s="59">
        <f t="shared" si="395"/>
        <v>1.3412603126071874</v>
      </c>
      <c r="BQ589" s="59">
        <f t="shared" si="396"/>
        <v>0.42358926353728754</v>
      </c>
      <c r="BR589" s="59">
        <f t="shared" si="397"/>
        <v>0.13638465661846069</v>
      </c>
      <c r="BS589" s="74">
        <f t="shared" si="435"/>
        <v>-0.41733343077750273</v>
      </c>
    </row>
    <row r="590" spans="1:71" x14ac:dyDescent="0.2">
      <c r="A590" t="s">
        <v>1112</v>
      </c>
      <c r="B590" s="1" t="s">
        <v>1113</v>
      </c>
      <c r="C590" t="s">
        <v>1114</v>
      </c>
      <c r="D590" s="1">
        <v>5</v>
      </c>
      <c r="E590" s="1">
        <v>4</v>
      </c>
      <c r="F590" s="27">
        <v>1311.86</v>
      </c>
      <c r="G590" s="28">
        <v>1119.04</v>
      </c>
      <c r="H590" s="28">
        <v>1844.05</v>
      </c>
      <c r="I590" s="28">
        <v>332.80900000000003</v>
      </c>
      <c r="J590" s="28">
        <v>1850.21</v>
      </c>
      <c r="K590" s="28">
        <v>2015.08</v>
      </c>
      <c r="L590" s="28">
        <v>2828.17</v>
      </c>
      <c r="M590" s="28">
        <v>2358.37</v>
      </c>
      <c r="N590" s="28">
        <v>874.06200000000001</v>
      </c>
      <c r="O590" s="29">
        <v>764.70899999999995</v>
      </c>
      <c r="P590" s="30">
        <v>659.19500000000005</v>
      </c>
      <c r="Q590" s="31">
        <v>456.34399999999999</v>
      </c>
      <c r="R590" s="31">
        <v>246.696</v>
      </c>
      <c r="S590" s="31">
        <v>493.87400000000002</v>
      </c>
      <c r="T590" s="31">
        <v>789.44</v>
      </c>
      <c r="U590" s="31">
        <v>700.471</v>
      </c>
      <c r="V590" s="31">
        <v>943.69200000000001</v>
      </c>
      <c r="W590" s="31">
        <v>1069.73</v>
      </c>
      <c r="X590" s="31">
        <v>495.755</v>
      </c>
      <c r="Y590" s="32">
        <v>817.80799999999999</v>
      </c>
      <c r="Z590" s="71">
        <f t="shared" si="398"/>
        <v>0.85301785251475004</v>
      </c>
      <c r="AA590">
        <f t="shared" si="399"/>
        <v>1.4056759105392345</v>
      </c>
      <c r="AB590">
        <f t="shared" si="400"/>
        <v>0.25369246718399835</v>
      </c>
      <c r="AC590">
        <f t="shared" si="401"/>
        <v>0.6922746683454819</v>
      </c>
      <c r="AD590">
        <f t="shared" si="402"/>
        <v>0.37423827547235639</v>
      </c>
      <c r="AE590">
        <f t="shared" si="403"/>
        <v>0.74920774581117877</v>
      </c>
      <c r="AF590">
        <f t="shared" si="404"/>
        <v>1.4103715335477873</v>
      </c>
      <c r="AG590">
        <f t="shared" si="405"/>
        <v>1.5360480539081915</v>
      </c>
      <c r="AH590">
        <f t="shared" si="406"/>
        <v>1.1975818991345504</v>
      </c>
      <c r="AI590">
        <f t="shared" si="407"/>
        <v>1.0626157661996829</v>
      </c>
      <c r="AJ590">
        <f t="shared" si="408"/>
        <v>2.1558474227432809</v>
      </c>
      <c r="AK590">
        <f t="shared" si="409"/>
        <v>1.7977299406948912</v>
      </c>
      <c r="AL590">
        <f t="shared" si="410"/>
        <v>1.4315824604252154</v>
      </c>
      <c r="AM590">
        <f t="shared" si="411"/>
        <v>1.6227823329970645</v>
      </c>
      <c r="AN590">
        <f t="shared" si="412"/>
        <v>0.66627688930221218</v>
      </c>
      <c r="AO590">
        <f t="shared" si="413"/>
        <v>0.58291967130638944</v>
      </c>
      <c r="AP590">
        <f t="shared" si="414"/>
        <v>0.752061226192553</v>
      </c>
      <c r="AQ590">
        <f t="shared" si="415"/>
        <v>1.2406162061302042</v>
      </c>
      <c r="AR590" s="71">
        <f t="shared" si="416"/>
        <v>-0.22935215936375114</v>
      </c>
      <c r="AS590">
        <f t="shared" si="417"/>
        <v>0.49126400824134608</v>
      </c>
      <c r="AT590">
        <f t="shared" si="418"/>
        <v>-1.9788474123701436</v>
      </c>
      <c r="AU590">
        <f t="shared" si="419"/>
        <v>-0.53058353673848913</v>
      </c>
      <c r="AV590">
        <f t="shared" si="420"/>
        <v>-1.4179709761530346</v>
      </c>
      <c r="AW590">
        <f t="shared" si="421"/>
        <v>-0.41656227968226017</v>
      </c>
      <c r="AX590">
        <f t="shared" si="422"/>
        <v>0.49607526120586309</v>
      </c>
      <c r="AY590">
        <f t="shared" si="423"/>
        <v>0.61922335020660357</v>
      </c>
      <c r="AZ590">
        <f t="shared" si="424"/>
        <v>0.26012432104289407</v>
      </c>
      <c r="BA590">
        <f t="shared" si="425"/>
        <v>8.7620023578951045E-2</v>
      </c>
      <c r="BB590">
        <f t="shared" si="426"/>
        <v>1.1082550768655226</v>
      </c>
      <c r="BC590">
        <f t="shared" si="427"/>
        <v>0.8461763120186131</v>
      </c>
      <c r="BD590">
        <f t="shared" si="428"/>
        <v>0.51761077325044091</v>
      </c>
      <c r="BE590">
        <f t="shared" si="429"/>
        <v>0.69846950132439534</v>
      </c>
      <c r="BF590">
        <f t="shared" si="430"/>
        <v>-0.58580624220482103</v>
      </c>
      <c r="BG590">
        <f t="shared" si="431"/>
        <v>-0.77863100698918752</v>
      </c>
      <c r="BH590">
        <f t="shared" si="432"/>
        <v>-0.41107797669626234</v>
      </c>
      <c r="BI590">
        <f t="shared" si="433"/>
        <v>0.31105687602501914</v>
      </c>
      <c r="BJ590" s="59">
        <f t="shared" si="434"/>
        <v>1.3459683738236983</v>
      </c>
      <c r="BK590" s="59">
        <f t="shared" si="390"/>
        <v>0.42864451138674725</v>
      </c>
      <c r="BL590" s="59">
        <f t="shared" si="391"/>
        <v>5.263185634814347E-2</v>
      </c>
      <c r="BM590" s="59">
        <f t="shared" si="392"/>
        <v>0.6226449603519536</v>
      </c>
      <c r="BN590" s="59">
        <f t="shared" si="393"/>
        <v>-0.68351833925779959</v>
      </c>
      <c r="BO590" s="59">
        <f t="shared" si="394"/>
        <v>3.5350445297789704E-2</v>
      </c>
      <c r="BP590" s="59">
        <f t="shared" si="395"/>
        <v>1.8044669468159329</v>
      </c>
      <c r="BQ590" s="59">
        <f t="shared" si="396"/>
        <v>0.85157271702208059</v>
      </c>
      <c r="BR590" s="59">
        <f t="shared" si="397"/>
        <v>3.1933859164312697E-2</v>
      </c>
      <c r="BS590" s="74">
        <f t="shared" si="435"/>
        <v>-0.42292820563533334</v>
      </c>
    </row>
    <row r="591" spans="1:71" x14ac:dyDescent="0.2">
      <c r="A591" t="s">
        <v>155</v>
      </c>
      <c r="B591" s="1" t="s">
        <v>156</v>
      </c>
      <c r="C591" t="s">
        <v>157</v>
      </c>
      <c r="D591" s="1">
        <v>10</v>
      </c>
      <c r="E591" s="1">
        <v>8</v>
      </c>
      <c r="F591" s="27">
        <v>5386.73</v>
      </c>
      <c r="G591" s="28">
        <v>4515.51</v>
      </c>
      <c r="H591" s="28">
        <v>8339.7199999999993</v>
      </c>
      <c r="I591" s="28">
        <v>3927.51</v>
      </c>
      <c r="J591" s="28">
        <v>6594.04</v>
      </c>
      <c r="K591" s="28">
        <v>7430.75</v>
      </c>
      <c r="L591" s="28">
        <v>5935.92</v>
      </c>
      <c r="M591" s="28">
        <v>6351.13</v>
      </c>
      <c r="N591" s="28">
        <v>3622.13</v>
      </c>
      <c r="O591" s="29">
        <v>2411.62</v>
      </c>
      <c r="P591" s="30">
        <v>1679.1</v>
      </c>
      <c r="Q591" s="31">
        <v>2424.16</v>
      </c>
      <c r="R591" s="31">
        <v>923.92100000000005</v>
      </c>
      <c r="S591" s="31">
        <v>1769.07</v>
      </c>
      <c r="T591" s="31">
        <v>2247.52</v>
      </c>
      <c r="U591" s="31">
        <v>2502.48</v>
      </c>
      <c r="V591" s="31">
        <v>2654.59</v>
      </c>
      <c r="W591" s="31">
        <v>2466.62</v>
      </c>
      <c r="X591" s="31">
        <v>926.02800000000002</v>
      </c>
      <c r="Y591" s="31">
        <v>1249.26</v>
      </c>
      <c r="Z591" s="70">
        <f t="shared" si="398"/>
        <v>0.83826551544257843</v>
      </c>
      <c r="AA591">
        <f t="shared" si="399"/>
        <v>1.5481971437217013</v>
      </c>
      <c r="AB591">
        <f t="shared" si="400"/>
        <v>0.72910838300787317</v>
      </c>
      <c r="AC591">
        <f t="shared" si="401"/>
        <v>1.4437258054910369</v>
      </c>
      <c r="AD591">
        <f t="shared" si="402"/>
        <v>0.55024775177178253</v>
      </c>
      <c r="AE591">
        <f t="shared" si="403"/>
        <v>1.0535822762194034</v>
      </c>
      <c r="AF591">
        <f t="shared" si="404"/>
        <v>1.2241266965301769</v>
      </c>
      <c r="AG591">
        <f t="shared" si="405"/>
        <v>1.3794546970054189</v>
      </c>
      <c r="AH591">
        <f t="shared" si="406"/>
        <v>1.3385265916264666</v>
      </c>
      <c r="AI591">
        <f t="shared" si="407"/>
        <v>1.4903698409862427</v>
      </c>
      <c r="AJ591">
        <f t="shared" si="408"/>
        <v>1.1019523904112514</v>
      </c>
      <c r="AK591">
        <f t="shared" si="409"/>
        <v>1.1790325485034521</v>
      </c>
      <c r="AL591">
        <f t="shared" si="410"/>
        <v>1.5809600381156574</v>
      </c>
      <c r="AM591">
        <f t="shared" si="411"/>
        <v>1.4690131618128759</v>
      </c>
      <c r="AN591">
        <f t="shared" si="412"/>
        <v>0.67241721786686925</v>
      </c>
      <c r="AO591">
        <f t="shared" si="413"/>
        <v>0.44769646891527887</v>
      </c>
      <c r="AP591">
        <f t="shared" si="414"/>
        <v>0.55150259067357521</v>
      </c>
      <c r="AQ591">
        <f t="shared" si="415"/>
        <v>0.74400571734857968</v>
      </c>
      <c r="AR591" s="70">
        <f t="shared" si="416"/>
        <v>-0.25452081380249797</v>
      </c>
      <c r="AS591">
        <f t="shared" si="417"/>
        <v>0.63058919251610945</v>
      </c>
      <c r="AT591">
        <f t="shared" si="418"/>
        <v>-0.4557948057047515</v>
      </c>
      <c r="AU591">
        <f t="shared" si="419"/>
        <v>0.52979676949626275</v>
      </c>
      <c r="AV591">
        <f t="shared" si="420"/>
        <v>-0.86184674938993255</v>
      </c>
      <c r="AW591">
        <f t="shared" si="421"/>
        <v>7.5302981320726894E-2</v>
      </c>
      <c r="AX591">
        <f t="shared" si="422"/>
        <v>0.29175288400802035</v>
      </c>
      <c r="AY591">
        <f t="shared" si="423"/>
        <v>0.46409807758365917</v>
      </c>
      <c r="AZ591">
        <f t="shared" si="424"/>
        <v>0.42064580033585003</v>
      </c>
      <c r="BA591">
        <f t="shared" si="425"/>
        <v>0.57567038541753845</v>
      </c>
      <c r="BB591">
        <f t="shared" si="426"/>
        <v>0.14006189396229321</v>
      </c>
      <c r="BC591">
        <f t="shared" si="427"/>
        <v>0.23760354606691633</v>
      </c>
      <c r="BD591">
        <f t="shared" si="428"/>
        <v>0.66080090119343504</v>
      </c>
      <c r="BE591">
        <f t="shared" si="429"/>
        <v>0.55484732196437669</v>
      </c>
      <c r="BF591">
        <f t="shared" si="430"/>
        <v>-0.5725714282949641</v>
      </c>
      <c r="BG591">
        <f t="shared" si="431"/>
        <v>-1.1594071554676741</v>
      </c>
      <c r="BH591">
        <f t="shared" si="432"/>
        <v>-0.85856043202058485</v>
      </c>
      <c r="BI591">
        <f t="shared" si="433"/>
        <v>-0.42661438705035909</v>
      </c>
      <c r="BJ591" s="59">
        <f t="shared" si="434"/>
        <v>0.98131245252094346</v>
      </c>
      <c r="BK591" s="59">
        <f t="shared" si="390"/>
        <v>-2.7215527320440889E-2</v>
      </c>
      <c r="BL591" s="59">
        <f t="shared" si="391"/>
        <v>0.84813094875472494</v>
      </c>
      <c r="BM591" s="59">
        <f t="shared" si="392"/>
        <v>0.44466301973238048</v>
      </c>
      <c r="BN591" s="59">
        <f t="shared" si="393"/>
        <v>-1.1692156665125675</v>
      </c>
      <c r="BO591" s="59">
        <f t="shared" si="394"/>
        <v>1.17973820740325E-4</v>
      </c>
      <c r="BP591" s="59">
        <f t="shared" si="395"/>
        <v>1.3221724789427218</v>
      </c>
      <c r="BQ591" s="59">
        <f t="shared" si="396"/>
        <v>0.4029103903737743</v>
      </c>
      <c r="BR591" s="59">
        <f t="shared" si="397"/>
        <v>0.15097460585225433</v>
      </c>
      <c r="BS591" s="74">
        <f t="shared" si="435"/>
        <v>-0.43012591769421521</v>
      </c>
    </row>
    <row r="592" spans="1:71" x14ac:dyDescent="0.2">
      <c r="A592" t="s">
        <v>348</v>
      </c>
      <c r="B592" s="1" t="s">
        <v>349</v>
      </c>
      <c r="C592" t="s">
        <v>350</v>
      </c>
      <c r="D592" s="1">
        <v>16</v>
      </c>
      <c r="E592" s="1">
        <v>10</v>
      </c>
      <c r="F592" s="27">
        <v>10707.9</v>
      </c>
      <c r="G592" s="28">
        <v>8386.68</v>
      </c>
      <c r="H592" s="28">
        <v>14073.4</v>
      </c>
      <c r="I592" s="28">
        <v>6927.15</v>
      </c>
      <c r="J592" s="28">
        <v>17055.5</v>
      </c>
      <c r="K592" s="28">
        <v>12862.5</v>
      </c>
      <c r="L592" s="28">
        <v>15074.3</v>
      </c>
      <c r="M592" s="28">
        <v>12602.3</v>
      </c>
      <c r="N592" s="28">
        <v>4896.42</v>
      </c>
      <c r="O592" s="29">
        <v>4209.03</v>
      </c>
      <c r="P592" s="30">
        <v>3437.98</v>
      </c>
      <c r="Q592" s="31">
        <v>3062.99</v>
      </c>
      <c r="R592" s="31">
        <v>1841.61</v>
      </c>
      <c r="S592" s="31">
        <v>3194.34</v>
      </c>
      <c r="T592" s="31">
        <v>3433.47</v>
      </c>
      <c r="U592" s="31">
        <v>3305.07</v>
      </c>
      <c r="V592" s="31">
        <v>3811.54</v>
      </c>
      <c r="W592" s="31">
        <v>4203.88</v>
      </c>
      <c r="X592" s="31">
        <v>1241.45</v>
      </c>
      <c r="Y592" s="32">
        <v>2401.91</v>
      </c>
      <c r="Z592" s="71">
        <f t="shared" si="398"/>
        <v>0.78322360126635482</v>
      </c>
      <c r="AA592">
        <f t="shared" si="399"/>
        <v>1.314300656524622</v>
      </c>
      <c r="AB592">
        <f t="shared" si="400"/>
        <v>0.64691956406017981</v>
      </c>
      <c r="AC592">
        <f t="shared" si="401"/>
        <v>0.89092723052490119</v>
      </c>
      <c r="AD592">
        <f t="shared" si="402"/>
        <v>0.53566629241589536</v>
      </c>
      <c r="AE592">
        <f t="shared" si="403"/>
        <v>0.92913280472835802</v>
      </c>
      <c r="AF592">
        <f t="shared" si="404"/>
        <v>1.5927959730666144</v>
      </c>
      <c r="AG592">
        <f t="shared" si="405"/>
        <v>1.201215924691116</v>
      </c>
      <c r="AH592">
        <f t="shared" si="406"/>
        <v>0.99868818317733077</v>
      </c>
      <c r="AI592">
        <f t="shared" si="407"/>
        <v>0.96134067097539844</v>
      </c>
      <c r="AJ592">
        <f t="shared" si="408"/>
        <v>1.4077736997917425</v>
      </c>
      <c r="AK592">
        <f t="shared" si="409"/>
        <v>1.1769161086674325</v>
      </c>
      <c r="AL592">
        <f t="shared" si="410"/>
        <v>1.1086568275557158</v>
      </c>
      <c r="AM592">
        <f t="shared" si="411"/>
        <v>1.222776165073677</v>
      </c>
      <c r="AN592">
        <f t="shared" si="412"/>
        <v>0.45727173395343629</v>
      </c>
      <c r="AO592">
        <f t="shared" si="413"/>
        <v>0.39307707393606589</v>
      </c>
      <c r="AP592">
        <f t="shared" si="414"/>
        <v>0.36109866840412103</v>
      </c>
      <c r="AQ592">
        <f t="shared" si="415"/>
        <v>0.69863989901046541</v>
      </c>
      <c r="AR592" s="71">
        <f t="shared" si="416"/>
        <v>-0.3525038558434696</v>
      </c>
      <c r="AS592">
        <f t="shared" si="417"/>
        <v>0.39429534115552622</v>
      </c>
      <c r="AT592">
        <f t="shared" si="418"/>
        <v>-0.62834175167343498</v>
      </c>
      <c r="AU592">
        <f t="shared" si="419"/>
        <v>-0.16662049529303091</v>
      </c>
      <c r="AV592">
        <f t="shared" si="420"/>
        <v>-0.90059357966693065</v>
      </c>
      <c r="AW592">
        <f t="shared" si="421"/>
        <v>-0.1060432732745826</v>
      </c>
      <c r="AX592">
        <f t="shared" si="422"/>
        <v>0.67156147872996241</v>
      </c>
      <c r="AY592">
        <f t="shared" si="423"/>
        <v>0.26449550614873613</v>
      </c>
      <c r="AZ592">
        <f t="shared" si="424"/>
        <v>-1.8937940518258941E-3</v>
      </c>
      <c r="BA592">
        <f t="shared" si="425"/>
        <v>-5.6880324416256581E-2</v>
      </c>
      <c r="BB592">
        <f t="shared" si="426"/>
        <v>0.49341543878495947</v>
      </c>
      <c r="BC592">
        <f t="shared" si="427"/>
        <v>0.23501148781654388</v>
      </c>
      <c r="BD592">
        <f t="shared" si="428"/>
        <v>0.14881286432654817</v>
      </c>
      <c r="BE592">
        <f t="shared" si="429"/>
        <v>0.29016033592343565</v>
      </c>
      <c r="BF592">
        <f t="shared" si="430"/>
        <v>-1.1288763525313632</v>
      </c>
      <c r="BG592">
        <f t="shared" si="431"/>
        <v>-1.3471158732858197</v>
      </c>
      <c r="BH592">
        <f t="shared" si="432"/>
        <v>-1.469534994706911</v>
      </c>
      <c r="BI592">
        <f t="shared" si="433"/>
        <v>-0.51737905813679119</v>
      </c>
      <c r="BJ592" s="59">
        <f t="shared" si="434"/>
        <v>1.0340935338244572</v>
      </c>
      <c r="BK592" s="59">
        <f t="shared" si="390"/>
        <v>4.8366683410888824E-2</v>
      </c>
      <c r="BL592" s="59">
        <f t="shared" si="391"/>
        <v>0.80643816027038562</v>
      </c>
      <c r="BM592" s="59">
        <f t="shared" si="392"/>
        <v>0.40178186830571455</v>
      </c>
      <c r="BN592" s="59">
        <f t="shared" si="393"/>
        <v>-1.31551563558386</v>
      </c>
      <c r="BO592" s="59">
        <f t="shared" si="394"/>
        <v>4.8461359206441231E-3</v>
      </c>
      <c r="BP592" s="59">
        <f t="shared" si="395"/>
        <v>1.3982006322938836</v>
      </c>
      <c r="BQ592" s="59">
        <f t="shared" si="396"/>
        <v>0.48357139250683501</v>
      </c>
      <c r="BR592" s="59">
        <f t="shared" si="397"/>
        <v>9.6203968822222652E-2</v>
      </c>
      <c r="BS592" s="74">
        <f t="shared" si="435"/>
        <v>-0.43520470909594616</v>
      </c>
    </row>
    <row r="593" spans="1:71" x14ac:dyDescent="0.2">
      <c r="A593" t="s">
        <v>859</v>
      </c>
      <c r="B593" s="1" t="s">
        <v>860</v>
      </c>
      <c r="C593" t="s">
        <v>861</v>
      </c>
      <c r="D593" s="1">
        <v>14</v>
      </c>
      <c r="E593" s="1">
        <v>8</v>
      </c>
      <c r="F593" s="27">
        <v>5817.89</v>
      </c>
      <c r="G593" s="28">
        <v>4949</v>
      </c>
      <c r="H593" s="28">
        <v>7419.04</v>
      </c>
      <c r="I593" s="28">
        <v>4216.26</v>
      </c>
      <c r="J593" s="28">
        <v>7478.28</v>
      </c>
      <c r="K593" s="28">
        <v>7632.28</v>
      </c>
      <c r="L593" s="28">
        <v>7766.19</v>
      </c>
      <c r="M593" s="28">
        <v>6386.17</v>
      </c>
      <c r="N593" s="28">
        <v>2782.74</v>
      </c>
      <c r="O593" s="29">
        <v>2731.57</v>
      </c>
      <c r="P593" s="30">
        <v>2132</v>
      </c>
      <c r="Q593" s="31">
        <v>2438.7600000000002</v>
      </c>
      <c r="R593" s="31">
        <v>1400.16</v>
      </c>
      <c r="S593" s="31">
        <v>2347.36</v>
      </c>
      <c r="T593" s="31">
        <v>2246.06</v>
      </c>
      <c r="U593" s="31">
        <v>3436.31</v>
      </c>
      <c r="V593" s="31">
        <v>2935.59</v>
      </c>
      <c r="W593" s="31">
        <v>3161.18</v>
      </c>
      <c r="X593" s="31">
        <v>1155.72</v>
      </c>
      <c r="Y593" s="32">
        <v>1579.52</v>
      </c>
      <c r="Z593" s="71">
        <f t="shared" si="398"/>
        <v>0.85065204051640708</v>
      </c>
      <c r="AA593">
        <f t="shared" si="399"/>
        <v>1.2752114598247817</v>
      </c>
      <c r="AB593">
        <f t="shared" si="400"/>
        <v>0.72470603603712003</v>
      </c>
      <c r="AC593">
        <f t="shared" si="401"/>
        <v>1.1438836772983116</v>
      </c>
      <c r="AD593">
        <f t="shared" si="402"/>
        <v>0.65673545966228897</v>
      </c>
      <c r="AE593">
        <f t="shared" si="403"/>
        <v>1.1010131332082551</v>
      </c>
      <c r="AF593">
        <f t="shared" si="404"/>
        <v>1.2853938455350651</v>
      </c>
      <c r="AG593">
        <f t="shared" si="405"/>
        <v>1.3118639231748965</v>
      </c>
      <c r="AH593">
        <f t="shared" si="406"/>
        <v>1.0534990619136961</v>
      </c>
      <c r="AI593">
        <f t="shared" si="407"/>
        <v>1.6117776735459661</v>
      </c>
      <c r="AJ593">
        <f t="shared" si="408"/>
        <v>1.3348808588680774</v>
      </c>
      <c r="AK593">
        <f t="shared" si="409"/>
        <v>1.0976780241633994</v>
      </c>
      <c r="AL593">
        <f t="shared" si="410"/>
        <v>1.3769183864915573</v>
      </c>
      <c r="AM593">
        <f t="shared" si="411"/>
        <v>1.4827298311444652</v>
      </c>
      <c r="AN593">
        <f t="shared" si="412"/>
        <v>0.47830742760691586</v>
      </c>
      <c r="AO593">
        <f t="shared" si="413"/>
        <v>0.46951214271840824</v>
      </c>
      <c r="AP593">
        <f t="shared" si="414"/>
        <v>0.54208255159474672</v>
      </c>
      <c r="AQ593">
        <f t="shared" si="415"/>
        <v>0.74086303939962472</v>
      </c>
      <c r="AR593" s="71">
        <f t="shared" si="416"/>
        <v>-0.23335897716992421</v>
      </c>
      <c r="AS593">
        <f t="shared" si="417"/>
        <v>0.35073649943325408</v>
      </c>
      <c r="AT593">
        <f t="shared" si="418"/>
        <v>-0.46453218438621424</v>
      </c>
      <c r="AU593">
        <f t="shared" si="419"/>
        <v>0.19394035044027017</v>
      </c>
      <c r="AV593">
        <f t="shared" si="420"/>
        <v>-0.6066157409145666</v>
      </c>
      <c r="AW593">
        <f t="shared" si="421"/>
        <v>0.1388316778953938</v>
      </c>
      <c r="AX593">
        <f t="shared" si="422"/>
        <v>0.36221046988074534</v>
      </c>
      <c r="AY593">
        <f t="shared" si="423"/>
        <v>0.39161808006103199</v>
      </c>
      <c r="AZ593">
        <f t="shared" si="424"/>
        <v>7.5189029510642866E-2</v>
      </c>
      <c r="BA593">
        <f t="shared" si="425"/>
        <v>0.68865275416765537</v>
      </c>
      <c r="BB593">
        <f t="shared" si="426"/>
        <v>0.41671098386751515</v>
      </c>
      <c r="BC593">
        <f t="shared" si="427"/>
        <v>0.13445493862125502</v>
      </c>
      <c r="BD593">
        <f t="shared" si="428"/>
        <v>0.46144304974643652</v>
      </c>
      <c r="BE593">
        <f t="shared" si="429"/>
        <v>0.56825574764006648</v>
      </c>
      <c r="BF593">
        <f t="shared" si="430"/>
        <v>-1.0639898998657564</v>
      </c>
      <c r="BG593">
        <f t="shared" si="431"/>
        <v>-1.0907656249463391</v>
      </c>
      <c r="BH593">
        <f t="shared" si="432"/>
        <v>-0.88341552429066739</v>
      </c>
      <c r="BI593">
        <f t="shared" si="433"/>
        <v>-0.43272123338448271</v>
      </c>
      <c r="BJ593" s="59">
        <f t="shared" si="434"/>
        <v>1.0056384611776634</v>
      </c>
      <c r="BK593" s="59">
        <f t="shared" si="390"/>
        <v>8.1117325651604011E-3</v>
      </c>
      <c r="BL593" s="59">
        <f t="shared" si="391"/>
        <v>0.95958907450658404</v>
      </c>
      <c r="BM593" s="59">
        <f t="shared" si="392"/>
        <v>0.42389558862791493</v>
      </c>
      <c r="BN593" s="59">
        <f t="shared" si="393"/>
        <v>-1.2382191421715092</v>
      </c>
      <c r="BO593" s="59">
        <f t="shared" si="394"/>
        <v>1.155703423601187E-3</v>
      </c>
      <c r="BP593" s="59">
        <f t="shared" si="395"/>
        <v>1.3723095993032961</v>
      </c>
      <c r="BQ593" s="59">
        <f t="shared" si="396"/>
        <v>0.45660599681084757</v>
      </c>
      <c r="BR593" s="59">
        <f t="shared" si="397"/>
        <v>5.1900094096662609E-2</v>
      </c>
      <c r="BS593" s="74">
        <f t="shared" si="435"/>
        <v>-0.44849426424568717</v>
      </c>
    </row>
    <row r="594" spans="1:71" x14ac:dyDescent="0.2">
      <c r="A594" t="s">
        <v>641</v>
      </c>
      <c r="B594" s="1" t="s">
        <v>642</v>
      </c>
      <c r="C594" t="s">
        <v>643</v>
      </c>
      <c r="D594" s="1">
        <v>3</v>
      </c>
      <c r="E594" s="1">
        <v>2</v>
      </c>
      <c r="F594" s="27">
        <v>682.47699999999998</v>
      </c>
      <c r="G594" s="28">
        <v>1170.9100000000001</v>
      </c>
      <c r="H594" s="28">
        <v>1387.44</v>
      </c>
      <c r="I594" s="28">
        <v>370.673</v>
      </c>
      <c r="J594" s="28">
        <v>883.64</v>
      </c>
      <c r="K594" s="28">
        <v>1181.33</v>
      </c>
      <c r="L594" s="28">
        <v>718.47799999999995</v>
      </c>
      <c r="M594" s="28">
        <v>1072.77</v>
      </c>
      <c r="N594" s="28">
        <v>722.053</v>
      </c>
      <c r="O594" s="29">
        <v>1190.02</v>
      </c>
      <c r="P594" s="30">
        <v>81.183000000000007</v>
      </c>
      <c r="Q594" s="31">
        <v>165.572</v>
      </c>
      <c r="R594" s="31">
        <v>167.74700000000001</v>
      </c>
      <c r="S594" s="31">
        <v>146.22999999999999</v>
      </c>
      <c r="T594" s="31">
        <v>201.143</v>
      </c>
      <c r="U594" s="31">
        <v>183.066</v>
      </c>
      <c r="V594" s="31">
        <v>146.19</v>
      </c>
      <c r="W594" s="31">
        <v>165.17699999999999</v>
      </c>
      <c r="X594" s="31">
        <v>140.88</v>
      </c>
      <c r="Y594" s="32">
        <v>167.02</v>
      </c>
      <c r="Z594" s="71">
        <f t="shared" si="398"/>
        <v>1.7156768653009553</v>
      </c>
      <c r="AA594">
        <f t="shared" si="399"/>
        <v>2.0329476304695984</v>
      </c>
      <c r="AB594">
        <f t="shared" si="400"/>
        <v>0.5431289259564791</v>
      </c>
      <c r="AC594">
        <f t="shared" si="401"/>
        <v>2.0394910264464232</v>
      </c>
      <c r="AD594">
        <f t="shared" si="402"/>
        <v>2.0662823497530272</v>
      </c>
      <c r="AE594">
        <f t="shared" si="403"/>
        <v>1.8012391756894914</v>
      </c>
      <c r="AF594">
        <f t="shared" si="404"/>
        <v>1.2947542554547626</v>
      </c>
      <c r="AG594">
        <f t="shared" si="405"/>
        <v>1.7309447790914565</v>
      </c>
      <c r="AH594">
        <f t="shared" si="406"/>
        <v>2.4776492615449044</v>
      </c>
      <c r="AI594">
        <f t="shared" si="407"/>
        <v>2.2549794907800891</v>
      </c>
      <c r="AJ594">
        <f t="shared" si="408"/>
        <v>1.0527504956210978</v>
      </c>
      <c r="AK594">
        <f t="shared" si="409"/>
        <v>1.5718771475082678</v>
      </c>
      <c r="AL594">
        <f t="shared" si="410"/>
        <v>1.8007464616976459</v>
      </c>
      <c r="AM594">
        <f t="shared" si="411"/>
        <v>2.0346254757769482</v>
      </c>
      <c r="AN594">
        <f t="shared" si="412"/>
        <v>1.057988767387033</v>
      </c>
      <c r="AO594">
        <f t="shared" si="413"/>
        <v>1.7436778089224985</v>
      </c>
      <c r="AP594">
        <f t="shared" si="414"/>
        <v>1.7353386792801446</v>
      </c>
      <c r="AQ594">
        <f t="shared" si="415"/>
        <v>2.0573272729512335</v>
      </c>
      <c r="AR594" s="71">
        <f t="shared" si="416"/>
        <v>0.77877785777552389</v>
      </c>
      <c r="AS594">
        <f t="shared" si="417"/>
        <v>1.0235730512697401</v>
      </c>
      <c r="AT594">
        <f t="shared" si="418"/>
        <v>-0.88063339453690015</v>
      </c>
      <c r="AU594">
        <f t="shared" si="419"/>
        <v>1.0282091594326057</v>
      </c>
      <c r="AV594">
        <f t="shared" si="420"/>
        <v>1.0470374065534873</v>
      </c>
      <c r="AW594">
        <f t="shared" si="421"/>
        <v>0.84898976073950194</v>
      </c>
      <c r="AX594">
        <f t="shared" si="422"/>
        <v>0.37267830016669035</v>
      </c>
      <c r="AY594">
        <f t="shared" si="423"/>
        <v>0.7915597003246152</v>
      </c>
      <c r="AZ594">
        <f t="shared" si="424"/>
        <v>1.3089719726102078</v>
      </c>
      <c r="BA594">
        <f t="shared" si="425"/>
        <v>1.1731143121128458</v>
      </c>
      <c r="BB594">
        <f t="shared" si="426"/>
        <v>7.4163554709031798E-2</v>
      </c>
      <c r="BC594">
        <f t="shared" si="427"/>
        <v>0.65248846593838705</v>
      </c>
      <c r="BD594">
        <f t="shared" si="428"/>
        <v>0.84859506952826136</v>
      </c>
      <c r="BE594">
        <f t="shared" si="429"/>
        <v>1.0247632544588923</v>
      </c>
      <c r="BF594">
        <f t="shared" si="430"/>
        <v>8.1324310513329487E-2</v>
      </c>
      <c r="BG594">
        <f t="shared" si="431"/>
        <v>0.80213348827346043</v>
      </c>
      <c r="BH594">
        <f t="shared" si="432"/>
        <v>0.79521725544599797</v>
      </c>
      <c r="BI594">
        <f t="shared" si="433"/>
        <v>1.0407713113676218</v>
      </c>
      <c r="BJ594" s="59">
        <f t="shared" si="434"/>
        <v>0.83265360243423736</v>
      </c>
      <c r="BK594" s="59">
        <f t="shared" si="390"/>
        <v>-0.26421165930514623</v>
      </c>
      <c r="BL594" s="59">
        <f t="shared" si="391"/>
        <v>0.37495504293694198</v>
      </c>
      <c r="BM594" s="59">
        <f t="shared" si="392"/>
        <v>0.8499682804972436</v>
      </c>
      <c r="BN594" s="59">
        <f t="shared" si="393"/>
        <v>-0.23451909178195357</v>
      </c>
      <c r="BO594" s="59">
        <f t="shared" si="394"/>
        <v>0.42390178643766618</v>
      </c>
      <c r="BP594" s="59">
        <f t="shared" si="395"/>
        <v>1.1410686067719176</v>
      </c>
      <c r="BQ594" s="59">
        <f t="shared" si="396"/>
        <v>0.19038553630145058</v>
      </c>
      <c r="BR594" s="59">
        <f t="shared" si="397"/>
        <v>0.52961561182691463</v>
      </c>
      <c r="BS594" s="74">
        <f t="shared" si="435"/>
        <v>-0.45459719560659684</v>
      </c>
    </row>
    <row r="595" spans="1:71" x14ac:dyDescent="0.2">
      <c r="A595" t="s">
        <v>1077</v>
      </c>
      <c r="C595" t="s">
        <v>1078</v>
      </c>
      <c r="D595" s="1">
        <v>4</v>
      </c>
      <c r="E595" s="1">
        <v>2</v>
      </c>
      <c r="F595" s="27">
        <v>1976.83</v>
      </c>
      <c r="G595" s="28">
        <v>1342.09</v>
      </c>
      <c r="H595" s="28">
        <v>1648.64</v>
      </c>
      <c r="I595" s="28">
        <v>2254.16</v>
      </c>
      <c r="J595" s="28">
        <v>1676.1</v>
      </c>
      <c r="K595" s="28">
        <v>1975.12</v>
      </c>
      <c r="L595" s="28">
        <v>1680.81</v>
      </c>
      <c r="M595" s="28">
        <v>1835.86</v>
      </c>
      <c r="N595" s="28">
        <v>844.98099999999999</v>
      </c>
      <c r="O595" s="29">
        <v>740.90099999999995</v>
      </c>
      <c r="P595" s="30">
        <v>222.65600000000001</v>
      </c>
      <c r="Q595" s="31">
        <v>310.42</v>
      </c>
      <c r="R595" s="31">
        <v>165.69499999999999</v>
      </c>
      <c r="S595" s="31">
        <v>271.33800000000002</v>
      </c>
      <c r="T595" s="31">
        <v>303.20699999999999</v>
      </c>
      <c r="U595" s="31">
        <v>393.07299999999998</v>
      </c>
      <c r="V595" s="31">
        <v>339.44600000000003</v>
      </c>
      <c r="W595" s="31">
        <v>263.10399999999998</v>
      </c>
      <c r="X595" s="31">
        <v>119.642</v>
      </c>
      <c r="Y595" s="32">
        <v>203.19200000000001</v>
      </c>
      <c r="Z595" s="71">
        <f t="shared" si="398"/>
        <v>0.67891017437007728</v>
      </c>
      <c r="AA595">
        <f t="shared" si="399"/>
        <v>0.83398167773657839</v>
      </c>
      <c r="AB595">
        <f t="shared" si="400"/>
        <v>1.1402902626933018</v>
      </c>
      <c r="AC595">
        <f t="shared" si="401"/>
        <v>1.3941685829261283</v>
      </c>
      <c r="AD595">
        <f t="shared" si="402"/>
        <v>0.74417487065248633</v>
      </c>
      <c r="AE595">
        <f t="shared" si="403"/>
        <v>1.218642210405289</v>
      </c>
      <c r="AF595">
        <f t="shared" si="404"/>
        <v>0.84787260411871535</v>
      </c>
      <c r="AG595">
        <f t="shared" si="405"/>
        <v>0.99913497872857049</v>
      </c>
      <c r="AH595">
        <f t="shared" si="406"/>
        <v>1.3617733184823224</v>
      </c>
      <c r="AI595">
        <f t="shared" si="407"/>
        <v>1.7653824734118999</v>
      </c>
      <c r="AJ595">
        <f t="shared" si="408"/>
        <v>0.85025520656809139</v>
      </c>
      <c r="AK595">
        <f t="shared" si="409"/>
        <v>0.92868886044829346</v>
      </c>
      <c r="AL595">
        <f t="shared" si="410"/>
        <v>1.5245311152630068</v>
      </c>
      <c r="AM595">
        <f t="shared" si="411"/>
        <v>1.1816613969531473</v>
      </c>
      <c r="AN595">
        <f t="shared" si="412"/>
        <v>0.42744242044080677</v>
      </c>
      <c r="AO595">
        <f t="shared" si="413"/>
        <v>0.37479247077391581</v>
      </c>
      <c r="AP595">
        <f t="shared" si="414"/>
        <v>0.53734011210117849</v>
      </c>
      <c r="AQ595">
        <f t="shared" si="415"/>
        <v>0.91258263868927858</v>
      </c>
      <c r="AR595" s="71">
        <f t="shared" si="416"/>
        <v>-0.55870738869932146</v>
      </c>
      <c r="AS595">
        <f t="shared" si="417"/>
        <v>-0.26191240633605706</v>
      </c>
      <c r="AT595">
        <f t="shared" si="418"/>
        <v>0.1894011114475416</v>
      </c>
      <c r="AU595">
        <f t="shared" si="419"/>
        <v>0.47940502250203365</v>
      </c>
      <c r="AV595">
        <f t="shared" si="420"/>
        <v>-0.42628642062516214</v>
      </c>
      <c r="AW595">
        <f t="shared" si="421"/>
        <v>0.28527461731073234</v>
      </c>
      <c r="AX595">
        <f t="shared" si="422"/>
        <v>-0.238080583888127</v>
      </c>
      <c r="AY595">
        <f t="shared" si="423"/>
        <v>-1.2485019668183989E-3</v>
      </c>
      <c r="AZ595">
        <f t="shared" si="424"/>
        <v>0.44548657154463123</v>
      </c>
      <c r="BA595">
        <f t="shared" si="425"/>
        <v>0.8199807799366059</v>
      </c>
      <c r="BB595">
        <f t="shared" si="426"/>
        <v>-0.23403215953264322</v>
      </c>
      <c r="BC595">
        <f t="shared" si="427"/>
        <v>-0.10673276488238986</v>
      </c>
      <c r="BD595">
        <f t="shared" si="428"/>
        <v>0.60836559565926385</v>
      </c>
      <c r="BE595">
        <f t="shared" si="429"/>
        <v>0.24081669294404701</v>
      </c>
      <c r="BF595">
        <f t="shared" si="430"/>
        <v>-1.2261980031678879</v>
      </c>
      <c r="BG595">
        <f t="shared" si="431"/>
        <v>-1.4158361239773494</v>
      </c>
      <c r="BH595">
        <f t="shared" si="432"/>
        <v>-0.89609255654560005</v>
      </c>
      <c r="BI595">
        <f t="shared" si="433"/>
        <v>-0.13197288720847772</v>
      </c>
      <c r="BJ595" s="59">
        <f t="shared" si="434"/>
        <v>0.90168662372606889</v>
      </c>
      <c r="BK595" s="59">
        <f t="shared" si="390"/>
        <v>-0.14930197509937831</v>
      </c>
      <c r="BL595" s="59">
        <f t="shared" si="391"/>
        <v>0.64841368236415853</v>
      </c>
      <c r="BM595" s="59">
        <f t="shared" si="392"/>
        <v>0.45277114407650865</v>
      </c>
      <c r="BN595" s="59">
        <f t="shared" si="393"/>
        <v>-1.1431460793506947</v>
      </c>
      <c r="BO595" s="59">
        <f t="shared" si="394"/>
        <v>2.8792016193323187E-2</v>
      </c>
      <c r="BP595" s="59">
        <f t="shared" si="395"/>
        <v>1.2414370674394088</v>
      </c>
      <c r="BQ595" s="59">
        <f t="shared" si="396"/>
        <v>0.31201112837393813</v>
      </c>
      <c r="BR595" s="59">
        <f t="shared" si="397"/>
        <v>0.30172511598025892</v>
      </c>
      <c r="BS595" s="74">
        <f t="shared" si="435"/>
        <v>-0.46131310347331644</v>
      </c>
    </row>
    <row r="596" spans="1:71" x14ac:dyDescent="0.2">
      <c r="A596" t="s">
        <v>542</v>
      </c>
      <c r="B596" s="1" t="s">
        <v>543</v>
      </c>
      <c r="C596" t="s">
        <v>544</v>
      </c>
      <c r="D596" s="1">
        <v>3</v>
      </c>
      <c r="E596" s="1">
        <v>2</v>
      </c>
      <c r="F596" s="27">
        <v>841.20500000000004</v>
      </c>
      <c r="G596" s="28">
        <v>545.34900000000005</v>
      </c>
      <c r="H596" s="28">
        <v>790.41700000000003</v>
      </c>
      <c r="I596" s="28">
        <v>382.46</v>
      </c>
      <c r="J596" s="28">
        <v>733.44899999999996</v>
      </c>
      <c r="K596" s="28">
        <v>863.22699999999998</v>
      </c>
      <c r="L596" s="28">
        <v>521.39800000000002</v>
      </c>
      <c r="M596" s="28">
        <v>674.75800000000004</v>
      </c>
      <c r="N596" s="28">
        <v>858.221</v>
      </c>
      <c r="O596" s="29">
        <v>730.92100000000005</v>
      </c>
      <c r="P596" s="30">
        <v>366.98599999999999</v>
      </c>
      <c r="Q596" s="31">
        <v>277.54700000000003</v>
      </c>
      <c r="R596" s="31">
        <v>290.36500000000001</v>
      </c>
      <c r="S596" s="31">
        <v>224.13300000000001</v>
      </c>
      <c r="T596" s="31">
        <v>243.68299999999999</v>
      </c>
      <c r="U596" s="31">
        <v>320.73599999999999</v>
      </c>
      <c r="V596" s="31">
        <v>234.21700000000001</v>
      </c>
      <c r="W596" s="31">
        <v>353.20699999999999</v>
      </c>
      <c r="X596" s="31">
        <v>145.15199999999999</v>
      </c>
      <c r="Y596" s="32">
        <v>196.072</v>
      </c>
      <c r="Z596" s="71">
        <f t="shared" si="398"/>
        <v>0.64829500537918816</v>
      </c>
      <c r="AA596">
        <f t="shared" si="399"/>
        <v>0.93962470503622775</v>
      </c>
      <c r="AB596">
        <f t="shared" si="400"/>
        <v>0.45465730707734731</v>
      </c>
      <c r="AC596">
        <f t="shared" si="401"/>
        <v>0.75628770579804139</v>
      </c>
      <c r="AD596">
        <f t="shared" si="402"/>
        <v>0.79121546870997805</v>
      </c>
      <c r="AE596">
        <f t="shared" si="403"/>
        <v>0.6107399192339763</v>
      </c>
      <c r="AF596">
        <f t="shared" si="404"/>
        <v>0.87190280609363935</v>
      </c>
      <c r="AG596">
        <f t="shared" si="405"/>
        <v>1.0261791121070369</v>
      </c>
      <c r="AH596">
        <f t="shared" si="406"/>
        <v>0.6640117061686277</v>
      </c>
      <c r="AI596">
        <f t="shared" si="407"/>
        <v>0.87397339408042818</v>
      </c>
      <c r="AJ596">
        <f t="shared" si="408"/>
        <v>0.61982275426322953</v>
      </c>
      <c r="AK596">
        <f t="shared" si="409"/>
        <v>0.80213265494142327</v>
      </c>
      <c r="AL596">
        <f t="shared" si="410"/>
        <v>0.63821780667382411</v>
      </c>
      <c r="AM596">
        <f t="shared" si="411"/>
        <v>0.96245360858452367</v>
      </c>
      <c r="AN596">
        <f t="shared" si="412"/>
        <v>1.0202281251300218</v>
      </c>
      <c r="AO596">
        <f t="shared" si="413"/>
        <v>0.86889759333337302</v>
      </c>
      <c r="AP596">
        <f t="shared" si="414"/>
        <v>0.39552462491757179</v>
      </c>
      <c r="AQ596">
        <f t="shared" si="415"/>
        <v>0.53427651191053616</v>
      </c>
      <c r="AR596" s="71">
        <f t="shared" si="416"/>
        <v>-0.62527763679592396</v>
      </c>
      <c r="AS596">
        <f t="shared" si="417"/>
        <v>-8.9843449050352714E-2</v>
      </c>
      <c r="AT596">
        <f t="shared" si="418"/>
        <v>-1.1371485554179017</v>
      </c>
      <c r="AU596">
        <f t="shared" si="419"/>
        <v>-0.40299292820876054</v>
      </c>
      <c r="AV596">
        <f t="shared" si="420"/>
        <v>-0.33785746301048331</v>
      </c>
      <c r="AW596">
        <f t="shared" si="421"/>
        <v>-0.71136994906969953</v>
      </c>
      <c r="AX596">
        <f t="shared" si="422"/>
        <v>-0.19776077293777616</v>
      </c>
      <c r="AY596">
        <f t="shared" si="423"/>
        <v>3.7282564859187281E-2</v>
      </c>
      <c r="AZ596">
        <f t="shared" si="424"/>
        <v>-0.59071941915468174</v>
      </c>
      <c r="BA596">
        <f t="shared" si="425"/>
        <v>-0.19433873371123034</v>
      </c>
      <c r="BB596">
        <f t="shared" si="426"/>
        <v>-0.69007237632956198</v>
      </c>
      <c r="BC596">
        <f t="shared" si="427"/>
        <v>-0.31808724873059074</v>
      </c>
      <c r="BD596">
        <f t="shared" si="428"/>
        <v>-0.64787923361949573</v>
      </c>
      <c r="BE596">
        <f t="shared" si="429"/>
        <v>-5.5211092143673951E-2</v>
      </c>
      <c r="BF596">
        <f t="shared" si="430"/>
        <v>2.8891777878774179E-2</v>
      </c>
      <c r="BG596">
        <f t="shared" si="431"/>
        <v>-0.20274194120330283</v>
      </c>
      <c r="BH596">
        <f t="shared" si="432"/>
        <v>-1.3381605768251281</v>
      </c>
      <c r="BI596">
        <f t="shared" si="433"/>
        <v>-0.90434150070072861</v>
      </c>
      <c r="BJ596" s="59">
        <f t="shared" si="434"/>
        <v>0.87967633001137879</v>
      </c>
      <c r="BK596" s="59">
        <f t="shared" si="390"/>
        <v>-0.18495530180052791</v>
      </c>
      <c r="BL596" s="59">
        <f t="shared" si="391"/>
        <v>0.38109682060220279</v>
      </c>
      <c r="BM596" s="59">
        <f t="shared" si="392"/>
        <v>0.82039344406132464</v>
      </c>
      <c r="BN596" s="59">
        <f t="shared" si="393"/>
        <v>-0.28561213190675799</v>
      </c>
      <c r="BO596" s="59">
        <f t="shared" si="394"/>
        <v>0.37949914153946362</v>
      </c>
      <c r="BP596" s="59">
        <f t="shared" si="395"/>
        <v>1.2269272168761443</v>
      </c>
      <c r="BQ596" s="59">
        <f t="shared" si="396"/>
        <v>0.29504966875120359</v>
      </c>
      <c r="BR596" s="59">
        <f t="shared" si="397"/>
        <v>0.16369938747514909</v>
      </c>
      <c r="BS596" s="74">
        <f t="shared" si="435"/>
        <v>-0.48000497055173152</v>
      </c>
    </row>
    <row r="597" spans="1:71" x14ac:dyDescent="0.2">
      <c r="A597" t="s">
        <v>1457</v>
      </c>
      <c r="B597" s="1" t="s">
        <v>1458</v>
      </c>
      <c r="C597" t="s">
        <v>1459</v>
      </c>
      <c r="D597" s="1">
        <v>6</v>
      </c>
      <c r="E597" s="1">
        <v>2</v>
      </c>
      <c r="F597" s="27">
        <v>2478.46</v>
      </c>
      <c r="G597" s="28">
        <v>2124.4699999999998</v>
      </c>
      <c r="H597" s="28">
        <v>4206.9399999999996</v>
      </c>
      <c r="I597" s="28">
        <v>1512.09</v>
      </c>
      <c r="J597" s="28">
        <v>3741.59</v>
      </c>
      <c r="K597" s="28">
        <v>3890.12</v>
      </c>
      <c r="L597" s="28">
        <v>3514.4</v>
      </c>
      <c r="M597" s="28">
        <v>3508.92</v>
      </c>
      <c r="N597" s="28">
        <v>1495.63</v>
      </c>
      <c r="O597" s="29">
        <v>1090.6300000000001</v>
      </c>
      <c r="P597" s="30">
        <v>283.60300000000001</v>
      </c>
      <c r="Q597" s="31">
        <v>268.34399999999999</v>
      </c>
      <c r="R597" s="31">
        <v>271.81099999999998</v>
      </c>
      <c r="S597" s="31">
        <v>271.541</v>
      </c>
      <c r="T597" s="31">
        <v>215.76</v>
      </c>
      <c r="U597" s="31">
        <v>309.73599999999999</v>
      </c>
      <c r="V597" s="31">
        <v>221.30799999999999</v>
      </c>
      <c r="W597" s="31">
        <v>204.81399999999999</v>
      </c>
      <c r="X597" s="31">
        <v>66.692300000000003</v>
      </c>
      <c r="Y597" s="32">
        <v>94.432100000000005</v>
      </c>
      <c r="Z597" s="71">
        <f t="shared" si="398"/>
        <v>0.85717340606667036</v>
      </c>
      <c r="AA597">
        <f t="shared" si="399"/>
        <v>1.697400805338799</v>
      </c>
      <c r="AB597">
        <f t="shared" si="400"/>
        <v>0.6100925574752063</v>
      </c>
      <c r="AC597">
        <f t="shared" si="401"/>
        <v>0.94619591471176256</v>
      </c>
      <c r="AD597">
        <f t="shared" si="402"/>
        <v>0.95842075013310846</v>
      </c>
      <c r="AE597">
        <f t="shared" si="403"/>
        <v>0.95746871507000975</v>
      </c>
      <c r="AF597">
        <f t="shared" si="404"/>
        <v>1.5096430848187987</v>
      </c>
      <c r="AG597">
        <f t="shared" si="405"/>
        <v>1.569571427418639</v>
      </c>
      <c r="AH597">
        <f t="shared" si="406"/>
        <v>0.76078179708959348</v>
      </c>
      <c r="AI597">
        <f t="shared" si="407"/>
        <v>1.0921464159405929</v>
      </c>
      <c r="AJ597">
        <f t="shared" si="408"/>
        <v>1.4179772923508953</v>
      </c>
      <c r="AK597">
        <f t="shared" si="409"/>
        <v>1.4157662419405599</v>
      </c>
      <c r="AL597">
        <f t="shared" si="410"/>
        <v>0.78034435460837859</v>
      </c>
      <c r="AM597">
        <f t="shared" si="411"/>
        <v>0.72218559042041164</v>
      </c>
      <c r="AN597">
        <f t="shared" si="412"/>
        <v>0.60345133671715501</v>
      </c>
      <c r="AO597">
        <f t="shared" si="413"/>
        <v>0.44004341405550224</v>
      </c>
      <c r="AP597">
        <f t="shared" si="414"/>
        <v>0.23516077051371106</v>
      </c>
      <c r="AQ597">
        <f t="shared" si="415"/>
        <v>0.33297285289647854</v>
      </c>
      <c r="AR597" s="71">
        <f t="shared" si="416"/>
        <v>-0.22234100400833837</v>
      </c>
      <c r="AS597">
        <f t="shared" si="417"/>
        <v>0.76332726706072251</v>
      </c>
      <c r="AT597">
        <f t="shared" si="418"/>
        <v>-0.71289996355471918</v>
      </c>
      <c r="AU597">
        <f t="shared" si="419"/>
        <v>-7.9789162993399429E-2</v>
      </c>
      <c r="AV597">
        <f t="shared" si="420"/>
        <v>-6.1268951587387932E-2</v>
      </c>
      <c r="AW597">
        <f t="shared" si="421"/>
        <v>-6.270274659725765E-2</v>
      </c>
      <c r="AX597">
        <f t="shared" si="422"/>
        <v>0.59420750277769174</v>
      </c>
      <c r="AY597">
        <f t="shared" si="423"/>
        <v>0.65037068399354547</v>
      </c>
      <c r="AZ597">
        <f t="shared" si="424"/>
        <v>-0.39444536704159594</v>
      </c>
      <c r="BA597">
        <f t="shared" si="425"/>
        <v>0.12716628060896756</v>
      </c>
      <c r="BB597">
        <f t="shared" si="426"/>
        <v>0.50383442928048616</v>
      </c>
      <c r="BC597">
        <f t="shared" si="427"/>
        <v>0.50158308079331415</v>
      </c>
      <c r="BD597">
        <f t="shared" si="428"/>
        <v>-0.35781719007315299</v>
      </c>
      <c r="BE597">
        <f t="shared" si="429"/>
        <v>-0.46955846002923246</v>
      </c>
      <c r="BF597">
        <f t="shared" si="430"/>
        <v>-0.72869066045641295</v>
      </c>
      <c r="BG597">
        <f t="shared" si="431"/>
        <v>-1.1842822298810112</v>
      </c>
      <c r="BH597">
        <f t="shared" si="432"/>
        <v>-2.0882806848225535</v>
      </c>
      <c r="BI597">
        <f t="shared" si="433"/>
        <v>-1.5865235349726035</v>
      </c>
      <c r="BJ597" s="59">
        <f t="shared" si="434"/>
        <v>0.87918653633141841</v>
      </c>
      <c r="BK597" s="59">
        <f t="shared" si="390"/>
        <v>-0.18575880154450997</v>
      </c>
      <c r="BL597" s="59">
        <f t="shared" si="391"/>
        <v>0.60158188701429383</v>
      </c>
      <c r="BM597" s="59">
        <f t="shared" si="392"/>
        <v>0.32676028735470097</v>
      </c>
      <c r="BN597" s="59">
        <f t="shared" si="393"/>
        <v>-1.6136954379577582</v>
      </c>
      <c r="BO597" s="59">
        <f t="shared" si="394"/>
        <v>6.821684120316477E-3</v>
      </c>
      <c r="BP597" s="59">
        <f t="shared" si="395"/>
        <v>1.2275623595007081</v>
      </c>
      <c r="BQ597" s="59">
        <f t="shared" si="396"/>
        <v>0.2957963145255324</v>
      </c>
      <c r="BR597" s="59">
        <f t="shared" si="397"/>
        <v>0.36709263112762747</v>
      </c>
      <c r="BS597" s="74">
        <f t="shared" si="435"/>
        <v>-0.48155511607004237</v>
      </c>
    </row>
    <row r="598" spans="1:71" x14ac:dyDescent="0.2">
      <c r="A598" t="s">
        <v>267</v>
      </c>
      <c r="B598" s="1" t="s">
        <v>268</v>
      </c>
      <c r="C598" t="s">
        <v>269</v>
      </c>
      <c r="D598" s="1">
        <v>8</v>
      </c>
      <c r="E598" s="1">
        <v>6</v>
      </c>
      <c r="F598" s="27">
        <v>4503.03</v>
      </c>
      <c r="G598" s="28">
        <v>3530.56</v>
      </c>
      <c r="H598" s="28">
        <v>4969.18</v>
      </c>
      <c r="I598" s="28">
        <v>2812.07</v>
      </c>
      <c r="J598" s="28">
        <v>4101.3500000000004</v>
      </c>
      <c r="K598" s="28">
        <v>4277.21</v>
      </c>
      <c r="L598" s="28">
        <v>3386.59</v>
      </c>
      <c r="M598" s="28">
        <v>2829.48</v>
      </c>
      <c r="N598" s="28">
        <v>3856.75</v>
      </c>
      <c r="O598" s="29">
        <v>3873.25</v>
      </c>
      <c r="P598" s="30">
        <v>1464.22</v>
      </c>
      <c r="Q598" s="31">
        <v>2255.41</v>
      </c>
      <c r="R598" s="31">
        <v>1011.57</v>
      </c>
      <c r="S598" s="31">
        <v>1911.26</v>
      </c>
      <c r="T598" s="31">
        <v>2122.65</v>
      </c>
      <c r="U598" s="31">
        <v>2386.9899999999998</v>
      </c>
      <c r="V598" s="31">
        <v>2068.94</v>
      </c>
      <c r="W598" s="31">
        <v>2245.5300000000002</v>
      </c>
      <c r="X598" s="31">
        <v>753.03599999999994</v>
      </c>
      <c r="Y598" s="32">
        <v>1830.19</v>
      </c>
      <c r="Z598" s="71">
        <f t="shared" si="398"/>
        <v>0.78404096797045553</v>
      </c>
      <c r="AA598">
        <f t="shared" si="399"/>
        <v>1.1035191859703357</v>
      </c>
      <c r="AB598">
        <f t="shared" si="400"/>
        <v>0.6244839585790013</v>
      </c>
      <c r="AC598">
        <f t="shared" si="401"/>
        <v>1.540349127863299</v>
      </c>
      <c r="AD598">
        <f t="shared" si="402"/>
        <v>0.69085929710016258</v>
      </c>
      <c r="AE598">
        <f t="shared" si="403"/>
        <v>1.3053093114422696</v>
      </c>
      <c r="AF598">
        <f t="shared" si="404"/>
        <v>0.91079784056513069</v>
      </c>
      <c r="AG598">
        <f t="shared" si="405"/>
        <v>0.94985154440454544</v>
      </c>
      <c r="AH598">
        <f t="shared" si="406"/>
        <v>1.4496796929423175</v>
      </c>
      <c r="AI598">
        <f t="shared" si="407"/>
        <v>1.6302126729589814</v>
      </c>
      <c r="AJ598">
        <f t="shared" si="408"/>
        <v>0.75206916231959375</v>
      </c>
      <c r="AK598">
        <f t="shared" si="409"/>
        <v>0.62835024416892626</v>
      </c>
      <c r="AL598">
        <f t="shared" si="410"/>
        <v>1.4129980467416099</v>
      </c>
      <c r="AM598">
        <f t="shared" si="411"/>
        <v>1.533601507970114</v>
      </c>
      <c r="AN598">
        <f t="shared" si="412"/>
        <v>0.85647885978996374</v>
      </c>
      <c r="AO598">
        <f t="shared" si="413"/>
        <v>0.86014305922900802</v>
      </c>
      <c r="AP598">
        <f t="shared" si="414"/>
        <v>0.51429156820696342</v>
      </c>
      <c r="AQ598">
        <f t="shared" si="415"/>
        <v>1.2499419486142793</v>
      </c>
      <c r="AR598" s="71">
        <f t="shared" si="416"/>
        <v>-0.35099905439430734</v>
      </c>
      <c r="AS598">
        <f t="shared" si="417"/>
        <v>0.14211171277442441</v>
      </c>
      <c r="AT598">
        <f t="shared" si="418"/>
        <v>-0.67926358178233182</v>
      </c>
      <c r="AU598">
        <f t="shared" si="419"/>
        <v>0.62325738205740611</v>
      </c>
      <c r="AV598">
        <f t="shared" si="420"/>
        <v>-0.53353617884026749</v>
      </c>
      <c r="AW598">
        <f t="shared" si="421"/>
        <v>0.3843917142342399</v>
      </c>
      <c r="AX598">
        <f t="shared" si="422"/>
        <v>-0.13479722393288651</v>
      </c>
      <c r="AY598">
        <f t="shared" si="423"/>
        <v>-7.4226047641302889E-2</v>
      </c>
      <c r="AZ598">
        <f t="shared" si="424"/>
        <v>0.53573417165326642</v>
      </c>
      <c r="BA598">
        <f t="shared" si="425"/>
        <v>0.70506018667034143</v>
      </c>
      <c r="BB598">
        <f t="shared" si="426"/>
        <v>-0.41106275273534365</v>
      </c>
      <c r="BC598">
        <f t="shared" si="427"/>
        <v>-0.67035914934868712</v>
      </c>
      <c r="BD598">
        <f t="shared" si="428"/>
        <v>0.49875947136318943</v>
      </c>
      <c r="BE598">
        <f t="shared" si="429"/>
        <v>0.6169236607023838</v>
      </c>
      <c r="BF598">
        <f t="shared" si="430"/>
        <v>-0.22351045774630393</v>
      </c>
      <c r="BG598">
        <f t="shared" si="431"/>
        <v>-0.21735146568216032</v>
      </c>
      <c r="BH598">
        <f t="shared" si="432"/>
        <v>-0.95934159393997775</v>
      </c>
      <c r="BI598">
        <f t="shared" si="433"/>
        <v>0.321861092974492</v>
      </c>
      <c r="BJ598" s="59">
        <f t="shared" si="434"/>
        <v>0.87581872179046516</v>
      </c>
      <c r="BK598" s="59">
        <f t="shared" si="390"/>
        <v>-0.19129580524115436</v>
      </c>
      <c r="BL598" s="59">
        <f t="shared" si="391"/>
        <v>0.61716318035724216</v>
      </c>
      <c r="BM598" s="59">
        <f t="shared" si="392"/>
        <v>0.70454934121881874</v>
      </c>
      <c r="BN598" s="59">
        <f t="shared" si="393"/>
        <v>-0.50522734954614623</v>
      </c>
      <c r="BO598" s="59">
        <f t="shared" si="394"/>
        <v>0.17066512191951322</v>
      </c>
      <c r="BP598" s="59">
        <f t="shared" si="395"/>
        <v>1.225218954754167</v>
      </c>
      <c r="BQ598" s="59">
        <f t="shared" si="396"/>
        <v>0.29303959144088049</v>
      </c>
      <c r="BR598" s="59">
        <f t="shared" si="397"/>
        <v>0.36379020935843553</v>
      </c>
      <c r="BS598" s="74">
        <f t="shared" si="435"/>
        <v>-0.48433539668203485</v>
      </c>
    </row>
    <row r="599" spans="1:71" x14ac:dyDescent="0.2">
      <c r="A599" t="s">
        <v>587</v>
      </c>
      <c r="B599" s="1" t="s">
        <v>588</v>
      </c>
      <c r="C599" t="s">
        <v>589</v>
      </c>
      <c r="D599" s="1">
        <v>11</v>
      </c>
      <c r="E599" s="1">
        <v>3</v>
      </c>
      <c r="F599" s="27">
        <v>2552.4899999999998</v>
      </c>
      <c r="G599" s="28">
        <v>892.55799999999999</v>
      </c>
      <c r="H599" s="28">
        <v>1116.73</v>
      </c>
      <c r="I599" s="28">
        <v>4536.49</v>
      </c>
      <c r="J599" s="28">
        <v>1445.57</v>
      </c>
      <c r="K599" s="28">
        <v>1637.64</v>
      </c>
      <c r="L599" s="28">
        <v>934.60199999999998</v>
      </c>
      <c r="M599" s="28">
        <v>1298.55</v>
      </c>
      <c r="N599" s="28">
        <v>907.39700000000005</v>
      </c>
      <c r="O599" s="29">
        <v>895.40300000000002</v>
      </c>
      <c r="P599" s="30">
        <v>442.86599999999999</v>
      </c>
      <c r="Q599" s="31">
        <v>435.94499999999999</v>
      </c>
      <c r="R599" s="31">
        <v>617.64700000000005</v>
      </c>
      <c r="S599" s="31">
        <v>573.18399999999997</v>
      </c>
      <c r="T599" s="31">
        <v>413.41899999999998</v>
      </c>
      <c r="U599" s="31">
        <v>553.59199999999998</v>
      </c>
      <c r="V599" s="31">
        <v>275.14299999999997</v>
      </c>
      <c r="W599" s="31">
        <v>211.11500000000001</v>
      </c>
      <c r="X599" s="31">
        <v>240.691</v>
      </c>
      <c r="Y599" s="32">
        <v>210.84200000000001</v>
      </c>
      <c r="Z599" s="71">
        <f t="shared" si="398"/>
        <v>0.34968129160153422</v>
      </c>
      <c r="AA599">
        <f t="shared" si="399"/>
        <v>0.43750612147354156</v>
      </c>
      <c r="AB599">
        <f t="shared" si="400"/>
        <v>1.777280224408323</v>
      </c>
      <c r="AC599">
        <f t="shared" si="401"/>
        <v>0.98437224803891021</v>
      </c>
      <c r="AD599">
        <f t="shared" si="402"/>
        <v>1.3946588810159282</v>
      </c>
      <c r="AE599">
        <f t="shared" si="403"/>
        <v>1.2942605664015752</v>
      </c>
      <c r="AF599">
        <f t="shared" si="404"/>
        <v>0.56633718447476777</v>
      </c>
      <c r="AG599">
        <f t="shared" si="405"/>
        <v>0.64158527555445866</v>
      </c>
      <c r="AH599">
        <f t="shared" si="406"/>
        <v>0.93350810403146778</v>
      </c>
      <c r="AI599">
        <f t="shared" si="407"/>
        <v>1.2500214511838796</v>
      </c>
      <c r="AJ599">
        <f t="shared" si="408"/>
        <v>0.36615305055063879</v>
      </c>
      <c r="AK599">
        <f t="shared" si="409"/>
        <v>0.5087385259099938</v>
      </c>
      <c r="AL599">
        <f t="shared" si="410"/>
        <v>0.62127821959689833</v>
      </c>
      <c r="AM599">
        <f t="shared" si="411"/>
        <v>0.47670175628745493</v>
      </c>
      <c r="AN599">
        <f t="shared" si="412"/>
        <v>0.35549483053802372</v>
      </c>
      <c r="AO599">
        <f t="shared" si="413"/>
        <v>0.35079588950397461</v>
      </c>
      <c r="AP599">
        <f t="shared" si="414"/>
        <v>0.5434849367528779</v>
      </c>
      <c r="AQ599">
        <f t="shared" si="415"/>
        <v>0.47608531700333739</v>
      </c>
      <c r="AR599" s="71">
        <f t="shared" si="416"/>
        <v>-1.515887482825683</v>
      </c>
      <c r="AS599">
        <f t="shared" si="417"/>
        <v>-1.192624891981853</v>
      </c>
      <c r="AT599">
        <f t="shared" si="418"/>
        <v>0.82967116954396392</v>
      </c>
      <c r="AU599">
        <f t="shared" si="419"/>
        <v>-2.2724109766030603E-2</v>
      </c>
      <c r="AV599">
        <f t="shared" si="420"/>
        <v>0.47991229707469535</v>
      </c>
      <c r="AW599">
        <f t="shared" si="421"/>
        <v>0.37212809647423206</v>
      </c>
      <c r="AX599">
        <f t="shared" si="422"/>
        <v>-0.82026683771563513</v>
      </c>
      <c r="AY599">
        <f t="shared" si="423"/>
        <v>-0.64028706270849989</v>
      </c>
      <c r="AZ599">
        <f t="shared" si="424"/>
        <v>-9.926554796319037E-2</v>
      </c>
      <c r="BA599">
        <f t="shared" si="425"/>
        <v>0.32195285268821278</v>
      </c>
      <c r="BB599">
        <f t="shared" si="426"/>
        <v>-1.4494812793941412</v>
      </c>
      <c r="BC599">
        <f t="shared" si="427"/>
        <v>-0.97500374368916443</v>
      </c>
      <c r="BD599">
        <f t="shared" si="428"/>
        <v>-0.68668861686777205</v>
      </c>
      <c r="BE599">
        <f t="shared" si="429"/>
        <v>-1.0688411542237766</v>
      </c>
      <c r="BF599">
        <f t="shared" si="430"/>
        <v>-1.4920995139776432</v>
      </c>
      <c r="BG599">
        <f t="shared" si="431"/>
        <v>-1.5112962519706663</v>
      </c>
      <c r="BH599">
        <f t="shared" si="432"/>
        <v>-0.87968804486583185</v>
      </c>
      <c r="BI599">
        <f t="shared" si="433"/>
        <v>-1.0707079596144558</v>
      </c>
      <c r="BJ599" s="59">
        <f t="shared" si="434"/>
        <v>0.58171884593293088</v>
      </c>
      <c r="BK599" s="59">
        <f t="shared" si="390"/>
        <v>-0.78160605100419656</v>
      </c>
      <c r="BL599" s="59">
        <f t="shared" si="391"/>
        <v>7.4227615306211109E-2</v>
      </c>
      <c r="BM599" s="59">
        <f t="shared" si="392"/>
        <v>0.50888556466093882</v>
      </c>
      <c r="BN599" s="59">
        <f t="shared" si="393"/>
        <v>-0.97458682730471802</v>
      </c>
      <c r="BO599" s="59">
        <f t="shared" si="394"/>
        <v>4.2957831067441561E-2</v>
      </c>
      <c r="BP599" s="59">
        <f t="shared" si="395"/>
        <v>0.81554573546993669</v>
      </c>
      <c r="BQ599" s="59">
        <f t="shared" si="396"/>
        <v>-0.29416230993609521</v>
      </c>
      <c r="BR599" s="59">
        <f t="shared" si="397"/>
        <v>0.55572097482164196</v>
      </c>
      <c r="BS599" s="74">
        <f t="shared" si="435"/>
        <v>-0.48744374106810134</v>
      </c>
    </row>
    <row r="600" spans="1:71" x14ac:dyDescent="0.2">
      <c r="A600" t="s">
        <v>441</v>
      </c>
      <c r="B600" s="1" t="s">
        <v>442</v>
      </c>
      <c r="C600" t="s">
        <v>443</v>
      </c>
      <c r="D600" s="1">
        <v>3</v>
      </c>
      <c r="E600" s="1">
        <v>3</v>
      </c>
      <c r="F600" s="27">
        <v>496.495</v>
      </c>
      <c r="G600" s="28">
        <v>523.57899999999995</v>
      </c>
      <c r="H600" s="28">
        <v>545.30600000000004</v>
      </c>
      <c r="I600" s="28">
        <v>593.15899999999999</v>
      </c>
      <c r="J600" s="28">
        <v>453.49700000000001</v>
      </c>
      <c r="K600" s="28">
        <v>551.66600000000005</v>
      </c>
      <c r="L600" s="28">
        <v>407.197</v>
      </c>
      <c r="M600" s="28">
        <v>538.20799999999997</v>
      </c>
      <c r="N600" s="28">
        <v>457.51</v>
      </c>
      <c r="O600" s="29">
        <v>406.57299999999998</v>
      </c>
      <c r="P600" s="30">
        <v>428.86599999999999</v>
      </c>
      <c r="Q600" s="31">
        <v>438.97</v>
      </c>
      <c r="R600" s="31">
        <v>525.14300000000003</v>
      </c>
      <c r="S600" s="31">
        <v>385.178</v>
      </c>
      <c r="T600" s="31">
        <v>535.67399999999998</v>
      </c>
      <c r="U600" s="31">
        <v>644.06200000000001</v>
      </c>
      <c r="V600" s="31">
        <v>361.72399999999999</v>
      </c>
      <c r="W600" s="31">
        <v>417.964</v>
      </c>
      <c r="X600" s="31">
        <v>205.56899999999999</v>
      </c>
      <c r="Y600" s="32">
        <v>1407.84</v>
      </c>
      <c r="Z600" s="71">
        <f t="shared" si="398"/>
        <v>1.054550398292027</v>
      </c>
      <c r="AA600">
        <f t="shared" si="399"/>
        <v>1.0983111612402945</v>
      </c>
      <c r="AB600">
        <f t="shared" si="400"/>
        <v>1.1946927965034895</v>
      </c>
      <c r="AC600">
        <f t="shared" si="401"/>
        <v>1.0235598065596248</v>
      </c>
      <c r="AD600">
        <f t="shared" si="402"/>
        <v>1.2244920324763446</v>
      </c>
      <c r="AE600">
        <f t="shared" si="403"/>
        <v>0.89813135105137742</v>
      </c>
      <c r="AF600">
        <f t="shared" si="404"/>
        <v>0.91339691235561282</v>
      </c>
      <c r="AG600">
        <f t="shared" si="405"/>
        <v>1.1111209579149841</v>
      </c>
      <c r="AH600">
        <f t="shared" si="406"/>
        <v>1.249047488026563</v>
      </c>
      <c r="AI600">
        <f t="shared" si="407"/>
        <v>1.5017791104913889</v>
      </c>
      <c r="AJ600">
        <f t="shared" si="408"/>
        <v>0.82014320385905193</v>
      </c>
      <c r="AK600">
        <f t="shared" si="409"/>
        <v>1.0840149447627871</v>
      </c>
      <c r="AL600">
        <f t="shared" si="410"/>
        <v>0.84344294021908939</v>
      </c>
      <c r="AM600">
        <f t="shared" si="411"/>
        <v>0.97457947237598697</v>
      </c>
      <c r="AN600">
        <f t="shared" si="412"/>
        <v>0.92147957179830609</v>
      </c>
      <c r="AO600">
        <f t="shared" si="413"/>
        <v>0.81888639361927107</v>
      </c>
      <c r="AP600">
        <f t="shared" si="414"/>
        <v>0.47933153945521445</v>
      </c>
      <c r="AQ600">
        <f t="shared" si="415"/>
        <v>3.2827036883315532</v>
      </c>
      <c r="AR600" s="71">
        <f t="shared" si="416"/>
        <v>7.6628044992688216E-2</v>
      </c>
      <c r="AS600">
        <f t="shared" si="417"/>
        <v>0.13528684048345035</v>
      </c>
      <c r="AT600">
        <f t="shared" si="418"/>
        <v>0.25663969106086998</v>
      </c>
      <c r="AU600">
        <f t="shared" si="419"/>
        <v>3.3595401439182791E-2</v>
      </c>
      <c r="AV600">
        <f t="shared" si="420"/>
        <v>0.29218338660563747</v>
      </c>
      <c r="AW600">
        <f t="shared" si="421"/>
        <v>-0.15500164139902475</v>
      </c>
      <c r="AX600">
        <f t="shared" si="422"/>
        <v>-0.13068618204516405</v>
      </c>
      <c r="AY600">
        <f t="shared" si="423"/>
        <v>0.15201587873000225</v>
      </c>
      <c r="AZ600">
        <f t="shared" si="424"/>
        <v>0.3208283283774469</v>
      </c>
      <c r="BA600">
        <f t="shared" si="425"/>
        <v>0.58667262934100772</v>
      </c>
      <c r="BB600">
        <f t="shared" si="426"/>
        <v>-0.28605225654781069</v>
      </c>
      <c r="BC600">
        <f t="shared" si="427"/>
        <v>0.11638464653176252</v>
      </c>
      <c r="BD600">
        <f t="shared" si="428"/>
        <v>-0.24563762287410967</v>
      </c>
      <c r="BE600">
        <f t="shared" si="429"/>
        <v>-3.7148259606523272E-2</v>
      </c>
      <c r="BF600">
        <f t="shared" si="430"/>
        <v>-0.11797591165964635</v>
      </c>
      <c r="BG600">
        <f t="shared" si="431"/>
        <v>-0.28826477822336388</v>
      </c>
      <c r="BH600">
        <f t="shared" si="432"/>
        <v>-1.0609042241593325</v>
      </c>
      <c r="BI600">
        <f t="shared" si="433"/>
        <v>1.7148845316143613</v>
      </c>
      <c r="BJ600" s="59">
        <f t="shared" si="434"/>
        <v>0.779458023509075</v>
      </c>
      <c r="BK600" s="59">
        <f t="shared" si="390"/>
        <v>-0.3594567639539426</v>
      </c>
      <c r="BL600" s="59">
        <f t="shared" si="391"/>
        <v>0.1050759413944706</v>
      </c>
      <c r="BM600" s="59">
        <f t="shared" si="392"/>
        <v>1.1522522048760691</v>
      </c>
      <c r="BN600" s="59">
        <f t="shared" si="393"/>
        <v>0.20445652832609329</v>
      </c>
      <c r="BO600" s="59">
        <f t="shared" si="394"/>
        <v>0.79054117107780286</v>
      </c>
      <c r="BP600" s="59">
        <f t="shared" si="395"/>
        <v>1.1030653229062564</v>
      </c>
      <c r="BQ600" s="59">
        <f t="shared" si="396"/>
        <v>0.14151822904571171</v>
      </c>
      <c r="BR600" s="59">
        <f t="shared" si="397"/>
        <v>0.36108719643784343</v>
      </c>
      <c r="BS600" s="74">
        <f t="shared" si="435"/>
        <v>-0.50097499299965431</v>
      </c>
    </row>
    <row r="601" spans="1:71" x14ac:dyDescent="0.2">
      <c r="A601" t="s">
        <v>1042</v>
      </c>
      <c r="B601" s="1" t="s">
        <v>1043</v>
      </c>
      <c r="C601" t="s">
        <v>1044</v>
      </c>
      <c r="D601" s="1">
        <v>6</v>
      </c>
      <c r="E601" s="1">
        <v>4</v>
      </c>
      <c r="F601" s="27">
        <v>2724.74</v>
      </c>
      <c r="G601" s="28">
        <v>1467.87</v>
      </c>
      <c r="H601" s="28">
        <v>2068.87</v>
      </c>
      <c r="I601" s="28">
        <v>3871.39</v>
      </c>
      <c r="J601" s="28">
        <v>1803.88</v>
      </c>
      <c r="K601" s="28">
        <v>1873.79</v>
      </c>
      <c r="L601" s="28">
        <v>1330.19</v>
      </c>
      <c r="M601" s="28">
        <v>2177.0700000000002</v>
      </c>
      <c r="N601" s="28">
        <v>1237.6099999999999</v>
      </c>
      <c r="O601" s="29">
        <v>2249.73</v>
      </c>
      <c r="P601" s="30">
        <v>325.21100000000001</v>
      </c>
      <c r="Q601" s="31">
        <v>533.66</v>
      </c>
      <c r="R601" s="31">
        <v>831.54600000000005</v>
      </c>
      <c r="S601" s="31">
        <v>573.33000000000004</v>
      </c>
      <c r="T601" s="31">
        <v>338.95699999999999</v>
      </c>
      <c r="U601" s="31">
        <v>886.42</v>
      </c>
      <c r="V601" s="31">
        <v>337.42200000000003</v>
      </c>
      <c r="W601" s="31">
        <v>273.846</v>
      </c>
      <c r="X601" s="31">
        <v>188.017</v>
      </c>
      <c r="Y601" s="32">
        <v>225.25800000000001</v>
      </c>
      <c r="Z601" s="71">
        <f t="shared" si="398"/>
        <v>0.53871929064791502</v>
      </c>
      <c r="AA601">
        <f t="shared" si="399"/>
        <v>0.75929079471802818</v>
      </c>
      <c r="AB601">
        <f t="shared" si="400"/>
        <v>1.4208291433311069</v>
      </c>
      <c r="AC601">
        <f t="shared" si="401"/>
        <v>1.6409654039992496</v>
      </c>
      <c r="AD601">
        <f t="shared" si="402"/>
        <v>2.5569430308322905</v>
      </c>
      <c r="AE601">
        <f t="shared" si="403"/>
        <v>1.7629477477699094</v>
      </c>
      <c r="AF601">
        <f t="shared" si="404"/>
        <v>0.66203747880531727</v>
      </c>
      <c r="AG601">
        <f t="shared" si="405"/>
        <v>0.68769497273134317</v>
      </c>
      <c r="AH601">
        <f t="shared" si="406"/>
        <v>1.0422679429662587</v>
      </c>
      <c r="AI601">
        <f t="shared" si="407"/>
        <v>2.7256765607559399</v>
      </c>
      <c r="AJ601">
        <f t="shared" si="408"/>
        <v>0.48818969883365027</v>
      </c>
      <c r="AK601">
        <f t="shared" si="409"/>
        <v>0.79900100560053444</v>
      </c>
      <c r="AL601">
        <f t="shared" si="410"/>
        <v>1.0375479304205577</v>
      </c>
      <c r="AM601">
        <f t="shared" si="411"/>
        <v>0.84205638800655569</v>
      </c>
      <c r="AN601">
        <f t="shared" si="412"/>
        <v>0.45421214501200113</v>
      </c>
      <c r="AO601">
        <f t="shared" si="413"/>
        <v>0.82566777013586623</v>
      </c>
      <c r="AP601">
        <f t="shared" si="414"/>
        <v>0.57813850085021723</v>
      </c>
      <c r="AQ601">
        <f t="shared" si="415"/>
        <v>0.69265184756973164</v>
      </c>
      <c r="AR601" s="71">
        <f t="shared" si="416"/>
        <v>-0.89239436825909324</v>
      </c>
      <c r="AS601">
        <f t="shared" si="417"/>
        <v>-0.39727557716295764</v>
      </c>
      <c r="AT601">
        <f t="shared" si="418"/>
        <v>0.50673307893752151</v>
      </c>
      <c r="AU601">
        <f t="shared" si="419"/>
        <v>0.71454482324842761</v>
      </c>
      <c r="AV601">
        <f t="shared" si="420"/>
        <v>1.354420017423001</v>
      </c>
      <c r="AW601">
        <f t="shared" si="421"/>
        <v>0.81798971507194906</v>
      </c>
      <c r="AX601">
        <f t="shared" si="422"/>
        <v>-0.59501520269468755</v>
      </c>
      <c r="AY601">
        <f t="shared" si="423"/>
        <v>-0.54015929581471911</v>
      </c>
      <c r="AZ601">
        <f t="shared" si="424"/>
        <v>5.9726208803168535E-2</v>
      </c>
      <c r="BA601">
        <f t="shared" si="425"/>
        <v>1.4466143765679029</v>
      </c>
      <c r="BB601">
        <f t="shared" si="426"/>
        <v>-1.0344862413873057</v>
      </c>
      <c r="BC601">
        <f t="shared" si="427"/>
        <v>-0.32373077599694983</v>
      </c>
      <c r="BD601">
        <f t="shared" si="428"/>
        <v>5.3177984539392167E-2</v>
      </c>
      <c r="BE601">
        <f t="shared" si="429"/>
        <v>-0.24801124880049802</v>
      </c>
      <c r="BF601">
        <f t="shared" si="430"/>
        <v>-1.1385618126331112</v>
      </c>
      <c r="BG601">
        <f t="shared" si="431"/>
        <v>-0.27636670403617991</v>
      </c>
      <c r="BH601">
        <f t="shared" si="432"/>
        <v>-0.79051294376394776</v>
      </c>
      <c r="BI601">
        <f t="shared" si="433"/>
        <v>-0.52979771221487448</v>
      </c>
      <c r="BJ601" s="59">
        <f t="shared" si="434"/>
        <v>0.61879541255669523</v>
      </c>
      <c r="BK601" s="59">
        <f t="shared" si="390"/>
        <v>-0.69246559348864645</v>
      </c>
      <c r="BL601" s="59">
        <f t="shared" si="391"/>
        <v>0.36955152254790341</v>
      </c>
      <c r="BM601" s="59">
        <f t="shared" si="392"/>
        <v>0.49840392151887991</v>
      </c>
      <c r="BN601" s="59">
        <f t="shared" si="393"/>
        <v>-1.0046126751338273</v>
      </c>
      <c r="BO601" s="59">
        <f t="shared" si="394"/>
        <v>0.24346850869717387</v>
      </c>
      <c r="BP601" s="59">
        <f t="shared" si="395"/>
        <v>0.88442221404401422</v>
      </c>
      <c r="BQ601" s="59">
        <f t="shared" si="396"/>
        <v>-0.1771928330884272</v>
      </c>
      <c r="BR601" s="59">
        <f t="shared" si="397"/>
        <v>0.76370773681946647</v>
      </c>
      <c r="BS601" s="74">
        <f t="shared" si="435"/>
        <v>-0.51527276040021919</v>
      </c>
    </row>
    <row r="602" spans="1:71" x14ac:dyDescent="0.2">
      <c r="A602" t="s">
        <v>1355</v>
      </c>
      <c r="B602" s="1" t="s">
        <v>1356</v>
      </c>
      <c r="C602" t="s">
        <v>1357</v>
      </c>
      <c r="D602" s="1">
        <v>3</v>
      </c>
      <c r="E602" s="1">
        <v>2</v>
      </c>
      <c r="F602" s="27">
        <v>1312.67</v>
      </c>
      <c r="G602" s="28">
        <v>1721.94</v>
      </c>
      <c r="H602" s="28">
        <v>2883.58</v>
      </c>
      <c r="I602" s="28">
        <v>1001.56</v>
      </c>
      <c r="J602" s="28">
        <v>2879.46</v>
      </c>
      <c r="K602" s="28">
        <v>2718.89</v>
      </c>
      <c r="L602" s="28">
        <v>2700.74</v>
      </c>
      <c r="M602" s="28">
        <v>2219.54</v>
      </c>
      <c r="N602" s="28">
        <v>885.11800000000005</v>
      </c>
      <c r="O602" s="29">
        <v>682.87199999999996</v>
      </c>
      <c r="P602" s="30">
        <v>345.87</v>
      </c>
      <c r="Q602" s="31">
        <v>305.81599999999997</v>
      </c>
      <c r="R602" s="31">
        <v>190.084</v>
      </c>
      <c r="S602" s="31">
        <v>303.92599999999999</v>
      </c>
      <c r="T602" s="31">
        <v>319.92099999999999</v>
      </c>
      <c r="U602" s="31">
        <v>310.56599999999997</v>
      </c>
      <c r="V602" s="31">
        <v>352.46100000000001</v>
      </c>
      <c r="W602" s="31">
        <v>387.45600000000002</v>
      </c>
      <c r="X602" s="31">
        <v>417.83199999999999</v>
      </c>
      <c r="Y602" s="32">
        <v>387.88</v>
      </c>
      <c r="Z602" s="71">
        <f t="shared" si="398"/>
        <v>1.3117843784043208</v>
      </c>
      <c r="AA602">
        <f t="shared" si="399"/>
        <v>2.1967288046500641</v>
      </c>
      <c r="AB602">
        <f t="shared" si="400"/>
        <v>0.76299450737809194</v>
      </c>
      <c r="AC602">
        <f t="shared" si="401"/>
        <v>0.88419348310058687</v>
      </c>
      <c r="AD602">
        <f t="shared" si="402"/>
        <v>0.54958221297019116</v>
      </c>
      <c r="AE602">
        <f t="shared" si="403"/>
        <v>0.87872900222626993</v>
      </c>
      <c r="AF602">
        <f t="shared" si="404"/>
        <v>2.1935901635597674</v>
      </c>
      <c r="AG602">
        <f t="shared" si="405"/>
        <v>2.0712669597080757</v>
      </c>
      <c r="AH602">
        <f t="shared" si="406"/>
        <v>0.92497470147743366</v>
      </c>
      <c r="AI602">
        <f t="shared" si="407"/>
        <v>0.89792696677942574</v>
      </c>
      <c r="AJ602">
        <f t="shared" si="408"/>
        <v>2.0574401791767922</v>
      </c>
      <c r="AK602">
        <f t="shared" si="409"/>
        <v>1.6908590887275552</v>
      </c>
      <c r="AL602">
        <f t="shared" si="410"/>
        <v>1.0190562928267846</v>
      </c>
      <c r="AM602">
        <f t="shared" si="411"/>
        <v>1.120235926793304</v>
      </c>
      <c r="AN602">
        <f t="shared" si="412"/>
        <v>0.67428828266053153</v>
      </c>
      <c r="AO602">
        <f t="shared" si="413"/>
        <v>0.52021604820708933</v>
      </c>
      <c r="AP602">
        <f t="shared" si="414"/>
        <v>1.2080608321045478</v>
      </c>
      <c r="AQ602">
        <f t="shared" si="415"/>
        <v>1.1214618209153728</v>
      </c>
      <c r="AR602" s="71">
        <f t="shared" si="416"/>
        <v>0.39153059970323845</v>
      </c>
      <c r="AS602">
        <f t="shared" si="417"/>
        <v>1.1353567740232153</v>
      </c>
      <c r="AT602">
        <f t="shared" si="418"/>
        <v>-0.39025542341983754</v>
      </c>
      <c r="AU602">
        <f t="shared" si="419"/>
        <v>-0.17756599386060964</v>
      </c>
      <c r="AV602">
        <f t="shared" si="420"/>
        <v>-0.86359278227966008</v>
      </c>
      <c r="AW602">
        <f t="shared" si="421"/>
        <v>-0.18650978438181026</v>
      </c>
      <c r="AX602">
        <f t="shared" si="422"/>
        <v>1.1332940069485216</v>
      </c>
      <c r="AY602">
        <f t="shared" si="423"/>
        <v>1.0505135104034267</v>
      </c>
      <c r="AZ602">
        <f t="shared" si="424"/>
        <v>-0.11251418715264368</v>
      </c>
      <c r="BA602">
        <f t="shared" si="425"/>
        <v>-0.15532998728170111</v>
      </c>
      <c r="BB602">
        <f t="shared" si="426"/>
        <v>1.0408504843724806</v>
      </c>
      <c r="BC602">
        <f t="shared" si="427"/>
        <v>0.75775643475404209</v>
      </c>
      <c r="BD602">
        <f t="shared" si="428"/>
        <v>2.7233748401546728E-2</v>
      </c>
      <c r="BE602">
        <f t="shared" si="429"/>
        <v>0.16380260243503614</v>
      </c>
      <c r="BF602">
        <f t="shared" si="430"/>
        <v>-0.56856256721161358</v>
      </c>
      <c r="BG602">
        <f t="shared" si="431"/>
        <v>-0.94281718904809697</v>
      </c>
      <c r="BH602">
        <f t="shared" si="432"/>
        <v>0.27269310364137056</v>
      </c>
      <c r="BI602">
        <f t="shared" si="433"/>
        <v>0.16538050610083924</v>
      </c>
      <c r="BJ602" s="59">
        <f t="shared" si="434"/>
        <v>0.96711970515669299</v>
      </c>
      <c r="BK602" s="59">
        <f t="shared" si="390"/>
        <v>-4.823362468095764E-2</v>
      </c>
      <c r="BL602" s="59">
        <f t="shared" si="391"/>
        <v>0.91113923840393118</v>
      </c>
      <c r="BM602" s="59">
        <f t="shared" si="392"/>
        <v>0.57887099416515087</v>
      </c>
      <c r="BN602" s="59">
        <f t="shared" si="393"/>
        <v>-0.78868622649208875</v>
      </c>
      <c r="BO602" s="59">
        <f t="shared" si="394"/>
        <v>0.15244400668206065</v>
      </c>
      <c r="BP602" s="59">
        <f t="shared" si="395"/>
        <v>1.3869412218784005</v>
      </c>
      <c r="BQ602" s="59">
        <f t="shared" si="396"/>
        <v>0.47190664800658128</v>
      </c>
      <c r="BR602" s="59">
        <f t="shared" si="397"/>
        <v>0.33282652409265118</v>
      </c>
      <c r="BS602" s="74">
        <f t="shared" si="435"/>
        <v>-0.52014027268753893</v>
      </c>
    </row>
    <row r="603" spans="1:71" x14ac:dyDescent="0.2">
      <c r="A603" t="s">
        <v>486</v>
      </c>
      <c r="B603" s="1" t="s">
        <v>487</v>
      </c>
      <c r="C603" t="s">
        <v>488</v>
      </c>
      <c r="D603" s="1">
        <v>15</v>
      </c>
      <c r="E603" s="1">
        <v>12</v>
      </c>
      <c r="F603" s="27">
        <v>5344.84</v>
      </c>
      <c r="G603" s="28">
        <v>6499.15</v>
      </c>
      <c r="H603" s="28">
        <v>7282.02</v>
      </c>
      <c r="I603" s="28">
        <v>2397.7399999999998</v>
      </c>
      <c r="J603" s="28">
        <v>5259.9</v>
      </c>
      <c r="K603" s="28">
        <v>6740.23</v>
      </c>
      <c r="L603" s="28">
        <v>4783.63</v>
      </c>
      <c r="M603" s="28">
        <v>5237.13</v>
      </c>
      <c r="N603" s="28">
        <v>5686.48</v>
      </c>
      <c r="O603" s="29">
        <v>6068.94</v>
      </c>
      <c r="P603" s="30">
        <v>1713.39</v>
      </c>
      <c r="Q603" s="31">
        <v>2111.79</v>
      </c>
      <c r="R603" s="31">
        <v>1367.65</v>
      </c>
      <c r="S603" s="31">
        <v>2607.02</v>
      </c>
      <c r="T603" s="31">
        <v>2305.33</v>
      </c>
      <c r="U603" s="31">
        <v>2653.07</v>
      </c>
      <c r="V603" s="31">
        <v>2038.66</v>
      </c>
      <c r="W603" s="31">
        <v>1858.51</v>
      </c>
      <c r="X603" s="31">
        <v>3491.67</v>
      </c>
      <c r="Y603" s="31">
        <v>2887.17</v>
      </c>
      <c r="Z603" s="70">
        <f t="shared" si="398"/>
        <v>1.2159671758181723</v>
      </c>
      <c r="AA603">
        <f t="shared" si="399"/>
        <v>1.3624392872377846</v>
      </c>
      <c r="AB603">
        <f t="shared" si="400"/>
        <v>0.44860837742570397</v>
      </c>
      <c r="AC603">
        <f t="shared" si="401"/>
        <v>1.2325214924798207</v>
      </c>
      <c r="AD603">
        <f t="shared" si="402"/>
        <v>0.79821289957336039</v>
      </c>
      <c r="AE603">
        <f t="shared" si="403"/>
        <v>1.5215566800319833</v>
      </c>
      <c r="AF603">
        <f t="shared" si="404"/>
        <v>0.98410803691036575</v>
      </c>
      <c r="AG603">
        <f t="shared" si="405"/>
        <v>1.2610723613803219</v>
      </c>
      <c r="AH603">
        <f t="shared" si="406"/>
        <v>1.3454788460303841</v>
      </c>
      <c r="AI603">
        <f t="shared" si="407"/>
        <v>1.5484332230256976</v>
      </c>
      <c r="AJ603">
        <f t="shared" si="408"/>
        <v>0.89499966322658864</v>
      </c>
      <c r="AK603">
        <f t="shared" si="409"/>
        <v>0.97984785325659884</v>
      </c>
      <c r="AL603">
        <f t="shared" si="410"/>
        <v>1.1898400247462633</v>
      </c>
      <c r="AM603">
        <f t="shared" si="411"/>
        <v>1.0846975878229708</v>
      </c>
      <c r="AN603">
        <f t="shared" si="412"/>
        <v>1.0639195934770731</v>
      </c>
      <c r="AO603">
        <f t="shared" si="413"/>
        <v>1.1354764595385456</v>
      </c>
      <c r="AP603">
        <f t="shared" si="414"/>
        <v>2.0378722882706213</v>
      </c>
      <c r="AQ603">
        <f t="shared" si="415"/>
        <v>1.6850629453889656</v>
      </c>
      <c r="AR603" s="70">
        <f t="shared" si="416"/>
        <v>0.28210428476546251</v>
      </c>
      <c r="AS603">
        <f t="shared" si="417"/>
        <v>0.44619194221798802</v>
      </c>
      <c r="AT603">
        <f t="shared" si="418"/>
        <v>-1.1564715329614637</v>
      </c>
      <c r="AU603">
        <f t="shared" si="419"/>
        <v>0.30161280426947829</v>
      </c>
      <c r="AV603">
        <f t="shared" si="420"/>
        <v>-0.32515450107934485</v>
      </c>
      <c r="AW603">
        <f t="shared" si="421"/>
        <v>0.60554807718342063</v>
      </c>
      <c r="AX603">
        <f t="shared" si="422"/>
        <v>-2.3111389323872453E-2</v>
      </c>
      <c r="AY603">
        <f t="shared" si="423"/>
        <v>0.33465106108194359</v>
      </c>
      <c r="AZ603">
        <f t="shared" si="424"/>
        <v>0.42811970872863109</v>
      </c>
      <c r="BA603">
        <f t="shared" si="425"/>
        <v>0.63080916739296222</v>
      </c>
      <c r="BB603">
        <f t="shared" si="426"/>
        <v>-0.16004095537239219</v>
      </c>
      <c r="BC603">
        <f t="shared" si="427"/>
        <v>-2.9370344019663139E-2</v>
      </c>
      <c r="BD603">
        <f t="shared" si="428"/>
        <v>0.25076761469297854</v>
      </c>
      <c r="BE603">
        <f t="shared" si="429"/>
        <v>0.11729287736028632</v>
      </c>
      <c r="BF603">
        <f t="shared" si="430"/>
        <v>8.9389122196955967E-2</v>
      </c>
      <c r="BG603">
        <f t="shared" si="431"/>
        <v>0.18329779670174345</v>
      </c>
      <c r="BH603">
        <f t="shared" si="432"/>
        <v>1.0270636418609966</v>
      </c>
      <c r="BI603">
        <f t="shared" si="433"/>
        <v>0.75280248416936979</v>
      </c>
      <c r="BJ603" s="59">
        <f t="shared" si="434"/>
        <v>0.8074159310067216</v>
      </c>
      <c r="BK603" s="59">
        <f t="shared" ref="BK603:BK634" si="436">LOG(BJ603,2)</f>
        <v>-0.30861604218133815</v>
      </c>
      <c r="BL603" s="59">
        <f t="shared" ref="BL603:BL637" si="437">TTEST(AJ603:AM603,AF603:AI603,2,2)</f>
        <v>0.11282288366819869</v>
      </c>
      <c r="BM603" s="59">
        <f t="shared" ref="BM603:BM637" si="438">AVERAGE(AN603:AQ603)/AVERAGE(AF603:AI603)</f>
        <v>1.1524080028341679</v>
      </c>
      <c r="BN603" s="59">
        <f t="shared" ref="BN603:BN634" si="439">LOG(BM603, 2)</f>
        <v>0.20465158436179023</v>
      </c>
      <c r="BO603" s="59">
        <f t="shared" ref="BO603:BO637" si="440">TTEST(AN603:AQ603,AF603:AI603,2,2)</f>
        <v>0.47937297476330964</v>
      </c>
      <c r="BP603" s="59">
        <f t="shared" ref="BP603:BP637" si="441">AVERAGE(AF603:AI603)/AVERAGE(Z603:AE603)</f>
        <v>1.171649229183316</v>
      </c>
      <c r="BQ603" s="59">
        <f t="shared" ref="BQ603:BQ634" si="442">LOG(BP603,2)</f>
        <v>0.22854071731808398</v>
      </c>
      <c r="BR603" s="59">
        <f t="shared" ref="BR603:BR637" si="443">TTEST(AF603:AI603,Z603:AE603,2,2)</f>
        <v>0.42369280115649055</v>
      </c>
      <c r="BS603" s="74">
        <f t="shared" si="435"/>
        <v>-0.5371567594994221</v>
      </c>
    </row>
    <row r="604" spans="1:71" x14ac:dyDescent="0.2">
      <c r="A604" t="s">
        <v>1130</v>
      </c>
      <c r="B604" s="1" t="s">
        <v>1131</v>
      </c>
      <c r="C604" t="s">
        <v>1132</v>
      </c>
      <c r="D604" s="1">
        <v>8</v>
      </c>
      <c r="E604" s="1">
        <v>8</v>
      </c>
      <c r="F604" s="27">
        <v>2638.63</v>
      </c>
      <c r="G604" s="28">
        <v>3171.67</v>
      </c>
      <c r="H604" s="28">
        <v>5113.49</v>
      </c>
      <c r="I604" s="28">
        <v>1270.4000000000001</v>
      </c>
      <c r="J604" s="28">
        <v>4983.1000000000004</v>
      </c>
      <c r="K604" s="28">
        <v>4989.8999999999996</v>
      </c>
      <c r="L604" s="28">
        <v>4177.0200000000004</v>
      </c>
      <c r="M604" s="28">
        <v>4313.5</v>
      </c>
      <c r="N604" s="28">
        <v>1963.69</v>
      </c>
      <c r="O604" s="29">
        <v>1919.28</v>
      </c>
      <c r="P604" s="30">
        <v>3545.82</v>
      </c>
      <c r="Q604" s="31">
        <v>2964.79</v>
      </c>
      <c r="R604" s="31">
        <v>1635.59</v>
      </c>
      <c r="S604" s="31">
        <v>2663.33</v>
      </c>
      <c r="T604" s="31">
        <v>3139.82</v>
      </c>
      <c r="U604" s="31">
        <v>3089.96</v>
      </c>
      <c r="V604" s="31">
        <v>4092.89</v>
      </c>
      <c r="W604" s="31">
        <v>4302.2700000000004</v>
      </c>
      <c r="X604" s="31">
        <v>1446.89</v>
      </c>
      <c r="Y604" s="32">
        <v>2607.21</v>
      </c>
      <c r="Z604" s="71">
        <f t="shared" si="398"/>
        <v>1.2020139238923229</v>
      </c>
      <c r="AA604">
        <f t="shared" si="399"/>
        <v>1.9379337004430328</v>
      </c>
      <c r="AB604">
        <f t="shared" si="400"/>
        <v>0.48146197079545067</v>
      </c>
      <c r="AC604">
        <f t="shared" si="401"/>
        <v>0.83613663412130335</v>
      </c>
      <c r="AD604">
        <f t="shared" si="402"/>
        <v>0.46127270983862684</v>
      </c>
      <c r="AE604">
        <f t="shared" si="403"/>
        <v>0.75111821807085521</v>
      </c>
      <c r="AF604">
        <f t="shared" si="404"/>
        <v>1.8885179051250081</v>
      </c>
      <c r="AG604">
        <f t="shared" si="405"/>
        <v>1.8910950000568474</v>
      </c>
      <c r="AH604">
        <f t="shared" si="406"/>
        <v>0.88549898189981446</v>
      </c>
      <c r="AI604">
        <f t="shared" si="407"/>
        <v>0.87143735440603298</v>
      </c>
      <c r="AJ604">
        <f t="shared" si="408"/>
        <v>1.5830260400283482</v>
      </c>
      <c r="AK604">
        <f t="shared" si="409"/>
        <v>1.6347498512485645</v>
      </c>
      <c r="AL604">
        <f t="shared" si="410"/>
        <v>1.1542858915568188</v>
      </c>
      <c r="AM604">
        <f t="shared" si="411"/>
        <v>1.2133357023199147</v>
      </c>
      <c r="AN604">
        <f t="shared" si="412"/>
        <v>0.74420816863296479</v>
      </c>
      <c r="AO604">
        <f t="shared" si="413"/>
        <v>0.72737746482075927</v>
      </c>
      <c r="AP604">
        <f t="shared" si="414"/>
        <v>0.40805511842112685</v>
      </c>
      <c r="AQ604">
        <f t="shared" si="415"/>
        <v>0.73529113152951919</v>
      </c>
      <c r="AR604" s="71">
        <f t="shared" si="416"/>
        <v>0.26545360804082579</v>
      </c>
      <c r="AS604">
        <f t="shared" si="417"/>
        <v>0.95451921488189229</v>
      </c>
      <c r="AT604">
        <f t="shared" si="418"/>
        <v>-1.0545062463753179</v>
      </c>
      <c r="AU604">
        <f t="shared" si="419"/>
        <v>-0.25818938073620451</v>
      </c>
      <c r="AV604">
        <f t="shared" si="420"/>
        <v>-1.1163081537630364</v>
      </c>
      <c r="AW604">
        <f t="shared" si="421"/>
        <v>-0.41288810432188772</v>
      </c>
      <c r="AX604">
        <f t="shared" si="422"/>
        <v>0.91725446210088146</v>
      </c>
      <c r="AY604">
        <f t="shared" si="423"/>
        <v>0.91922183957974257</v>
      </c>
      <c r="AZ604">
        <f t="shared" si="424"/>
        <v>-0.1754374466441459</v>
      </c>
      <c r="BA604">
        <f t="shared" si="425"/>
        <v>-0.19853113878220927</v>
      </c>
      <c r="BB604">
        <f t="shared" si="426"/>
        <v>0.66268498732018222</v>
      </c>
      <c r="BC604">
        <f t="shared" si="427"/>
        <v>0.70906989200882153</v>
      </c>
      <c r="BD604">
        <f t="shared" si="428"/>
        <v>0.20700059248343458</v>
      </c>
      <c r="BE604">
        <f t="shared" si="429"/>
        <v>0.27897876650654324</v>
      </c>
      <c r="BF604">
        <f t="shared" si="430"/>
        <v>-0.42622186892032821</v>
      </c>
      <c r="BG604">
        <f t="shared" si="431"/>
        <v>-0.45922386512759023</v>
      </c>
      <c r="BH604">
        <f t="shared" si="432"/>
        <v>-1.293164056166024</v>
      </c>
      <c r="BI604">
        <f t="shared" si="433"/>
        <v>-0.4436125104449854</v>
      </c>
      <c r="BJ604" s="59">
        <f t="shared" si="434"/>
        <v>1.0088228680962328</v>
      </c>
      <c r="BK604" s="59">
        <f t="shared" si="436"/>
        <v>1.267288430285585E-2</v>
      </c>
      <c r="BL604" s="59">
        <f t="shared" si="437"/>
        <v>0.97052972860739484</v>
      </c>
      <c r="BM604" s="59">
        <f t="shared" si="438"/>
        <v>0.47230355395551821</v>
      </c>
      <c r="BN604" s="59">
        <f t="shared" si="439"/>
        <v>-1.0822137034710608</v>
      </c>
      <c r="BO604" s="59">
        <f t="shared" si="440"/>
        <v>5.2674993934418983E-2</v>
      </c>
      <c r="BP604" s="59">
        <f t="shared" si="441"/>
        <v>1.4647118005076805</v>
      </c>
      <c r="BQ604" s="59">
        <f t="shared" si="442"/>
        <v>0.5506168251383774</v>
      </c>
      <c r="BR604" s="59">
        <f t="shared" si="443"/>
        <v>0.26462456351860991</v>
      </c>
      <c r="BS604" s="74">
        <f t="shared" si="435"/>
        <v>-0.53794394083552155</v>
      </c>
    </row>
    <row r="605" spans="1:71" x14ac:dyDescent="0.2">
      <c r="A605" t="s">
        <v>677</v>
      </c>
      <c r="B605" s="1" t="s">
        <v>678</v>
      </c>
      <c r="C605" t="s">
        <v>679</v>
      </c>
      <c r="D605" s="1">
        <v>27</v>
      </c>
      <c r="E605" s="1">
        <v>11</v>
      </c>
      <c r="F605" s="27">
        <v>9631.19</v>
      </c>
      <c r="G605" s="28">
        <v>2906.33</v>
      </c>
      <c r="H605" s="28">
        <v>3727</v>
      </c>
      <c r="I605" s="28">
        <v>18609.3</v>
      </c>
      <c r="J605" s="28">
        <v>4968.12</v>
      </c>
      <c r="K605" s="28">
        <v>7599.69</v>
      </c>
      <c r="L605" s="28">
        <v>3376.84</v>
      </c>
      <c r="M605" s="28">
        <v>4573.99</v>
      </c>
      <c r="N605" s="28">
        <v>6047.78</v>
      </c>
      <c r="O605" s="29">
        <v>2711.18</v>
      </c>
      <c r="P605" s="30">
        <v>1582.69</v>
      </c>
      <c r="Q605" s="31">
        <v>1410.97</v>
      </c>
      <c r="R605" s="31">
        <v>1914.54</v>
      </c>
      <c r="S605" s="31">
        <v>1385.21</v>
      </c>
      <c r="T605" s="31">
        <v>1711.76</v>
      </c>
      <c r="U605" s="31">
        <v>1690.54</v>
      </c>
      <c r="V605" s="31">
        <v>1083.33</v>
      </c>
      <c r="W605" s="31">
        <v>1076.8</v>
      </c>
      <c r="X605" s="31">
        <v>584.101</v>
      </c>
      <c r="Y605" s="31">
        <v>877.77599999999995</v>
      </c>
      <c r="Z605" s="70">
        <f t="shared" si="398"/>
        <v>0.30176229520962622</v>
      </c>
      <c r="AA605">
        <f t="shared" si="399"/>
        <v>0.38697191105148998</v>
      </c>
      <c r="AB605">
        <f t="shared" si="400"/>
        <v>1.9321911414892654</v>
      </c>
      <c r="AC605">
        <f t="shared" si="401"/>
        <v>0.8915011783735286</v>
      </c>
      <c r="AD605">
        <f t="shared" si="402"/>
        <v>1.2096746678123953</v>
      </c>
      <c r="AE605">
        <f t="shared" si="403"/>
        <v>0.87522509145821359</v>
      </c>
      <c r="AF605">
        <f t="shared" si="404"/>
        <v>0.51583656848219173</v>
      </c>
      <c r="AG605">
        <f t="shared" si="405"/>
        <v>0.78907071711803001</v>
      </c>
      <c r="AH605">
        <f t="shared" si="406"/>
        <v>1.0815510302080635</v>
      </c>
      <c r="AI605">
        <f t="shared" si="407"/>
        <v>1.0681434772444383</v>
      </c>
      <c r="AJ605">
        <f t="shared" si="408"/>
        <v>0.35061503303330116</v>
      </c>
      <c r="AK605">
        <f t="shared" si="409"/>
        <v>0.47491431484582897</v>
      </c>
      <c r="AL605">
        <f t="shared" si="410"/>
        <v>0.68448653874100418</v>
      </c>
      <c r="AM605">
        <f t="shared" si="411"/>
        <v>0.68036065180167937</v>
      </c>
      <c r="AN605">
        <f t="shared" si="412"/>
        <v>0.62793694237160713</v>
      </c>
      <c r="AO605">
        <f t="shared" si="413"/>
        <v>0.28150000155743993</v>
      </c>
      <c r="AP605">
        <f t="shared" si="414"/>
        <v>0.36905584795506385</v>
      </c>
      <c r="AQ605">
        <f t="shared" si="415"/>
        <v>0.5546101889820495</v>
      </c>
      <c r="AR605" s="70">
        <f t="shared" si="416"/>
        <v>-1.7285155405546877</v>
      </c>
      <c r="AS605">
        <f t="shared" si="417"/>
        <v>-1.3696992449451295</v>
      </c>
      <c r="AT605">
        <f t="shared" si="418"/>
        <v>0.95023781945243113</v>
      </c>
      <c r="AU605">
        <f t="shared" si="419"/>
        <v>-0.1656913901021258</v>
      </c>
      <c r="AV605">
        <f t="shared" si="420"/>
        <v>0.27461909853898619</v>
      </c>
      <c r="AW605">
        <f t="shared" si="421"/>
        <v>-0.19227399614967516</v>
      </c>
      <c r="AX605">
        <f t="shared" si="422"/>
        <v>-0.95501404316805527</v>
      </c>
      <c r="AY605">
        <f t="shared" si="423"/>
        <v>-0.34177349342727076</v>
      </c>
      <c r="AZ605">
        <f t="shared" si="424"/>
        <v>0.11310173676662477</v>
      </c>
      <c r="BA605">
        <f t="shared" si="425"/>
        <v>9.5105448529483633E-2</v>
      </c>
      <c r="BB605">
        <f t="shared" si="426"/>
        <v>-1.5120402402113733</v>
      </c>
      <c r="BC605">
        <f t="shared" si="427"/>
        <v>-1.0742608523869634</v>
      </c>
      <c r="BD605">
        <f t="shared" si="428"/>
        <v>-0.54690592547512973</v>
      </c>
      <c r="BE605">
        <f t="shared" si="429"/>
        <v>-0.55562838876570431</v>
      </c>
      <c r="BF605">
        <f t="shared" si="430"/>
        <v>-0.67130840439368455</v>
      </c>
      <c r="BG605">
        <f t="shared" si="431"/>
        <v>-1.8287931645999362</v>
      </c>
      <c r="BH605">
        <f t="shared" si="432"/>
        <v>-1.4380889439914</v>
      </c>
      <c r="BI605">
        <f t="shared" si="433"/>
        <v>-0.85045397389610966</v>
      </c>
      <c r="BJ605" s="59">
        <f t="shared" si="434"/>
        <v>0.63404602603596927</v>
      </c>
      <c r="BK605" s="59">
        <f t="shared" si="436"/>
        <v>-0.65734052404364296</v>
      </c>
      <c r="BL605" s="59">
        <f t="shared" si="437"/>
        <v>9.0976520262513141E-2</v>
      </c>
      <c r="BM605" s="59">
        <f t="shared" si="438"/>
        <v>0.53062641967956159</v>
      </c>
      <c r="BN605" s="59">
        <f t="shared" si="439"/>
        <v>-0.91423158631700174</v>
      </c>
      <c r="BO605" s="59">
        <f t="shared" si="440"/>
        <v>4.1003570670559632E-2</v>
      </c>
      <c r="BP605" s="59">
        <f t="shared" si="441"/>
        <v>0.92578177961513042</v>
      </c>
      <c r="BQ605" s="59">
        <f t="shared" si="442"/>
        <v>-0.11125592577404748</v>
      </c>
      <c r="BR605" s="59">
        <f t="shared" si="443"/>
        <v>0.83519918529664083</v>
      </c>
      <c r="BS605" s="74">
        <f t="shared" si="435"/>
        <v>-0.54608459826959543</v>
      </c>
    </row>
    <row r="606" spans="1:71" x14ac:dyDescent="0.2">
      <c r="A606" t="s">
        <v>489</v>
      </c>
      <c r="B606" s="1" t="s">
        <v>490</v>
      </c>
      <c r="C606" t="s">
        <v>491</v>
      </c>
      <c r="D606" s="1">
        <v>13</v>
      </c>
      <c r="E606" s="1">
        <v>7</v>
      </c>
      <c r="F606" s="27">
        <v>9318.99</v>
      </c>
      <c r="G606" s="28">
        <v>6242.62</v>
      </c>
      <c r="H606" s="28">
        <v>8739.41</v>
      </c>
      <c r="I606" s="28">
        <v>4121.68</v>
      </c>
      <c r="J606" s="28">
        <v>6451.25</v>
      </c>
      <c r="K606" s="28">
        <v>9776.1299999999992</v>
      </c>
      <c r="L606" s="28">
        <v>5469.04</v>
      </c>
      <c r="M606" s="28">
        <v>5193.72</v>
      </c>
      <c r="N606" s="28">
        <v>11697.2</v>
      </c>
      <c r="O606" s="29">
        <v>13210.3</v>
      </c>
      <c r="P606" s="30">
        <v>3378.54</v>
      </c>
      <c r="Q606" s="31">
        <v>3482.98</v>
      </c>
      <c r="R606" s="31">
        <v>1814.9</v>
      </c>
      <c r="S606" s="31">
        <v>4233.57</v>
      </c>
      <c r="T606" s="31">
        <v>3356.02</v>
      </c>
      <c r="U606" s="31">
        <v>3497.97</v>
      </c>
      <c r="V606" s="31">
        <v>3005.1</v>
      </c>
      <c r="W606" s="31">
        <v>3224.96</v>
      </c>
      <c r="X606" s="31">
        <v>2040.24</v>
      </c>
      <c r="Y606" s="31">
        <v>4716</v>
      </c>
      <c r="Z606" s="70">
        <f t="shared" si="398"/>
        <v>0.6698816073415681</v>
      </c>
      <c r="AA606">
        <f t="shared" si="399"/>
        <v>0.93780656487451963</v>
      </c>
      <c r="AB606">
        <f t="shared" si="400"/>
        <v>0.44228827372923463</v>
      </c>
      <c r="AC606">
        <f t="shared" si="401"/>
        <v>1.0309127611335074</v>
      </c>
      <c r="AD606">
        <f t="shared" si="402"/>
        <v>0.53718470108390015</v>
      </c>
      <c r="AE606">
        <f t="shared" si="403"/>
        <v>1.2530767728071888</v>
      </c>
      <c r="AF606">
        <f t="shared" si="404"/>
        <v>0.69226922660073675</v>
      </c>
      <c r="AG606">
        <f t="shared" si="405"/>
        <v>1.0490546722337935</v>
      </c>
      <c r="AH606">
        <f t="shared" si="406"/>
        <v>0.99333439888235753</v>
      </c>
      <c r="AI606">
        <f t="shared" si="407"/>
        <v>1.0353495888756681</v>
      </c>
      <c r="AJ606">
        <f t="shared" si="408"/>
        <v>0.58687046557620515</v>
      </c>
      <c r="AK606">
        <f t="shared" si="409"/>
        <v>0.55732649139016144</v>
      </c>
      <c r="AL606">
        <f t="shared" si="410"/>
        <v>0.88946704789642861</v>
      </c>
      <c r="AM606">
        <f t="shared" si="411"/>
        <v>0.95454249468705421</v>
      </c>
      <c r="AN606">
        <f t="shared" si="412"/>
        <v>1.2552004026187389</v>
      </c>
      <c r="AO606">
        <f t="shared" si="413"/>
        <v>1.4175677836332048</v>
      </c>
      <c r="AP606">
        <f t="shared" si="414"/>
        <v>0.60388215027793068</v>
      </c>
      <c r="AQ606">
        <f t="shared" si="415"/>
        <v>1.3958692216164379</v>
      </c>
      <c r="AR606" s="70">
        <f t="shared" si="416"/>
        <v>-0.57802195393489164</v>
      </c>
      <c r="AS606">
        <f t="shared" si="417"/>
        <v>-9.263771657637522E-2</v>
      </c>
      <c r="AT606">
        <f t="shared" si="418"/>
        <v>-1.1769411019316982</v>
      </c>
      <c r="AU606">
        <f t="shared" si="419"/>
        <v>4.3922252778578058E-2</v>
      </c>
      <c r="AV606">
        <f t="shared" si="420"/>
        <v>-0.89650987721188735</v>
      </c>
      <c r="AW606">
        <f t="shared" si="421"/>
        <v>0.32547480760083802</v>
      </c>
      <c r="AX606">
        <f t="shared" si="422"/>
        <v>-0.53059487733691479</v>
      </c>
      <c r="AY606">
        <f t="shared" si="423"/>
        <v>6.9089866957325011E-2</v>
      </c>
      <c r="AZ606">
        <f t="shared" si="424"/>
        <v>-9.6486224550597233E-3</v>
      </c>
      <c r="BA606">
        <f t="shared" si="425"/>
        <v>5.0117980265689824E-2</v>
      </c>
      <c r="BB606">
        <f t="shared" si="426"/>
        <v>-0.76888598898526439</v>
      </c>
      <c r="BC606">
        <f t="shared" si="427"/>
        <v>-0.84340536424387891</v>
      </c>
      <c r="BD606">
        <f t="shared" si="428"/>
        <v>-0.16898693595704423</v>
      </c>
      <c r="BE606">
        <f t="shared" si="429"/>
        <v>-6.7118669380081764E-2</v>
      </c>
      <c r="BF606">
        <f t="shared" si="430"/>
        <v>0.3279177201783397</v>
      </c>
      <c r="BG606">
        <f t="shared" si="431"/>
        <v>0.50341772195650525</v>
      </c>
      <c r="BH606">
        <f t="shared" si="432"/>
        <v>-0.72766106487117788</v>
      </c>
      <c r="BI606">
        <f t="shared" si="433"/>
        <v>0.48116378240465285</v>
      </c>
      <c r="BJ606" s="59">
        <f t="shared" si="434"/>
        <v>0.79262606059179308</v>
      </c>
      <c r="BK606" s="59">
        <f t="shared" si="436"/>
        <v>-0.33528769272345949</v>
      </c>
      <c r="BL606" s="59">
        <f t="shared" si="437"/>
        <v>0.19016899088296049</v>
      </c>
      <c r="BM606" s="59">
        <f t="shared" si="438"/>
        <v>1.2393925155338263</v>
      </c>
      <c r="BN606" s="59">
        <f t="shared" si="439"/>
        <v>0.30963316127528684</v>
      </c>
      <c r="BO606" s="59">
        <f t="shared" si="440"/>
        <v>0.32225357087749573</v>
      </c>
      <c r="BP606" s="59">
        <f t="shared" si="441"/>
        <v>1.1609190928913817</v>
      </c>
      <c r="BQ606" s="59">
        <f t="shared" si="442"/>
        <v>0.21526743098756815</v>
      </c>
      <c r="BR606" s="59">
        <f t="shared" si="443"/>
        <v>0.47225824974079178</v>
      </c>
      <c r="BS606" s="74">
        <f t="shared" si="435"/>
        <v>-0.55055512371102766</v>
      </c>
    </row>
    <row r="607" spans="1:71" x14ac:dyDescent="0.2">
      <c r="A607" t="s">
        <v>755</v>
      </c>
      <c r="B607" s="1" t="s">
        <v>756</v>
      </c>
      <c r="C607" t="s">
        <v>757</v>
      </c>
      <c r="D607" s="1">
        <v>11</v>
      </c>
      <c r="E607" s="1">
        <v>5</v>
      </c>
      <c r="F607" s="27">
        <v>3083.13</v>
      </c>
      <c r="G607" s="28">
        <v>742.476</v>
      </c>
      <c r="H607" s="28">
        <v>857.94</v>
      </c>
      <c r="I607" s="28">
        <v>6879.51</v>
      </c>
      <c r="J607" s="28">
        <v>1169.9100000000001</v>
      </c>
      <c r="K607" s="28">
        <v>1867.39</v>
      </c>
      <c r="L607" s="28">
        <v>857.78200000000004</v>
      </c>
      <c r="M607" s="28">
        <v>1123.71</v>
      </c>
      <c r="N607" s="28">
        <v>895.37099999999998</v>
      </c>
      <c r="O607" s="29">
        <v>1066.6400000000001</v>
      </c>
      <c r="P607" s="30">
        <v>948.30200000000002</v>
      </c>
      <c r="Q607" s="31">
        <v>1082.8699999999999</v>
      </c>
      <c r="R607" s="31">
        <v>2146.8000000000002</v>
      </c>
      <c r="S607" s="31">
        <v>847.56600000000003</v>
      </c>
      <c r="T607" s="31">
        <v>840.17</v>
      </c>
      <c r="U607" s="31">
        <v>1556.13</v>
      </c>
      <c r="V607" s="31">
        <v>575.37</v>
      </c>
      <c r="W607" s="31">
        <v>495.08199999999999</v>
      </c>
      <c r="X607" s="31">
        <v>352.70699999999999</v>
      </c>
      <c r="Y607" s="32">
        <v>200.24</v>
      </c>
      <c r="Z607" s="71">
        <f t="shared" si="398"/>
        <v>0.24081890805772055</v>
      </c>
      <c r="AA607">
        <f t="shared" si="399"/>
        <v>0.27826916153389575</v>
      </c>
      <c r="AB607">
        <f t="shared" si="400"/>
        <v>2.2313395802317775</v>
      </c>
      <c r="AC607">
        <f t="shared" si="401"/>
        <v>1.1419041613325711</v>
      </c>
      <c r="AD607">
        <f t="shared" si="402"/>
        <v>2.2638357822718924</v>
      </c>
      <c r="AE607">
        <f t="shared" si="403"/>
        <v>0.89377223711433695</v>
      </c>
      <c r="AF607">
        <f t="shared" si="404"/>
        <v>0.37945529380856469</v>
      </c>
      <c r="AG607">
        <f t="shared" si="405"/>
        <v>0.60567994213672471</v>
      </c>
      <c r="AH607">
        <f t="shared" si="406"/>
        <v>0.88597303390691984</v>
      </c>
      <c r="AI607">
        <f t="shared" si="407"/>
        <v>1.6409645872306502</v>
      </c>
      <c r="AJ607">
        <f t="shared" si="408"/>
        <v>0.2782179149111455</v>
      </c>
      <c r="AK607">
        <f t="shared" si="409"/>
        <v>0.36447052183981865</v>
      </c>
      <c r="AL607">
        <f t="shared" si="410"/>
        <v>0.6067370943011825</v>
      </c>
      <c r="AM607">
        <f t="shared" si="411"/>
        <v>0.52207208252223447</v>
      </c>
      <c r="AN607">
        <f t="shared" si="412"/>
        <v>0.29040974594000252</v>
      </c>
      <c r="AO607">
        <f t="shared" si="413"/>
        <v>0.34596011196414034</v>
      </c>
      <c r="AP607">
        <f t="shared" si="414"/>
        <v>0.37193531174667982</v>
      </c>
      <c r="AQ607">
        <f t="shared" si="415"/>
        <v>0.21115636158101533</v>
      </c>
      <c r="AR607" s="71">
        <f t="shared" si="416"/>
        <v>-2.0539794241760387</v>
      </c>
      <c r="AS607">
        <f t="shared" si="417"/>
        <v>-1.845447060336775</v>
      </c>
      <c r="AT607">
        <f t="shared" si="418"/>
        <v>1.1579100893039396</v>
      </c>
      <c r="AU607">
        <f t="shared" si="419"/>
        <v>0.19144157209102497</v>
      </c>
      <c r="AV607">
        <f t="shared" si="420"/>
        <v>1.1787693094530736</v>
      </c>
      <c r="AW607">
        <f t="shared" si="421"/>
        <v>-0.16202086331123206</v>
      </c>
      <c r="AX607">
        <f t="shared" si="422"/>
        <v>-1.3979981728829023</v>
      </c>
      <c r="AY607">
        <f t="shared" si="423"/>
        <v>-0.72337245939086314</v>
      </c>
      <c r="AZ607">
        <f t="shared" si="424"/>
        <v>-0.17466530631113786</v>
      </c>
      <c r="BA607">
        <f t="shared" si="425"/>
        <v>0.71454410516607292</v>
      </c>
      <c r="BB607">
        <f t="shared" si="426"/>
        <v>-1.845712774499215</v>
      </c>
      <c r="BC607">
        <f t="shared" si="427"/>
        <v>-1.4561259599381167</v>
      </c>
      <c r="BD607">
        <f t="shared" si="428"/>
        <v>-0.72085657826118144</v>
      </c>
      <c r="BE607">
        <f t="shared" si="429"/>
        <v>-0.93767908135299649</v>
      </c>
      <c r="BF607">
        <f t="shared" si="430"/>
        <v>-1.7838382249442668</v>
      </c>
      <c r="BG607">
        <f t="shared" si="431"/>
        <v>-1.5313223853168183</v>
      </c>
      <c r="BH607">
        <f t="shared" si="432"/>
        <v>-1.4268763701603342</v>
      </c>
      <c r="BI607">
        <f t="shared" si="433"/>
        <v>-2.2436163825190216</v>
      </c>
      <c r="BJ607" s="59">
        <f t="shared" si="434"/>
        <v>0.50440229621141552</v>
      </c>
      <c r="BK607" s="59">
        <f t="shared" si="436"/>
        <v>-0.98735325156603204</v>
      </c>
      <c r="BL607" s="59">
        <f t="shared" si="437"/>
        <v>0.17700650585385272</v>
      </c>
      <c r="BM607" s="59">
        <f t="shared" si="438"/>
        <v>0.34721988434053364</v>
      </c>
      <c r="BN607" s="59">
        <f t="shared" si="439"/>
        <v>-1.5260785255092066</v>
      </c>
      <c r="BO607" s="59">
        <f t="shared" si="440"/>
        <v>8.3897185243940575E-2</v>
      </c>
      <c r="BP607" s="59">
        <f t="shared" si="441"/>
        <v>0.74725592164651589</v>
      </c>
      <c r="BQ607" s="59">
        <f t="shared" si="442"/>
        <v>-0.42032567026908835</v>
      </c>
      <c r="BR607" s="59">
        <f t="shared" si="443"/>
        <v>0.57525493285977147</v>
      </c>
      <c r="BS607" s="74">
        <f t="shared" si="435"/>
        <v>-0.56702758129694364</v>
      </c>
    </row>
    <row r="608" spans="1:71" x14ac:dyDescent="0.2">
      <c r="A608" t="s">
        <v>134</v>
      </c>
      <c r="B608" s="1" t="s">
        <v>135</v>
      </c>
      <c r="C608" t="s">
        <v>136</v>
      </c>
      <c r="D608" s="1">
        <v>114</v>
      </c>
      <c r="E608" s="1">
        <v>99</v>
      </c>
      <c r="F608" s="27">
        <v>49436.6</v>
      </c>
      <c r="G608" s="28">
        <v>8444.2099999999991</v>
      </c>
      <c r="H608" s="28">
        <v>9927.86</v>
      </c>
      <c r="I608" s="28">
        <v>120111</v>
      </c>
      <c r="J608" s="28">
        <v>13559.6</v>
      </c>
      <c r="K608" s="28">
        <v>25023.599999999999</v>
      </c>
      <c r="L608" s="28">
        <v>8358.91</v>
      </c>
      <c r="M608" s="28">
        <v>13223.3</v>
      </c>
      <c r="N608" s="28">
        <v>9057.82</v>
      </c>
      <c r="O608" s="29">
        <v>8518.65</v>
      </c>
      <c r="P608" s="30">
        <v>36051.800000000003</v>
      </c>
      <c r="Q608" s="31">
        <v>31882.799999999999</v>
      </c>
      <c r="R608" s="31">
        <v>53314.3</v>
      </c>
      <c r="S608" s="31">
        <v>21421.3</v>
      </c>
      <c r="T608" s="31">
        <v>27373.599999999999</v>
      </c>
      <c r="U608" s="31">
        <v>39048.300000000003</v>
      </c>
      <c r="V608" s="31">
        <v>16044.1</v>
      </c>
      <c r="W608" s="31">
        <v>11459.9</v>
      </c>
      <c r="X608" s="31">
        <v>4454.72</v>
      </c>
      <c r="Y608" s="32">
        <v>4900.08</v>
      </c>
      <c r="Z608" s="71">
        <f t="shared" si="398"/>
        <v>0.17080887439670203</v>
      </c>
      <c r="AA608">
        <f t="shared" si="399"/>
        <v>0.20082004021312147</v>
      </c>
      <c r="AB608">
        <f t="shared" si="400"/>
        <v>2.4295966955656336</v>
      </c>
      <c r="AC608">
        <f t="shared" si="401"/>
        <v>0.88436083635213769</v>
      </c>
      <c r="AD608">
        <f t="shared" si="402"/>
        <v>1.4788249130417899</v>
      </c>
      <c r="AE608">
        <f t="shared" si="403"/>
        <v>0.59418115045573305</v>
      </c>
      <c r="AF608">
        <f t="shared" si="404"/>
        <v>0.27428261652298097</v>
      </c>
      <c r="AG608">
        <f t="shared" si="405"/>
        <v>0.50617558650878092</v>
      </c>
      <c r="AH608">
        <f t="shared" si="406"/>
        <v>0.75928525066709562</v>
      </c>
      <c r="AI608">
        <f t="shared" si="407"/>
        <v>1.0831165156802156</v>
      </c>
      <c r="AJ608">
        <f t="shared" si="408"/>
        <v>0.16908343211304985</v>
      </c>
      <c r="AK608">
        <f t="shared" si="409"/>
        <v>0.26747996423702275</v>
      </c>
      <c r="AL608">
        <f t="shared" si="410"/>
        <v>0.44502909702150789</v>
      </c>
      <c r="AM608">
        <f t="shared" si="411"/>
        <v>0.31787317138117926</v>
      </c>
      <c r="AN608">
        <f t="shared" si="412"/>
        <v>0.18322093347843502</v>
      </c>
      <c r="AO608">
        <f t="shared" si="413"/>
        <v>0.17231464137905925</v>
      </c>
      <c r="AP608">
        <f t="shared" si="414"/>
        <v>0.12356442674152192</v>
      </c>
      <c r="AQ608">
        <f t="shared" si="415"/>
        <v>0.13591776277467421</v>
      </c>
      <c r="AR608" s="71">
        <f t="shared" si="416"/>
        <v>-2.5495451625781675</v>
      </c>
      <c r="AS608">
        <f t="shared" si="417"/>
        <v>-2.316024849137257</v>
      </c>
      <c r="AT608">
        <f t="shared" si="418"/>
        <v>1.2807168514455065</v>
      </c>
      <c r="AU608">
        <f t="shared" si="419"/>
        <v>-0.17729295762513303</v>
      </c>
      <c r="AV608">
        <f t="shared" si="420"/>
        <v>0.56445125322197964</v>
      </c>
      <c r="AW608">
        <f t="shared" si="421"/>
        <v>-0.75102525641780471</v>
      </c>
      <c r="AX608">
        <f t="shared" si="422"/>
        <v>-1.8662649048951274</v>
      </c>
      <c r="AY608">
        <f t="shared" si="423"/>
        <v>-0.98229016877436592</v>
      </c>
      <c r="AZ608">
        <f t="shared" si="424"/>
        <v>-0.39728611120873181</v>
      </c>
      <c r="BA608">
        <f t="shared" si="425"/>
        <v>0.11518844844232325</v>
      </c>
      <c r="BB608">
        <f t="shared" si="426"/>
        <v>-2.5641927927938655</v>
      </c>
      <c r="BC608">
        <f t="shared" si="427"/>
        <v>-1.9024972653491041</v>
      </c>
      <c r="BD608">
        <f t="shared" si="428"/>
        <v>-1.1680284290189087</v>
      </c>
      <c r="BE608">
        <f t="shared" si="429"/>
        <v>-1.6534768372937032</v>
      </c>
      <c r="BF608">
        <f t="shared" si="430"/>
        <v>-2.448343750294153</v>
      </c>
      <c r="BG608">
        <f t="shared" si="431"/>
        <v>-2.5368828039598199</v>
      </c>
      <c r="BH608">
        <f t="shared" si="432"/>
        <v>-3.0166646327971853</v>
      </c>
      <c r="BI608">
        <f t="shared" si="433"/>
        <v>-2.8791940840186769</v>
      </c>
      <c r="BJ608" s="59">
        <f t="shared" si="434"/>
        <v>0.45731212445806518</v>
      </c>
      <c r="BK608" s="59">
        <f t="shared" si="436"/>
        <v>-1.1287489258766523</v>
      </c>
      <c r="BL608" s="59">
        <f t="shared" si="437"/>
        <v>9.9456081826512624E-2</v>
      </c>
      <c r="BM608" s="59">
        <f t="shared" si="438"/>
        <v>0.23448364440107247</v>
      </c>
      <c r="BN608" s="59">
        <f t="shared" si="439"/>
        <v>-2.0924407988604767</v>
      </c>
      <c r="BO608" s="59">
        <f t="shared" si="440"/>
        <v>2.7936414448771339E-2</v>
      </c>
      <c r="BP608" s="59">
        <f t="shared" si="441"/>
        <v>0.68320339513855421</v>
      </c>
      <c r="BQ608" s="59">
        <f t="shared" si="442"/>
        <v>-0.54961295052412185</v>
      </c>
      <c r="BR608" s="59">
        <f t="shared" si="443"/>
        <v>0.53044063520952822</v>
      </c>
      <c r="BS608" s="74">
        <f t="shared" si="435"/>
        <v>-0.57913597535253047</v>
      </c>
    </row>
    <row r="609" spans="1:71" x14ac:dyDescent="0.2">
      <c r="A609" t="s">
        <v>1202</v>
      </c>
      <c r="B609" s="1" t="s">
        <v>1203</v>
      </c>
      <c r="C609" t="s">
        <v>1204</v>
      </c>
      <c r="D609" s="1">
        <v>3</v>
      </c>
      <c r="E609" s="1">
        <v>2</v>
      </c>
      <c r="F609" s="27">
        <v>660.76300000000003</v>
      </c>
      <c r="G609" s="28">
        <v>447.68</v>
      </c>
      <c r="H609" s="28">
        <v>604.50699999999995</v>
      </c>
      <c r="I609" s="28">
        <v>721.548</v>
      </c>
      <c r="J609" s="28">
        <v>499.71800000000002</v>
      </c>
      <c r="K609" s="28">
        <v>490.19099999999997</v>
      </c>
      <c r="L609" s="28">
        <v>537.60900000000004</v>
      </c>
      <c r="M609" s="28">
        <v>576.40700000000004</v>
      </c>
      <c r="N609" s="28">
        <v>406.18400000000003</v>
      </c>
      <c r="O609" s="29">
        <v>420.39800000000002</v>
      </c>
      <c r="P609" s="30">
        <v>190.43899999999999</v>
      </c>
      <c r="Q609" s="31">
        <v>190.81399999999999</v>
      </c>
      <c r="R609" s="31">
        <v>146.14699999999999</v>
      </c>
      <c r="S609" s="31">
        <v>252.68700000000001</v>
      </c>
      <c r="T609" s="31">
        <v>265.94099999999997</v>
      </c>
      <c r="U609" s="31">
        <v>352.053</v>
      </c>
      <c r="V609" s="31">
        <v>218.16499999999999</v>
      </c>
      <c r="W609" s="31">
        <v>186.85</v>
      </c>
      <c r="X609" s="31">
        <v>96.485799999999998</v>
      </c>
      <c r="Y609" s="32">
        <v>118.23099999999999</v>
      </c>
      <c r="Z609" s="71">
        <f t="shared" si="398"/>
        <v>0.67751977637973071</v>
      </c>
      <c r="AA609">
        <f t="shared" si="399"/>
        <v>0.9148620609810173</v>
      </c>
      <c r="AB609">
        <f t="shared" si="400"/>
        <v>1.0919921363635676</v>
      </c>
      <c r="AC609">
        <f t="shared" si="401"/>
        <v>1.001969134473506</v>
      </c>
      <c r="AD609">
        <f t="shared" si="402"/>
        <v>0.76742158906526503</v>
      </c>
      <c r="AE609">
        <f t="shared" si="403"/>
        <v>1.3268658205514627</v>
      </c>
      <c r="AF609">
        <f t="shared" si="404"/>
        <v>0.75627418605460661</v>
      </c>
      <c r="AG609">
        <f t="shared" si="405"/>
        <v>0.7418560058598922</v>
      </c>
      <c r="AH609">
        <f t="shared" si="406"/>
        <v>1.3964629093830569</v>
      </c>
      <c r="AI609">
        <f t="shared" si="407"/>
        <v>1.8486391968031759</v>
      </c>
      <c r="AJ609">
        <f t="shared" si="408"/>
        <v>0.81361849861448055</v>
      </c>
      <c r="AK609">
        <f t="shared" si="409"/>
        <v>0.87233546672558848</v>
      </c>
      <c r="AL609">
        <f t="shared" si="410"/>
        <v>1.1455899264331362</v>
      </c>
      <c r="AM609">
        <f t="shared" si="411"/>
        <v>0.98115407033223234</v>
      </c>
      <c r="AN609">
        <f t="shared" si="412"/>
        <v>0.61471964985932925</v>
      </c>
      <c r="AO609">
        <f t="shared" si="413"/>
        <v>0.6362311449036947</v>
      </c>
      <c r="AP609">
        <f t="shared" si="414"/>
        <v>0.50664937329013493</v>
      </c>
      <c r="AQ609">
        <f t="shared" si="415"/>
        <v>0.62083396783221922</v>
      </c>
      <c r="AR609" s="71">
        <f t="shared" si="416"/>
        <v>-0.56166503643774612</v>
      </c>
      <c r="AS609">
        <f t="shared" si="417"/>
        <v>-0.12837385852932939</v>
      </c>
      <c r="AT609">
        <f t="shared" si="418"/>
        <v>0.12696246718255264</v>
      </c>
      <c r="AU609">
        <f t="shared" si="419"/>
        <v>2.8380671879481021E-3</v>
      </c>
      <c r="AV609">
        <f t="shared" si="420"/>
        <v>-0.38190874355196486</v>
      </c>
      <c r="AW609">
        <f t="shared" si="421"/>
        <v>0.40802248539343833</v>
      </c>
      <c r="AX609">
        <f t="shared" si="422"/>
        <v>-0.40301871871282258</v>
      </c>
      <c r="AY609">
        <f t="shared" si="423"/>
        <v>-0.43078890776050494</v>
      </c>
      <c r="AZ609">
        <f t="shared" si="424"/>
        <v>0.48177725556576795</v>
      </c>
      <c r="BA609">
        <f t="shared" si="425"/>
        <v>0.88646367808125726</v>
      </c>
      <c r="BB609">
        <f t="shared" si="426"/>
        <v>-0.29757561387781278</v>
      </c>
      <c r="BC609">
        <f t="shared" si="427"/>
        <v>-0.19704504806161671</v>
      </c>
      <c r="BD609">
        <f t="shared" si="428"/>
        <v>0.19609071165609937</v>
      </c>
      <c r="BE609">
        <f t="shared" si="429"/>
        <v>-2.7448394680015066E-2</v>
      </c>
      <c r="BF609">
        <f t="shared" si="430"/>
        <v>-0.70199949252159888</v>
      </c>
      <c r="BG609">
        <f t="shared" si="431"/>
        <v>-0.65237709820906065</v>
      </c>
      <c r="BH609">
        <f t="shared" si="432"/>
        <v>-0.98094041947535249</v>
      </c>
      <c r="BI609">
        <f t="shared" si="433"/>
        <v>-0.6877206006960026</v>
      </c>
      <c r="BJ609" s="59">
        <f t="shared" si="434"/>
        <v>0.80381851920516423</v>
      </c>
      <c r="BK609" s="59">
        <f t="shared" si="436"/>
        <v>-0.31505827880237908</v>
      </c>
      <c r="BL609" s="59">
        <f t="shared" si="437"/>
        <v>0.4351586723732711</v>
      </c>
      <c r="BM609" s="59">
        <f t="shared" si="438"/>
        <v>0.50143741364675354</v>
      </c>
      <c r="BN609" s="59">
        <f t="shared" si="439"/>
        <v>-0.99585845119075</v>
      </c>
      <c r="BO609" s="59">
        <f t="shared" si="440"/>
        <v>7.1243094226580442E-2</v>
      </c>
      <c r="BP609" s="59">
        <f t="shared" si="441"/>
        <v>1.2308083737967339</v>
      </c>
      <c r="BQ609" s="59">
        <f t="shared" si="442"/>
        <v>0.29960616418377478</v>
      </c>
      <c r="BR609" s="59">
        <f t="shared" si="443"/>
        <v>0.38772432940519608</v>
      </c>
      <c r="BS609" s="74">
        <f t="shared" si="435"/>
        <v>-0.61466444298615386</v>
      </c>
    </row>
    <row r="610" spans="1:71" x14ac:dyDescent="0.2">
      <c r="A610" t="s">
        <v>1552</v>
      </c>
      <c r="B610" s="1" t="s">
        <v>1553</v>
      </c>
      <c r="C610" t="s">
        <v>1554</v>
      </c>
      <c r="D610" s="1">
        <v>5</v>
      </c>
      <c r="E610" s="1">
        <v>2</v>
      </c>
      <c r="F610" s="27">
        <v>2768.18</v>
      </c>
      <c r="G610" s="28">
        <v>3088.59</v>
      </c>
      <c r="H610" s="28">
        <v>5466.41</v>
      </c>
      <c r="I610" s="28">
        <v>2017.7</v>
      </c>
      <c r="J610" s="28">
        <v>6430.42</v>
      </c>
      <c r="K610" s="28">
        <v>5428.98</v>
      </c>
      <c r="L610" s="28">
        <v>5068.83</v>
      </c>
      <c r="M610" s="28">
        <v>4519</v>
      </c>
      <c r="N610" s="28">
        <v>2325.58</v>
      </c>
      <c r="O610" s="29">
        <v>1552.64</v>
      </c>
      <c r="P610" s="30">
        <v>766.06500000000005</v>
      </c>
      <c r="Q610" s="31">
        <v>741.33199999999999</v>
      </c>
      <c r="R610" s="31">
        <v>350.88600000000002</v>
      </c>
      <c r="S610" s="31">
        <v>759.64499999999998</v>
      </c>
      <c r="T610" s="31">
        <v>784.96600000000001</v>
      </c>
      <c r="U610" s="31">
        <v>754.36300000000006</v>
      </c>
      <c r="V610" s="31">
        <v>946.20699999999999</v>
      </c>
      <c r="W610" s="31">
        <v>1032.78</v>
      </c>
      <c r="X610" s="31">
        <v>345.56599999999997</v>
      </c>
      <c r="Y610" s="31">
        <v>694.65899999999999</v>
      </c>
      <c r="Z610" s="70">
        <f t="shared" si="398"/>
        <v>1.1157475308686575</v>
      </c>
      <c r="AA610">
        <f t="shared" si="399"/>
        <v>1.9747306894782855</v>
      </c>
      <c r="AB610">
        <f t="shared" si="400"/>
        <v>0.72889046232542687</v>
      </c>
      <c r="AC610">
        <f t="shared" si="401"/>
        <v>0.96771422790494277</v>
      </c>
      <c r="AD610">
        <f t="shared" si="402"/>
        <v>0.45803685065888666</v>
      </c>
      <c r="AE610">
        <f t="shared" si="403"/>
        <v>0.9916195100937909</v>
      </c>
      <c r="AF610">
        <f t="shared" si="404"/>
        <v>2.3229775520378011</v>
      </c>
      <c r="AG610">
        <f t="shared" si="405"/>
        <v>1.9612091699239211</v>
      </c>
      <c r="AH610">
        <f t="shared" si="406"/>
        <v>1.0246728410774542</v>
      </c>
      <c r="AI610">
        <f t="shared" si="407"/>
        <v>0.98472453381893177</v>
      </c>
      <c r="AJ610">
        <f t="shared" si="408"/>
        <v>1.8311056361941782</v>
      </c>
      <c r="AK610">
        <f t="shared" si="409"/>
        <v>1.6324805467852526</v>
      </c>
      <c r="AL610">
        <f t="shared" si="410"/>
        <v>1.2351523695769939</v>
      </c>
      <c r="AM610">
        <f t="shared" si="411"/>
        <v>1.3481623622016408</v>
      </c>
      <c r="AN610">
        <f t="shared" si="412"/>
        <v>0.84011155343944399</v>
      </c>
      <c r="AO610">
        <f t="shared" si="413"/>
        <v>0.56088838153588283</v>
      </c>
      <c r="AP610">
        <f t="shared" si="414"/>
        <v>0.45109227023816512</v>
      </c>
      <c r="AQ610">
        <f t="shared" si="415"/>
        <v>0.90678858843570709</v>
      </c>
      <c r="AR610" s="70">
        <f t="shared" si="416"/>
        <v>0.1580106139323765</v>
      </c>
      <c r="AS610">
        <f t="shared" si="417"/>
        <v>0.9816559143293988</v>
      </c>
      <c r="AT610">
        <f t="shared" si="418"/>
        <v>-0.45622607228801376</v>
      </c>
      <c r="AU610">
        <f t="shared" si="419"/>
        <v>-4.734702140929322E-2</v>
      </c>
      <c r="AV610">
        <f t="shared" si="420"/>
        <v>-1.126464422058272</v>
      </c>
      <c r="AW610">
        <f t="shared" si="421"/>
        <v>-1.2141438187756794E-2</v>
      </c>
      <c r="AX610">
        <f t="shared" si="422"/>
        <v>1.2159752128121446</v>
      </c>
      <c r="AY610">
        <f t="shared" si="423"/>
        <v>0.97174341228632688</v>
      </c>
      <c r="AZ610">
        <f t="shared" si="424"/>
        <v>3.5163357637051945E-2</v>
      </c>
      <c r="BA610">
        <f t="shared" si="425"/>
        <v>-2.2207892424234096E-2</v>
      </c>
      <c r="BB610">
        <f t="shared" si="426"/>
        <v>0.8727150223845157</v>
      </c>
      <c r="BC610">
        <f t="shared" si="427"/>
        <v>0.70706580021050469</v>
      </c>
      <c r="BD610">
        <f t="shared" si="428"/>
        <v>0.30468902502758577</v>
      </c>
      <c r="BE610">
        <f t="shared" si="429"/>
        <v>0.43099425396606028</v>
      </c>
      <c r="BF610">
        <f t="shared" si="430"/>
        <v>-0.25134718734306938</v>
      </c>
      <c r="BG610">
        <f t="shared" si="431"/>
        <v>-0.83421439611471326</v>
      </c>
      <c r="BH610">
        <f t="shared" si="432"/>
        <v>-1.1485055301437999</v>
      </c>
      <c r="BI610">
        <f t="shared" si="433"/>
        <v>-0.14116185942269788</v>
      </c>
      <c r="BJ610" s="59">
        <f t="shared" si="434"/>
        <v>0.96080402227036388</v>
      </c>
      <c r="BK610" s="59">
        <f t="shared" si="436"/>
        <v>-5.7685904192107833E-2</v>
      </c>
      <c r="BL610" s="59">
        <f t="shared" si="437"/>
        <v>0.87061821604320899</v>
      </c>
      <c r="BM610" s="59">
        <f t="shared" si="438"/>
        <v>0.43836401503341971</v>
      </c>
      <c r="BN610" s="59">
        <f t="shared" si="439"/>
        <v>-1.1897987214603154</v>
      </c>
      <c r="BO610" s="59">
        <f t="shared" si="440"/>
        <v>4.6732176815745229E-2</v>
      </c>
      <c r="BP610" s="59">
        <f t="shared" si="441"/>
        <v>1.5136717657388927</v>
      </c>
      <c r="BQ610" s="59">
        <f t="shared" si="442"/>
        <v>0.59805239602379701</v>
      </c>
      <c r="BR610" s="59">
        <f t="shared" si="443"/>
        <v>0.19100340803391105</v>
      </c>
      <c r="BS610" s="74">
        <f t="shared" si="435"/>
        <v>-0.65573830021590485</v>
      </c>
    </row>
    <row r="611" spans="1:71" x14ac:dyDescent="0.2">
      <c r="A611" t="s">
        <v>877</v>
      </c>
      <c r="B611" s="1" t="s">
        <v>878</v>
      </c>
      <c r="C611" t="s">
        <v>879</v>
      </c>
      <c r="D611" s="1">
        <v>8</v>
      </c>
      <c r="E611" s="1">
        <v>2</v>
      </c>
      <c r="F611" s="27">
        <v>4188.7700000000004</v>
      </c>
      <c r="G611" s="28">
        <v>3165.54</v>
      </c>
      <c r="H611" s="28">
        <v>4082.55</v>
      </c>
      <c r="I611" s="28">
        <v>2326.5</v>
      </c>
      <c r="J611" s="28">
        <v>3962.46</v>
      </c>
      <c r="K611" s="28">
        <v>3911.09</v>
      </c>
      <c r="L611" s="28">
        <v>2724.76</v>
      </c>
      <c r="M611" s="28">
        <v>3495.19</v>
      </c>
      <c r="N611" s="28">
        <v>3389.48</v>
      </c>
      <c r="O611" s="29">
        <v>4552.22</v>
      </c>
      <c r="P611" s="30">
        <v>382.75900000000001</v>
      </c>
      <c r="Q611" s="31">
        <v>522.39400000000001</v>
      </c>
      <c r="R611" s="31">
        <v>200.90799999999999</v>
      </c>
      <c r="S611" s="31">
        <v>451.32900000000001</v>
      </c>
      <c r="T611" s="31">
        <v>491.25700000000001</v>
      </c>
      <c r="U611" s="31">
        <v>528.49699999999996</v>
      </c>
      <c r="V611" s="31">
        <v>368.93900000000002</v>
      </c>
      <c r="W611" s="31">
        <v>466.7</v>
      </c>
      <c r="X611" s="31">
        <v>308.80200000000002</v>
      </c>
      <c r="Y611" s="32">
        <v>443.39499999999998</v>
      </c>
      <c r="Z611" s="71">
        <f t="shared" si="398"/>
        <v>0.7557206530795435</v>
      </c>
      <c r="AA611">
        <f t="shared" si="399"/>
        <v>0.97464172060055809</v>
      </c>
      <c r="AB611">
        <f t="shared" si="400"/>
        <v>0.55541364171343854</v>
      </c>
      <c r="AC611">
        <f t="shared" si="401"/>
        <v>1.3648118006369543</v>
      </c>
      <c r="AD611">
        <f t="shared" si="402"/>
        <v>0.52489425460929717</v>
      </c>
      <c r="AE611">
        <f t="shared" si="403"/>
        <v>1.1791466693141115</v>
      </c>
      <c r="AF611">
        <f t="shared" si="404"/>
        <v>0.94597220663822545</v>
      </c>
      <c r="AG611">
        <f t="shared" si="405"/>
        <v>0.93370846334365454</v>
      </c>
      <c r="AH611">
        <f t="shared" si="406"/>
        <v>1.2834629623340013</v>
      </c>
      <c r="AI611">
        <f t="shared" si="407"/>
        <v>1.3807565596106164</v>
      </c>
      <c r="AJ611">
        <f t="shared" si="408"/>
        <v>0.65049167177954381</v>
      </c>
      <c r="AK611">
        <f t="shared" si="409"/>
        <v>0.83441917317016678</v>
      </c>
      <c r="AL611">
        <f t="shared" si="410"/>
        <v>0.96389372947468255</v>
      </c>
      <c r="AM611">
        <f t="shared" si="411"/>
        <v>1.2193050979859388</v>
      </c>
      <c r="AN611">
        <f t="shared" si="412"/>
        <v>0.8091826478894758</v>
      </c>
      <c r="AO611">
        <f t="shared" si="413"/>
        <v>1.0867677146274444</v>
      </c>
      <c r="AP611">
        <f t="shared" si="414"/>
        <v>0.80677920048908058</v>
      </c>
      <c r="AQ611">
        <f t="shared" si="415"/>
        <v>1.1584182213873482</v>
      </c>
      <c r="AR611" s="71">
        <f t="shared" si="416"/>
        <v>-0.40407504416195694</v>
      </c>
      <c r="AS611">
        <f t="shared" si="417"/>
        <v>-3.7056114902528643E-2</v>
      </c>
      <c r="AT611">
        <f t="shared" si="418"/>
        <v>-0.84836548274567181</v>
      </c>
      <c r="AU611">
        <f t="shared" si="419"/>
        <v>0.44870202586527413</v>
      </c>
      <c r="AV611">
        <f t="shared" si="420"/>
        <v>-0.9299012887123409</v>
      </c>
      <c r="AW611">
        <f t="shared" si="421"/>
        <v>0.23774318051580398</v>
      </c>
      <c r="AX611">
        <f t="shared" si="422"/>
        <v>-8.0130298145356549E-2</v>
      </c>
      <c r="AY611">
        <f t="shared" si="423"/>
        <v>-9.8955934828594508E-2</v>
      </c>
      <c r="AZ611">
        <f t="shared" si="424"/>
        <v>0.36004166379175395</v>
      </c>
      <c r="BA611">
        <f t="shared" si="425"/>
        <v>0.46545898128927765</v>
      </c>
      <c r="BB611">
        <f t="shared" si="426"/>
        <v>-0.62039750859650622</v>
      </c>
      <c r="BC611">
        <f t="shared" si="427"/>
        <v>-0.26115578659857214</v>
      </c>
      <c r="BD611">
        <f t="shared" si="428"/>
        <v>-5.3053998651211111E-2</v>
      </c>
      <c r="BE611">
        <f t="shared" si="429"/>
        <v>0.28605916638244261</v>
      </c>
      <c r="BF611">
        <f t="shared" si="430"/>
        <v>-0.30546271180803836</v>
      </c>
      <c r="BG611">
        <f t="shared" si="431"/>
        <v>0.12004361215326319</v>
      </c>
      <c r="BH611">
        <f t="shared" si="432"/>
        <v>-0.30975420446408036</v>
      </c>
      <c r="BI611">
        <f t="shared" si="433"/>
        <v>0.21215620064357635</v>
      </c>
      <c r="BJ611" s="59">
        <f t="shared" si="434"/>
        <v>0.80726017682513118</v>
      </c>
      <c r="BK611" s="59">
        <f t="shared" si="436"/>
        <v>-0.30889437142023041</v>
      </c>
      <c r="BL611" s="59">
        <f t="shared" si="437"/>
        <v>0.23493593216767755</v>
      </c>
      <c r="BM611" s="59">
        <f t="shared" si="438"/>
        <v>0.84974308882350713</v>
      </c>
      <c r="BN611" s="59">
        <f t="shared" si="439"/>
        <v>-0.23490137187810875</v>
      </c>
      <c r="BO611" s="59">
        <f t="shared" si="440"/>
        <v>0.2904655647911174</v>
      </c>
      <c r="BP611" s="59">
        <f t="shared" si="441"/>
        <v>1.2728894231327088</v>
      </c>
      <c r="BQ611" s="59">
        <f t="shared" si="442"/>
        <v>0.34810709667283984</v>
      </c>
      <c r="BR611" s="59">
        <f t="shared" si="443"/>
        <v>0.24938824000136731</v>
      </c>
      <c r="BS611" s="74">
        <f t="shared" si="435"/>
        <v>-0.65700146809307025</v>
      </c>
    </row>
    <row r="612" spans="1:71" x14ac:dyDescent="0.2">
      <c r="A612" t="s">
        <v>65</v>
      </c>
      <c r="B612" s="1" t="s">
        <v>66</v>
      </c>
      <c r="C612" t="s">
        <v>67</v>
      </c>
      <c r="D612" s="1">
        <v>2</v>
      </c>
      <c r="E612" s="1">
        <v>2</v>
      </c>
      <c r="F612" s="27">
        <v>752.26800000000003</v>
      </c>
      <c r="G612" s="28">
        <v>1224.83</v>
      </c>
      <c r="H612" s="28">
        <v>1898.16</v>
      </c>
      <c r="I612" s="28">
        <v>337.86099999999999</v>
      </c>
      <c r="J612" s="28">
        <v>2057.0700000000002</v>
      </c>
      <c r="K612" s="28">
        <v>1817.1</v>
      </c>
      <c r="L612" s="28">
        <v>1382.62</v>
      </c>
      <c r="M612" s="28">
        <v>2070.5300000000002</v>
      </c>
      <c r="N612" s="28">
        <v>1296.01</v>
      </c>
      <c r="O612" s="29">
        <v>889.40599999999995</v>
      </c>
      <c r="P612" s="30">
        <v>310.28800000000001</v>
      </c>
      <c r="Q612" s="31">
        <v>243.55</v>
      </c>
      <c r="R612" s="31">
        <v>136.375</v>
      </c>
      <c r="S612" s="31">
        <v>361.08600000000001</v>
      </c>
      <c r="T612" s="31">
        <v>269.38799999999998</v>
      </c>
      <c r="U612" s="31">
        <v>261.92500000000001</v>
      </c>
      <c r="V612" s="31">
        <v>281.84899999999999</v>
      </c>
      <c r="W612" s="31">
        <v>271.13499999999999</v>
      </c>
      <c r="X612" s="31">
        <v>242.268</v>
      </c>
      <c r="Y612" s="32">
        <v>350.46199999999999</v>
      </c>
      <c r="Z612" s="71">
        <f t="shared" si="398"/>
        <v>1.6281830411502283</v>
      </c>
      <c r="AA612">
        <f t="shared" si="399"/>
        <v>2.5232496929285841</v>
      </c>
      <c r="AB612">
        <f t="shared" si="400"/>
        <v>0.4491231848224303</v>
      </c>
      <c r="AC612">
        <f t="shared" si="401"/>
        <v>0.78491594905378226</v>
      </c>
      <c r="AD612">
        <f t="shared" si="402"/>
        <v>0.43951103490950344</v>
      </c>
      <c r="AE612">
        <f t="shared" si="403"/>
        <v>1.1637124220079411</v>
      </c>
      <c r="AF612">
        <f t="shared" si="404"/>
        <v>2.734490899519852</v>
      </c>
      <c r="AG612">
        <f t="shared" si="405"/>
        <v>2.4154955414825565</v>
      </c>
      <c r="AH612">
        <f t="shared" si="406"/>
        <v>0.86818697468158601</v>
      </c>
      <c r="AI612">
        <f t="shared" si="407"/>
        <v>0.84413512607641938</v>
      </c>
      <c r="AJ612">
        <f t="shared" si="408"/>
        <v>1.8379354166334336</v>
      </c>
      <c r="AK612">
        <f t="shared" si="409"/>
        <v>2.7523834590863894</v>
      </c>
      <c r="AL612">
        <f t="shared" si="410"/>
        <v>0.90834643943691018</v>
      </c>
      <c r="AM612">
        <f t="shared" si="411"/>
        <v>0.87381722786572469</v>
      </c>
      <c r="AN612">
        <f t="shared" si="412"/>
        <v>1.7228035753215609</v>
      </c>
      <c r="AO612">
        <f t="shared" si="413"/>
        <v>1.1822993933013233</v>
      </c>
      <c r="AP612">
        <f t="shared" si="414"/>
        <v>0.7807843036147063</v>
      </c>
      <c r="AQ612">
        <f t="shared" si="415"/>
        <v>1.129473263548703</v>
      </c>
      <c r="AR612" s="71">
        <f t="shared" si="416"/>
        <v>0.70326289721814783</v>
      </c>
      <c r="AS612">
        <f t="shared" si="417"/>
        <v>1.3352829779850692</v>
      </c>
      <c r="AT612">
        <f t="shared" si="418"/>
        <v>-1.1548168954486122</v>
      </c>
      <c r="AU612">
        <f t="shared" si="419"/>
        <v>-0.34938992034230609</v>
      </c>
      <c r="AV612">
        <f t="shared" si="420"/>
        <v>-1.1860287069717845</v>
      </c>
      <c r="AW612">
        <f t="shared" si="421"/>
        <v>0.21873458178355448</v>
      </c>
      <c r="AX612">
        <f t="shared" si="422"/>
        <v>1.4512722607672741</v>
      </c>
      <c r="AY612">
        <f t="shared" si="423"/>
        <v>1.2723191898484656</v>
      </c>
      <c r="AZ612">
        <f t="shared" si="424"/>
        <v>-0.20392231673707203</v>
      </c>
      <c r="BA612">
        <f t="shared" si="425"/>
        <v>-0.24445413610133324</v>
      </c>
      <c r="BB612">
        <f t="shared" si="426"/>
        <v>0.87808607253571991</v>
      </c>
      <c r="BC612">
        <f t="shared" si="427"/>
        <v>1.4606814787550921</v>
      </c>
      <c r="BD612">
        <f t="shared" si="428"/>
        <v>-0.1386854547131772</v>
      </c>
      <c r="BE612">
        <f t="shared" si="429"/>
        <v>-0.19459654516905342</v>
      </c>
      <c r="BF612">
        <f t="shared" si="430"/>
        <v>0.78475822270989992</v>
      </c>
      <c r="BG612">
        <f t="shared" si="431"/>
        <v>0.24159541498864326</v>
      </c>
      <c r="BH612">
        <f t="shared" si="432"/>
        <v>-0.35700404470792946</v>
      </c>
      <c r="BI612">
        <f t="shared" si="433"/>
        <v>0.17565012021994761</v>
      </c>
      <c r="BJ612" s="59">
        <f t="shared" si="434"/>
        <v>0.92862081386210893</v>
      </c>
      <c r="BK612" s="59">
        <f t="shared" si="436"/>
        <v>-0.10683847743408723</v>
      </c>
      <c r="BL612" s="59">
        <f t="shared" si="437"/>
        <v>0.86111022620711786</v>
      </c>
      <c r="BM612" s="59">
        <f t="shared" si="438"/>
        <v>0.70171145853943073</v>
      </c>
      <c r="BN612" s="59">
        <f t="shared" si="439"/>
        <v>-0.51105017391374563</v>
      </c>
      <c r="BO612" s="59">
        <f t="shared" si="440"/>
        <v>0.37737144535040784</v>
      </c>
      <c r="BP612" s="59">
        <f t="shared" si="441"/>
        <v>1.4728733095584556</v>
      </c>
      <c r="BQ612" s="59">
        <f t="shared" si="442"/>
        <v>0.55863334107822893</v>
      </c>
      <c r="BR612" s="59">
        <f t="shared" si="443"/>
        <v>0.36255939362491901</v>
      </c>
      <c r="BS612" s="74">
        <f t="shared" si="435"/>
        <v>-0.66547181851231618</v>
      </c>
    </row>
    <row r="613" spans="1:71" x14ac:dyDescent="0.2">
      <c r="A613" t="s">
        <v>602</v>
      </c>
      <c r="B613" s="1" t="s">
        <v>603</v>
      </c>
      <c r="C613" t="s">
        <v>604</v>
      </c>
      <c r="D613" s="1">
        <v>13</v>
      </c>
      <c r="E613" s="1">
        <v>6</v>
      </c>
      <c r="F613" s="27">
        <v>6445.94</v>
      </c>
      <c r="G613" s="28">
        <v>4414.45</v>
      </c>
      <c r="H613" s="28">
        <v>5269.26</v>
      </c>
      <c r="I613" s="28">
        <v>7456.3</v>
      </c>
      <c r="J613" s="28">
        <v>5061.1899999999996</v>
      </c>
      <c r="K613" s="28">
        <v>5775.02</v>
      </c>
      <c r="L613" s="28">
        <v>5028.2299999999996</v>
      </c>
      <c r="M613" s="28">
        <v>5332.27</v>
      </c>
      <c r="N613" s="28">
        <v>2873.61</v>
      </c>
      <c r="O613" s="29">
        <v>3151.86</v>
      </c>
      <c r="P613" s="30">
        <v>915.45600000000002</v>
      </c>
      <c r="Q613" s="31">
        <v>1214.01</v>
      </c>
      <c r="R613" s="31">
        <v>735.98800000000006</v>
      </c>
      <c r="S613" s="31">
        <v>1298.48</v>
      </c>
      <c r="T613" s="31">
        <v>1333.9</v>
      </c>
      <c r="U613" s="31">
        <v>1841.4</v>
      </c>
      <c r="V613" s="31">
        <v>1113.03</v>
      </c>
      <c r="W613" s="31">
        <v>1107.77</v>
      </c>
      <c r="X613" s="31">
        <v>432.84699999999998</v>
      </c>
      <c r="Y613" s="31">
        <v>730.53899999999999</v>
      </c>
      <c r="Z613" s="70">
        <f t="shared" si="398"/>
        <v>0.68484193151037709</v>
      </c>
      <c r="AA613">
        <f t="shared" si="399"/>
        <v>0.81745408737903247</v>
      </c>
      <c r="AB613">
        <f t="shared" si="400"/>
        <v>1.1567436246691718</v>
      </c>
      <c r="AC613">
        <f t="shared" si="401"/>
        <v>1.3261259962248322</v>
      </c>
      <c r="AD613">
        <f t="shared" si="402"/>
        <v>0.80395780900447433</v>
      </c>
      <c r="AE613">
        <f t="shared" si="403"/>
        <v>1.418396951901566</v>
      </c>
      <c r="AF613">
        <f t="shared" si="404"/>
        <v>0.78517485424934141</v>
      </c>
      <c r="AG613">
        <f t="shared" si="405"/>
        <v>0.89591587883225732</v>
      </c>
      <c r="AH613">
        <f t="shared" si="406"/>
        <v>1.4570880522930649</v>
      </c>
      <c r="AI613">
        <f t="shared" si="407"/>
        <v>2.0114565855704698</v>
      </c>
      <c r="AJ613">
        <f t="shared" si="408"/>
        <v>0.78006155812806199</v>
      </c>
      <c r="AK613">
        <f t="shared" si="409"/>
        <v>0.82722923266428183</v>
      </c>
      <c r="AL613">
        <f t="shared" si="410"/>
        <v>1.2158203125</v>
      </c>
      <c r="AM613">
        <f t="shared" si="411"/>
        <v>1.2100745420861296</v>
      </c>
      <c r="AN613">
        <f t="shared" si="412"/>
        <v>0.4458015432970211</v>
      </c>
      <c r="AO613">
        <f t="shared" si="413"/>
        <v>0.4889682497820334</v>
      </c>
      <c r="AP613">
        <f t="shared" si="414"/>
        <v>0.47282119512024606</v>
      </c>
      <c r="AQ613">
        <f t="shared" si="415"/>
        <v>0.79800558410234901</v>
      </c>
      <c r="AR613" s="70">
        <f t="shared" si="416"/>
        <v>-0.54615705709388529</v>
      </c>
      <c r="AS613">
        <f t="shared" si="417"/>
        <v>-0.29079039151907399</v>
      </c>
      <c r="AT613">
        <f t="shared" si="418"/>
        <v>0.21006914758830403</v>
      </c>
      <c r="AU613">
        <f t="shared" si="419"/>
        <v>0.40721785349968215</v>
      </c>
      <c r="AV613">
        <f t="shared" si="420"/>
        <v>-0.31480830285773054</v>
      </c>
      <c r="AW613">
        <f t="shared" si="421"/>
        <v>0.50426134103817055</v>
      </c>
      <c r="AX613">
        <f t="shared" si="422"/>
        <v>-0.34891412461852589</v>
      </c>
      <c r="AY613">
        <f t="shared" si="423"/>
        <v>-0.15856481672156392</v>
      </c>
      <c r="AZ613">
        <f t="shared" si="424"/>
        <v>0.54308806255558684</v>
      </c>
      <c r="BA613">
        <f t="shared" si="425"/>
        <v>1.008240599779048</v>
      </c>
      <c r="BB613">
        <f t="shared" si="426"/>
        <v>-0.35834011693579854</v>
      </c>
      <c r="BC613">
        <f t="shared" si="427"/>
        <v>-0.27364092631066028</v>
      </c>
      <c r="BD613">
        <f t="shared" si="428"/>
        <v>0.28193002695544328</v>
      </c>
      <c r="BE613">
        <f t="shared" si="429"/>
        <v>0.27509592203341049</v>
      </c>
      <c r="BF613">
        <f t="shared" si="430"/>
        <v>-1.1655264838906279</v>
      </c>
      <c r="BG613">
        <f t="shared" si="431"/>
        <v>-1.0321873053113544</v>
      </c>
      <c r="BH613">
        <f t="shared" si="432"/>
        <v>-1.0806333863399822</v>
      </c>
      <c r="BI613">
        <f t="shared" si="433"/>
        <v>-0.32552925304051833</v>
      </c>
      <c r="BJ613" s="59">
        <f t="shared" si="434"/>
        <v>0.78319829557917731</v>
      </c>
      <c r="BK613" s="59">
        <f t="shared" si="436"/>
        <v>-0.35255046958076985</v>
      </c>
      <c r="BL613" s="59">
        <f t="shared" si="437"/>
        <v>0.39756914772821983</v>
      </c>
      <c r="BM613" s="59">
        <f t="shared" si="438"/>
        <v>0.42830150358720392</v>
      </c>
      <c r="BN613" s="59">
        <f t="shared" si="439"/>
        <v>-1.2233013529514376</v>
      </c>
      <c r="BO613" s="59">
        <f t="shared" si="440"/>
        <v>4.6565747220027015E-2</v>
      </c>
      <c r="BP613" s="59">
        <f t="shared" si="441"/>
        <v>1.2443701442462862</v>
      </c>
      <c r="BQ613" s="59">
        <f t="shared" si="442"/>
        <v>0.3154156863040134</v>
      </c>
      <c r="BR613" s="59">
        <f t="shared" si="443"/>
        <v>0.38108764016553853</v>
      </c>
      <c r="BS613" s="74">
        <f t="shared" si="435"/>
        <v>-0.66796615588478325</v>
      </c>
    </row>
    <row r="614" spans="1:71" x14ac:dyDescent="0.2">
      <c r="A614" t="s">
        <v>2</v>
      </c>
      <c r="B614" s="1" t="s">
        <v>3</v>
      </c>
      <c r="C614" t="s">
        <v>4</v>
      </c>
      <c r="D614" s="1">
        <v>2</v>
      </c>
      <c r="E614" s="1">
        <v>2</v>
      </c>
      <c r="F614" s="27">
        <v>527.95699999999999</v>
      </c>
      <c r="G614" s="28">
        <v>455.154</v>
      </c>
      <c r="H614" s="28">
        <v>686.95100000000002</v>
      </c>
      <c r="I614" s="28">
        <v>522.5</v>
      </c>
      <c r="J614" s="28">
        <v>508.61500000000001</v>
      </c>
      <c r="K614" s="28">
        <v>513.42700000000002</v>
      </c>
      <c r="L614" s="28">
        <v>403.41300000000001</v>
      </c>
      <c r="M614" s="28">
        <v>296.399</v>
      </c>
      <c r="N614" s="28">
        <v>533.91300000000001</v>
      </c>
      <c r="O614" s="29">
        <v>611.05700000000002</v>
      </c>
      <c r="P614" s="30">
        <v>175.53700000000001</v>
      </c>
      <c r="Q614" s="31">
        <v>184.22800000000001</v>
      </c>
      <c r="R614" s="31">
        <v>109.036</v>
      </c>
      <c r="S614" s="31">
        <v>220.44499999999999</v>
      </c>
      <c r="T614" s="31">
        <v>261.85599999999999</v>
      </c>
      <c r="U614" s="31">
        <v>210.83799999999999</v>
      </c>
      <c r="V614" s="31">
        <v>140.74</v>
      </c>
      <c r="W614" s="31">
        <v>204.71600000000001</v>
      </c>
      <c r="X614" s="31">
        <v>163.541</v>
      </c>
      <c r="Y614" s="32">
        <v>665.7</v>
      </c>
      <c r="Z614" s="71">
        <f t="shared" si="398"/>
        <v>0.86210430016080852</v>
      </c>
      <c r="AA614">
        <f t="shared" si="399"/>
        <v>1.3011495254348366</v>
      </c>
      <c r="AB614">
        <f t="shared" si="400"/>
        <v>0.98966393096407479</v>
      </c>
      <c r="AC614">
        <f t="shared" si="401"/>
        <v>1.0495109293197447</v>
      </c>
      <c r="AD614">
        <f t="shared" si="402"/>
        <v>0.6211567931547195</v>
      </c>
      <c r="AE614">
        <f t="shared" si="403"/>
        <v>1.2558321037729936</v>
      </c>
      <c r="AF614">
        <f t="shared" si="404"/>
        <v>0.96336444066467541</v>
      </c>
      <c r="AG614">
        <f t="shared" si="405"/>
        <v>0.97247881929778379</v>
      </c>
      <c r="AH614">
        <f t="shared" si="406"/>
        <v>1.4917424816420468</v>
      </c>
      <c r="AI614">
        <f t="shared" si="407"/>
        <v>1.2011029013826144</v>
      </c>
      <c r="AJ614">
        <f t="shared" si="408"/>
        <v>0.76410200073112022</v>
      </c>
      <c r="AK614">
        <f t="shared" si="409"/>
        <v>0.56140746310779099</v>
      </c>
      <c r="AL614">
        <f t="shared" si="410"/>
        <v>0.80176828816716705</v>
      </c>
      <c r="AM614">
        <f t="shared" si="411"/>
        <v>1.1662270632402285</v>
      </c>
      <c r="AN614">
        <f t="shared" si="412"/>
        <v>1.0112812217661666</v>
      </c>
      <c r="AO614">
        <f t="shared" si="413"/>
        <v>1.1573991821303629</v>
      </c>
      <c r="AP614">
        <f t="shared" si="414"/>
        <v>0.93166113127146977</v>
      </c>
      <c r="AQ614">
        <f t="shared" si="415"/>
        <v>3.7923628636697679</v>
      </c>
      <c r="AR614" s="71">
        <f t="shared" si="416"/>
        <v>-0.21406567311124758</v>
      </c>
      <c r="AS614">
        <f t="shared" si="417"/>
        <v>0.37978676313781717</v>
      </c>
      <c r="AT614">
        <f t="shared" si="418"/>
        <v>-1.4989395395931937E-2</v>
      </c>
      <c r="AU614">
        <f t="shared" si="419"/>
        <v>6.9717190539829527E-2</v>
      </c>
      <c r="AV614">
        <f t="shared" si="420"/>
        <v>-0.68697061363174605</v>
      </c>
      <c r="AW614">
        <f t="shared" si="421"/>
        <v>0.32864359858849412</v>
      </c>
      <c r="AX614">
        <f t="shared" si="422"/>
        <v>-5.3846422180579681E-2</v>
      </c>
      <c r="AY614">
        <f t="shared" si="423"/>
        <v>-4.0261266512767381E-2</v>
      </c>
      <c r="AZ614">
        <f t="shared" si="424"/>
        <v>0.57699850575149036</v>
      </c>
      <c r="BA614">
        <f t="shared" si="425"/>
        <v>0.26435975550229346</v>
      </c>
      <c r="BB614">
        <f t="shared" si="426"/>
        <v>-0.3881628569842957</v>
      </c>
      <c r="BC614">
        <f t="shared" si="427"/>
        <v>-0.83287985234609219</v>
      </c>
      <c r="BD614">
        <f t="shared" si="428"/>
        <v>-0.3187427382726174</v>
      </c>
      <c r="BE614">
        <f t="shared" si="429"/>
        <v>0.22184870716493948</v>
      </c>
      <c r="BF614">
        <f t="shared" si="430"/>
        <v>1.6184244353037544E-2</v>
      </c>
      <c r="BG614">
        <f t="shared" si="431"/>
        <v>0.21088652974881575</v>
      </c>
      <c r="BH614">
        <f t="shared" si="432"/>
        <v>-0.10212278929232262</v>
      </c>
      <c r="BI614">
        <f t="shared" si="433"/>
        <v>1.9230970118551223</v>
      </c>
      <c r="BJ614" s="59">
        <f t="shared" si="434"/>
        <v>0.71154166315253509</v>
      </c>
      <c r="BK614" s="59">
        <f t="shared" si="436"/>
        <v>-0.49097986102558927</v>
      </c>
      <c r="BL614" s="59">
        <f t="shared" si="437"/>
        <v>0.10817758204921668</v>
      </c>
      <c r="BM614" s="59">
        <f t="shared" si="438"/>
        <v>1.48912681981339</v>
      </c>
      <c r="BN614" s="59">
        <f t="shared" si="439"/>
        <v>0.57446662465523979</v>
      </c>
      <c r="BO614" s="59">
        <f t="shared" si="440"/>
        <v>0.45109939831980028</v>
      </c>
      <c r="BP614" s="59">
        <f t="shared" si="441"/>
        <v>1.1420556113986708</v>
      </c>
      <c r="BQ614" s="59">
        <f t="shared" si="442"/>
        <v>0.19163290318383436</v>
      </c>
      <c r="BR614" s="59">
        <f t="shared" si="443"/>
        <v>0.40102092336552175</v>
      </c>
      <c r="BS614" s="74">
        <f t="shared" si="435"/>
        <v>-0.68261276420942363</v>
      </c>
    </row>
    <row r="615" spans="1:71" x14ac:dyDescent="0.2">
      <c r="A615" t="s">
        <v>53</v>
      </c>
      <c r="B615" s="1" t="s">
        <v>54</v>
      </c>
      <c r="C615" t="s">
        <v>55</v>
      </c>
      <c r="D615" s="1">
        <v>51</v>
      </c>
      <c r="E615" s="1">
        <v>42</v>
      </c>
      <c r="F615" s="27">
        <v>24984.3</v>
      </c>
      <c r="G615" s="28">
        <v>30616.2</v>
      </c>
      <c r="H615" s="28">
        <v>17313.7</v>
      </c>
      <c r="I615" s="28">
        <v>18187.400000000001</v>
      </c>
      <c r="J615" s="28">
        <v>37558.6</v>
      </c>
      <c r="K615" s="28">
        <v>29047.9</v>
      </c>
      <c r="L615" s="28">
        <v>36810.1</v>
      </c>
      <c r="M615" s="28">
        <v>31735.9</v>
      </c>
      <c r="N615" s="28">
        <v>21252.2</v>
      </c>
      <c r="O615" s="29">
        <v>23470.799999999999</v>
      </c>
      <c r="P615" s="30">
        <v>15238.5</v>
      </c>
      <c r="Q615" s="31">
        <v>12046.1</v>
      </c>
      <c r="R615" s="31">
        <v>5239.2700000000004</v>
      </c>
      <c r="S615" s="31">
        <v>11807.8</v>
      </c>
      <c r="T615" s="31">
        <v>14168.4</v>
      </c>
      <c r="U615" s="31">
        <v>15143.9</v>
      </c>
      <c r="V615" s="31">
        <v>11791.5</v>
      </c>
      <c r="W615" s="31">
        <v>12178.1</v>
      </c>
      <c r="X615" s="31">
        <v>8018.4</v>
      </c>
      <c r="Y615" s="31">
        <v>10326</v>
      </c>
      <c r="Z615" s="70">
        <f t="shared" si="398"/>
        <v>1.2254175622290799</v>
      </c>
      <c r="AA615">
        <f t="shared" si="399"/>
        <v>0.69298319344548376</v>
      </c>
      <c r="AB615">
        <f t="shared" si="400"/>
        <v>0.72795315458107701</v>
      </c>
      <c r="AC615">
        <f t="shared" si="401"/>
        <v>0.79050431472914007</v>
      </c>
      <c r="AD615">
        <f t="shared" si="402"/>
        <v>0.34381796108540869</v>
      </c>
      <c r="AE615">
        <f t="shared" si="403"/>
        <v>0.77486629261410234</v>
      </c>
      <c r="AF615">
        <f t="shared" si="404"/>
        <v>1.5032880649047602</v>
      </c>
      <c r="AG615">
        <f t="shared" si="405"/>
        <v>1.1626461417770362</v>
      </c>
      <c r="AH615">
        <f t="shared" si="406"/>
        <v>0.9297765528103159</v>
      </c>
      <c r="AI615">
        <f t="shared" si="407"/>
        <v>0.99379203989894016</v>
      </c>
      <c r="AJ615">
        <f t="shared" si="408"/>
        <v>1.4733292507694833</v>
      </c>
      <c r="AK615">
        <f t="shared" si="409"/>
        <v>1.2702337067678504</v>
      </c>
      <c r="AL615">
        <f t="shared" si="410"/>
        <v>0.77379663352692196</v>
      </c>
      <c r="AM615">
        <f t="shared" si="411"/>
        <v>0.7991665846375956</v>
      </c>
      <c r="AN615">
        <f t="shared" si="412"/>
        <v>0.85062219073578216</v>
      </c>
      <c r="AO615">
        <f t="shared" si="413"/>
        <v>0.93942195698898912</v>
      </c>
      <c r="AP615">
        <f t="shared" si="414"/>
        <v>0.52619352298454569</v>
      </c>
      <c r="AQ615">
        <f t="shared" si="415"/>
        <v>0.67762575056600061</v>
      </c>
      <c r="AR615" s="70">
        <f t="shared" si="416"/>
        <v>0.29327343274519635</v>
      </c>
      <c r="AS615">
        <f t="shared" si="417"/>
        <v>-0.52910773101964126</v>
      </c>
      <c r="AT615">
        <f t="shared" si="418"/>
        <v>-0.45808248213935476</v>
      </c>
      <c r="AU615">
        <f t="shared" si="419"/>
        <v>-0.33915475776691051</v>
      </c>
      <c r="AV615">
        <f t="shared" si="420"/>
        <v>-1.5402831815664324</v>
      </c>
      <c r="AW615">
        <f t="shared" si="421"/>
        <v>-0.36798070788692711</v>
      </c>
      <c r="AX615">
        <f t="shared" si="422"/>
        <v>0.58812148961933319</v>
      </c>
      <c r="AY615">
        <f t="shared" si="423"/>
        <v>0.21741207085768408</v>
      </c>
      <c r="AZ615">
        <f t="shared" si="424"/>
        <v>-0.10504405058652352</v>
      </c>
      <c r="BA615">
        <f t="shared" si="425"/>
        <v>-8.9841086889312569E-3</v>
      </c>
      <c r="BB615">
        <f t="shared" si="426"/>
        <v>0.55907987122397995</v>
      </c>
      <c r="BC615">
        <f t="shared" si="427"/>
        <v>0.34509395886817612</v>
      </c>
      <c r="BD615">
        <f t="shared" si="428"/>
        <v>-0.36997364266940169</v>
      </c>
      <c r="BE615">
        <f t="shared" si="429"/>
        <v>-0.32343183356067828</v>
      </c>
      <c r="BF615">
        <f t="shared" si="430"/>
        <v>-0.23340960290643692</v>
      </c>
      <c r="BG615">
        <f t="shared" si="431"/>
        <v>-9.0154780971318405E-2</v>
      </c>
      <c r="BH615">
        <f t="shared" si="432"/>
        <v>-0.92633460467999906</v>
      </c>
      <c r="BI615">
        <f t="shared" si="433"/>
        <v>-0.56143939508740337</v>
      </c>
      <c r="BJ615" s="59">
        <f t="shared" si="434"/>
        <v>0.94052152583381787</v>
      </c>
      <c r="BK615" s="59">
        <f t="shared" si="436"/>
        <v>-8.8467131619152373E-2</v>
      </c>
      <c r="BL615" s="59">
        <f t="shared" si="437"/>
        <v>0.76304976625969956</v>
      </c>
      <c r="BM615" s="59">
        <f t="shared" si="438"/>
        <v>0.65232848788599751</v>
      </c>
      <c r="BN615" s="59">
        <f t="shared" si="439"/>
        <v>-0.61632946094775976</v>
      </c>
      <c r="BO615" s="59">
        <f t="shared" si="440"/>
        <v>4.4895247734273329E-2</v>
      </c>
      <c r="BP615" s="59">
        <f t="shared" si="441"/>
        <v>1.5111820889166319</v>
      </c>
      <c r="BQ615" s="59">
        <f t="shared" si="442"/>
        <v>0.5956775075904519</v>
      </c>
      <c r="BR615" s="59">
        <f t="shared" si="443"/>
        <v>5.8446714550059342E-2</v>
      </c>
      <c r="BS615" s="74">
        <f t="shared" si="435"/>
        <v>-0.68414463920960422</v>
      </c>
    </row>
    <row r="616" spans="1:71" x14ac:dyDescent="0.2">
      <c r="A616" t="s">
        <v>80</v>
      </c>
      <c r="B616" s="1" t="s">
        <v>81</v>
      </c>
      <c r="C616" t="s">
        <v>82</v>
      </c>
      <c r="D616" s="1">
        <v>34</v>
      </c>
      <c r="E616" s="1">
        <v>24</v>
      </c>
      <c r="F616" s="27">
        <v>13266.3</v>
      </c>
      <c r="G616" s="28">
        <v>3636.76</v>
      </c>
      <c r="H616" s="28">
        <v>4667.3500000000004</v>
      </c>
      <c r="I616" s="28">
        <v>27738.799999999999</v>
      </c>
      <c r="J616" s="28">
        <v>4629.42</v>
      </c>
      <c r="K616" s="28">
        <v>6667.03</v>
      </c>
      <c r="L616" s="28">
        <v>3172.66</v>
      </c>
      <c r="M616" s="28">
        <v>4200.07</v>
      </c>
      <c r="N616" s="28">
        <v>3046.93</v>
      </c>
      <c r="O616" s="29">
        <v>2985.56</v>
      </c>
      <c r="P616" s="30">
        <v>5877.06</v>
      </c>
      <c r="Q616" s="31">
        <v>7791.33</v>
      </c>
      <c r="R616" s="31">
        <v>13880.7</v>
      </c>
      <c r="S616" s="31">
        <v>6042.39</v>
      </c>
      <c r="T616" s="31">
        <v>5160.0200000000004</v>
      </c>
      <c r="U616" s="31">
        <v>10903.6</v>
      </c>
      <c r="V616" s="31">
        <v>3737.27</v>
      </c>
      <c r="W616" s="31">
        <v>2474.83</v>
      </c>
      <c r="X616" s="31">
        <v>1557.69</v>
      </c>
      <c r="Y616" s="32">
        <v>2043.13</v>
      </c>
      <c r="Z616" s="71">
        <f t="shared" si="398"/>
        <v>0.27413521479236869</v>
      </c>
      <c r="AA616">
        <f t="shared" si="399"/>
        <v>0.35182002517657529</v>
      </c>
      <c r="AB616">
        <f t="shared" si="400"/>
        <v>2.0909221109126133</v>
      </c>
      <c r="AC616">
        <f t="shared" si="401"/>
        <v>1.3257189819399495</v>
      </c>
      <c r="AD616">
        <f t="shared" si="402"/>
        <v>2.3618441873998224</v>
      </c>
      <c r="AE616">
        <f t="shared" si="403"/>
        <v>1.028131412645098</v>
      </c>
      <c r="AF616">
        <f t="shared" si="404"/>
        <v>0.34896090092942272</v>
      </c>
      <c r="AG616">
        <f t="shared" si="405"/>
        <v>0.50255383942772291</v>
      </c>
      <c r="AH616">
        <f t="shared" si="406"/>
        <v>0.87799341847794643</v>
      </c>
      <c r="AI616">
        <f t="shared" si="407"/>
        <v>1.8552813821876923</v>
      </c>
      <c r="AJ616">
        <f t="shared" si="408"/>
        <v>0.2391518358547598</v>
      </c>
      <c r="AK616">
        <f t="shared" si="409"/>
        <v>0.31659694112148828</v>
      </c>
      <c r="AL616">
        <f t="shared" si="410"/>
        <v>0.63590809009947147</v>
      </c>
      <c r="AM616">
        <f t="shared" si="411"/>
        <v>0.42110000578520551</v>
      </c>
      <c r="AN616">
        <f t="shared" si="412"/>
        <v>0.22967443823824277</v>
      </c>
      <c r="AO616">
        <f t="shared" si="413"/>
        <v>0.22504843098678606</v>
      </c>
      <c r="AP616">
        <f t="shared" si="414"/>
        <v>0.26504578820022257</v>
      </c>
      <c r="AQ616">
        <f t="shared" si="415"/>
        <v>0.34764491089081956</v>
      </c>
      <c r="AR616" s="71">
        <f t="shared" si="416"/>
        <v>-1.8670404294632601</v>
      </c>
      <c r="AS616">
        <f t="shared" si="417"/>
        <v>-1.5070904932579208</v>
      </c>
      <c r="AT616">
        <f t="shared" si="418"/>
        <v>1.0641393209934695</v>
      </c>
      <c r="AU616">
        <f t="shared" si="419"/>
        <v>0.40677499390583932</v>
      </c>
      <c r="AV616">
        <f t="shared" si="420"/>
        <v>1.239913792220166</v>
      </c>
      <c r="AW616">
        <f t="shared" si="421"/>
        <v>4.0024677230789944E-2</v>
      </c>
      <c r="AX616">
        <f t="shared" si="422"/>
        <v>-1.5188626951149156</v>
      </c>
      <c r="AY616">
        <f t="shared" si="423"/>
        <v>-0.99264993199964502</v>
      </c>
      <c r="AZ616">
        <f t="shared" si="424"/>
        <v>-0.18771796966524401</v>
      </c>
      <c r="BA616">
        <f t="shared" si="425"/>
        <v>0.89163801051239433</v>
      </c>
      <c r="BB616">
        <f t="shared" si="426"/>
        <v>-2.0640012286378178</v>
      </c>
      <c r="BC616">
        <f t="shared" si="427"/>
        <v>-1.659280778294701</v>
      </c>
      <c r="BD616">
        <f t="shared" si="428"/>
        <v>-0.65310983179856552</v>
      </c>
      <c r="BE616">
        <f t="shared" si="429"/>
        <v>-1.2477651995601529</v>
      </c>
      <c r="BF616">
        <f t="shared" si="430"/>
        <v>-2.122337794893415</v>
      </c>
      <c r="BG616">
        <f t="shared" si="431"/>
        <v>-2.1516925884419411</v>
      </c>
      <c r="BH616">
        <f t="shared" si="432"/>
        <v>-1.9156864797282174</v>
      </c>
      <c r="BI616">
        <f t="shared" si="433"/>
        <v>-1.5243136245471103</v>
      </c>
      <c r="BJ616" s="59">
        <f t="shared" si="434"/>
        <v>0.44988885802227202</v>
      </c>
      <c r="BK616" s="59">
        <f t="shared" si="436"/>
        <v>-1.1523594574104188</v>
      </c>
      <c r="BL616" s="59">
        <f t="shared" si="437"/>
        <v>0.20772741499376193</v>
      </c>
      <c r="BM616" s="59">
        <f t="shared" si="438"/>
        <v>0.29776185075889411</v>
      </c>
      <c r="BN616" s="59">
        <f t="shared" si="439"/>
        <v>-1.7477691671813265</v>
      </c>
      <c r="BO616" s="59">
        <f t="shared" si="440"/>
        <v>0.11332134475643363</v>
      </c>
      <c r="BP616" s="59">
        <f t="shared" si="441"/>
        <v>0.7234621286013474</v>
      </c>
      <c r="BQ616" s="59">
        <f t="shared" si="442"/>
        <v>-0.46701059756236435</v>
      </c>
      <c r="BR616" s="59">
        <f t="shared" si="443"/>
        <v>0.52618142464313955</v>
      </c>
      <c r="BS616" s="74">
        <f t="shared" si="435"/>
        <v>-0.68534885984805438</v>
      </c>
    </row>
    <row r="617" spans="1:71" x14ac:dyDescent="0.2">
      <c r="A617" t="s">
        <v>707</v>
      </c>
      <c r="B617" s="1" t="s">
        <v>708</v>
      </c>
      <c r="C617" t="s">
        <v>709</v>
      </c>
      <c r="D617" s="1">
        <v>14</v>
      </c>
      <c r="E617" s="1">
        <v>8</v>
      </c>
      <c r="F617" s="27">
        <v>5647.79</v>
      </c>
      <c r="G617" s="28">
        <v>4882.95</v>
      </c>
      <c r="H617" s="28">
        <v>7255.67</v>
      </c>
      <c r="I617" s="28">
        <v>2737.62</v>
      </c>
      <c r="J617" s="28">
        <v>6040.47</v>
      </c>
      <c r="K617" s="28">
        <v>11445.3</v>
      </c>
      <c r="L617" s="28">
        <v>5655.93</v>
      </c>
      <c r="M617" s="28">
        <v>4722.32</v>
      </c>
      <c r="N617" s="28">
        <v>3369.91</v>
      </c>
      <c r="O617" s="29">
        <v>5271.82</v>
      </c>
      <c r="P617" s="30">
        <v>1204.21</v>
      </c>
      <c r="Q617" s="31">
        <v>1397.11</v>
      </c>
      <c r="R617" s="31">
        <v>1206.53</v>
      </c>
      <c r="S617" s="31">
        <v>1652.2</v>
      </c>
      <c r="T617" s="31">
        <v>1080.51</v>
      </c>
      <c r="U617" s="31">
        <v>1487.92</v>
      </c>
      <c r="V617" s="31">
        <v>1330.2</v>
      </c>
      <c r="W617" s="31">
        <v>1425.52</v>
      </c>
      <c r="X617" s="31">
        <v>799.64099999999996</v>
      </c>
      <c r="Y617" s="32">
        <v>1976.81</v>
      </c>
      <c r="Z617" s="71">
        <f t="shared" si="398"/>
        <v>0.86457711777527135</v>
      </c>
      <c r="AA617">
        <f t="shared" si="399"/>
        <v>1.2846918883315421</v>
      </c>
      <c r="AB617">
        <f t="shared" si="400"/>
        <v>0.48472411332574333</v>
      </c>
      <c r="AC617">
        <f t="shared" si="401"/>
        <v>1.1601880070751778</v>
      </c>
      <c r="AD617">
        <f t="shared" si="402"/>
        <v>1.0019265742686077</v>
      </c>
      <c r="AE617">
        <f t="shared" si="403"/>
        <v>1.3720198304282476</v>
      </c>
      <c r="AF617">
        <f t="shared" si="404"/>
        <v>1.0695280808953591</v>
      </c>
      <c r="AG617">
        <f t="shared" si="405"/>
        <v>2.0265094842407385</v>
      </c>
      <c r="AH617">
        <f t="shared" si="406"/>
        <v>0.89727705300570493</v>
      </c>
      <c r="AI617">
        <f t="shared" si="407"/>
        <v>1.2355984421321862</v>
      </c>
      <c r="AJ617">
        <f t="shared" si="408"/>
        <v>1.0014412717186723</v>
      </c>
      <c r="AK617">
        <f t="shared" si="409"/>
        <v>0.83613590448653363</v>
      </c>
      <c r="AL617">
        <f t="shared" si="410"/>
        <v>1.1046246086646017</v>
      </c>
      <c r="AM617">
        <f t="shared" si="411"/>
        <v>1.1837802376661877</v>
      </c>
      <c r="AN617">
        <f t="shared" si="412"/>
        <v>0.59667763850993039</v>
      </c>
      <c r="AO617">
        <f t="shared" si="413"/>
        <v>0.93343059851729615</v>
      </c>
      <c r="AP617">
        <f t="shared" si="414"/>
        <v>0.66403783393261973</v>
      </c>
      <c r="AQ617">
        <f t="shared" si="415"/>
        <v>1.6415824482440768</v>
      </c>
      <c r="AR617" s="71">
        <f t="shared" si="416"/>
        <v>-0.20993344106042938</v>
      </c>
      <c r="AS617">
        <f t="shared" si="417"/>
        <v>0.36142239484630106</v>
      </c>
      <c r="AT617">
        <f t="shared" si="418"/>
        <v>-1.0447642415760348</v>
      </c>
      <c r="AU617">
        <f t="shared" si="419"/>
        <v>0.21435861129855316</v>
      </c>
      <c r="AV617">
        <f t="shared" si="420"/>
        <v>2.7767851598590894E-3</v>
      </c>
      <c r="AW617">
        <f t="shared" si="421"/>
        <v>0.45630133359071012</v>
      </c>
      <c r="AX617">
        <f t="shared" si="422"/>
        <v>9.6974361546100674E-2</v>
      </c>
      <c r="AY617">
        <f t="shared" si="423"/>
        <v>1.0189969273388921</v>
      </c>
      <c r="AZ617">
        <f t="shared" si="424"/>
        <v>-0.15637457876989061</v>
      </c>
      <c r="BA617">
        <f t="shared" si="425"/>
        <v>0.30520995709988935</v>
      </c>
      <c r="BB617">
        <f t="shared" si="426"/>
        <v>2.0778185699538137E-3</v>
      </c>
      <c r="BC617">
        <f t="shared" si="427"/>
        <v>-0.2581906396703072</v>
      </c>
      <c r="BD617">
        <f t="shared" si="428"/>
        <v>0.14355617302760429</v>
      </c>
      <c r="BE617">
        <f t="shared" si="429"/>
        <v>0.24340127737172154</v>
      </c>
      <c r="BF617">
        <f t="shared" si="430"/>
        <v>-0.74497638438525926</v>
      </c>
      <c r="BG617">
        <f t="shared" si="431"/>
        <v>-9.9385334243102544E-2</v>
      </c>
      <c r="BH617">
        <f t="shared" si="432"/>
        <v>-0.59066265260432715</v>
      </c>
      <c r="BI617">
        <f t="shared" si="433"/>
        <v>0.71508721088301952</v>
      </c>
      <c r="BJ617" s="59">
        <f t="shared" si="434"/>
        <v>0.78907068734468466</v>
      </c>
      <c r="BK617" s="59">
        <f t="shared" si="436"/>
        <v>-0.34177354786327702</v>
      </c>
      <c r="BL617" s="59">
        <f t="shared" si="437"/>
        <v>0.33067289639611686</v>
      </c>
      <c r="BM617" s="59">
        <f t="shared" si="438"/>
        <v>0.73356134917319415</v>
      </c>
      <c r="BN617" s="59">
        <f t="shared" si="439"/>
        <v>-0.44701046852956733</v>
      </c>
      <c r="BO617" s="59">
        <f t="shared" si="440"/>
        <v>0.35223752764607213</v>
      </c>
      <c r="BP617" s="59">
        <f t="shared" si="441"/>
        <v>1.2715965340747795</v>
      </c>
      <c r="BQ617" s="59">
        <f t="shared" si="442"/>
        <v>0.34664098931427201</v>
      </c>
      <c r="BR617" s="59">
        <f t="shared" si="443"/>
        <v>0.30950966997136559</v>
      </c>
      <c r="BS617" s="74">
        <f t="shared" si="435"/>
        <v>-0.68841453717754897</v>
      </c>
    </row>
    <row r="618" spans="1:71" x14ac:dyDescent="0.2">
      <c r="A618" t="s">
        <v>1319</v>
      </c>
      <c r="B618" s="1" t="s">
        <v>1320</v>
      </c>
      <c r="C618" t="s">
        <v>1321</v>
      </c>
      <c r="D618" s="1">
        <v>8</v>
      </c>
      <c r="E618" s="1">
        <v>3</v>
      </c>
      <c r="F618" s="27">
        <v>1784.75</v>
      </c>
      <c r="G618" s="28">
        <v>955.38300000000004</v>
      </c>
      <c r="H618" s="28">
        <v>1331.39</v>
      </c>
      <c r="I618" s="28">
        <v>2764.13</v>
      </c>
      <c r="J618" s="28">
        <v>1023.77</v>
      </c>
      <c r="K618" s="28">
        <v>1507.83</v>
      </c>
      <c r="L618" s="28">
        <v>842.62199999999996</v>
      </c>
      <c r="M618" s="28">
        <v>1221.01</v>
      </c>
      <c r="N618" s="28">
        <v>947.66099999999994</v>
      </c>
      <c r="O618" s="29">
        <v>1359.64</v>
      </c>
      <c r="P618" s="30">
        <v>226.208</v>
      </c>
      <c r="Q618" s="31">
        <v>420.97699999999998</v>
      </c>
      <c r="R618" s="31">
        <v>466.48899999999998</v>
      </c>
      <c r="S618" s="31">
        <v>385.58300000000003</v>
      </c>
      <c r="T618" s="31">
        <v>389.94299999999998</v>
      </c>
      <c r="U618" s="31">
        <v>533.35799999999995</v>
      </c>
      <c r="V618" s="31">
        <v>332.92399999999998</v>
      </c>
      <c r="W618" s="31">
        <v>156.62</v>
      </c>
      <c r="X618" s="31">
        <v>308.86799999999999</v>
      </c>
      <c r="Y618" s="31">
        <v>146.274</v>
      </c>
      <c r="Z618" s="70">
        <f t="shared" si="398"/>
        <v>0.53530354391371338</v>
      </c>
      <c r="AA618">
        <f t="shared" si="399"/>
        <v>0.74598122986412674</v>
      </c>
      <c r="AB618">
        <f t="shared" si="400"/>
        <v>1.5487491245272447</v>
      </c>
      <c r="AC618">
        <f t="shared" si="401"/>
        <v>1.8610172938180789</v>
      </c>
      <c r="AD618">
        <f t="shared" si="402"/>
        <v>2.0622126538407128</v>
      </c>
      <c r="AE618">
        <f t="shared" si="403"/>
        <v>1.704550679021078</v>
      </c>
      <c r="AF618">
        <f t="shared" si="404"/>
        <v>0.57362095531587054</v>
      </c>
      <c r="AG618">
        <f t="shared" si="405"/>
        <v>0.84484101414763968</v>
      </c>
      <c r="AH618">
        <f t="shared" si="406"/>
        <v>1.7238249752440231</v>
      </c>
      <c r="AI618">
        <f t="shared" si="407"/>
        <v>2.3578211203847785</v>
      </c>
      <c r="AJ618">
        <f t="shared" si="408"/>
        <v>0.47212326656394449</v>
      </c>
      <c r="AK618">
        <f t="shared" si="409"/>
        <v>0.68413503291777555</v>
      </c>
      <c r="AL618">
        <f t="shared" si="410"/>
        <v>1.4717605036072994</v>
      </c>
      <c r="AM618">
        <f t="shared" si="411"/>
        <v>0.69237162257745088</v>
      </c>
      <c r="AN618">
        <f t="shared" si="412"/>
        <v>0.53097688751926042</v>
      </c>
      <c r="AO618">
        <f t="shared" si="413"/>
        <v>0.76180977727973109</v>
      </c>
      <c r="AP618">
        <f t="shared" si="414"/>
        <v>1.365415900410242</v>
      </c>
      <c r="AQ618">
        <f t="shared" si="415"/>
        <v>0.64663495543924177</v>
      </c>
      <c r="AR618" s="70">
        <f t="shared" si="416"/>
        <v>-0.90157089101118759</v>
      </c>
      <c r="AS618">
        <f t="shared" si="417"/>
        <v>-0.42278876457122211</v>
      </c>
      <c r="AT618">
        <f t="shared" si="418"/>
        <v>0.6311034668433203</v>
      </c>
      <c r="AU618">
        <f t="shared" si="419"/>
        <v>0.89609146194712108</v>
      </c>
      <c r="AV618">
        <f t="shared" si="420"/>
        <v>1.0441931100205997</v>
      </c>
      <c r="AW618">
        <f t="shared" si="421"/>
        <v>0.76939149374918336</v>
      </c>
      <c r="AX618">
        <f t="shared" si="422"/>
        <v>-0.80183036586486456</v>
      </c>
      <c r="AY618">
        <f t="shared" si="423"/>
        <v>-0.24324822057083731</v>
      </c>
      <c r="AZ618">
        <f t="shared" si="424"/>
        <v>0.78561330101289617</v>
      </c>
      <c r="BA618">
        <f t="shared" si="425"/>
        <v>1.2374542702587557</v>
      </c>
      <c r="BB618">
        <f t="shared" si="426"/>
        <v>-1.0827645131754584</v>
      </c>
      <c r="BC618">
        <f t="shared" si="427"/>
        <v>-0.54764698601321704</v>
      </c>
      <c r="BD618">
        <f t="shared" si="428"/>
        <v>0.55754292386135518</v>
      </c>
      <c r="BE618">
        <f t="shared" si="429"/>
        <v>-0.53038149901838627</v>
      </c>
      <c r="BF618">
        <f t="shared" si="430"/>
        <v>-0.9132790304437024</v>
      </c>
      <c r="BG618">
        <f t="shared" si="431"/>
        <v>-0.39249729091566671</v>
      </c>
      <c r="BH618">
        <f t="shared" si="432"/>
        <v>0.44934045742247558</v>
      </c>
      <c r="BI618">
        <f t="shared" si="433"/>
        <v>-0.62897659689481178</v>
      </c>
      <c r="BJ618" s="59">
        <f t="shared" si="434"/>
        <v>0.60369548859232136</v>
      </c>
      <c r="BK618" s="59">
        <f t="shared" si="436"/>
        <v>-0.72810707493567239</v>
      </c>
      <c r="BL618" s="59">
        <f t="shared" si="437"/>
        <v>0.28535573901420747</v>
      </c>
      <c r="BM618" s="59">
        <f t="shared" si="438"/>
        <v>0.60086774324006087</v>
      </c>
      <c r="BN618" s="59">
        <f t="shared" si="439"/>
        <v>-0.73488062003955879</v>
      </c>
      <c r="BO618" s="59">
        <f t="shared" si="440"/>
        <v>0.26795469891900842</v>
      </c>
      <c r="BP618" s="59">
        <f t="shared" si="441"/>
        <v>0.97544845341156761</v>
      </c>
      <c r="BQ618" s="59">
        <f t="shared" si="442"/>
        <v>-3.5862457801261433E-2</v>
      </c>
      <c r="BR618" s="59">
        <f t="shared" si="443"/>
        <v>0.94106504202992147</v>
      </c>
      <c r="BS618" s="74">
        <f t="shared" si="435"/>
        <v>-0.69224461713441099</v>
      </c>
    </row>
    <row r="619" spans="1:71" x14ac:dyDescent="0.2">
      <c r="A619" t="s">
        <v>23</v>
      </c>
      <c r="B619" s="1" t="s">
        <v>24</v>
      </c>
      <c r="C619" t="s">
        <v>25</v>
      </c>
      <c r="D619" s="1">
        <v>32</v>
      </c>
      <c r="E619" s="1">
        <v>23</v>
      </c>
      <c r="F619" s="27">
        <v>12845.1</v>
      </c>
      <c r="G619" s="28">
        <v>3015.17</v>
      </c>
      <c r="H619" s="28">
        <v>4778.62</v>
      </c>
      <c r="I619" s="28">
        <v>24905.4</v>
      </c>
      <c r="J619" s="28">
        <v>4564.33</v>
      </c>
      <c r="K619" s="28">
        <v>7186.54</v>
      </c>
      <c r="L619" s="28">
        <v>3213.77</v>
      </c>
      <c r="M619" s="28">
        <v>4971.55</v>
      </c>
      <c r="N619" s="28">
        <v>3267.77</v>
      </c>
      <c r="O619" s="29">
        <v>3760.31</v>
      </c>
      <c r="P619" s="30">
        <v>4209.6499999999996</v>
      </c>
      <c r="Q619" s="31">
        <v>5726</v>
      </c>
      <c r="R619" s="31">
        <v>10637.7</v>
      </c>
      <c r="S619" s="31">
        <v>5176.6000000000004</v>
      </c>
      <c r="T619" s="31">
        <v>4484.53</v>
      </c>
      <c r="U619" s="31">
        <v>8773.7999999999993</v>
      </c>
      <c r="V619" s="31">
        <v>3249.8</v>
      </c>
      <c r="W619" s="31">
        <v>2470.4899999999998</v>
      </c>
      <c r="X619" s="31">
        <v>1612.35</v>
      </c>
      <c r="Y619" s="32">
        <v>2104.71</v>
      </c>
      <c r="Z619" s="71">
        <f t="shared" si="398"/>
        <v>0.23473308888214184</v>
      </c>
      <c r="AA619">
        <f t="shared" si="399"/>
        <v>0.37201890214945776</v>
      </c>
      <c r="AB619">
        <f t="shared" si="400"/>
        <v>1.9389027722633534</v>
      </c>
      <c r="AC619">
        <f t="shared" si="401"/>
        <v>1.3602080933094201</v>
      </c>
      <c r="AD619">
        <f t="shared" si="402"/>
        <v>2.5269796776454103</v>
      </c>
      <c r="AE619">
        <f t="shared" si="403"/>
        <v>1.2296984309859491</v>
      </c>
      <c r="AF619">
        <f t="shared" si="404"/>
        <v>0.35533627608971513</v>
      </c>
      <c r="AG619">
        <f t="shared" si="405"/>
        <v>0.55947715471269199</v>
      </c>
      <c r="AH619">
        <f t="shared" si="406"/>
        <v>1.0652975900609314</v>
      </c>
      <c r="AI619">
        <f t="shared" si="407"/>
        <v>2.0842112764719158</v>
      </c>
      <c r="AJ619">
        <f t="shared" si="408"/>
        <v>0.25019423749133912</v>
      </c>
      <c r="AK619">
        <f t="shared" si="409"/>
        <v>0.38703863730138344</v>
      </c>
      <c r="AL619">
        <f t="shared" si="410"/>
        <v>0.77198817003788922</v>
      </c>
      <c r="AM619">
        <f t="shared" si="411"/>
        <v>0.58686351596926112</v>
      </c>
      <c r="AN619">
        <f t="shared" si="412"/>
        <v>0.25439817517964047</v>
      </c>
      <c r="AO619">
        <f t="shared" si="413"/>
        <v>0.29274275793882493</v>
      </c>
      <c r="AP619">
        <f t="shared" si="414"/>
        <v>0.38301283954723075</v>
      </c>
      <c r="AQ619">
        <f t="shared" si="415"/>
        <v>0.49997268181440269</v>
      </c>
      <c r="AR619" s="71">
        <f t="shared" si="416"/>
        <v>-2.0909068708302465</v>
      </c>
      <c r="AS619">
        <f t="shared" si="417"/>
        <v>-1.4265521688645864</v>
      </c>
      <c r="AT619">
        <f t="shared" si="418"/>
        <v>0.95524046023149767</v>
      </c>
      <c r="AU619">
        <f t="shared" si="419"/>
        <v>0.44382738104911063</v>
      </c>
      <c r="AV619">
        <f t="shared" si="420"/>
        <v>1.3374140619565784</v>
      </c>
      <c r="AW619">
        <f t="shared" si="421"/>
        <v>0.29830455502399023</v>
      </c>
      <c r="AX619">
        <f t="shared" si="422"/>
        <v>-1.4927431147372232</v>
      </c>
      <c r="AY619">
        <f t="shared" si="423"/>
        <v>-0.83784887245353112</v>
      </c>
      <c r="AZ619">
        <f t="shared" si="424"/>
        <v>9.1256502500689493E-2</v>
      </c>
      <c r="BA619">
        <f t="shared" si="425"/>
        <v>1.0595015310082638</v>
      </c>
      <c r="BB619">
        <f t="shared" si="426"/>
        <v>-1.9988795333548797</v>
      </c>
      <c r="BC619">
        <f t="shared" si="427"/>
        <v>-1.3694504999370367</v>
      </c>
      <c r="BD619">
        <f t="shared" si="428"/>
        <v>-0.37334935511219081</v>
      </c>
      <c r="BE619">
        <f t="shared" si="429"/>
        <v>-0.76890307320303797</v>
      </c>
      <c r="BF619">
        <f t="shared" si="430"/>
        <v>-1.974839772805681</v>
      </c>
      <c r="BG619">
        <f t="shared" si="431"/>
        <v>-1.7722946140497799</v>
      </c>
      <c r="BH619">
        <f t="shared" si="432"/>
        <v>-1.3845353391845563</v>
      </c>
      <c r="BI619">
        <f t="shared" si="433"/>
        <v>-1.0000788257751714</v>
      </c>
      <c r="BJ619" s="59">
        <f t="shared" si="434"/>
        <v>0.49112359079116158</v>
      </c>
      <c r="BK619" s="59">
        <f t="shared" si="436"/>
        <v>-1.0258419718043563</v>
      </c>
      <c r="BL619" s="59">
        <f t="shared" si="437"/>
        <v>0.2463980216147012</v>
      </c>
      <c r="BM619" s="59">
        <f t="shared" si="438"/>
        <v>0.35187328903954096</v>
      </c>
      <c r="BN619" s="59">
        <f t="shared" si="439"/>
        <v>-1.506872092686099</v>
      </c>
      <c r="BO619" s="59">
        <f t="shared" si="440"/>
        <v>0.14216932598853868</v>
      </c>
      <c r="BP619" s="59">
        <f t="shared" si="441"/>
        <v>0.79562164478625108</v>
      </c>
      <c r="BQ619" s="59">
        <f t="shared" si="442"/>
        <v>-0.32984556984564417</v>
      </c>
      <c r="BR619" s="59">
        <f t="shared" si="443"/>
        <v>0.64482996689286387</v>
      </c>
      <c r="BS619" s="74">
        <f t="shared" si="435"/>
        <v>-0.69599640195871215</v>
      </c>
    </row>
    <row r="620" spans="1:71" x14ac:dyDescent="0.2">
      <c r="A620" t="s">
        <v>71</v>
      </c>
      <c r="B620" s="1" t="s">
        <v>72</v>
      </c>
      <c r="C620" t="s">
        <v>73</v>
      </c>
      <c r="D620" s="1">
        <v>19</v>
      </c>
      <c r="E620" s="1">
        <v>14</v>
      </c>
      <c r="F620" s="27">
        <v>7426.38</v>
      </c>
      <c r="G620" s="28">
        <v>2757.31</v>
      </c>
      <c r="H620" s="28">
        <v>3546.99</v>
      </c>
      <c r="I620" s="28">
        <v>11615.2</v>
      </c>
      <c r="J620" s="28">
        <v>3268.91</v>
      </c>
      <c r="K620" s="28">
        <v>5087.05</v>
      </c>
      <c r="L620" s="28">
        <v>4821.8</v>
      </c>
      <c r="M620" s="28">
        <v>3478.25</v>
      </c>
      <c r="N620" s="28">
        <v>2681.6</v>
      </c>
      <c r="O620" s="29">
        <v>3263.71</v>
      </c>
      <c r="P620" s="30">
        <v>2333.52</v>
      </c>
      <c r="Q620" s="31">
        <v>1842.1</v>
      </c>
      <c r="R620" s="31">
        <v>2124.38</v>
      </c>
      <c r="S620" s="31">
        <v>1834.16</v>
      </c>
      <c r="T620" s="31">
        <v>2935.03</v>
      </c>
      <c r="U620" s="31">
        <v>3596.59</v>
      </c>
      <c r="V620" s="31">
        <v>2639.36</v>
      </c>
      <c r="W620" s="31">
        <v>1510.21</v>
      </c>
      <c r="X620" s="31">
        <v>1202.78</v>
      </c>
      <c r="Y620" s="32">
        <v>1291.05</v>
      </c>
      <c r="Z620" s="71">
        <f t="shared" si="398"/>
        <v>0.37128587548711484</v>
      </c>
      <c r="AA620">
        <f t="shared" si="399"/>
        <v>0.47762032107163915</v>
      </c>
      <c r="AB620">
        <f t="shared" si="400"/>
        <v>1.5640460089572579</v>
      </c>
      <c r="AC620">
        <f t="shared" si="401"/>
        <v>0.78940827590935581</v>
      </c>
      <c r="AD620">
        <f t="shared" si="402"/>
        <v>0.91037574136926191</v>
      </c>
      <c r="AE620">
        <f t="shared" si="403"/>
        <v>0.78600569097329365</v>
      </c>
      <c r="AF620">
        <f t="shared" si="404"/>
        <v>0.44017542867453591</v>
      </c>
      <c r="AG620">
        <f t="shared" si="405"/>
        <v>0.68499726650131021</v>
      </c>
      <c r="AH620">
        <f t="shared" si="406"/>
        <v>1.2577693784497241</v>
      </c>
      <c r="AI620">
        <f t="shared" si="407"/>
        <v>1.5412724124927148</v>
      </c>
      <c r="AJ620">
        <f t="shared" si="408"/>
        <v>0.64927999913820733</v>
      </c>
      <c r="AK620">
        <f t="shared" si="409"/>
        <v>0.4683641289565037</v>
      </c>
      <c r="AL620">
        <f t="shared" si="410"/>
        <v>1.1310638006102369</v>
      </c>
      <c r="AM620">
        <f t="shared" si="411"/>
        <v>0.64718108265624463</v>
      </c>
      <c r="AN620">
        <f t="shared" si="412"/>
        <v>0.36109113727011005</v>
      </c>
      <c r="AO620">
        <f t="shared" si="413"/>
        <v>0.43947522211360046</v>
      </c>
      <c r="AP620">
        <f t="shared" si="414"/>
        <v>0.51543590798450412</v>
      </c>
      <c r="AQ620">
        <f t="shared" si="415"/>
        <v>0.55326288182659666</v>
      </c>
      <c r="AR620" s="71">
        <f t="shared" si="416"/>
        <v>-1.4293976618716251</v>
      </c>
      <c r="AS620">
        <f t="shared" si="417"/>
        <v>-1.0660638753583456</v>
      </c>
      <c r="AT620">
        <f t="shared" si="418"/>
        <v>0.64528295249064294</v>
      </c>
      <c r="AU620">
        <f t="shared" si="419"/>
        <v>-0.3411564508136799</v>
      </c>
      <c r="AV620">
        <f t="shared" si="420"/>
        <v>-0.13546597998512452</v>
      </c>
      <c r="AW620">
        <f t="shared" si="421"/>
        <v>-0.34738833671744301</v>
      </c>
      <c r="AX620">
        <f t="shared" si="422"/>
        <v>-1.1838494810499545</v>
      </c>
      <c r="AY620">
        <f t="shared" si="423"/>
        <v>-0.54582986391328203</v>
      </c>
      <c r="AZ620">
        <f t="shared" si="424"/>
        <v>0.33086741739359854</v>
      </c>
      <c r="BA620">
        <f t="shared" si="425"/>
        <v>0.62412187380540318</v>
      </c>
      <c r="BB620">
        <f t="shared" si="426"/>
        <v>-0.62308732659504928</v>
      </c>
      <c r="BC620">
        <f t="shared" si="427"/>
        <v>-1.094297507857507</v>
      </c>
      <c r="BD620">
        <f t="shared" si="428"/>
        <v>0.17768031060795555</v>
      </c>
      <c r="BE620">
        <f t="shared" si="429"/>
        <v>-0.62775865701578804</v>
      </c>
      <c r="BF620">
        <f t="shared" si="430"/>
        <v>-1.4695650841089072</v>
      </c>
      <c r="BG620">
        <f t="shared" si="431"/>
        <v>-1.1861462672696059</v>
      </c>
      <c r="BH620">
        <f t="shared" si="432"/>
        <v>-0.95613504844137975</v>
      </c>
      <c r="BI620">
        <f t="shared" si="433"/>
        <v>-0.85396295766181396</v>
      </c>
      <c r="BJ620" s="59">
        <f t="shared" si="434"/>
        <v>0.7379538049220441</v>
      </c>
      <c r="BK620" s="59">
        <f t="shared" si="436"/>
        <v>-0.43839758686158364</v>
      </c>
      <c r="BL620" s="59">
        <f t="shared" si="437"/>
        <v>0.41033824425365267</v>
      </c>
      <c r="BM620" s="59">
        <f t="shared" si="438"/>
        <v>0.47634122849483485</v>
      </c>
      <c r="BN620" s="59">
        <f t="shared" si="439"/>
        <v>-1.0699326720076159</v>
      </c>
      <c r="BO620" s="59">
        <f t="shared" si="440"/>
        <v>9.2523095081331885E-2</v>
      </c>
      <c r="BP620" s="59">
        <f t="shared" si="441"/>
        <v>1.2015986620225714</v>
      </c>
      <c r="BQ620" s="59">
        <f t="shared" si="442"/>
        <v>0.26495511152800832</v>
      </c>
      <c r="BR620" s="59">
        <f t="shared" si="443"/>
        <v>0.59018074795404052</v>
      </c>
      <c r="BS620" s="74">
        <f t="shared" si="435"/>
        <v>-0.70335269838959191</v>
      </c>
    </row>
    <row r="621" spans="1:71" x14ac:dyDescent="0.2">
      <c r="A621" t="s">
        <v>674</v>
      </c>
      <c r="B621" s="1" t="s">
        <v>675</v>
      </c>
      <c r="C621" t="s">
        <v>676</v>
      </c>
      <c r="D621" s="1">
        <v>13</v>
      </c>
      <c r="E621" s="1">
        <v>5</v>
      </c>
      <c r="F621" s="27">
        <v>3731.64</v>
      </c>
      <c r="G621" s="28">
        <v>1538.97</v>
      </c>
      <c r="H621" s="28">
        <v>1737.26</v>
      </c>
      <c r="I621" s="28">
        <v>8753.94</v>
      </c>
      <c r="J621" s="28">
        <v>3363.29</v>
      </c>
      <c r="K621" s="28">
        <v>2880.45</v>
      </c>
      <c r="L621" s="28">
        <v>1782.99</v>
      </c>
      <c r="M621" s="28">
        <v>1980.25</v>
      </c>
      <c r="N621" s="28">
        <v>2303.8000000000002</v>
      </c>
      <c r="O621" s="29">
        <v>1568.39</v>
      </c>
      <c r="P621" s="30">
        <v>1191.8800000000001</v>
      </c>
      <c r="Q621" s="31">
        <v>1716.61</v>
      </c>
      <c r="R621" s="31">
        <v>2081.9699999999998</v>
      </c>
      <c r="S621" s="31">
        <v>1324.91</v>
      </c>
      <c r="T621" s="31">
        <v>979.87800000000004</v>
      </c>
      <c r="U621" s="31">
        <v>2077.54</v>
      </c>
      <c r="V621" s="31">
        <v>773.35199999999998</v>
      </c>
      <c r="W621" s="31">
        <v>592.33199999999999</v>
      </c>
      <c r="X621" s="31">
        <v>348.28100000000001</v>
      </c>
      <c r="Y621" s="32">
        <v>343.89699999999999</v>
      </c>
      <c r="Z621" s="71">
        <f t="shared" si="398"/>
        <v>0.41241116506415409</v>
      </c>
      <c r="AA621">
        <f t="shared" si="399"/>
        <v>0.46554865957059094</v>
      </c>
      <c r="AB621">
        <f t="shared" si="400"/>
        <v>2.3458693764671836</v>
      </c>
      <c r="AC621">
        <f t="shared" si="401"/>
        <v>1.4402540524213845</v>
      </c>
      <c r="AD621">
        <f t="shared" si="402"/>
        <v>1.7467949793603379</v>
      </c>
      <c r="AE621">
        <f t="shared" si="403"/>
        <v>1.1116135852602611</v>
      </c>
      <c r="AF621">
        <f t="shared" si="404"/>
        <v>0.90129004941527047</v>
      </c>
      <c r="AG621">
        <f t="shared" si="405"/>
        <v>0.77189921857413901</v>
      </c>
      <c r="AH621">
        <f t="shared" si="406"/>
        <v>0.82212806658388426</v>
      </c>
      <c r="AI621">
        <f t="shared" si="407"/>
        <v>1.7430781622310969</v>
      </c>
      <c r="AJ621">
        <f t="shared" si="408"/>
        <v>0.47780332507958967</v>
      </c>
      <c r="AK621">
        <f t="shared" si="409"/>
        <v>0.53066480153498197</v>
      </c>
      <c r="AL621">
        <f t="shared" si="410"/>
        <v>0.64885055542504266</v>
      </c>
      <c r="AM621">
        <f t="shared" si="411"/>
        <v>0.49697284961573307</v>
      </c>
      <c r="AN621">
        <f t="shared" si="412"/>
        <v>0.61736930679272395</v>
      </c>
      <c r="AO621">
        <f t="shared" si="413"/>
        <v>0.42029509813379645</v>
      </c>
      <c r="AP621">
        <f t="shared" si="414"/>
        <v>0.29221146424136657</v>
      </c>
      <c r="AQ621">
        <f t="shared" si="415"/>
        <v>0.28853324160150345</v>
      </c>
      <c r="AR621" s="71">
        <f t="shared" si="416"/>
        <v>-1.2778447040711467</v>
      </c>
      <c r="AS621">
        <f t="shared" si="417"/>
        <v>-1.1029961274205364</v>
      </c>
      <c r="AT621">
        <f t="shared" si="418"/>
        <v>1.2301226829446021</v>
      </c>
      <c r="AU621">
        <f t="shared" si="419"/>
        <v>0.52632331711241087</v>
      </c>
      <c r="AV621">
        <f t="shared" si="420"/>
        <v>0.80471028964141267</v>
      </c>
      <c r="AW621">
        <f t="shared" si="421"/>
        <v>0.15265537123427489</v>
      </c>
      <c r="AX621">
        <f t="shared" si="422"/>
        <v>-0.14993663200790364</v>
      </c>
      <c r="AY621">
        <f t="shared" si="423"/>
        <v>-0.37351559759427966</v>
      </c>
      <c r="AZ621">
        <f t="shared" si="424"/>
        <v>-0.28256494838405566</v>
      </c>
      <c r="BA621">
        <f t="shared" si="425"/>
        <v>0.80163726351689213</v>
      </c>
      <c r="BB621">
        <f t="shared" si="426"/>
        <v>-1.0655112012037431</v>
      </c>
      <c r="BC621">
        <f t="shared" si="427"/>
        <v>-0.9141272354821085</v>
      </c>
      <c r="BD621">
        <f t="shared" si="428"/>
        <v>-0.62404186284835161</v>
      </c>
      <c r="BE621">
        <f t="shared" si="429"/>
        <v>-1.0087610575760011</v>
      </c>
      <c r="BF621">
        <f t="shared" si="430"/>
        <v>-0.69579433535292878</v>
      </c>
      <c r="BG621">
        <f t="shared" si="431"/>
        <v>-1.2505254643296719</v>
      </c>
      <c r="BH621">
        <f t="shared" si="432"/>
        <v>-1.7749153148304131</v>
      </c>
      <c r="BI621">
        <f t="shared" si="433"/>
        <v>-1.7931905551120337</v>
      </c>
      <c r="BJ621" s="59">
        <f t="shared" si="434"/>
        <v>0.50827996898345396</v>
      </c>
      <c r="BK621" s="59">
        <f t="shared" si="436"/>
        <v>-0.97630471874917912</v>
      </c>
      <c r="BL621" s="59">
        <f t="shared" si="437"/>
        <v>6.6312162961444335E-2</v>
      </c>
      <c r="BM621" s="59">
        <f t="shared" si="438"/>
        <v>0.3818447598836911</v>
      </c>
      <c r="BN621" s="59">
        <f t="shared" si="439"/>
        <v>-1.3889418693656588</v>
      </c>
      <c r="BO621" s="59">
        <f t="shared" si="440"/>
        <v>3.5285163441677571E-2</v>
      </c>
      <c r="BP621" s="59">
        <f t="shared" si="441"/>
        <v>0.84514458757832844</v>
      </c>
      <c r="BQ621" s="59">
        <f t="shared" si="442"/>
        <v>-0.24272991569621158</v>
      </c>
      <c r="BR621" s="59">
        <f t="shared" si="443"/>
        <v>0.65918582237732548</v>
      </c>
      <c r="BS621" s="74">
        <f t="shared" si="435"/>
        <v>-0.73357480305296752</v>
      </c>
    </row>
    <row r="622" spans="1:71" x14ac:dyDescent="0.2">
      <c r="A622" t="s">
        <v>1753</v>
      </c>
      <c r="B622" s="1" t="s">
        <v>1754</v>
      </c>
      <c r="C622" t="s">
        <v>1755</v>
      </c>
      <c r="D622" s="1">
        <v>2</v>
      </c>
      <c r="E622" s="1">
        <v>2</v>
      </c>
      <c r="F622" s="27">
        <v>1177.1199999999999</v>
      </c>
      <c r="G622" s="28">
        <v>1009.22</v>
      </c>
      <c r="H622" s="28">
        <v>2400.17</v>
      </c>
      <c r="I622" s="28">
        <v>700.63199999999995</v>
      </c>
      <c r="J622" s="28">
        <v>2293.34</v>
      </c>
      <c r="K622" s="28">
        <v>2064.02</v>
      </c>
      <c r="L622" s="28">
        <v>2021.57</v>
      </c>
      <c r="M622" s="28">
        <v>1972.29</v>
      </c>
      <c r="N622" s="28">
        <v>578.56100000000004</v>
      </c>
      <c r="O622" s="29">
        <v>443.55099999999999</v>
      </c>
      <c r="P622" s="30">
        <v>580.13599999999997</v>
      </c>
      <c r="Q622" s="31">
        <v>488.80099999999999</v>
      </c>
      <c r="R622" s="31">
        <v>249.21199999999999</v>
      </c>
      <c r="S622" s="31">
        <v>531.57299999999998</v>
      </c>
      <c r="T622" s="31">
        <v>641.24599999999998</v>
      </c>
      <c r="U622" s="31">
        <v>609.27099999999996</v>
      </c>
      <c r="V622" s="31">
        <v>461.91</v>
      </c>
      <c r="W622" s="31">
        <v>690.51800000000003</v>
      </c>
      <c r="X622" s="31">
        <v>201.84100000000001</v>
      </c>
      <c r="Y622" s="32">
        <v>402.35300000000001</v>
      </c>
      <c r="Z622" s="71">
        <f t="shared" si="398"/>
        <v>0.85736373521815967</v>
      </c>
      <c r="AA622">
        <f t="shared" si="399"/>
        <v>2.0390189615332339</v>
      </c>
      <c r="AB622">
        <f t="shared" si="400"/>
        <v>0.59520864482805491</v>
      </c>
      <c r="AC622">
        <f t="shared" si="401"/>
        <v>0.84256277838299987</v>
      </c>
      <c r="AD622">
        <f t="shared" si="402"/>
        <v>0.4295751341064854</v>
      </c>
      <c r="AE622">
        <f t="shared" si="403"/>
        <v>0.9162903181323</v>
      </c>
      <c r="AF622">
        <f t="shared" si="404"/>
        <v>1.9482635585156995</v>
      </c>
      <c r="AG622">
        <f t="shared" si="405"/>
        <v>1.7534490960989535</v>
      </c>
      <c r="AH622">
        <f t="shared" si="406"/>
        <v>1.1053373691686088</v>
      </c>
      <c r="AI622">
        <f t="shared" si="407"/>
        <v>1.0502209826661335</v>
      </c>
      <c r="AJ622">
        <f t="shared" si="408"/>
        <v>1.7173865026505371</v>
      </c>
      <c r="AK622">
        <f t="shared" si="409"/>
        <v>1.6755216120701375</v>
      </c>
      <c r="AL622">
        <f t="shared" si="410"/>
        <v>0.7962098542410746</v>
      </c>
      <c r="AM622">
        <f t="shared" si="411"/>
        <v>1.190269178261649</v>
      </c>
      <c r="AN622">
        <f t="shared" si="412"/>
        <v>0.49150553894250382</v>
      </c>
      <c r="AO622">
        <f t="shared" si="413"/>
        <v>0.3768103506864211</v>
      </c>
      <c r="AP622">
        <f t="shared" si="414"/>
        <v>0.34792014286305284</v>
      </c>
      <c r="AQ622">
        <f t="shared" si="415"/>
        <v>0.69354944357874715</v>
      </c>
      <c r="AR622" s="71">
        <f t="shared" si="416"/>
        <v>-0.22202069957455706</v>
      </c>
      <c r="AS622">
        <f t="shared" si="417"/>
        <v>1.0278751915304627</v>
      </c>
      <c r="AT622">
        <f t="shared" si="418"/>
        <v>-0.74853261454358044</v>
      </c>
      <c r="AU622">
        <f t="shared" si="419"/>
        <v>-0.24714391104080738</v>
      </c>
      <c r="AV622">
        <f t="shared" si="420"/>
        <v>-1.2190176093375902</v>
      </c>
      <c r="AW622">
        <f t="shared" si="421"/>
        <v>-0.12612331952380909</v>
      </c>
      <c r="AX622">
        <f t="shared" si="422"/>
        <v>0.9621888564980835</v>
      </c>
      <c r="AY622">
        <f t="shared" si="423"/>
        <v>0.81019554871357558</v>
      </c>
      <c r="AZ622">
        <f t="shared" si="424"/>
        <v>0.14448677372611529</v>
      </c>
      <c r="BA622">
        <f t="shared" si="425"/>
        <v>7.069292508460856E-2</v>
      </c>
      <c r="BB622">
        <f t="shared" si="426"/>
        <v>0.78021475844731358</v>
      </c>
      <c r="BC622">
        <f t="shared" si="427"/>
        <v>0.74461029556973191</v>
      </c>
      <c r="BD622">
        <f t="shared" si="428"/>
        <v>-0.32877936792336754</v>
      </c>
      <c r="BE622">
        <f t="shared" si="429"/>
        <v>0.25128787456538632</v>
      </c>
      <c r="BF622">
        <f t="shared" si="430"/>
        <v>-1.0247204200105091</v>
      </c>
      <c r="BG622">
        <f t="shared" si="431"/>
        <v>-1.4080894996848874</v>
      </c>
      <c r="BH622">
        <f t="shared" si="432"/>
        <v>-1.5231718885728367</v>
      </c>
      <c r="BI622">
        <f t="shared" si="433"/>
        <v>-0.52792935802968843</v>
      </c>
      <c r="BJ622" s="59">
        <f t="shared" si="434"/>
        <v>0.9184118578942646</v>
      </c>
      <c r="BK622" s="59">
        <f t="shared" si="436"/>
        <v>-0.12278682567993372</v>
      </c>
      <c r="BL622" s="59">
        <f t="shared" si="437"/>
        <v>0.71759817142688587</v>
      </c>
      <c r="BM622" s="59">
        <f t="shared" si="438"/>
        <v>0.32605380115891425</v>
      </c>
      <c r="BN622" s="59">
        <f t="shared" si="439"/>
        <v>-1.6168180560107765</v>
      </c>
      <c r="BO622" s="59">
        <f t="shared" si="440"/>
        <v>6.2881558800573318E-3</v>
      </c>
      <c r="BP622" s="59">
        <f t="shared" si="441"/>
        <v>1.5468091963403576</v>
      </c>
      <c r="BQ622" s="59">
        <f t="shared" si="442"/>
        <v>0.62929524690288718</v>
      </c>
      <c r="BR622" s="59">
        <f t="shared" si="443"/>
        <v>0.16659496054327702</v>
      </c>
      <c r="BS622" s="74">
        <f t="shared" si="435"/>
        <v>-0.75208207258282089</v>
      </c>
    </row>
    <row r="623" spans="1:71" x14ac:dyDescent="0.2">
      <c r="A623" t="s">
        <v>1054</v>
      </c>
      <c r="C623" t="s">
        <v>1055</v>
      </c>
      <c r="D623" s="1">
        <v>8</v>
      </c>
      <c r="E623" s="1">
        <v>14</v>
      </c>
      <c r="F623" s="27">
        <v>6889.64</v>
      </c>
      <c r="G623" s="28">
        <v>5045.1099999999997</v>
      </c>
      <c r="H623" s="28">
        <v>1591.05</v>
      </c>
      <c r="I623" s="28">
        <v>6003.03</v>
      </c>
      <c r="J623" s="28">
        <v>35405.599999999999</v>
      </c>
      <c r="K623" s="28">
        <v>3738.92</v>
      </c>
      <c r="L623" s="28">
        <v>11330.7</v>
      </c>
      <c r="M623" s="28">
        <v>2019.9</v>
      </c>
      <c r="N623" s="28">
        <v>7710.47</v>
      </c>
      <c r="O623" s="29">
        <v>3112.01</v>
      </c>
      <c r="P623" s="30">
        <v>471.14100000000002</v>
      </c>
      <c r="Q623" s="31">
        <v>6625.7</v>
      </c>
      <c r="R623" s="31">
        <v>1907.24</v>
      </c>
      <c r="S623" s="31">
        <v>12903.3</v>
      </c>
      <c r="T623" s="31">
        <v>5473.61</v>
      </c>
      <c r="U623" s="31">
        <v>990.60799999999995</v>
      </c>
      <c r="V623" s="31">
        <v>510.62799999999999</v>
      </c>
      <c r="W623" s="31">
        <v>1894.74</v>
      </c>
      <c r="X623" s="31">
        <v>563.91499999999996</v>
      </c>
      <c r="Y623" s="31">
        <v>2691.54</v>
      </c>
      <c r="Z623" s="70">
        <f t="shared" si="398"/>
        <v>0.73227483584047925</v>
      </c>
      <c r="AA623">
        <f t="shared" si="399"/>
        <v>0.2309336917458677</v>
      </c>
      <c r="AB623">
        <f t="shared" si="400"/>
        <v>0.87131257946714191</v>
      </c>
      <c r="AC623">
        <f t="shared" si="401"/>
        <v>14.063093638634717</v>
      </c>
      <c r="AD623">
        <f t="shared" si="402"/>
        <v>4.0481299653394629</v>
      </c>
      <c r="AE623">
        <f t="shared" si="403"/>
        <v>27.387342642648377</v>
      </c>
      <c r="AF623">
        <f t="shared" si="404"/>
        <v>5.138962267984974</v>
      </c>
      <c r="AG623">
        <f t="shared" si="405"/>
        <v>0.54268728119321186</v>
      </c>
      <c r="AH623">
        <f t="shared" si="406"/>
        <v>11.617774721367912</v>
      </c>
      <c r="AI623">
        <f t="shared" si="407"/>
        <v>2.1025722660519883</v>
      </c>
      <c r="AJ623">
        <f t="shared" si="408"/>
        <v>1.6445997178372165</v>
      </c>
      <c r="AK623">
        <f t="shared" si="409"/>
        <v>0.29317932431883231</v>
      </c>
      <c r="AL623">
        <f t="shared" si="410"/>
        <v>1.0838114280013837</v>
      </c>
      <c r="AM623">
        <f t="shared" si="411"/>
        <v>4.0215986297095769</v>
      </c>
      <c r="AN623">
        <f t="shared" si="412"/>
        <v>1.1191397518593134</v>
      </c>
      <c r="AO623">
        <f t="shared" si="413"/>
        <v>0.45169413786496826</v>
      </c>
      <c r="AP623">
        <f t="shared" si="414"/>
        <v>1.1969134505381616</v>
      </c>
      <c r="AQ623">
        <f t="shared" si="415"/>
        <v>5.712812088101014</v>
      </c>
      <c r="AR623" s="70">
        <f t="shared" si="416"/>
        <v>-0.44954287549385119</v>
      </c>
      <c r="AS623">
        <f t="shared" si="417"/>
        <v>-2.1144494264579197</v>
      </c>
      <c r="AT623">
        <f t="shared" si="418"/>
        <v>-0.19873772285072547</v>
      </c>
      <c r="AU623">
        <f t="shared" si="419"/>
        <v>3.8138420922970653</v>
      </c>
      <c r="AV623">
        <f t="shared" si="420"/>
        <v>2.0172556085452777</v>
      </c>
      <c r="AW623">
        <f t="shared" si="421"/>
        <v>4.7754373849445582</v>
      </c>
      <c r="AX623">
        <f t="shared" si="422"/>
        <v>2.3614770594225383</v>
      </c>
      <c r="AY623">
        <f t="shared" si="423"/>
        <v>-0.88180699784239758</v>
      </c>
      <c r="AZ623">
        <f t="shared" si="424"/>
        <v>3.5382618550335279</v>
      </c>
      <c r="BA623">
        <f t="shared" si="425"/>
        <v>1.0721553872024743</v>
      </c>
      <c r="BB623">
        <f t="shared" si="426"/>
        <v>0.71773648647535904</v>
      </c>
      <c r="BC623">
        <f t="shared" si="427"/>
        <v>-1.7701447300051918</v>
      </c>
      <c r="BD623">
        <f t="shared" si="428"/>
        <v>0.11611376448422779</v>
      </c>
      <c r="BE623">
        <f t="shared" si="429"/>
        <v>2.0077691025725302</v>
      </c>
      <c r="BF623">
        <f t="shared" si="430"/>
        <v>0.16239020318233285</v>
      </c>
      <c r="BG623">
        <f t="shared" si="431"/>
        <v>-1.1465819044416186</v>
      </c>
      <c r="BH623">
        <f t="shared" si="432"/>
        <v>0.25931883399086669</v>
      </c>
      <c r="BI623">
        <f t="shared" si="433"/>
        <v>2.5142010760406452</v>
      </c>
      <c r="BJ623" s="59">
        <f t="shared" si="434"/>
        <v>0.36301362525147374</v>
      </c>
      <c r="BK623" s="59">
        <f t="shared" si="436"/>
        <v>-1.4619043959395437</v>
      </c>
      <c r="BL623" s="59">
        <f t="shared" si="437"/>
        <v>0.27583544980362551</v>
      </c>
      <c r="BM623" s="59">
        <f t="shared" si="438"/>
        <v>0.43709725503592028</v>
      </c>
      <c r="BN623" s="59">
        <f t="shared" si="439"/>
        <v>-1.1939737768381344</v>
      </c>
      <c r="BO623" s="59">
        <f t="shared" si="440"/>
        <v>0.35610365285005524</v>
      </c>
      <c r="BP623" s="59">
        <f t="shared" si="441"/>
        <v>0.61485519817115619</v>
      </c>
      <c r="BQ623" s="59">
        <f t="shared" si="442"/>
        <v>-0.7016814071632671</v>
      </c>
      <c r="BR623" s="59">
        <f t="shared" si="443"/>
        <v>0.6194101123415312</v>
      </c>
      <c r="BS623" s="74">
        <f t="shared" si="435"/>
        <v>-0.76022298877627659</v>
      </c>
    </row>
    <row r="624" spans="1:71" x14ac:dyDescent="0.2">
      <c r="A624" t="s">
        <v>539</v>
      </c>
      <c r="B624" s="1" t="s">
        <v>540</v>
      </c>
      <c r="C624" t="s">
        <v>541</v>
      </c>
      <c r="D624" s="1">
        <v>34</v>
      </c>
      <c r="E624" s="1">
        <v>27</v>
      </c>
      <c r="F624" s="27">
        <v>15514.4</v>
      </c>
      <c r="G624" s="28">
        <v>4148.26</v>
      </c>
      <c r="H624" s="28">
        <v>4470.78</v>
      </c>
      <c r="I624" s="28">
        <v>23929.8</v>
      </c>
      <c r="J624" s="28">
        <v>4875.84</v>
      </c>
      <c r="K624" s="28">
        <v>6481.59</v>
      </c>
      <c r="L624" s="28">
        <v>4069.15</v>
      </c>
      <c r="M624" s="28">
        <v>5090.63</v>
      </c>
      <c r="N624" s="28">
        <v>3159.89</v>
      </c>
      <c r="O624" s="29">
        <v>3451.17</v>
      </c>
      <c r="P624" s="30">
        <v>5940.03</v>
      </c>
      <c r="Q624" s="31">
        <v>8088.98</v>
      </c>
      <c r="R624" s="31">
        <v>11295.7</v>
      </c>
      <c r="S624" s="31">
        <v>4972.1499999999996</v>
      </c>
      <c r="T624" s="31">
        <v>5667.71</v>
      </c>
      <c r="U624" s="31">
        <v>10063.200000000001</v>
      </c>
      <c r="V624" s="31">
        <v>3047.36</v>
      </c>
      <c r="W624" s="31">
        <v>3114.96</v>
      </c>
      <c r="X624" s="31">
        <v>1345.76</v>
      </c>
      <c r="Y624" s="31">
        <v>1461.16</v>
      </c>
      <c r="Z624" s="70">
        <f t="shared" si="398"/>
        <v>0.26738127159284281</v>
      </c>
      <c r="AA624">
        <f t="shared" si="399"/>
        <v>0.28816970040736345</v>
      </c>
      <c r="AB624">
        <f t="shared" si="400"/>
        <v>1.5424251018408703</v>
      </c>
      <c r="AC624">
        <f t="shared" si="401"/>
        <v>1.3617742671333311</v>
      </c>
      <c r="AD624">
        <f t="shared" si="402"/>
        <v>1.901623392474449</v>
      </c>
      <c r="AE624">
        <f t="shared" si="403"/>
        <v>0.83705806199631982</v>
      </c>
      <c r="AF624">
        <f t="shared" si="404"/>
        <v>0.31427834785747438</v>
      </c>
      <c r="AG624">
        <f t="shared" si="405"/>
        <v>0.41777896663744651</v>
      </c>
      <c r="AH624">
        <f t="shared" si="406"/>
        <v>0.95415511369471206</v>
      </c>
      <c r="AI624">
        <f t="shared" si="407"/>
        <v>1.6941328579148591</v>
      </c>
      <c r="AJ624">
        <f t="shared" si="408"/>
        <v>0.26228213788480381</v>
      </c>
      <c r="AK624">
        <f t="shared" si="409"/>
        <v>0.32812290517196929</v>
      </c>
      <c r="AL624">
        <f t="shared" si="410"/>
        <v>0.51302097800852864</v>
      </c>
      <c r="AM624">
        <f t="shared" si="411"/>
        <v>0.52440139191216206</v>
      </c>
      <c r="AN624">
        <f t="shared" si="412"/>
        <v>0.20367465064714071</v>
      </c>
      <c r="AO624">
        <f t="shared" si="413"/>
        <v>0.22244946630227402</v>
      </c>
      <c r="AP624">
        <f t="shared" si="414"/>
        <v>0.2265577783277189</v>
      </c>
      <c r="AQ624">
        <f t="shared" si="415"/>
        <v>0.24598528963658436</v>
      </c>
      <c r="AR624" s="70">
        <f t="shared" si="416"/>
        <v>-1.9030296777970754</v>
      </c>
      <c r="AS624">
        <f t="shared" si="417"/>
        <v>-1.7950094435178727</v>
      </c>
      <c r="AT624">
        <f t="shared" si="418"/>
        <v>0.62520043567860517</v>
      </c>
      <c r="AU624">
        <f t="shared" si="419"/>
        <v>0.44548757656772164</v>
      </c>
      <c r="AV624">
        <f t="shared" si="420"/>
        <v>0.92723155555290704</v>
      </c>
      <c r="AW624">
        <f t="shared" si="421"/>
        <v>-0.25660039702344151</v>
      </c>
      <c r="AX624">
        <f t="shared" si="422"/>
        <v>-1.6698852135068871</v>
      </c>
      <c r="AY624">
        <f t="shared" si="423"/>
        <v>-1.2591882341044072</v>
      </c>
      <c r="AZ624">
        <f t="shared" si="424"/>
        <v>-6.7704275650877055E-2</v>
      </c>
      <c r="BA624">
        <f t="shared" si="425"/>
        <v>0.76054701867186503</v>
      </c>
      <c r="BB624">
        <f t="shared" si="426"/>
        <v>-1.930808535330528</v>
      </c>
      <c r="BC624">
        <f t="shared" si="427"/>
        <v>-1.6076917877588663</v>
      </c>
      <c r="BD624">
        <f t="shared" si="428"/>
        <v>-0.96291027441549859</v>
      </c>
      <c r="BE624">
        <f t="shared" si="429"/>
        <v>-0.9312565799949174</v>
      </c>
      <c r="BF624">
        <f t="shared" si="430"/>
        <v>-2.2956616612767538</v>
      </c>
      <c r="BG624">
        <f t="shared" si="431"/>
        <v>-2.1684504576637784</v>
      </c>
      <c r="BH624">
        <f t="shared" si="432"/>
        <v>-2.1420490716494438</v>
      </c>
      <c r="BI624">
        <f t="shared" si="433"/>
        <v>-2.0233560525054108</v>
      </c>
      <c r="BJ624" s="59">
        <f t="shared" si="434"/>
        <v>0.48155654976103668</v>
      </c>
      <c r="BK624" s="59">
        <f t="shared" si="436"/>
        <v>-1.0542228694679181</v>
      </c>
      <c r="BL624" s="59">
        <f t="shared" si="437"/>
        <v>0.22334773334762328</v>
      </c>
      <c r="BM624" s="59">
        <f t="shared" si="438"/>
        <v>0.26585070720670123</v>
      </c>
      <c r="BN624" s="59">
        <f t="shared" si="439"/>
        <v>-1.9113117906548962</v>
      </c>
      <c r="BO624" s="59">
        <f t="shared" si="440"/>
        <v>9.7215206087052849E-2</v>
      </c>
      <c r="BP624" s="59">
        <f t="shared" si="441"/>
        <v>0.8180323824620821</v>
      </c>
      <c r="BQ624" s="59">
        <f t="shared" si="442"/>
        <v>-0.28977014035999532</v>
      </c>
      <c r="BR624" s="59">
        <f t="shared" si="443"/>
        <v>0.6713168045406398</v>
      </c>
      <c r="BS624" s="74">
        <f t="shared" si="435"/>
        <v>-0.76445272910792283</v>
      </c>
    </row>
    <row r="625" spans="1:71" x14ac:dyDescent="0.2">
      <c r="A625" t="s">
        <v>683</v>
      </c>
      <c r="B625" s="1" t="s">
        <v>684</v>
      </c>
      <c r="C625" t="s">
        <v>685</v>
      </c>
      <c r="D625" s="1">
        <v>20</v>
      </c>
      <c r="E625" s="1">
        <v>14</v>
      </c>
      <c r="F625" s="27">
        <v>7406.08</v>
      </c>
      <c r="G625" s="28">
        <v>3773.31</v>
      </c>
      <c r="H625" s="28">
        <v>4879.26</v>
      </c>
      <c r="I625" s="28">
        <v>11456</v>
      </c>
      <c r="J625" s="28">
        <v>3752.06</v>
      </c>
      <c r="K625" s="28">
        <v>5745.39</v>
      </c>
      <c r="L625" s="28">
        <v>2650.27</v>
      </c>
      <c r="M625" s="28">
        <v>4768.55</v>
      </c>
      <c r="N625" s="28">
        <v>3062.04</v>
      </c>
      <c r="O625" s="29">
        <v>2663.1</v>
      </c>
      <c r="P625" s="30">
        <v>2553.77</v>
      </c>
      <c r="Q625" s="31">
        <v>2702.13</v>
      </c>
      <c r="R625" s="31">
        <v>3454.36</v>
      </c>
      <c r="S625" s="31">
        <v>2423.84</v>
      </c>
      <c r="T625" s="31">
        <v>3034</v>
      </c>
      <c r="U625" s="31">
        <v>3743.62</v>
      </c>
      <c r="V625" s="31">
        <v>1712.54</v>
      </c>
      <c r="W625" s="31">
        <v>1459.96</v>
      </c>
      <c r="X625" s="31">
        <v>793.80799999999999</v>
      </c>
      <c r="Y625" s="31">
        <v>1124.58</v>
      </c>
      <c r="Z625" s="70">
        <f t="shared" si="398"/>
        <v>0.50948815027652961</v>
      </c>
      <c r="AA625">
        <f t="shared" si="399"/>
        <v>0.65881816021431039</v>
      </c>
      <c r="AB625">
        <f t="shared" si="400"/>
        <v>1.546837193225026</v>
      </c>
      <c r="AC625">
        <f t="shared" si="401"/>
        <v>1.0580945034204334</v>
      </c>
      <c r="AD625">
        <f t="shared" si="402"/>
        <v>1.3526511784538153</v>
      </c>
      <c r="AE625">
        <f t="shared" si="403"/>
        <v>0.94912227804383331</v>
      </c>
      <c r="AF625">
        <f t="shared" si="404"/>
        <v>0.50661888610438988</v>
      </c>
      <c r="AG625">
        <f t="shared" si="405"/>
        <v>0.77576666738679578</v>
      </c>
      <c r="AH625">
        <f t="shared" si="406"/>
        <v>1.1880474749096435</v>
      </c>
      <c r="AI625">
        <f t="shared" si="407"/>
        <v>1.4659190138501117</v>
      </c>
      <c r="AJ625">
        <f t="shared" si="408"/>
        <v>0.35785057682336674</v>
      </c>
      <c r="AK625">
        <f t="shared" si="409"/>
        <v>0.64386963143795373</v>
      </c>
      <c r="AL625">
        <f t="shared" si="410"/>
        <v>0.67059288816142404</v>
      </c>
      <c r="AM625">
        <f t="shared" si="411"/>
        <v>0.5716881316641671</v>
      </c>
      <c r="AN625">
        <f t="shared" si="412"/>
        <v>0.41344949014863464</v>
      </c>
      <c r="AO625">
        <f t="shared" si="413"/>
        <v>0.3595829372623574</v>
      </c>
      <c r="AP625">
        <f t="shared" si="414"/>
        <v>0.31083770269053201</v>
      </c>
      <c r="AQ625">
        <f t="shared" si="415"/>
        <v>0.44036072159983081</v>
      </c>
      <c r="AR625" s="70">
        <f t="shared" si="416"/>
        <v>-0.97287950244345656</v>
      </c>
      <c r="AS625">
        <f t="shared" si="417"/>
        <v>-0.60204777162329304</v>
      </c>
      <c r="AT625">
        <f t="shared" si="418"/>
        <v>0.62932135910938158</v>
      </c>
      <c r="AU625">
        <f t="shared" si="419"/>
        <v>8.1468487118533564E-2</v>
      </c>
      <c r="AV625">
        <f t="shared" si="420"/>
        <v>0.43578984522915815</v>
      </c>
      <c r="AW625">
        <f t="shared" si="421"/>
        <v>-7.5334129281366638E-2</v>
      </c>
      <c r="AX625">
        <f t="shared" si="422"/>
        <v>-0.98102723500774569</v>
      </c>
      <c r="AY625">
        <f t="shared" si="423"/>
        <v>-0.36630530642314085</v>
      </c>
      <c r="AZ625">
        <f t="shared" si="424"/>
        <v>0.24859248803111075</v>
      </c>
      <c r="BA625">
        <f t="shared" si="425"/>
        <v>0.55180540255481525</v>
      </c>
      <c r="BB625">
        <f t="shared" si="426"/>
        <v>-1.4825707897344886</v>
      </c>
      <c r="BC625">
        <f t="shared" si="427"/>
        <v>-0.63515948902849639</v>
      </c>
      <c r="BD625">
        <f t="shared" si="428"/>
        <v>-0.57649091188786195</v>
      </c>
      <c r="BE625">
        <f t="shared" si="429"/>
        <v>-0.80669975488153489</v>
      </c>
      <c r="BF625">
        <f t="shared" si="430"/>
        <v>-1.2742170043374155</v>
      </c>
      <c r="BG625">
        <f t="shared" si="431"/>
        <v>-1.4756035304060036</v>
      </c>
      <c r="BH625">
        <f t="shared" si="432"/>
        <v>-1.6857665905441566</v>
      </c>
      <c r="BI625">
        <f t="shared" si="433"/>
        <v>-1.1832423028249668</v>
      </c>
      <c r="BJ625" s="59">
        <f t="shared" si="434"/>
        <v>0.57007127513008582</v>
      </c>
      <c r="BK625" s="59">
        <f t="shared" si="436"/>
        <v>-0.81078578640258769</v>
      </c>
      <c r="BL625" s="59">
        <f t="shared" si="437"/>
        <v>0.1086036084684194</v>
      </c>
      <c r="BM625" s="59">
        <f t="shared" si="438"/>
        <v>0.38721913978754491</v>
      </c>
      <c r="BN625" s="59">
        <f t="shared" si="439"/>
        <v>-1.3687778297900217</v>
      </c>
      <c r="BO625" s="59">
        <f t="shared" si="440"/>
        <v>3.1008379780693523E-2</v>
      </c>
      <c r="BP625" s="59">
        <f t="shared" si="441"/>
        <v>0.97193694180198997</v>
      </c>
      <c r="BQ625" s="59">
        <f t="shared" si="442"/>
        <v>-4.1065378484938818E-2</v>
      </c>
      <c r="BR625" s="59">
        <f t="shared" si="443"/>
        <v>0.91670486770472348</v>
      </c>
      <c r="BS625" s="74">
        <f t="shared" si="435"/>
        <v>-0.76972040791764884</v>
      </c>
    </row>
    <row r="626" spans="1:71" x14ac:dyDescent="0.2">
      <c r="A626" t="s">
        <v>530</v>
      </c>
      <c r="B626" s="1" t="s">
        <v>531</v>
      </c>
      <c r="C626" t="s">
        <v>532</v>
      </c>
      <c r="D626" s="1">
        <v>4</v>
      </c>
      <c r="E626" s="1">
        <v>3</v>
      </c>
      <c r="F626" s="27">
        <v>901.02099999999996</v>
      </c>
      <c r="G626" s="28">
        <v>492.84699999999998</v>
      </c>
      <c r="H626" s="28">
        <v>634.04899999999998</v>
      </c>
      <c r="I626" s="28">
        <v>1457.99</v>
      </c>
      <c r="J626" s="28">
        <v>1243.8499999999999</v>
      </c>
      <c r="K626" s="28">
        <v>729.34299999999996</v>
      </c>
      <c r="L626" s="28">
        <v>681.35400000000004</v>
      </c>
      <c r="M626" s="28">
        <v>545.82500000000005</v>
      </c>
      <c r="N626" s="28">
        <v>745.85</v>
      </c>
      <c r="O626" s="29">
        <v>518.20899999999995</v>
      </c>
      <c r="P626" s="30">
        <v>613.40899999999999</v>
      </c>
      <c r="Q626" s="31">
        <v>555.78700000000003</v>
      </c>
      <c r="R626" s="31">
        <v>861.51900000000001</v>
      </c>
      <c r="S626" s="31">
        <v>497.38</v>
      </c>
      <c r="T626" s="31">
        <v>470.1</v>
      </c>
      <c r="U626" s="31">
        <v>682.92600000000004</v>
      </c>
      <c r="V626" s="31">
        <v>307.23899999999998</v>
      </c>
      <c r="W626" s="31">
        <v>327.46899999999999</v>
      </c>
      <c r="X626" s="31">
        <v>283.16000000000003</v>
      </c>
      <c r="Y626" s="31">
        <v>365.726</v>
      </c>
      <c r="Z626" s="70">
        <f t="shared" si="398"/>
        <v>0.54698725112955193</v>
      </c>
      <c r="AA626">
        <f t="shared" si="399"/>
        <v>0.70370057967572341</v>
      </c>
      <c r="AB626">
        <f t="shared" si="400"/>
        <v>1.6181531839990411</v>
      </c>
      <c r="AC626">
        <f t="shared" si="401"/>
        <v>0.90606267596334589</v>
      </c>
      <c r="AD626">
        <f t="shared" si="402"/>
        <v>1.4044772737276434</v>
      </c>
      <c r="AE626">
        <f t="shared" si="403"/>
        <v>0.81084561850249992</v>
      </c>
      <c r="AF626">
        <f t="shared" si="404"/>
        <v>1.380489466949161</v>
      </c>
      <c r="AG626">
        <f t="shared" si="405"/>
        <v>0.80946282051139762</v>
      </c>
      <c r="AH626">
        <f t="shared" si="406"/>
        <v>0.76637284421976204</v>
      </c>
      <c r="AI626">
        <f t="shared" si="407"/>
        <v>1.1133289534388964</v>
      </c>
      <c r="AJ626">
        <f t="shared" si="408"/>
        <v>0.75620213069395725</v>
      </c>
      <c r="AK626">
        <f t="shared" si="409"/>
        <v>0.60578499280260956</v>
      </c>
      <c r="AL626">
        <f t="shared" si="410"/>
        <v>0.50087135989201326</v>
      </c>
      <c r="AM626">
        <f t="shared" si="411"/>
        <v>0.53385098686194687</v>
      </c>
      <c r="AN626">
        <f t="shared" si="412"/>
        <v>0.82778314822850974</v>
      </c>
      <c r="AO626">
        <f t="shared" si="413"/>
        <v>0.5751353187106627</v>
      </c>
      <c r="AP626">
        <f t="shared" si="414"/>
        <v>0.46161696355938703</v>
      </c>
      <c r="AQ626">
        <f t="shared" si="415"/>
        <v>0.59621883604577042</v>
      </c>
      <c r="AR626" s="70">
        <f t="shared" si="416"/>
        <v>-0.87042088700026987</v>
      </c>
      <c r="AS626">
        <f t="shared" si="417"/>
        <v>-0.50696639344626904</v>
      </c>
      <c r="AT626">
        <f t="shared" si="418"/>
        <v>0.6943481883210102</v>
      </c>
      <c r="AU626">
        <f t="shared" si="419"/>
        <v>-0.14231724420305439</v>
      </c>
      <c r="AV626">
        <f t="shared" si="420"/>
        <v>0.49003327996755508</v>
      </c>
      <c r="AW626">
        <f t="shared" si="421"/>
        <v>-0.30250083719263293</v>
      </c>
      <c r="AX626">
        <f t="shared" si="422"/>
        <v>0.46517988029238355</v>
      </c>
      <c r="AY626">
        <f t="shared" si="423"/>
        <v>-0.30496327735600171</v>
      </c>
      <c r="AZ626">
        <f t="shared" si="424"/>
        <v>-0.38388165359873849</v>
      </c>
      <c r="BA626">
        <f t="shared" si="425"/>
        <v>0.15487992635145295</v>
      </c>
      <c r="BB626">
        <f t="shared" si="426"/>
        <v>-0.40315618058300967</v>
      </c>
      <c r="BC626">
        <f t="shared" si="427"/>
        <v>-0.72312225639988403</v>
      </c>
      <c r="BD626">
        <f t="shared" si="428"/>
        <v>-0.99748797505249942</v>
      </c>
      <c r="BE626">
        <f t="shared" si="429"/>
        <v>-0.90549099439049263</v>
      </c>
      <c r="BF626">
        <f t="shared" si="430"/>
        <v>-0.2726752159913326</v>
      </c>
      <c r="BG626">
        <f t="shared" si="431"/>
        <v>-0.79802665941338458</v>
      </c>
      <c r="BH626">
        <f t="shared" si="432"/>
        <v>-1.1152318535874048</v>
      </c>
      <c r="BI626">
        <f t="shared" si="433"/>
        <v>-0.74608614048991351</v>
      </c>
      <c r="BJ626" s="59">
        <f t="shared" si="434"/>
        <v>0.58892215901448486</v>
      </c>
      <c r="BK626" s="59">
        <f t="shared" si="436"/>
        <v>-0.76385113693544981</v>
      </c>
      <c r="BL626" s="59">
        <f t="shared" si="437"/>
        <v>3.5129380966095178E-2</v>
      </c>
      <c r="BM626" s="59">
        <f t="shared" si="438"/>
        <v>0.6046593187224768</v>
      </c>
      <c r="BN626" s="59">
        <f t="shared" si="439"/>
        <v>-0.72580557667454715</v>
      </c>
      <c r="BO626" s="59">
        <f t="shared" si="440"/>
        <v>4.8410586924414793E-2</v>
      </c>
      <c r="BP626" s="59">
        <f t="shared" si="441"/>
        <v>1.0190734929802672</v>
      </c>
      <c r="BQ626" s="59">
        <f t="shared" si="442"/>
        <v>2.7258098741064149E-2</v>
      </c>
      <c r="BR626" s="59">
        <f t="shared" si="443"/>
        <v>0.93937953686081477</v>
      </c>
      <c r="BS626" s="74">
        <f t="shared" si="435"/>
        <v>-0.79110923567651392</v>
      </c>
    </row>
    <row r="627" spans="1:71" x14ac:dyDescent="0.2">
      <c r="A627" t="s">
        <v>62</v>
      </c>
      <c r="B627" s="1" t="s">
        <v>63</v>
      </c>
      <c r="C627" t="s">
        <v>64</v>
      </c>
      <c r="D627" s="1">
        <v>10</v>
      </c>
      <c r="E627" s="1">
        <v>8</v>
      </c>
      <c r="F627" s="27">
        <v>8146.47</v>
      </c>
      <c r="G627" s="28">
        <v>11752.3</v>
      </c>
      <c r="H627" s="28">
        <v>22129.200000000001</v>
      </c>
      <c r="I627" s="28">
        <v>3220.12</v>
      </c>
      <c r="J627" s="28">
        <v>19491.7</v>
      </c>
      <c r="K627" s="28">
        <v>15333.3</v>
      </c>
      <c r="L627" s="28">
        <v>13816.5</v>
      </c>
      <c r="M627" s="28">
        <v>12259.4</v>
      </c>
      <c r="N627" s="28">
        <v>10063</v>
      </c>
      <c r="O627" s="29">
        <v>4880.79</v>
      </c>
      <c r="P627" s="30">
        <v>3936.67</v>
      </c>
      <c r="Q627" s="31">
        <v>3136.02</v>
      </c>
      <c r="R627" s="31">
        <v>1006.86</v>
      </c>
      <c r="S627" s="31">
        <v>3070.49</v>
      </c>
      <c r="T627" s="31">
        <v>3195.39</v>
      </c>
      <c r="U627" s="31">
        <v>3185.48</v>
      </c>
      <c r="V627" s="31">
        <v>2944.72</v>
      </c>
      <c r="W627" s="31">
        <v>2910.01</v>
      </c>
      <c r="X627" s="31">
        <v>2560.9899999999998</v>
      </c>
      <c r="Y627" s="32">
        <v>2841.23</v>
      </c>
      <c r="Z627" s="71">
        <f t="shared" si="398"/>
        <v>1.4426248424164085</v>
      </c>
      <c r="AA627">
        <f t="shared" si="399"/>
        <v>2.7164158218222125</v>
      </c>
      <c r="AB627">
        <f t="shared" si="400"/>
        <v>0.39527795474604333</v>
      </c>
      <c r="AC627">
        <f t="shared" si="401"/>
        <v>0.7966174457091908</v>
      </c>
      <c r="AD627">
        <f t="shared" si="402"/>
        <v>0.25576438969992404</v>
      </c>
      <c r="AE627">
        <f t="shared" si="403"/>
        <v>0.77997139714530295</v>
      </c>
      <c r="AF627">
        <f t="shared" si="404"/>
        <v>2.3926559601888915</v>
      </c>
      <c r="AG627">
        <f t="shared" si="405"/>
        <v>1.8822017389126824</v>
      </c>
      <c r="AH627">
        <f t="shared" si="406"/>
        <v>0.811698719984149</v>
      </c>
      <c r="AI627">
        <f t="shared" si="407"/>
        <v>0.80918136394465368</v>
      </c>
      <c r="AJ627">
        <f t="shared" si="408"/>
        <v>1.6960106647419066</v>
      </c>
      <c r="AK627">
        <f t="shared" si="409"/>
        <v>1.5048726626379278</v>
      </c>
      <c r="AL627">
        <f t="shared" si="410"/>
        <v>0.74802307534032564</v>
      </c>
      <c r="AM627">
        <f t="shared" si="411"/>
        <v>0.73920597865708837</v>
      </c>
      <c r="AN627">
        <f t="shared" si="412"/>
        <v>1.2352589526506572</v>
      </c>
      <c r="AO627">
        <f t="shared" si="413"/>
        <v>0.59912943888579961</v>
      </c>
      <c r="AP627">
        <f t="shared" si="414"/>
        <v>0.65054728996842504</v>
      </c>
      <c r="AQ627">
        <f t="shared" si="415"/>
        <v>0.72173435924271023</v>
      </c>
      <c r="AR627" s="71">
        <f t="shared" si="416"/>
        <v>0.52869617276443315</v>
      </c>
      <c r="AS627">
        <f t="shared" si="417"/>
        <v>1.4417043404672485</v>
      </c>
      <c r="AT627">
        <f t="shared" si="418"/>
        <v>-1.3390605987873536</v>
      </c>
      <c r="AU627">
        <f t="shared" si="419"/>
        <v>-0.32804102020341935</v>
      </c>
      <c r="AV627">
        <f t="shared" si="420"/>
        <v>-1.9671126843802347</v>
      </c>
      <c r="AW627">
        <f t="shared" si="421"/>
        <v>-0.35850687598074471</v>
      </c>
      <c r="AX627">
        <f t="shared" si="422"/>
        <v>1.2586129667835098</v>
      </c>
      <c r="AY627">
        <f t="shared" si="423"/>
        <v>0.91242126788086297</v>
      </c>
      <c r="AZ627">
        <f t="shared" si="424"/>
        <v>-0.30098375644338082</v>
      </c>
      <c r="BA627">
        <f t="shared" si="425"/>
        <v>-0.30546500096031076</v>
      </c>
      <c r="BB627">
        <f t="shared" si="426"/>
        <v>0.76214524178901699</v>
      </c>
      <c r="BC627">
        <f t="shared" si="427"/>
        <v>0.58964141605276055</v>
      </c>
      <c r="BD627">
        <f t="shared" si="428"/>
        <v>-0.41884531920551099</v>
      </c>
      <c r="BE627">
        <f t="shared" si="429"/>
        <v>-0.43595166964847348</v>
      </c>
      <c r="BF627">
        <f t="shared" si="430"/>
        <v>0.30481351188572847</v>
      </c>
      <c r="BG627">
        <f t="shared" si="431"/>
        <v>-0.73906037123059443</v>
      </c>
      <c r="BH627">
        <f t="shared" si="432"/>
        <v>-0.6202741608910336</v>
      </c>
      <c r="BI627">
        <f t="shared" si="433"/>
        <v>-0.47046015683549636</v>
      </c>
      <c r="BJ627" s="59">
        <f t="shared" si="434"/>
        <v>0.79516975718814698</v>
      </c>
      <c r="BK627" s="59">
        <f t="shared" si="436"/>
        <v>-0.33066520718282161</v>
      </c>
      <c r="BL627" s="59">
        <f t="shared" si="437"/>
        <v>0.54386400342962948</v>
      </c>
      <c r="BM627" s="59">
        <f t="shared" si="438"/>
        <v>0.54389631268495486</v>
      </c>
      <c r="BN627" s="59">
        <f t="shared" si="439"/>
        <v>-0.87859644972241802</v>
      </c>
      <c r="BO627" s="59">
        <f t="shared" si="440"/>
        <v>0.16328706393820999</v>
      </c>
      <c r="BP627" s="59">
        <f t="shared" si="441"/>
        <v>1.3846972069520689</v>
      </c>
      <c r="BQ627" s="59">
        <f t="shared" si="442"/>
        <v>0.46957053527296377</v>
      </c>
      <c r="BR627" s="59">
        <f t="shared" si="443"/>
        <v>0.48537903492102119</v>
      </c>
      <c r="BS627" s="74">
        <f t="shared" si="435"/>
        <v>-0.80023574245578533</v>
      </c>
    </row>
    <row r="628" spans="1:71" x14ac:dyDescent="0.2">
      <c r="A628" t="s">
        <v>623</v>
      </c>
      <c r="B628" s="1" t="s">
        <v>624</v>
      </c>
      <c r="C628" t="s">
        <v>625</v>
      </c>
      <c r="D628" s="1">
        <v>18</v>
      </c>
      <c r="E628" s="1">
        <v>35</v>
      </c>
      <c r="F628" s="27">
        <v>9329.3700000000008</v>
      </c>
      <c r="G628" s="28">
        <v>8860.1299999999992</v>
      </c>
      <c r="H628" s="28">
        <v>2273.69</v>
      </c>
      <c r="I628" s="28">
        <v>8520.4</v>
      </c>
      <c r="J628" s="28">
        <v>44603.3</v>
      </c>
      <c r="K628" s="28">
        <v>6789.57</v>
      </c>
      <c r="L628" s="28">
        <v>15594.7</v>
      </c>
      <c r="M628" s="28">
        <v>3059.56</v>
      </c>
      <c r="N628" s="28">
        <v>22188.7</v>
      </c>
      <c r="O628" s="29">
        <v>5607.65</v>
      </c>
      <c r="P628" s="30">
        <v>1970.72</v>
      </c>
      <c r="Q628" s="31">
        <v>21414.5</v>
      </c>
      <c r="R628" s="31">
        <v>6699.93</v>
      </c>
      <c r="S628" s="31">
        <v>49709.599999999999</v>
      </c>
      <c r="T628" s="31">
        <v>20628.599999999999</v>
      </c>
      <c r="U628" s="31">
        <v>3088.17</v>
      </c>
      <c r="V628" s="31">
        <v>1616.18</v>
      </c>
      <c r="W628" s="31">
        <v>6630.64</v>
      </c>
      <c r="X628" s="31">
        <v>1890.72</v>
      </c>
      <c r="Y628" s="31">
        <v>11090.2</v>
      </c>
      <c r="Z628" s="70">
        <f t="shared" si="398"/>
        <v>0.94970292742167994</v>
      </c>
      <c r="AA628">
        <f t="shared" si="399"/>
        <v>0.2437131338986448</v>
      </c>
      <c r="AB628">
        <f t="shared" si="400"/>
        <v>0.9132878211497667</v>
      </c>
      <c r="AC628">
        <f t="shared" si="401"/>
        <v>10.866333116830397</v>
      </c>
      <c r="AD628">
        <f t="shared" si="402"/>
        <v>3.3997371519038726</v>
      </c>
      <c r="AE628">
        <f t="shared" si="403"/>
        <v>25.224080539092309</v>
      </c>
      <c r="AF628">
        <f t="shared" si="404"/>
        <v>4.7809551984753522</v>
      </c>
      <c r="AG628">
        <f t="shared" si="405"/>
        <v>0.72776296791744766</v>
      </c>
      <c r="AH628">
        <f t="shared" si="406"/>
        <v>10.467544856702117</v>
      </c>
      <c r="AI628">
        <f t="shared" si="407"/>
        <v>1.5670262645124624</v>
      </c>
      <c r="AJ628">
        <f t="shared" si="408"/>
        <v>1.6715705347735164</v>
      </c>
      <c r="AK628">
        <f t="shared" si="409"/>
        <v>0.32794926131132107</v>
      </c>
      <c r="AL628">
        <f t="shared" si="410"/>
        <v>0.82009620849232767</v>
      </c>
      <c r="AM628">
        <f t="shared" si="411"/>
        <v>3.3645774133311686</v>
      </c>
      <c r="AN628">
        <f t="shared" si="412"/>
        <v>2.3783706724033884</v>
      </c>
      <c r="AO628">
        <f t="shared" si="413"/>
        <v>0.60107488501367179</v>
      </c>
      <c r="AP628">
        <f t="shared" si="414"/>
        <v>0.9594056994397987</v>
      </c>
      <c r="AQ628">
        <f t="shared" si="415"/>
        <v>5.6274864009093122</v>
      </c>
      <c r="AR628" s="70">
        <f t="shared" si="416"/>
        <v>-7.4451794244297945E-2</v>
      </c>
      <c r="AS628">
        <f t="shared" si="417"/>
        <v>-2.0367440937240735</v>
      </c>
      <c r="AT628">
        <f t="shared" si="418"/>
        <v>-0.13085850005820604</v>
      </c>
      <c r="AU628">
        <f t="shared" si="419"/>
        <v>3.4417932747501525</v>
      </c>
      <c r="AV628">
        <f t="shared" si="420"/>
        <v>1.7654232098031049</v>
      </c>
      <c r="AW628">
        <f t="shared" si="421"/>
        <v>4.6567297764739743</v>
      </c>
      <c r="AX628">
        <f t="shared" si="422"/>
        <v>2.2572988864970962</v>
      </c>
      <c r="AY628">
        <f t="shared" si="423"/>
        <v>-0.45845945310750136</v>
      </c>
      <c r="AZ628">
        <f t="shared" si="424"/>
        <v>3.3878511953780959</v>
      </c>
      <c r="BA628">
        <f t="shared" si="425"/>
        <v>0.64802936064286909</v>
      </c>
      <c r="BB628">
        <f t="shared" si="426"/>
        <v>0.7412042332209221</v>
      </c>
      <c r="BC628">
        <f t="shared" si="427"/>
        <v>-1.6084554694246516</v>
      </c>
      <c r="BD628">
        <f t="shared" si="428"/>
        <v>-0.2861349273847944</v>
      </c>
      <c r="BE628">
        <f t="shared" si="429"/>
        <v>1.750425315540983</v>
      </c>
      <c r="BF628">
        <f t="shared" si="430"/>
        <v>1.2499735786512249</v>
      </c>
      <c r="BG628">
        <f t="shared" si="431"/>
        <v>-0.73438335435402058</v>
      </c>
      <c r="BH628">
        <f t="shared" si="432"/>
        <v>-5.9787084856914745E-2</v>
      </c>
      <c r="BI628">
        <f t="shared" si="433"/>
        <v>2.4924906653419097</v>
      </c>
      <c r="BJ628" s="59">
        <f t="shared" si="434"/>
        <v>0.3525104851504024</v>
      </c>
      <c r="BK628" s="59">
        <f t="shared" si="436"/>
        <v>-1.50426192489503</v>
      </c>
      <c r="BL628" s="59">
        <f t="shared" si="437"/>
        <v>0.26419527981689095</v>
      </c>
      <c r="BM628" s="59">
        <f t="shared" si="438"/>
        <v>0.54529897449299058</v>
      </c>
      <c r="BN628" s="59">
        <f t="shared" si="439"/>
        <v>-0.87488065260690095</v>
      </c>
      <c r="BO628" s="59">
        <f t="shared" si="440"/>
        <v>0.45314265767872486</v>
      </c>
      <c r="BP628" s="59">
        <f t="shared" si="441"/>
        <v>0.63261835846328007</v>
      </c>
      <c r="BQ628" s="59">
        <f t="shared" si="442"/>
        <v>-0.66059267169151781</v>
      </c>
      <c r="BR628" s="59">
        <f t="shared" si="443"/>
        <v>0.64322064009553803</v>
      </c>
      <c r="BS628" s="74">
        <f t="shared" si="435"/>
        <v>-0.84366925320351216</v>
      </c>
    </row>
    <row r="629" spans="1:71" x14ac:dyDescent="0.2">
      <c r="A629" t="s">
        <v>211</v>
      </c>
      <c r="B629" s="1" t="s">
        <v>212</v>
      </c>
      <c r="C629" t="s">
        <v>213</v>
      </c>
      <c r="D629" s="1">
        <v>19</v>
      </c>
      <c r="E629" s="1">
        <v>9</v>
      </c>
      <c r="F629" s="27">
        <v>6789.16</v>
      </c>
      <c r="G629" s="28">
        <v>2403.58</v>
      </c>
      <c r="H629" s="28">
        <v>2880.92</v>
      </c>
      <c r="I629" s="28">
        <v>11795.6</v>
      </c>
      <c r="J629" s="28">
        <v>2953.88</v>
      </c>
      <c r="K629" s="28">
        <v>4584.2</v>
      </c>
      <c r="L629" s="28">
        <v>2377.9699999999998</v>
      </c>
      <c r="M629" s="28">
        <v>3338.73</v>
      </c>
      <c r="N629" s="28">
        <v>2153.79</v>
      </c>
      <c r="O629" s="29">
        <v>1891.09</v>
      </c>
      <c r="P629" s="30">
        <v>1162.78</v>
      </c>
      <c r="Q629" s="31">
        <v>1078.6600000000001</v>
      </c>
      <c r="R629" s="31">
        <v>1902.21</v>
      </c>
      <c r="S629" s="31">
        <v>1054.42</v>
      </c>
      <c r="T629" s="31">
        <v>1178.0899999999999</v>
      </c>
      <c r="U629" s="31">
        <v>2145.75</v>
      </c>
      <c r="V629" s="31">
        <v>842.52599999999995</v>
      </c>
      <c r="W629" s="31">
        <v>729.28399999999999</v>
      </c>
      <c r="X629" s="31">
        <v>553.96400000000006</v>
      </c>
      <c r="Y629" s="32">
        <v>646.86800000000005</v>
      </c>
      <c r="Z629" s="71">
        <f t="shared" si="398"/>
        <v>0.35403201574274284</v>
      </c>
      <c r="AA629">
        <f t="shared" si="399"/>
        <v>0.42434115560687924</v>
      </c>
      <c r="AB629">
        <f t="shared" si="400"/>
        <v>1.7374167054539884</v>
      </c>
      <c r="AC629">
        <f t="shared" si="401"/>
        <v>0.92765613443643691</v>
      </c>
      <c r="AD629">
        <f t="shared" si="402"/>
        <v>1.635915650423984</v>
      </c>
      <c r="AE629">
        <f t="shared" si="403"/>
        <v>0.90680954264779245</v>
      </c>
      <c r="AF629">
        <f t="shared" si="404"/>
        <v>0.43508769862545588</v>
      </c>
      <c r="AG629">
        <f t="shared" si="405"/>
        <v>0.67522344443200633</v>
      </c>
      <c r="AH629">
        <f t="shared" si="406"/>
        <v>1.0131667211338344</v>
      </c>
      <c r="AI629">
        <f t="shared" si="407"/>
        <v>1.8453619773301915</v>
      </c>
      <c r="AJ629">
        <f t="shared" si="408"/>
        <v>0.35025982595785043</v>
      </c>
      <c r="AK629">
        <f t="shared" si="409"/>
        <v>0.49177365093767123</v>
      </c>
      <c r="AL629">
        <f t="shared" si="410"/>
        <v>0.72457902612704039</v>
      </c>
      <c r="AM629">
        <f t="shared" si="411"/>
        <v>0.62719001014809339</v>
      </c>
      <c r="AN629">
        <f t="shared" si="412"/>
        <v>0.3172395406795539</v>
      </c>
      <c r="AO629">
        <f t="shared" si="413"/>
        <v>0.27854550489309426</v>
      </c>
      <c r="AP629">
        <f t="shared" si="414"/>
        <v>0.47641342300349171</v>
      </c>
      <c r="AQ629">
        <f t="shared" si="415"/>
        <v>0.55631159806670227</v>
      </c>
      <c r="AR629" s="71">
        <f t="shared" si="416"/>
        <v>-1.4980482632097447</v>
      </c>
      <c r="AS629">
        <f t="shared" si="417"/>
        <v>-1.2367034867028492</v>
      </c>
      <c r="AT629">
        <f t="shared" si="418"/>
        <v>0.79694381437775286</v>
      </c>
      <c r="AU629">
        <f t="shared" si="419"/>
        <v>-0.10833797173102437</v>
      </c>
      <c r="AV629">
        <f t="shared" si="420"/>
        <v>0.71009836328441867</v>
      </c>
      <c r="AW629">
        <f t="shared" si="421"/>
        <v>-0.14112852178593643</v>
      </c>
      <c r="AX629">
        <f t="shared" si="422"/>
        <v>-1.2006218672135482</v>
      </c>
      <c r="AY629">
        <f t="shared" si="423"/>
        <v>-0.56656309816069117</v>
      </c>
      <c r="AZ629">
        <f t="shared" si="424"/>
        <v>1.8871595621724142E-2</v>
      </c>
      <c r="BA629">
        <f t="shared" si="425"/>
        <v>0.88390383616505674</v>
      </c>
      <c r="BB629">
        <f t="shared" si="426"/>
        <v>-1.5135025712496248</v>
      </c>
      <c r="BC629">
        <f t="shared" si="427"/>
        <v>-1.0239336569845079</v>
      </c>
      <c r="BD629">
        <f t="shared" si="428"/>
        <v>-0.46478504915749824</v>
      </c>
      <c r="BE629">
        <f t="shared" si="429"/>
        <v>-0.67302551442751857</v>
      </c>
      <c r="BF629">
        <f t="shared" si="430"/>
        <v>-1.6563554953867385</v>
      </c>
      <c r="BG629">
        <f t="shared" si="431"/>
        <v>-1.8440150606044798</v>
      </c>
      <c r="BH629">
        <f t="shared" si="432"/>
        <v>-1.0697140330124577</v>
      </c>
      <c r="BI629">
        <f t="shared" si="433"/>
        <v>-0.84603491146212562</v>
      </c>
      <c r="BJ629" s="59">
        <f t="shared" si="434"/>
        <v>0.55275662429594097</v>
      </c>
      <c r="BK629" s="59">
        <f t="shared" si="436"/>
        <v>-0.85528368532684163</v>
      </c>
      <c r="BL629" s="59">
        <f t="shared" si="437"/>
        <v>0.21322151233770767</v>
      </c>
      <c r="BM629" s="59">
        <f t="shared" si="438"/>
        <v>0.41032395653903214</v>
      </c>
      <c r="BN629" s="59">
        <f t="shared" si="439"/>
        <v>-1.2851647072396641</v>
      </c>
      <c r="BO629" s="59">
        <f t="shared" si="440"/>
        <v>0.11264562161714828</v>
      </c>
      <c r="BP629" s="59">
        <f t="shared" si="441"/>
        <v>0.99450208807828844</v>
      </c>
      <c r="BQ629" s="59">
        <f t="shared" si="442"/>
        <v>-7.9536947111694557E-3</v>
      </c>
      <c r="BR629" s="59">
        <f t="shared" si="443"/>
        <v>0.98898920079354291</v>
      </c>
      <c r="BS629" s="74">
        <f t="shared" si="435"/>
        <v>-0.84732999061567216</v>
      </c>
    </row>
    <row r="630" spans="1:71" x14ac:dyDescent="0.2">
      <c r="A630" t="s">
        <v>83</v>
      </c>
      <c r="B630" s="1" t="s">
        <v>84</v>
      </c>
      <c r="C630" t="s">
        <v>85</v>
      </c>
      <c r="D630" s="1">
        <v>19</v>
      </c>
      <c r="E630" s="1">
        <v>17</v>
      </c>
      <c r="F630" s="27">
        <v>7615.75</v>
      </c>
      <c r="G630" s="28">
        <v>1778.26</v>
      </c>
      <c r="H630" s="28">
        <v>2609.4</v>
      </c>
      <c r="I630" s="28">
        <v>16873.599999999999</v>
      </c>
      <c r="J630" s="28">
        <v>2627.12</v>
      </c>
      <c r="K630" s="28">
        <v>3910.25</v>
      </c>
      <c r="L630" s="28">
        <v>1695.09</v>
      </c>
      <c r="M630" s="28">
        <v>2355.69</v>
      </c>
      <c r="N630" s="28">
        <v>1664.45</v>
      </c>
      <c r="O630" s="29">
        <v>1571.47</v>
      </c>
      <c r="P630" s="30">
        <v>2804.27</v>
      </c>
      <c r="Q630" s="31">
        <v>4650.16</v>
      </c>
      <c r="R630" s="31">
        <v>8704.7199999999993</v>
      </c>
      <c r="S630" s="31">
        <v>3567.95</v>
      </c>
      <c r="T630" s="31">
        <v>2796.32</v>
      </c>
      <c r="U630" s="31">
        <v>7109.12</v>
      </c>
      <c r="V630" s="31">
        <v>2205.4699999999998</v>
      </c>
      <c r="W630" s="31">
        <v>1274.8900000000001</v>
      </c>
      <c r="X630" s="31">
        <v>897.69799999999998</v>
      </c>
      <c r="Y630" s="31">
        <v>673.74</v>
      </c>
      <c r="Z630" s="70">
        <f t="shared" si="398"/>
        <v>0.23349768571709942</v>
      </c>
      <c r="AA630">
        <f t="shared" si="399"/>
        <v>0.34263204543216363</v>
      </c>
      <c r="AB630">
        <f t="shared" si="400"/>
        <v>2.2156189475757473</v>
      </c>
      <c r="AC630">
        <f t="shared" si="401"/>
        <v>1.6582426085933237</v>
      </c>
      <c r="AD630">
        <f t="shared" si="402"/>
        <v>3.1040948268176742</v>
      </c>
      <c r="AE630">
        <f t="shared" si="403"/>
        <v>1.2723275576174904</v>
      </c>
      <c r="AF630">
        <f t="shared" si="404"/>
        <v>0.34495880248169908</v>
      </c>
      <c r="AG630">
        <f t="shared" si="405"/>
        <v>0.51344253684797947</v>
      </c>
      <c r="AH630">
        <f t="shared" si="406"/>
        <v>0.99716503760336916</v>
      </c>
      <c r="AI630">
        <f t="shared" si="407"/>
        <v>2.5351053928473362</v>
      </c>
      <c r="AJ630">
        <f t="shared" si="408"/>
        <v>0.22257689656304369</v>
      </c>
      <c r="AK630">
        <f t="shared" si="409"/>
        <v>0.30931818927879723</v>
      </c>
      <c r="AL630">
        <f t="shared" si="410"/>
        <v>0.78646849269150254</v>
      </c>
      <c r="AM630">
        <f t="shared" si="411"/>
        <v>0.45462455469694435</v>
      </c>
      <c r="AN630">
        <f t="shared" si="412"/>
        <v>0.2185536552539146</v>
      </c>
      <c r="AO630">
        <f t="shared" si="413"/>
        <v>0.20634474608541509</v>
      </c>
      <c r="AP630">
        <f t="shared" si="414"/>
        <v>0.32011824824285823</v>
      </c>
      <c r="AQ630">
        <f t="shared" si="415"/>
        <v>0.24025503963598371</v>
      </c>
      <c r="AR630" s="70">
        <f t="shared" si="416"/>
        <v>-2.0985198439717396</v>
      </c>
      <c r="AS630">
        <f t="shared" si="417"/>
        <v>-1.545268005858818</v>
      </c>
      <c r="AT630">
        <f t="shared" si="418"/>
        <v>1.1477097813357902</v>
      </c>
      <c r="AU630">
        <f t="shared" si="419"/>
        <v>0.72965509525896899</v>
      </c>
      <c r="AV630">
        <f t="shared" si="420"/>
        <v>1.6341726310076239</v>
      </c>
      <c r="AW630">
        <f t="shared" si="421"/>
        <v>0.34747013675016902</v>
      </c>
      <c r="AX630">
        <f t="shared" si="422"/>
        <v>-1.5355040199655934</v>
      </c>
      <c r="AY630">
        <f t="shared" si="423"/>
        <v>-0.9617252719823689</v>
      </c>
      <c r="AZ630">
        <f t="shared" si="424"/>
        <v>-4.0957946496919641E-3</v>
      </c>
      <c r="BA630">
        <f t="shared" si="425"/>
        <v>1.3420457261546686</v>
      </c>
      <c r="BB630">
        <f t="shared" si="426"/>
        <v>-2.1676242458901096</v>
      </c>
      <c r="BC630">
        <f t="shared" si="427"/>
        <v>-1.6928364221108723</v>
      </c>
      <c r="BD630">
        <f t="shared" si="428"/>
        <v>-0.34653912498476175</v>
      </c>
      <c r="BE630">
        <f t="shared" si="429"/>
        <v>-1.1372524873201897</v>
      </c>
      <c r="BF630">
        <f t="shared" si="430"/>
        <v>-2.1939405878569067</v>
      </c>
      <c r="BG630">
        <f t="shared" si="431"/>
        <v>-2.2768713897288158</v>
      </c>
      <c r="BH630">
        <f t="shared" si="432"/>
        <v>-1.6433231752700634</v>
      </c>
      <c r="BI630">
        <f t="shared" si="433"/>
        <v>-2.057361401321903</v>
      </c>
      <c r="BJ630" s="59">
        <f t="shared" si="434"/>
        <v>0.40380794242767337</v>
      </c>
      <c r="BK630" s="59">
        <f t="shared" si="436"/>
        <v>-1.3082588078229076</v>
      </c>
      <c r="BL630" s="59">
        <f t="shared" si="437"/>
        <v>0.24994737079933074</v>
      </c>
      <c r="BM630" s="59">
        <f t="shared" si="438"/>
        <v>0.22440112604168855</v>
      </c>
      <c r="BN630" s="59">
        <f t="shared" si="439"/>
        <v>-2.155848179499106</v>
      </c>
      <c r="BO630" s="59">
        <f t="shared" si="440"/>
        <v>0.13908487034150963</v>
      </c>
      <c r="BP630" s="59">
        <f t="shared" si="441"/>
        <v>0.74617029062973506</v>
      </c>
      <c r="BQ630" s="59">
        <f t="shared" si="442"/>
        <v>-0.42242317565255905</v>
      </c>
      <c r="BR630" s="59">
        <f t="shared" si="443"/>
        <v>0.6020348464127715</v>
      </c>
      <c r="BS630" s="74">
        <f t="shared" si="435"/>
        <v>-0.88583563217034855</v>
      </c>
    </row>
    <row r="631" spans="1:71" x14ac:dyDescent="0.2">
      <c r="A631" t="s">
        <v>223</v>
      </c>
      <c r="B631" s="1" t="s">
        <v>224</v>
      </c>
      <c r="C631" t="s">
        <v>225</v>
      </c>
      <c r="D631" s="1">
        <v>28</v>
      </c>
      <c r="E631" s="1">
        <v>11</v>
      </c>
      <c r="F631" s="27">
        <v>7726.07</v>
      </c>
      <c r="G631" s="28">
        <v>4338.28</v>
      </c>
      <c r="H631" s="28">
        <v>4738.29</v>
      </c>
      <c r="I631" s="28">
        <v>12716.6</v>
      </c>
      <c r="J631" s="28">
        <v>3815.5</v>
      </c>
      <c r="K631" s="28">
        <v>5529.38</v>
      </c>
      <c r="L631" s="28">
        <v>3230.63</v>
      </c>
      <c r="M631" s="28">
        <v>11261.7</v>
      </c>
      <c r="N631" s="28">
        <v>3273.02</v>
      </c>
      <c r="O631" s="29">
        <v>3920.19</v>
      </c>
      <c r="P631" s="30">
        <v>1437.68</v>
      </c>
      <c r="Q631" s="31">
        <v>1284.93</v>
      </c>
      <c r="R631" s="31">
        <v>656.07</v>
      </c>
      <c r="S631" s="31">
        <v>1127.49</v>
      </c>
      <c r="T631" s="31">
        <v>3105.7</v>
      </c>
      <c r="U631" s="31">
        <v>1410.69</v>
      </c>
      <c r="V631" s="31">
        <v>1062.99</v>
      </c>
      <c r="W631" s="31">
        <v>644.81200000000001</v>
      </c>
      <c r="X631" s="31">
        <v>1062.58</v>
      </c>
      <c r="Y631" s="31">
        <v>809.60299999999995</v>
      </c>
      <c r="Z631" s="70">
        <f t="shared" si="398"/>
        <v>0.56151186825902433</v>
      </c>
      <c r="AA631">
        <f t="shared" si="399"/>
        <v>0.6132859267389501</v>
      </c>
      <c r="AB631">
        <f t="shared" si="400"/>
        <v>1.6459338318187644</v>
      </c>
      <c r="AC631">
        <f t="shared" si="401"/>
        <v>0.89375243447776975</v>
      </c>
      <c r="AD631">
        <f t="shared" si="402"/>
        <v>0.45633938011240333</v>
      </c>
      <c r="AE631">
        <f t="shared" si="403"/>
        <v>0.78424266874408766</v>
      </c>
      <c r="AF631">
        <f t="shared" si="404"/>
        <v>0.49384745413903836</v>
      </c>
      <c r="AG631">
        <f t="shared" si="405"/>
        <v>0.7156782167389113</v>
      </c>
      <c r="AH631">
        <f t="shared" si="406"/>
        <v>2.1602164598519837</v>
      </c>
      <c r="AI631">
        <f t="shared" si="407"/>
        <v>0.98122669856991818</v>
      </c>
      <c r="AJ631">
        <f t="shared" si="408"/>
        <v>0.41814661270218884</v>
      </c>
      <c r="AK631">
        <f t="shared" si="409"/>
        <v>1.4576233453748155</v>
      </c>
      <c r="AL631">
        <f t="shared" si="410"/>
        <v>0.73937872127316229</v>
      </c>
      <c r="AM631">
        <f t="shared" si="411"/>
        <v>0.44850870847476487</v>
      </c>
      <c r="AN631">
        <f t="shared" si="412"/>
        <v>0.42363323138413195</v>
      </c>
      <c r="AO631">
        <f t="shared" si="413"/>
        <v>0.50739768083902947</v>
      </c>
      <c r="AP631">
        <f t="shared" si="414"/>
        <v>0.7390935395915641</v>
      </c>
      <c r="AQ631">
        <f t="shared" si="415"/>
        <v>0.56313157308997819</v>
      </c>
      <c r="AR631" s="70">
        <f t="shared" si="416"/>
        <v>-0.83261157876640723</v>
      </c>
      <c r="AS631">
        <f t="shared" si="417"/>
        <v>-0.70536824949636379</v>
      </c>
      <c r="AT631">
        <f t="shared" si="418"/>
        <v>0.71890633914610536</v>
      </c>
      <c r="AU631">
        <f t="shared" si="419"/>
        <v>-0.16205282836998311</v>
      </c>
      <c r="AV631">
        <f t="shared" si="420"/>
        <v>-1.1318209373969716</v>
      </c>
      <c r="AW631">
        <f t="shared" si="421"/>
        <v>-0.35062795735464602</v>
      </c>
      <c r="AX631">
        <f t="shared" si="422"/>
        <v>-1.0178626221942699</v>
      </c>
      <c r="AY631">
        <f t="shared" si="423"/>
        <v>-0.48261702620241009</v>
      </c>
      <c r="AZ631">
        <f t="shared" si="424"/>
        <v>1.111175881790843</v>
      </c>
      <c r="BA631">
        <f t="shared" si="425"/>
        <v>-2.7341605620474576E-2</v>
      </c>
      <c r="BB631">
        <f t="shared" si="426"/>
        <v>-1.2579192187716699</v>
      </c>
      <c r="BC631">
        <f t="shared" si="427"/>
        <v>0.54361797071991769</v>
      </c>
      <c r="BD631">
        <f t="shared" si="428"/>
        <v>-0.43561457037143425</v>
      </c>
      <c r="BE631">
        <f t="shared" si="429"/>
        <v>-1.1567920973651562</v>
      </c>
      <c r="BF631">
        <f t="shared" si="430"/>
        <v>-1.2391123306925356</v>
      </c>
      <c r="BG631">
        <f t="shared" si="431"/>
        <v>-0.97881116959208803</v>
      </c>
      <c r="BH631">
        <f t="shared" si="432"/>
        <v>-0.43617113164591637</v>
      </c>
      <c r="BI631">
        <f t="shared" si="433"/>
        <v>-0.82845605416723234</v>
      </c>
      <c r="BJ631" s="59">
        <f t="shared" si="434"/>
        <v>0.70413223077903075</v>
      </c>
      <c r="BK631" s="59">
        <f t="shared" si="436"/>
        <v>-0.50608171321858109</v>
      </c>
      <c r="BL631" s="59">
        <f t="shared" si="437"/>
        <v>0.4947746137466934</v>
      </c>
      <c r="BM631" s="59">
        <f t="shared" si="438"/>
        <v>0.51327787270406044</v>
      </c>
      <c r="BN631" s="59">
        <f t="shared" si="439"/>
        <v>-0.96218802726349673</v>
      </c>
      <c r="BO631" s="59">
        <f t="shared" si="440"/>
        <v>0.20988270475154344</v>
      </c>
      <c r="BP631" s="59">
        <f t="shared" si="441"/>
        <v>1.317127380112975</v>
      </c>
      <c r="BQ631" s="59">
        <f t="shared" si="442"/>
        <v>0.3973948761720506</v>
      </c>
      <c r="BR631" s="59">
        <f t="shared" si="443"/>
        <v>0.49552009081560289</v>
      </c>
      <c r="BS631" s="74">
        <f t="shared" si="435"/>
        <v>-0.90347658939063169</v>
      </c>
    </row>
    <row r="632" spans="1:71" x14ac:dyDescent="0.2">
      <c r="A632" t="s">
        <v>949</v>
      </c>
      <c r="B632" s="1" t="s">
        <v>950</v>
      </c>
      <c r="C632" t="s">
        <v>951</v>
      </c>
      <c r="D632" s="1">
        <v>6</v>
      </c>
      <c r="E632" s="1">
        <v>3</v>
      </c>
      <c r="F632" s="27">
        <v>2396.66</v>
      </c>
      <c r="G632" s="28">
        <v>1546.43</v>
      </c>
      <c r="H632" s="28">
        <v>1641.39</v>
      </c>
      <c r="I632" s="28">
        <v>2676.18</v>
      </c>
      <c r="J632" s="28">
        <v>2047.15</v>
      </c>
      <c r="K632" s="28">
        <v>2658.39</v>
      </c>
      <c r="L632" s="28">
        <v>2402.8200000000002</v>
      </c>
      <c r="M632" s="28">
        <v>2174.94</v>
      </c>
      <c r="N632" s="28">
        <v>3009.66</v>
      </c>
      <c r="O632" s="29">
        <v>2221.17</v>
      </c>
      <c r="P632" s="30">
        <v>468.13400000000001</v>
      </c>
      <c r="Q632" s="31">
        <v>504.279</v>
      </c>
      <c r="R632" s="31">
        <v>338.02</v>
      </c>
      <c r="S632" s="31">
        <v>386.65600000000001</v>
      </c>
      <c r="T632" s="31">
        <v>642.35</v>
      </c>
      <c r="U632" s="31">
        <v>933.46699999999998</v>
      </c>
      <c r="V632" s="31">
        <v>464.23099999999999</v>
      </c>
      <c r="W632" s="31">
        <v>316.37099999999998</v>
      </c>
      <c r="X632" s="31">
        <v>339.666</v>
      </c>
      <c r="Y632" s="32">
        <v>583.221</v>
      </c>
      <c r="Z632" s="71">
        <f t="shared" si="398"/>
        <v>0.64524379761835227</v>
      </c>
      <c r="AA632">
        <f t="shared" si="399"/>
        <v>0.68486560463311452</v>
      </c>
      <c r="AB632">
        <f t="shared" si="400"/>
        <v>1.1166289753239926</v>
      </c>
      <c r="AC632">
        <f t="shared" si="401"/>
        <v>1.0772107986174899</v>
      </c>
      <c r="AD632">
        <f t="shared" si="402"/>
        <v>0.72205821410109061</v>
      </c>
      <c r="AE632">
        <f t="shared" si="403"/>
        <v>0.82595154378874425</v>
      </c>
      <c r="AF632">
        <f t="shared" si="404"/>
        <v>0.85416788363806306</v>
      </c>
      <c r="AG632">
        <f t="shared" si="405"/>
        <v>1.1092061452187627</v>
      </c>
      <c r="AH632">
        <f t="shared" si="406"/>
        <v>1.3721498545288315</v>
      </c>
      <c r="AI632">
        <f t="shared" si="407"/>
        <v>1.9940166704405149</v>
      </c>
      <c r="AJ632">
        <f t="shared" si="408"/>
        <v>1.0025702435889947</v>
      </c>
      <c r="AK632">
        <f t="shared" si="409"/>
        <v>0.90748792068962647</v>
      </c>
      <c r="AL632">
        <f t="shared" si="410"/>
        <v>0.99166264360204548</v>
      </c>
      <c r="AM632">
        <f t="shared" si="411"/>
        <v>0.6758129082698543</v>
      </c>
      <c r="AN632">
        <f t="shared" si="412"/>
        <v>1.2557726168918411</v>
      </c>
      <c r="AO632">
        <f t="shared" si="413"/>
        <v>0.92677726502716284</v>
      </c>
      <c r="AP632">
        <f t="shared" si="414"/>
        <v>0.72557430137524725</v>
      </c>
      <c r="AQ632">
        <f t="shared" si="415"/>
        <v>1.2458420025035566</v>
      </c>
      <c r="AR632" s="71">
        <f t="shared" si="416"/>
        <v>-0.63208372635308674</v>
      </c>
      <c r="AS632">
        <f t="shared" si="417"/>
        <v>-0.5461071879125049</v>
      </c>
      <c r="AT632">
        <f t="shared" si="418"/>
        <v>0.15914989810517485</v>
      </c>
      <c r="AU632">
        <f t="shared" si="419"/>
        <v>0.10730059747897111</v>
      </c>
      <c r="AV632">
        <f t="shared" si="420"/>
        <v>-0.46981293947946423</v>
      </c>
      <c r="AW632">
        <f t="shared" si="421"/>
        <v>-0.27587094954563962</v>
      </c>
      <c r="AX632">
        <f t="shared" si="422"/>
        <v>-0.2274084406291044</v>
      </c>
      <c r="AY632">
        <f t="shared" si="423"/>
        <v>0.14952751432457242</v>
      </c>
      <c r="AZ632">
        <f t="shared" si="424"/>
        <v>0.45643804898865159</v>
      </c>
      <c r="BA632">
        <f t="shared" si="425"/>
        <v>0.99567747105071602</v>
      </c>
      <c r="BB632">
        <f t="shared" si="426"/>
        <v>3.7033204979445311E-3</v>
      </c>
      <c r="BC632">
        <f t="shared" si="427"/>
        <v>-0.14004965494939167</v>
      </c>
      <c r="BD632">
        <f t="shared" si="428"/>
        <v>-1.2078685141399904E-2</v>
      </c>
      <c r="BE632">
        <f t="shared" si="429"/>
        <v>-0.56530418812779937</v>
      </c>
      <c r="BF632">
        <f t="shared" si="430"/>
        <v>0.32857525867198845</v>
      </c>
      <c r="BG632">
        <f t="shared" si="431"/>
        <v>-0.10970544131353463</v>
      </c>
      <c r="BH632">
        <f t="shared" si="432"/>
        <v>-0.46280473595457194</v>
      </c>
      <c r="BI632">
        <f t="shared" si="433"/>
        <v>0.31712111759323186</v>
      </c>
      <c r="BJ632" s="59">
        <f t="shared" si="434"/>
        <v>0.67126493926050446</v>
      </c>
      <c r="BK632" s="59">
        <f t="shared" si="436"/>
        <v>-0.57504580369663483</v>
      </c>
      <c r="BL632" s="59">
        <f t="shared" si="437"/>
        <v>0.13804670596539406</v>
      </c>
      <c r="BM632" s="59">
        <f t="shared" si="438"/>
        <v>0.77942294346847618</v>
      </c>
      <c r="BN632" s="59">
        <f t="shared" si="439"/>
        <v>-0.35952169489053976</v>
      </c>
      <c r="BO632" s="59">
        <f t="shared" si="440"/>
        <v>0.3289663997201811</v>
      </c>
      <c r="BP632" s="59">
        <f t="shared" si="441"/>
        <v>1.5761781462816502</v>
      </c>
      <c r="BQ632" s="59">
        <f t="shared" si="442"/>
        <v>0.65643060346962179</v>
      </c>
      <c r="BR632" s="59">
        <f t="shared" si="443"/>
        <v>5.7437377708080987E-2</v>
      </c>
      <c r="BS632" s="74">
        <f t="shared" si="435"/>
        <v>-1.2314764071662565</v>
      </c>
    </row>
    <row r="633" spans="1:71" x14ac:dyDescent="0.2">
      <c r="A633" t="s">
        <v>438</v>
      </c>
      <c r="B633" s="1" t="s">
        <v>439</v>
      </c>
      <c r="C633" t="s">
        <v>440</v>
      </c>
      <c r="D633" s="1">
        <v>10</v>
      </c>
      <c r="E633" s="1">
        <v>13</v>
      </c>
      <c r="F633" s="27">
        <v>4238.33</v>
      </c>
      <c r="G633" s="28">
        <v>3134.65</v>
      </c>
      <c r="H633" s="28">
        <v>4430.96</v>
      </c>
      <c r="I633" s="28">
        <v>3983.84</v>
      </c>
      <c r="J633" s="28">
        <v>4003.03</v>
      </c>
      <c r="K633" s="28">
        <v>5088.1099999999997</v>
      </c>
      <c r="L633" s="28">
        <v>3679.38</v>
      </c>
      <c r="M633" s="28">
        <v>4466.6099999999997</v>
      </c>
      <c r="N633" s="28">
        <v>4149.3999999999996</v>
      </c>
      <c r="O633" s="29">
        <v>3665.19</v>
      </c>
      <c r="P633" s="30">
        <v>1993.96</v>
      </c>
      <c r="Q633" s="31">
        <v>2383.8200000000002</v>
      </c>
      <c r="R633" s="31">
        <v>1454.88</v>
      </c>
      <c r="S633" s="31">
        <v>2578.0500000000002</v>
      </c>
      <c r="T633" s="31">
        <v>3052.73</v>
      </c>
      <c r="U633" s="31">
        <v>4845.8999999999996</v>
      </c>
      <c r="V633" s="31">
        <v>2264.31</v>
      </c>
      <c r="W633" s="31">
        <v>1736.1</v>
      </c>
      <c r="X633" s="31">
        <v>1374.85</v>
      </c>
      <c r="Y633" s="31">
        <v>2175.46</v>
      </c>
      <c r="Z633" s="70">
        <f t="shared" si="398"/>
        <v>0.73959554824659712</v>
      </c>
      <c r="AA633">
        <f t="shared" si="399"/>
        <v>1.0454495048757413</v>
      </c>
      <c r="AB633">
        <f t="shared" si="400"/>
        <v>0.9399551238341517</v>
      </c>
      <c r="AC633">
        <f t="shared" si="401"/>
        <v>1.1955204718249113</v>
      </c>
      <c r="AD633">
        <f t="shared" si="402"/>
        <v>0.7296435234407912</v>
      </c>
      <c r="AE633">
        <f t="shared" si="403"/>
        <v>1.2929296475355574</v>
      </c>
      <c r="AF633">
        <f t="shared" si="404"/>
        <v>0.94448285055670522</v>
      </c>
      <c r="AG633">
        <f t="shared" si="405"/>
        <v>1.2004987813596393</v>
      </c>
      <c r="AH633">
        <f t="shared" si="406"/>
        <v>1.5309885855282954</v>
      </c>
      <c r="AI633">
        <f t="shared" si="407"/>
        <v>2.4302894742121204</v>
      </c>
      <c r="AJ633">
        <f t="shared" si="408"/>
        <v>0.86812022659868393</v>
      </c>
      <c r="AK633">
        <f t="shared" si="409"/>
        <v>1.0538608366974727</v>
      </c>
      <c r="AL633">
        <f t="shared" si="410"/>
        <v>1.1355844650845552</v>
      </c>
      <c r="AM633">
        <f t="shared" si="411"/>
        <v>0.87067945194487351</v>
      </c>
      <c r="AN633">
        <f t="shared" si="412"/>
        <v>0.97901767913305471</v>
      </c>
      <c r="AO633">
        <f t="shared" si="413"/>
        <v>0.86477220980905223</v>
      </c>
      <c r="AP633">
        <f t="shared" si="414"/>
        <v>0.68950731208248905</v>
      </c>
      <c r="AQ633">
        <f t="shared" si="415"/>
        <v>1.091024895183454</v>
      </c>
      <c r="AR633" s="70">
        <f t="shared" si="416"/>
        <v>-0.4351915539498597</v>
      </c>
      <c r="AS633">
        <f t="shared" si="417"/>
        <v>6.4123381559600609E-2</v>
      </c>
      <c r="AT633">
        <f t="shared" si="418"/>
        <v>-8.9336214870915545E-2</v>
      </c>
      <c r="AU633">
        <f t="shared" si="419"/>
        <v>0.25763883464795501</v>
      </c>
      <c r="AV633">
        <f t="shared" si="420"/>
        <v>-0.45473630565416678</v>
      </c>
      <c r="AW633">
        <f t="shared" si="421"/>
        <v>0.37064377560222062</v>
      </c>
      <c r="AX633">
        <f t="shared" si="422"/>
        <v>-8.2403493764892657E-2</v>
      </c>
      <c r="AY633">
        <f t="shared" si="423"/>
        <v>0.26363393907245486</v>
      </c>
      <c r="AZ633">
        <f t="shared" si="424"/>
        <v>0.61446352668935955</v>
      </c>
      <c r="BA633">
        <f t="shared" si="425"/>
        <v>1.2811281649164703</v>
      </c>
      <c r="BB633">
        <f t="shared" si="426"/>
        <v>-0.2040332385004191</v>
      </c>
      <c r="BC633">
        <f t="shared" si="427"/>
        <v>7.5684370332060574E-2</v>
      </c>
      <c r="BD633">
        <f t="shared" si="428"/>
        <v>0.1834350180893731</v>
      </c>
      <c r="BE633">
        <f t="shared" si="429"/>
        <v>-0.19978641878087372</v>
      </c>
      <c r="BF633">
        <f t="shared" si="430"/>
        <v>-3.0593182589246579E-2</v>
      </c>
      <c r="BG633">
        <f t="shared" si="431"/>
        <v>-0.20960793330285013</v>
      </c>
      <c r="BH633">
        <f t="shared" si="432"/>
        <v>-0.5363622435843507</v>
      </c>
      <c r="BI633">
        <f t="shared" si="433"/>
        <v>0.12568402168712756</v>
      </c>
      <c r="BJ633" s="59">
        <f t="shared" si="434"/>
        <v>0.64331443120457388</v>
      </c>
      <c r="BK633" s="59">
        <f t="shared" si="436"/>
        <v>-0.63640404246310966</v>
      </c>
      <c r="BL633" s="59">
        <f t="shared" si="437"/>
        <v>0.15123052508797133</v>
      </c>
      <c r="BM633" s="59">
        <f t="shared" si="438"/>
        <v>0.59354208291535882</v>
      </c>
      <c r="BN633" s="59">
        <f t="shared" si="439"/>
        <v>-0.75257777241540491</v>
      </c>
      <c r="BO633" s="59">
        <f t="shared" si="440"/>
        <v>0.11380280214187664</v>
      </c>
      <c r="BP633" s="59">
        <f t="shared" si="441"/>
        <v>1.5411820535349536</v>
      </c>
      <c r="BQ633" s="59">
        <f t="shared" si="442"/>
        <v>0.62403729158578825</v>
      </c>
      <c r="BR633" s="59">
        <f t="shared" si="443"/>
        <v>9.4297572523672768E-2</v>
      </c>
      <c r="BS633" s="74">
        <f t="shared" si="435"/>
        <v>-1.260441334048898</v>
      </c>
    </row>
    <row r="634" spans="1:71" x14ac:dyDescent="0.2">
      <c r="A634" t="s">
        <v>187</v>
      </c>
      <c r="B634" s="1" t="s">
        <v>188</v>
      </c>
      <c r="C634" t="s">
        <v>189</v>
      </c>
      <c r="D634" s="1">
        <v>26</v>
      </c>
      <c r="E634" s="1">
        <v>11</v>
      </c>
      <c r="F634" s="27">
        <v>7771.46</v>
      </c>
      <c r="G634" s="28">
        <v>3711.86</v>
      </c>
      <c r="H634" s="28">
        <v>4011.09</v>
      </c>
      <c r="I634" s="28">
        <v>12601</v>
      </c>
      <c r="J634" s="28">
        <v>3628.69</v>
      </c>
      <c r="K634" s="28">
        <v>5360.96</v>
      </c>
      <c r="L634" s="28">
        <v>3025.83</v>
      </c>
      <c r="M634" s="28">
        <v>11849.8</v>
      </c>
      <c r="N634" s="28">
        <v>3363.7</v>
      </c>
      <c r="O634" s="29">
        <v>3527.74</v>
      </c>
      <c r="P634" s="30">
        <v>2271.19</v>
      </c>
      <c r="Q634" s="31">
        <v>2024.21</v>
      </c>
      <c r="R634" s="31">
        <v>895.97799999999995</v>
      </c>
      <c r="S634" s="31">
        <v>1040.55</v>
      </c>
      <c r="T634" s="31">
        <v>5828.31</v>
      </c>
      <c r="U634" s="31">
        <v>2155.89</v>
      </c>
      <c r="V634" s="31">
        <v>1715.4</v>
      </c>
      <c r="W634" s="31">
        <v>444.11799999999999</v>
      </c>
      <c r="X634" s="31">
        <v>1065.19</v>
      </c>
      <c r="Y634" s="32">
        <v>513.30899999999997</v>
      </c>
      <c r="Z634" s="71">
        <f t="shared" si="398"/>
        <v>0.47762711253741252</v>
      </c>
      <c r="AA634">
        <f t="shared" si="399"/>
        <v>0.516130817118019</v>
      </c>
      <c r="AB634">
        <f t="shared" si="400"/>
        <v>1.6214456485653919</v>
      </c>
      <c r="AC634">
        <f t="shared" si="401"/>
        <v>0.89125524504775033</v>
      </c>
      <c r="AD634">
        <f t="shared" si="402"/>
        <v>0.39449715787758838</v>
      </c>
      <c r="AE634">
        <f t="shared" si="403"/>
        <v>0.45815189394106171</v>
      </c>
      <c r="AF634">
        <f t="shared" si="404"/>
        <v>0.46692513375865025</v>
      </c>
      <c r="AG634">
        <f t="shared" si="405"/>
        <v>0.68982662202469036</v>
      </c>
      <c r="AH634">
        <f t="shared" si="406"/>
        <v>2.5661921723854015</v>
      </c>
      <c r="AI634">
        <f t="shared" si="407"/>
        <v>0.94923366164873912</v>
      </c>
      <c r="AJ634">
        <f t="shared" si="408"/>
        <v>0.38935155041652403</v>
      </c>
      <c r="AK634">
        <f t="shared" si="409"/>
        <v>1.5247842747694769</v>
      </c>
      <c r="AL634">
        <f t="shared" si="410"/>
        <v>0.75528687604295552</v>
      </c>
      <c r="AM634">
        <f t="shared" si="411"/>
        <v>0.19554418608746957</v>
      </c>
      <c r="AN634">
        <f t="shared" si="412"/>
        <v>0.43282729371315037</v>
      </c>
      <c r="AO634">
        <f t="shared" si="413"/>
        <v>0.4539352965851976</v>
      </c>
      <c r="AP634">
        <f t="shared" si="414"/>
        <v>0.46900083216287497</v>
      </c>
      <c r="AQ634">
        <f t="shared" si="415"/>
        <v>0.2260088323742179</v>
      </c>
      <c r="AR634" s="71">
        <f t="shared" si="416"/>
        <v>-1.0660433612723672</v>
      </c>
      <c r="AS634">
        <f t="shared" si="417"/>
        <v>-0.95419132131632944</v>
      </c>
      <c r="AT634">
        <f t="shared" si="418"/>
        <v>0.69728066495352947</v>
      </c>
      <c r="AU634">
        <f t="shared" si="419"/>
        <v>-0.16608943302832596</v>
      </c>
      <c r="AV634">
        <f t="shared" si="420"/>
        <v>-1.3419131883892597</v>
      </c>
      <c r="AW634">
        <f t="shared" si="421"/>
        <v>-1.1261021116183501</v>
      </c>
      <c r="AX634">
        <f t="shared" si="422"/>
        <v>-1.0987368464806793</v>
      </c>
      <c r="AY634">
        <f t="shared" si="423"/>
        <v>-0.53569428803427188</v>
      </c>
      <c r="AZ634">
        <f t="shared" si="424"/>
        <v>1.3596292124253351</v>
      </c>
      <c r="BA634">
        <f t="shared" si="425"/>
        <v>-7.5164832711362622E-2</v>
      </c>
      <c r="BB634">
        <f t="shared" si="426"/>
        <v>-1.3608547237273743</v>
      </c>
      <c r="BC634">
        <f t="shared" si="427"/>
        <v>0.60860514579997504</v>
      </c>
      <c r="BD634">
        <f t="shared" si="428"/>
        <v>-0.40490337623134398</v>
      </c>
      <c r="BE634">
        <f t="shared" si="429"/>
        <v>-2.3544334523346122</v>
      </c>
      <c r="BF634">
        <f t="shared" si="430"/>
        <v>-1.2081366177580792</v>
      </c>
      <c r="BG634">
        <f t="shared" si="431"/>
        <v>-1.139441422807639</v>
      </c>
      <c r="BH634">
        <f t="shared" si="432"/>
        <v>-1.0923376123254145</v>
      </c>
      <c r="BI634">
        <f t="shared" si="433"/>
        <v>-2.1455489409482502</v>
      </c>
      <c r="BJ634" s="59">
        <f t="shared" si="434"/>
        <v>0.6131973436883732</v>
      </c>
      <c r="BK634" s="59">
        <f t="shared" si="436"/>
        <v>-0.70557664749261495</v>
      </c>
      <c r="BL634" s="59">
        <f t="shared" si="437"/>
        <v>0.45017450482740051</v>
      </c>
      <c r="BM634" s="59">
        <f t="shared" si="438"/>
        <v>0.33855139802107409</v>
      </c>
      <c r="BN634" s="59">
        <f t="shared" si="439"/>
        <v>-1.5625532181297186</v>
      </c>
      <c r="BO634" s="59">
        <f t="shared" si="440"/>
        <v>0.15842917731672293</v>
      </c>
      <c r="BP634" s="59">
        <f t="shared" si="441"/>
        <v>1.6077295138253467</v>
      </c>
      <c r="BQ634" s="59">
        <f t="shared" si="442"/>
        <v>0.68502470633820778</v>
      </c>
      <c r="BR634" s="59">
        <f t="shared" si="443"/>
        <v>0.3523871172034922</v>
      </c>
      <c r="BS634" s="74">
        <f t="shared" si="435"/>
        <v>-1.3906013538308226</v>
      </c>
    </row>
    <row r="635" spans="1:71" x14ac:dyDescent="0.2">
      <c r="A635" t="s">
        <v>456</v>
      </c>
      <c r="B635" s="1" t="s">
        <v>457</v>
      </c>
      <c r="C635" t="s">
        <v>458</v>
      </c>
      <c r="D635" s="1">
        <v>7</v>
      </c>
      <c r="E635" s="1">
        <v>8</v>
      </c>
      <c r="F635" s="27">
        <v>2454.42</v>
      </c>
      <c r="G635" s="28">
        <v>2356.59</v>
      </c>
      <c r="H635" s="28">
        <v>3331.62</v>
      </c>
      <c r="I635" s="28">
        <v>1403.52</v>
      </c>
      <c r="J635" s="28">
        <v>3473.81</v>
      </c>
      <c r="K635" s="28">
        <v>3864.92</v>
      </c>
      <c r="L635" s="28">
        <v>1585.24</v>
      </c>
      <c r="M635" s="28">
        <v>2412.13</v>
      </c>
      <c r="N635" s="28">
        <v>1975.27</v>
      </c>
      <c r="O635" s="29">
        <v>2814.67</v>
      </c>
      <c r="P635" s="30">
        <v>1283.07</v>
      </c>
      <c r="Q635" s="31">
        <v>1348.62</v>
      </c>
      <c r="R635" s="31">
        <v>805.98699999999997</v>
      </c>
      <c r="S635" s="31">
        <v>1853.1</v>
      </c>
      <c r="T635" s="31">
        <v>1915.51</v>
      </c>
      <c r="U635" s="31">
        <v>1420.98</v>
      </c>
      <c r="V635" s="31">
        <v>749.71299999999997</v>
      </c>
      <c r="W635" s="31">
        <v>760.43</v>
      </c>
      <c r="X635" s="31">
        <v>1137.7</v>
      </c>
      <c r="Y635" s="32">
        <v>1103.6500000000001</v>
      </c>
      <c r="Z635" s="71">
        <f t="shared" si="398"/>
        <v>0.9601412961106901</v>
      </c>
      <c r="AA635">
        <f t="shared" si="399"/>
        <v>1.3573960446867284</v>
      </c>
      <c r="AB635">
        <f t="shared" si="400"/>
        <v>0.57183367149876552</v>
      </c>
      <c r="AC635">
        <f t="shared" si="401"/>
        <v>1.0510884051532652</v>
      </c>
      <c r="AD635">
        <f t="shared" si="402"/>
        <v>0.62817071554942439</v>
      </c>
      <c r="AE635">
        <f t="shared" si="403"/>
        <v>1.4442703827538639</v>
      </c>
      <c r="AF635">
        <f t="shared" si="404"/>
        <v>1.4153282649261332</v>
      </c>
      <c r="AG635">
        <f t="shared" si="405"/>
        <v>1.5746775205547543</v>
      </c>
      <c r="AH635">
        <f t="shared" si="406"/>
        <v>1.4929115324962785</v>
      </c>
      <c r="AI635">
        <f t="shared" si="407"/>
        <v>1.1074843929014007</v>
      </c>
      <c r="AJ635">
        <f t="shared" si="408"/>
        <v>0.64587152973003803</v>
      </c>
      <c r="AK635">
        <f t="shared" si="409"/>
        <v>0.98276986008914535</v>
      </c>
      <c r="AL635">
        <f t="shared" si="410"/>
        <v>0.58431184580732154</v>
      </c>
      <c r="AM635">
        <f t="shared" si="411"/>
        <v>0.5926644688130811</v>
      </c>
      <c r="AN635">
        <f t="shared" si="412"/>
        <v>0.80478076286862066</v>
      </c>
      <c r="AO635">
        <f t="shared" si="413"/>
        <v>1.1467760204040058</v>
      </c>
      <c r="AP635">
        <f t="shared" si="414"/>
        <v>0.88670142704606925</v>
      </c>
      <c r="AQ635">
        <f t="shared" si="415"/>
        <v>0.86016351407171876</v>
      </c>
      <c r="AR635" s="71">
        <f t="shared" si="416"/>
        <v>-5.8681363847115905E-2</v>
      </c>
      <c r="AS635">
        <f t="shared" si="417"/>
        <v>0.44084171437756642</v>
      </c>
      <c r="AT635">
        <f t="shared" si="418"/>
        <v>-0.80633252165838187</v>
      </c>
      <c r="AU635">
        <f t="shared" si="419"/>
        <v>7.1884016885632715E-2</v>
      </c>
      <c r="AV635">
        <f t="shared" si="420"/>
        <v>-0.67077140677871594</v>
      </c>
      <c r="AW635">
        <f t="shared" si="421"/>
        <v>0.53034085534303166</v>
      </c>
      <c r="AX635">
        <f t="shared" si="422"/>
        <v>0.50113670412150402</v>
      </c>
      <c r="AY635">
        <f t="shared" si="423"/>
        <v>0.65505640821155497</v>
      </c>
      <c r="AZ635">
        <f t="shared" si="424"/>
        <v>0.57812867624911524</v>
      </c>
      <c r="BA635">
        <f t="shared" si="425"/>
        <v>0.14728636790678998</v>
      </c>
      <c r="BB635">
        <f t="shared" si="426"/>
        <v>-0.63068086782184407</v>
      </c>
      <c r="BC635">
        <f t="shared" si="427"/>
        <v>-2.5074481557132895E-2</v>
      </c>
      <c r="BD635">
        <f t="shared" si="428"/>
        <v>-0.77518955741984041</v>
      </c>
      <c r="BE635">
        <f t="shared" si="429"/>
        <v>-0.75471252667442024</v>
      </c>
      <c r="BF635">
        <f t="shared" si="430"/>
        <v>-0.31333227489022064</v>
      </c>
      <c r="BG635">
        <f t="shared" si="431"/>
        <v>0.19758364261231448</v>
      </c>
      <c r="BH635">
        <f t="shared" si="432"/>
        <v>-0.17347969750144696</v>
      </c>
      <c r="BI635">
        <f t="shared" si="433"/>
        <v>-0.21731715772728727</v>
      </c>
      <c r="BJ635" s="59">
        <f t="shared" si="434"/>
        <v>0.50186334534422306</v>
      </c>
      <c r="BK635" s="59">
        <f t="shared" ref="BK635:BK666" si="444">LOG(BJ635,2)</f>
        <v>-0.99463351523987853</v>
      </c>
      <c r="BL635" s="59">
        <f t="shared" si="437"/>
        <v>2.4538347978302205E-3</v>
      </c>
      <c r="BM635" s="59">
        <f t="shared" si="438"/>
        <v>0.66156636243036349</v>
      </c>
      <c r="BN635" s="59">
        <f t="shared" ref="BN635:BN666" si="445">LOG(BM635, 2)</f>
        <v>-0.59604221283980086</v>
      </c>
      <c r="BO635" s="59">
        <f t="shared" si="440"/>
        <v>9.8776497489665629E-3</v>
      </c>
      <c r="BP635" s="59">
        <f t="shared" si="441"/>
        <v>1.3946019137268366</v>
      </c>
      <c r="BQ635" s="59">
        <f t="shared" ref="BQ635:BQ666" si="446">LOG(BP635,2)</f>
        <v>0.47985336646079824</v>
      </c>
      <c r="BR635" s="59">
        <f t="shared" si="443"/>
        <v>8.4695782879432482E-2</v>
      </c>
      <c r="BS635" s="74">
        <f t="shared" si="435"/>
        <v>-1.4744868817006767</v>
      </c>
    </row>
    <row r="636" spans="1:71" x14ac:dyDescent="0.2">
      <c r="A636" t="s">
        <v>847</v>
      </c>
      <c r="B636" s="1" t="s">
        <v>848</v>
      </c>
      <c r="C636" t="s">
        <v>849</v>
      </c>
      <c r="D636" s="1">
        <v>5</v>
      </c>
      <c r="E636" s="1">
        <v>3</v>
      </c>
      <c r="F636" s="27">
        <v>1197.71</v>
      </c>
      <c r="G636" s="28">
        <v>1227.95</v>
      </c>
      <c r="H636" s="28">
        <v>2109.34</v>
      </c>
      <c r="I636" s="28">
        <v>728.15899999999999</v>
      </c>
      <c r="J636" s="28">
        <v>5367.98</v>
      </c>
      <c r="K636" s="28">
        <v>1526.61</v>
      </c>
      <c r="L636" s="28">
        <v>1174.82</v>
      </c>
      <c r="M636" s="28">
        <v>1470.28</v>
      </c>
      <c r="N636" s="28">
        <v>898.82</v>
      </c>
      <c r="O636" s="29">
        <v>1136.47</v>
      </c>
      <c r="P636" s="30">
        <v>313.84899999999999</v>
      </c>
      <c r="Q636" s="31">
        <v>238.25299999999999</v>
      </c>
      <c r="R636" s="31">
        <v>245.75700000000001</v>
      </c>
      <c r="S636" s="31">
        <v>289.54399999999998</v>
      </c>
      <c r="T636" s="31">
        <v>282.79899999999998</v>
      </c>
      <c r="U636" s="31">
        <v>311.38499999999999</v>
      </c>
      <c r="V636" s="31">
        <v>279.81200000000001</v>
      </c>
      <c r="W636" s="31">
        <v>328.29399999999998</v>
      </c>
      <c r="X636" s="31">
        <v>254.131</v>
      </c>
      <c r="Y636" s="32">
        <v>249.41499999999999</v>
      </c>
      <c r="Z636" s="71">
        <f t="shared" si="398"/>
        <v>1.0252481819472159</v>
      </c>
      <c r="AA636">
        <f t="shared" si="399"/>
        <v>1.7611441834834811</v>
      </c>
      <c r="AB636">
        <f t="shared" si="400"/>
        <v>0.60795935577059557</v>
      </c>
      <c r="AC636">
        <f t="shared" si="401"/>
        <v>0.75913257649379162</v>
      </c>
      <c r="AD636">
        <f t="shared" si="402"/>
        <v>0.78304216358822243</v>
      </c>
      <c r="AE636">
        <f t="shared" si="403"/>
        <v>0.9225583003291391</v>
      </c>
      <c r="AF636">
        <f t="shared" si="404"/>
        <v>4.4818695677584719</v>
      </c>
      <c r="AG636">
        <f t="shared" si="405"/>
        <v>1.2746073757420409</v>
      </c>
      <c r="AH636">
        <f t="shared" si="406"/>
        <v>0.90106707365643979</v>
      </c>
      <c r="AI636">
        <f t="shared" si="407"/>
        <v>0.99214909080481384</v>
      </c>
      <c r="AJ636">
        <f t="shared" si="408"/>
        <v>0.98088852894273226</v>
      </c>
      <c r="AK636">
        <f t="shared" si="409"/>
        <v>1.2275759574521379</v>
      </c>
      <c r="AL636">
        <f t="shared" si="410"/>
        <v>0.89154975800464564</v>
      </c>
      <c r="AM636">
        <f t="shared" si="411"/>
        <v>1.0460253179076562</v>
      </c>
      <c r="AN636">
        <f t="shared" si="412"/>
        <v>0.75044877307528535</v>
      </c>
      <c r="AO636">
        <f t="shared" si="413"/>
        <v>0.9488690918502809</v>
      </c>
      <c r="AP636">
        <f t="shared" si="414"/>
        <v>0.80972378436764181</v>
      </c>
      <c r="AQ636">
        <f t="shared" si="415"/>
        <v>0.79469745004763437</v>
      </c>
      <c r="AR636" s="71">
        <f t="shared" si="416"/>
        <v>3.5973185364167173E-2</v>
      </c>
      <c r="AS636">
        <f t="shared" si="417"/>
        <v>0.8165130263079301</v>
      </c>
      <c r="AT636">
        <f t="shared" si="418"/>
        <v>-0.71795321725174455</v>
      </c>
      <c r="AU636">
        <f t="shared" si="419"/>
        <v>-0.39757623197720521</v>
      </c>
      <c r="AV636">
        <f t="shared" si="420"/>
        <v>-0.3528381021068005</v>
      </c>
      <c r="AW636">
        <f t="shared" si="421"/>
        <v>-0.11628801088174752</v>
      </c>
      <c r="AX636">
        <f t="shared" si="422"/>
        <v>2.1641006638670177</v>
      </c>
      <c r="AY636">
        <f t="shared" si="423"/>
        <v>0.35005291429802887</v>
      </c>
      <c r="AZ636">
        <f t="shared" si="424"/>
        <v>-0.15029359347688973</v>
      </c>
      <c r="BA636">
        <f t="shared" si="425"/>
        <v>-1.1371163385194857E-2</v>
      </c>
      <c r="BB636">
        <f t="shared" si="426"/>
        <v>-2.7838901235033912E-2</v>
      </c>
      <c r="BC636">
        <f t="shared" si="427"/>
        <v>0.2958122954557787</v>
      </c>
      <c r="BD636">
        <f t="shared" si="428"/>
        <v>-0.16561277698851451</v>
      </c>
      <c r="BE636">
        <f t="shared" si="429"/>
        <v>6.4917770875276282E-2</v>
      </c>
      <c r="BF636">
        <f t="shared" si="430"/>
        <v>-0.41417450052657373</v>
      </c>
      <c r="BG636">
        <f t="shared" si="431"/>
        <v>-7.5719031419300628E-2</v>
      </c>
      <c r="BH636">
        <f t="shared" si="432"/>
        <v>-0.30449823983237084</v>
      </c>
      <c r="BI636">
        <f t="shared" si="433"/>
        <v>-0.33152237963890824</v>
      </c>
      <c r="BJ636" s="59">
        <f t="shared" si="434"/>
        <v>0.5419876985642722</v>
      </c>
      <c r="BK636" s="59">
        <f t="shared" si="444"/>
        <v>-0.88366798762873611</v>
      </c>
      <c r="BL636" s="59">
        <f t="shared" si="437"/>
        <v>0.34934170124564412</v>
      </c>
      <c r="BM636" s="59">
        <f t="shared" si="438"/>
        <v>0.43187864568087386</v>
      </c>
      <c r="BN636" s="59">
        <f t="shared" si="445"/>
        <v>-1.2113021109007516</v>
      </c>
      <c r="BO636" s="59">
        <f t="shared" si="440"/>
        <v>0.25393693376987059</v>
      </c>
      <c r="BP636" s="59">
        <f t="shared" si="441"/>
        <v>1.9584184439729468</v>
      </c>
      <c r="BQ636" s="59">
        <f t="shared" si="446"/>
        <v>0.96968905020560292</v>
      </c>
      <c r="BR636" s="59">
        <f t="shared" si="443"/>
        <v>0.2248302085550925</v>
      </c>
      <c r="BS636" s="74">
        <f t="shared" si="435"/>
        <v>-1.8533570378343391</v>
      </c>
    </row>
    <row r="637" spans="1:71" ht="16" thickBot="1" x14ac:dyDescent="0.25">
      <c r="A637" t="s">
        <v>101</v>
      </c>
      <c r="B637" s="1" t="s">
        <v>102</v>
      </c>
      <c r="C637" t="s">
        <v>103</v>
      </c>
      <c r="D637" s="1">
        <v>9</v>
      </c>
      <c r="E637" s="1">
        <v>2</v>
      </c>
      <c r="F637" s="33">
        <v>6169.17</v>
      </c>
      <c r="G637" s="34">
        <v>2193.2600000000002</v>
      </c>
      <c r="H637" s="34">
        <v>2662.37</v>
      </c>
      <c r="I637" s="34">
        <v>2450.71</v>
      </c>
      <c r="J637" s="34">
        <v>2128.36</v>
      </c>
      <c r="K637" s="34">
        <v>17735.5</v>
      </c>
      <c r="L637" s="34">
        <v>2581.46</v>
      </c>
      <c r="M637" s="34">
        <v>2257.2600000000002</v>
      </c>
      <c r="N637" s="34">
        <v>2200.6799999999998</v>
      </c>
      <c r="O637" s="35">
        <v>2215.34</v>
      </c>
      <c r="P637" s="36">
        <v>172.863</v>
      </c>
      <c r="Q637" s="37">
        <v>176.369</v>
      </c>
      <c r="R637" s="37">
        <v>196.666</v>
      </c>
      <c r="S637" s="37">
        <v>153.37100000000001</v>
      </c>
      <c r="T637" s="37">
        <v>153.38</v>
      </c>
      <c r="U637" s="37">
        <v>247.51300000000001</v>
      </c>
      <c r="V637" s="37">
        <v>157.29400000000001</v>
      </c>
      <c r="W637" s="37">
        <v>154.25899999999999</v>
      </c>
      <c r="X637" s="37">
        <v>132.80099999999999</v>
      </c>
      <c r="Y637" s="37">
        <v>152.63</v>
      </c>
      <c r="Z637" s="70">
        <f t="shared" si="398"/>
        <v>0.35551946209943969</v>
      </c>
      <c r="AA637">
        <f t="shared" si="399"/>
        <v>0.43156048544617831</v>
      </c>
      <c r="AB637">
        <f t="shared" si="400"/>
        <v>0.39725116993047688</v>
      </c>
      <c r="AC637">
        <f t="shared" si="401"/>
        <v>1.0202819573882207</v>
      </c>
      <c r="AD637">
        <f t="shared" si="402"/>
        <v>1.1376986399634392</v>
      </c>
      <c r="AE637">
        <f t="shared" si="403"/>
        <v>0.88724018442350305</v>
      </c>
      <c r="AF637">
        <f t="shared" si="404"/>
        <v>0.34499940834828674</v>
      </c>
      <c r="AG637">
        <f t="shared" si="405"/>
        <v>2.874859989269221</v>
      </c>
      <c r="AH637">
        <f t="shared" si="406"/>
        <v>0.88729224877504154</v>
      </c>
      <c r="AI637">
        <f t="shared" si="407"/>
        <v>1.431844871372127</v>
      </c>
      <c r="AJ637">
        <f t="shared" si="408"/>
        <v>0.41844526897459466</v>
      </c>
      <c r="AK637">
        <f t="shared" si="409"/>
        <v>0.36589362912677076</v>
      </c>
      <c r="AL637">
        <f t="shared" si="410"/>
        <v>0.90993445676634099</v>
      </c>
      <c r="AM637">
        <f t="shared" si="411"/>
        <v>0.89237720044196844</v>
      </c>
      <c r="AN637">
        <f t="shared" si="412"/>
        <v>0.35672221708917079</v>
      </c>
      <c r="AO637">
        <f t="shared" si="413"/>
        <v>0.35909854972386884</v>
      </c>
      <c r="AP637">
        <f t="shared" si="414"/>
        <v>0.76824421651828323</v>
      </c>
      <c r="AQ637">
        <f t="shared" si="415"/>
        <v>0.88295355281349963</v>
      </c>
      <c r="AR637" s="70">
        <f t="shared" si="416"/>
        <v>-1.4919995558420995</v>
      </c>
      <c r="AS637">
        <f t="shared" si="417"/>
        <v>-1.2123653200999422</v>
      </c>
      <c r="AT637">
        <f t="shared" si="418"/>
        <v>-1.3318766264767858</v>
      </c>
      <c r="AU637">
        <f t="shared" si="419"/>
        <v>2.8967899562883242E-2</v>
      </c>
      <c r="AV637">
        <f t="shared" si="420"/>
        <v>0.18611845904393787</v>
      </c>
      <c r="AW637">
        <f t="shared" si="421"/>
        <v>-0.17260338611043133</v>
      </c>
      <c r="AX637">
        <f t="shared" si="422"/>
        <v>-1.5353342071232934</v>
      </c>
      <c r="AY637">
        <f t="shared" si="423"/>
        <v>1.5234916959855038</v>
      </c>
      <c r="AZ637">
        <f t="shared" si="424"/>
        <v>-0.17251872946467159</v>
      </c>
      <c r="BA637">
        <f t="shared" si="425"/>
        <v>0.51787519691409745</v>
      </c>
      <c r="BB637">
        <f t="shared" si="426"/>
        <v>-1.2568891587128264</v>
      </c>
      <c r="BC637">
        <f t="shared" si="427"/>
        <v>-1.4505037989349632</v>
      </c>
      <c r="BD637">
        <f t="shared" si="428"/>
        <v>-0.13616546419542916</v>
      </c>
      <c r="BE637">
        <f t="shared" si="429"/>
        <v>-0.16427444059430046</v>
      </c>
      <c r="BF637">
        <f t="shared" si="430"/>
        <v>-1.4871270235003125</v>
      </c>
      <c r="BG637">
        <f t="shared" si="431"/>
        <v>-1.4775482684244945</v>
      </c>
      <c r="BH637">
        <f t="shared" si="432"/>
        <v>-0.38036309389801976</v>
      </c>
      <c r="BI637">
        <f t="shared" si="433"/>
        <v>-0.17959054703409869</v>
      </c>
      <c r="BJ637" s="59">
        <f t="shared" si="434"/>
        <v>0.46698901994499653</v>
      </c>
      <c r="BK637" s="59">
        <f t="shared" si="444"/>
        <v>-1.0985394658456362</v>
      </c>
      <c r="BL637" s="59">
        <f t="shared" si="437"/>
        <v>0.23824479655267522</v>
      </c>
      <c r="BM637" s="59">
        <f t="shared" si="438"/>
        <v>0.42733706882705519</v>
      </c>
      <c r="BN637" s="59">
        <f t="shared" si="445"/>
        <v>-1.2265536276380278</v>
      </c>
      <c r="BO637" s="59">
        <f t="shared" si="440"/>
        <v>0.2072127578631468</v>
      </c>
      <c r="BP637" s="59">
        <f t="shared" si="441"/>
        <v>1.9643912581183449</v>
      </c>
      <c r="BQ637" s="59">
        <f t="shared" si="446"/>
        <v>0.97408230741710122</v>
      </c>
      <c r="BR637" s="59">
        <f t="shared" si="443"/>
        <v>0.18240717736608547</v>
      </c>
      <c r="BS637" s="74">
        <f t="shared" si="435"/>
        <v>-2.0726217732627372</v>
      </c>
    </row>
  </sheetData>
  <autoFilter ref="A4:BU637">
    <filterColumn colId="3">
      <customFilters>
        <customFilter operator="greaterThan" val="1"/>
      </customFilters>
    </filterColumn>
    <filterColumn colId="4">
      <customFilters>
        <customFilter operator="greaterThan" val="1"/>
      </customFilters>
    </filterColumn>
    <sortState ref="A5:BU637">
      <sortCondition descending="1" ref="BS4:BS637"/>
    </sortState>
  </autoFilter>
  <mergeCells count="3">
    <mergeCell ref="F1:Y1"/>
    <mergeCell ref="F2:O2"/>
    <mergeCell ref="P2:Y2"/>
  </mergeCells>
  <conditionalFormatting sqref="BS1:BS1048576">
    <cfRule type="cellIs" dxfId="2" priority="3" operator="greaterThan">
      <formula>0.58</formula>
    </cfRule>
  </conditionalFormatting>
  <conditionalFormatting sqref="BL1:BO3 BL4 BL5:BO1048576">
    <cfRule type="cellIs" dxfId="1" priority="2" operator="between">
      <formula>0.055</formula>
      <formula>1E-22</formula>
    </cfRule>
  </conditionalFormatting>
  <conditionalFormatting sqref="BO4">
    <cfRule type="cellIs" dxfId="0" priority="1" operator="between">
      <formula>0.055</formula>
      <formula>1E-22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>
      <selection activeCell="P6" sqref="P6"/>
    </sheetView>
  </sheetViews>
  <sheetFormatPr baseColWidth="10" defaultRowHeight="15" x14ac:dyDescent="0.2"/>
  <cols>
    <col min="1" max="1" width="30.33203125" customWidth="1"/>
    <col min="2" max="5" width="12.5" customWidth="1"/>
  </cols>
  <sheetData>
    <row r="1" spans="1:15" x14ac:dyDescent="0.2">
      <c r="B1" t="s">
        <v>1932</v>
      </c>
      <c r="C1" t="s">
        <v>1933</v>
      </c>
      <c r="G1" t="s">
        <v>1934</v>
      </c>
      <c r="H1" t="s">
        <v>1935</v>
      </c>
      <c r="I1" t="s">
        <v>1936</v>
      </c>
      <c r="J1" t="s">
        <v>1937</v>
      </c>
      <c r="K1" t="s">
        <v>1938</v>
      </c>
      <c r="L1" t="s">
        <v>1939</v>
      </c>
      <c r="M1" t="s">
        <v>1940</v>
      </c>
      <c r="N1" t="s">
        <v>1941</v>
      </c>
      <c r="O1" t="s">
        <v>1942</v>
      </c>
    </row>
    <row r="2" spans="1:15" x14ac:dyDescent="0.2">
      <c r="A2" t="s">
        <v>1934</v>
      </c>
      <c r="B2" s="59">
        <v>3.07</v>
      </c>
      <c r="C2" s="59">
        <f t="shared" ref="C2:C10" si="0">LOG(B2,2)</f>
        <v>1.6182386555954547</v>
      </c>
      <c r="F2" t="s">
        <v>1932</v>
      </c>
      <c r="G2" s="59">
        <v>3.07</v>
      </c>
      <c r="H2" s="59">
        <v>4.03</v>
      </c>
      <c r="I2" s="59">
        <v>4.9000000000000004</v>
      </c>
      <c r="J2" s="59">
        <v>5.74</v>
      </c>
      <c r="K2" s="59">
        <v>5.79</v>
      </c>
      <c r="L2" s="59">
        <v>6.08</v>
      </c>
      <c r="M2" s="59">
        <v>8.11</v>
      </c>
      <c r="N2" s="59">
        <v>10.99</v>
      </c>
      <c r="O2" s="59">
        <v>46.48</v>
      </c>
    </row>
    <row r="3" spans="1:15" x14ac:dyDescent="0.2">
      <c r="A3" t="s">
        <v>1935</v>
      </c>
      <c r="B3" s="59">
        <v>4.03</v>
      </c>
      <c r="C3" s="59">
        <f t="shared" si="0"/>
        <v>2.0107798387532427</v>
      </c>
      <c r="F3" t="s">
        <v>1933</v>
      </c>
      <c r="G3" s="59">
        <f t="shared" ref="G3:O3" si="1">LOG(G2,2)</f>
        <v>1.6182386555954547</v>
      </c>
      <c r="H3" s="59">
        <f t="shared" si="1"/>
        <v>2.0107798387532427</v>
      </c>
      <c r="I3" s="59">
        <f t="shared" si="1"/>
        <v>2.2927817492278462</v>
      </c>
      <c r="J3" s="59">
        <f t="shared" si="1"/>
        <v>2.5210507369009632</v>
      </c>
      <c r="K3" s="59">
        <f t="shared" si="1"/>
        <v>2.5335633482145119</v>
      </c>
      <c r="L3" s="59">
        <f t="shared" si="1"/>
        <v>2.6040713236688608</v>
      </c>
      <c r="M3" s="59">
        <f t="shared" si="1"/>
        <v>3.0197019144425483</v>
      </c>
      <c r="N3" s="59">
        <f t="shared" si="1"/>
        <v>3.4581194811745064</v>
      </c>
      <c r="O3" s="59">
        <f t="shared" si="1"/>
        <v>5.5385381636298039</v>
      </c>
    </row>
    <row r="4" spans="1:15" x14ac:dyDescent="0.2">
      <c r="A4" t="s">
        <v>1936</v>
      </c>
      <c r="B4" s="59">
        <v>4.9000000000000004</v>
      </c>
      <c r="C4" s="59">
        <f t="shared" si="0"/>
        <v>2.2927817492278462</v>
      </c>
      <c r="D4" s="59"/>
      <c r="E4" s="59"/>
    </row>
    <row r="5" spans="1:15" x14ac:dyDescent="0.2">
      <c r="A5" t="s">
        <v>1937</v>
      </c>
      <c r="B5" s="59">
        <v>5.74</v>
      </c>
      <c r="C5" s="59">
        <f t="shared" si="0"/>
        <v>2.5210507369009632</v>
      </c>
      <c r="D5" s="59"/>
      <c r="E5" s="59"/>
    </row>
    <row r="6" spans="1:15" x14ac:dyDescent="0.2">
      <c r="A6" t="s">
        <v>1938</v>
      </c>
      <c r="B6" s="59">
        <v>5.79</v>
      </c>
      <c r="C6" s="59">
        <f t="shared" si="0"/>
        <v>2.5335633482145119</v>
      </c>
      <c r="D6" s="59"/>
      <c r="E6" s="59"/>
    </row>
    <row r="7" spans="1:15" x14ac:dyDescent="0.2">
      <c r="A7" t="s">
        <v>1939</v>
      </c>
      <c r="B7" s="59">
        <v>6.08</v>
      </c>
      <c r="C7" s="59">
        <f t="shared" si="0"/>
        <v>2.6040713236688608</v>
      </c>
      <c r="D7" s="59"/>
      <c r="E7" s="59"/>
    </row>
    <row r="8" spans="1:15" x14ac:dyDescent="0.2">
      <c r="A8" t="s">
        <v>1940</v>
      </c>
      <c r="B8" s="59">
        <v>8.11</v>
      </c>
      <c r="C8" s="59">
        <f t="shared" si="0"/>
        <v>3.0197019144425483</v>
      </c>
      <c r="D8" s="59"/>
      <c r="E8" s="59"/>
    </row>
    <row r="9" spans="1:15" x14ac:dyDescent="0.2">
      <c r="A9" t="s">
        <v>1941</v>
      </c>
      <c r="B9" s="59">
        <v>10.99</v>
      </c>
      <c r="C9" s="59">
        <f t="shared" si="0"/>
        <v>3.4581194811745064</v>
      </c>
      <c r="D9" s="59"/>
      <c r="E9" s="59"/>
    </row>
    <row r="10" spans="1:15" x14ac:dyDescent="0.2">
      <c r="A10" t="s">
        <v>1942</v>
      </c>
      <c r="B10" s="59">
        <v>46.48</v>
      </c>
      <c r="C10" s="59">
        <f t="shared" si="0"/>
        <v>5.5385381636298039</v>
      </c>
      <c r="D10" s="59"/>
      <c r="E10" s="59"/>
    </row>
    <row r="11" spans="1:15" x14ac:dyDescent="0.2">
      <c r="A11" s="59"/>
      <c r="C11" s="59"/>
      <c r="D11" s="59"/>
      <c r="E11" s="59"/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2"/>
  <sheetViews>
    <sheetView workbookViewId="0"/>
  </sheetViews>
  <sheetFormatPr baseColWidth="10" defaultRowHeight="16" x14ac:dyDescent="0.2"/>
  <cols>
    <col min="1" max="16384" width="10.83203125" style="60"/>
  </cols>
  <sheetData>
    <row r="1" spans="1:13" x14ac:dyDescent="0.2">
      <c r="A1" s="60" t="s">
        <v>1943</v>
      </c>
      <c r="B1" s="60" t="s">
        <v>1944</v>
      </c>
    </row>
    <row r="2" spans="1:13" x14ac:dyDescent="0.2">
      <c r="A2" s="60" t="s">
        <v>1945</v>
      </c>
      <c r="B2" s="60" t="s">
        <v>1946</v>
      </c>
      <c r="C2" s="60" t="s">
        <v>1947</v>
      </c>
      <c r="D2" s="60" t="s">
        <v>1948</v>
      </c>
      <c r="E2" s="60" t="s">
        <v>1949</v>
      </c>
      <c r="F2" s="60" t="s">
        <v>1950</v>
      </c>
      <c r="G2" s="60" t="s">
        <v>1951</v>
      </c>
      <c r="H2" s="60" t="s">
        <v>1952</v>
      </c>
      <c r="I2" s="60" t="s">
        <v>1953</v>
      </c>
      <c r="J2" s="60" t="s">
        <v>1954</v>
      </c>
      <c r="K2" s="60" t="s">
        <v>1955</v>
      </c>
      <c r="L2" s="60" t="s">
        <v>1956</v>
      </c>
      <c r="M2" s="60" t="s">
        <v>1957</v>
      </c>
    </row>
    <row r="3" spans="1:13" x14ac:dyDescent="0.2">
      <c r="A3" s="60" t="s">
        <v>1958</v>
      </c>
      <c r="B3" s="60" t="s">
        <v>1959</v>
      </c>
      <c r="C3" s="60">
        <v>59</v>
      </c>
      <c r="D3" s="60">
        <v>19.344262295081901</v>
      </c>
      <c r="E3" s="61">
        <v>2.4312542300332801E-62</v>
      </c>
      <c r="F3" s="61" t="s">
        <v>1960</v>
      </c>
      <c r="G3" s="60">
        <v>303</v>
      </c>
      <c r="H3" s="60">
        <v>183</v>
      </c>
      <c r="I3" s="60">
        <v>21047</v>
      </c>
      <c r="J3" s="60">
        <v>22.394867355588001</v>
      </c>
      <c r="K3" s="61">
        <v>6.2483233711855395E-60</v>
      </c>
      <c r="L3" s="61">
        <v>3.1241616855927697E-60</v>
      </c>
      <c r="M3" s="61">
        <v>3.1721507876684601E-59</v>
      </c>
    </row>
    <row r="4" spans="1:13" x14ac:dyDescent="0.2">
      <c r="A4" s="60" t="s">
        <v>1958</v>
      </c>
      <c r="B4" s="60" t="s">
        <v>1961</v>
      </c>
      <c r="C4" s="60">
        <v>64</v>
      </c>
      <c r="D4" s="60">
        <v>20.983606557377001</v>
      </c>
      <c r="E4" s="61">
        <v>1.3389179487743299E-56</v>
      </c>
      <c r="F4" s="61" t="s">
        <v>1962</v>
      </c>
      <c r="G4" s="60">
        <v>303</v>
      </c>
      <c r="H4" s="60">
        <v>287</v>
      </c>
      <c r="I4" s="60">
        <v>21047</v>
      </c>
      <c r="J4" s="60">
        <v>15.4897942755948</v>
      </c>
      <c r="K4" s="61">
        <v>3.4410191283500402E-54</v>
      </c>
      <c r="L4" s="61">
        <v>1.1470063761166801E-54</v>
      </c>
      <c r="M4" s="61">
        <v>1.7469376807088501E-53</v>
      </c>
    </row>
    <row r="5" spans="1:13" x14ac:dyDescent="0.2">
      <c r="A5" s="60" t="s">
        <v>1963</v>
      </c>
      <c r="B5" s="60" t="s">
        <v>1964</v>
      </c>
      <c r="C5" s="60">
        <v>53</v>
      </c>
      <c r="D5" s="60">
        <v>17.377049180327798</v>
      </c>
      <c r="E5" s="61">
        <v>9.7243560081718902E-53</v>
      </c>
      <c r="F5" s="61" t="s">
        <v>1965</v>
      </c>
      <c r="G5" s="60">
        <v>302</v>
      </c>
      <c r="H5" s="60">
        <v>159</v>
      </c>
      <c r="I5" s="60">
        <v>17551</v>
      </c>
      <c r="J5" s="60">
        <v>19.371964679911699</v>
      </c>
      <c r="K5" s="61">
        <v>3.4424220268928502E-50</v>
      </c>
      <c r="L5" s="61">
        <v>1.7212110134464201E-50</v>
      </c>
      <c r="M5" s="61">
        <v>1.3322264227064001E-49</v>
      </c>
    </row>
    <row r="6" spans="1:13" x14ac:dyDescent="0.2">
      <c r="A6" s="60" t="s">
        <v>1966</v>
      </c>
      <c r="B6" s="60" t="s">
        <v>1967</v>
      </c>
      <c r="C6" s="60">
        <v>58</v>
      </c>
      <c r="D6" s="60">
        <v>19.016393442622899</v>
      </c>
      <c r="E6" s="61">
        <v>2.22840959454219E-51</v>
      </c>
      <c r="F6" s="61" t="s">
        <v>1968</v>
      </c>
      <c r="G6" s="60">
        <v>297</v>
      </c>
      <c r="H6" s="60">
        <v>204</v>
      </c>
      <c r="I6" s="60">
        <v>15817</v>
      </c>
      <c r="J6" s="60">
        <v>15.1413811315772</v>
      </c>
      <c r="K6" s="61">
        <v>1.56434353536861E-48</v>
      </c>
      <c r="L6" s="61">
        <v>1.56434353536861E-48</v>
      </c>
      <c r="M6" s="61">
        <v>3.3618625568116099E-48</v>
      </c>
    </row>
    <row r="7" spans="1:13" x14ac:dyDescent="0.2">
      <c r="A7" s="60" t="s">
        <v>1963</v>
      </c>
      <c r="B7" s="60" t="s">
        <v>1969</v>
      </c>
      <c r="C7" s="60">
        <v>64</v>
      </c>
      <c r="D7" s="60">
        <v>20.983606557377001</v>
      </c>
      <c r="E7" s="61">
        <v>2.2491626944169301E-50</v>
      </c>
      <c r="F7" s="61" t="s">
        <v>1970</v>
      </c>
      <c r="G7" s="60">
        <v>302</v>
      </c>
      <c r="H7" s="60">
        <v>303</v>
      </c>
      <c r="I7" s="60">
        <v>17551</v>
      </c>
      <c r="J7" s="60">
        <v>12.2753043516272</v>
      </c>
      <c r="K7" s="61">
        <v>7.9620359382359304E-48</v>
      </c>
      <c r="L7" s="61">
        <v>2.65401197941197E-48</v>
      </c>
      <c r="M7" s="61">
        <v>3.0813289517061499E-47</v>
      </c>
    </row>
    <row r="8" spans="1:13" x14ac:dyDescent="0.2">
      <c r="A8" s="60" t="s">
        <v>1971</v>
      </c>
      <c r="B8" s="60" t="s">
        <v>1972</v>
      </c>
      <c r="C8" s="60">
        <v>58</v>
      </c>
      <c r="D8" s="60">
        <v>19.016393442622899</v>
      </c>
      <c r="E8" s="61">
        <v>3.1575604442300602E-50</v>
      </c>
      <c r="F8" s="61" t="s">
        <v>1973</v>
      </c>
      <c r="G8" s="60">
        <v>237</v>
      </c>
      <c r="H8" s="60">
        <v>144</v>
      </c>
      <c r="I8" s="60">
        <v>7708</v>
      </c>
      <c r="J8" s="60">
        <v>13.099624941397</v>
      </c>
      <c r="K8" s="61">
        <v>6.0625160529217101E-48</v>
      </c>
      <c r="L8" s="61">
        <v>6.0625160529217101E-48</v>
      </c>
      <c r="M8" s="61">
        <v>3.9312089268395602E-47</v>
      </c>
    </row>
    <row r="9" spans="1:13" x14ac:dyDescent="0.2">
      <c r="A9" s="60" t="s">
        <v>1963</v>
      </c>
      <c r="B9" s="60" t="s">
        <v>1974</v>
      </c>
      <c r="C9" s="60">
        <v>37</v>
      </c>
      <c r="D9" s="60">
        <v>12.1311475409836</v>
      </c>
      <c r="E9" s="61">
        <v>7.9443341750746102E-49</v>
      </c>
      <c r="F9" s="61" t="s">
        <v>1975</v>
      </c>
      <c r="G9" s="60">
        <v>302</v>
      </c>
      <c r="H9" s="60">
        <v>60</v>
      </c>
      <c r="I9" s="60">
        <v>17551</v>
      </c>
      <c r="J9" s="60">
        <v>35.838134657836598</v>
      </c>
      <c r="K9" s="61">
        <v>2.8122942979764101E-46</v>
      </c>
      <c r="L9" s="61">
        <v>5.6245885959528204E-47</v>
      </c>
      <c r="M9" s="61">
        <v>1.08836532619228E-45</v>
      </c>
    </row>
    <row r="10" spans="1:13" x14ac:dyDescent="0.2">
      <c r="A10" s="60" t="s">
        <v>1976</v>
      </c>
      <c r="B10" s="60" t="s">
        <v>1977</v>
      </c>
      <c r="C10" s="60">
        <v>57</v>
      </c>
      <c r="D10" s="60">
        <v>18.688524590163901</v>
      </c>
      <c r="E10" s="61">
        <v>8.2640280031079204E-39</v>
      </c>
      <c r="F10" s="61" t="s">
        <v>1978</v>
      </c>
      <c r="G10" s="60">
        <v>293</v>
      </c>
      <c r="H10" s="60">
        <v>334</v>
      </c>
      <c r="I10" s="60">
        <v>16609</v>
      </c>
      <c r="J10" s="60">
        <v>9.6739592487380204</v>
      </c>
      <c r="K10" s="61">
        <v>1.17431837924163E-35</v>
      </c>
      <c r="L10" s="61">
        <v>1.17431837924163E-35</v>
      </c>
      <c r="M10" s="61">
        <v>1.3641113734902101E-35</v>
      </c>
    </row>
    <row r="11" spans="1:13" x14ac:dyDescent="0.2">
      <c r="A11" s="60" t="s">
        <v>1963</v>
      </c>
      <c r="B11" s="60" t="s">
        <v>1979</v>
      </c>
      <c r="C11" s="60">
        <v>49</v>
      </c>
      <c r="D11" s="60">
        <v>16.065573770491799</v>
      </c>
      <c r="E11" s="61">
        <v>1.5411820312362299E-13</v>
      </c>
      <c r="F11" s="61" t="s">
        <v>1980</v>
      </c>
      <c r="G11" s="60">
        <v>302</v>
      </c>
      <c r="H11" s="60">
        <v>838</v>
      </c>
      <c r="I11" s="60">
        <v>17551</v>
      </c>
      <c r="J11" s="60">
        <v>3.39818473502031</v>
      </c>
      <c r="K11" s="61">
        <v>5.4551030359561901E-11</v>
      </c>
      <c r="L11" s="61">
        <v>3.63675756176462E-12</v>
      </c>
      <c r="M11" s="61">
        <v>2.11108908132473E-10</v>
      </c>
    </row>
    <row r="13" spans="1:13" x14ac:dyDescent="0.2">
      <c r="A13" s="60" t="s">
        <v>1981</v>
      </c>
      <c r="B13" s="60" t="s">
        <v>1982</v>
      </c>
    </row>
    <row r="14" spans="1:13" x14ac:dyDescent="0.2">
      <c r="A14" s="60" t="s">
        <v>1945</v>
      </c>
      <c r="B14" s="60" t="s">
        <v>1946</v>
      </c>
      <c r="C14" s="60" t="s">
        <v>1947</v>
      </c>
      <c r="D14" s="60" t="s">
        <v>1948</v>
      </c>
      <c r="E14" s="60" t="s">
        <v>1949</v>
      </c>
      <c r="F14" s="60" t="s">
        <v>1950</v>
      </c>
      <c r="G14" s="60" t="s">
        <v>1951</v>
      </c>
      <c r="H14" s="60" t="s">
        <v>1952</v>
      </c>
      <c r="I14" s="60" t="s">
        <v>1953</v>
      </c>
      <c r="J14" s="60" t="s">
        <v>1954</v>
      </c>
      <c r="K14" s="60" t="s">
        <v>1955</v>
      </c>
      <c r="L14" s="60" t="s">
        <v>1956</v>
      </c>
      <c r="M14" s="60" t="s">
        <v>1957</v>
      </c>
    </row>
    <row r="15" spans="1:13" x14ac:dyDescent="0.2">
      <c r="A15" s="60" t="s">
        <v>1958</v>
      </c>
      <c r="B15" s="60" t="s">
        <v>1983</v>
      </c>
      <c r="C15" s="60">
        <v>31</v>
      </c>
      <c r="D15" s="60">
        <v>10.163934426229501</v>
      </c>
      <c r="E15" s="61">
        <v>2.46867910655269E-19</v>
      </c>
      <c r="F15" s="60" t="s">
        <v>1984</v>
      </c>
      <c r="G15" s="60">
        <v>303</v>
      </c>
      <c r="H15" s="60">
        <v>247</v>
      </c>
      <c r="I15" s="60">
        <v>21047</v>
      </c>
      <c r="J15" s="60">
        <v>8.71790863296855</v>
      </c>
      <c r="K15" s="61">
        <v>6.3445053038404302E-17</v>
      </c>
      <c r="L15" s="61">
        <v>1.26890106076808E-17</v>
      </c>
      <c r="M15" s="61">
        <v>3.2209804616955202E-16</v>
      </c>
    </row>
    <row r="16" spans="1:13" x14ac:dyDescent="0.2">
      <c r="A16" s="60" t="s">
        <v>1963</v>
      </c>
      <c r="B16" s="60" t="s">
        <v>1985</v>
      </c>
      <c r="C16" s="60">
        <v>19</v>
      </c>
      <c r="D16" s="60">
        <v>6.2295081967213104</v>
      </c>
      <c r="E16" s="61">
        <v>2.2201850866646E-16</v>
      </c>
      <c r="F16" s="60" t="s">
        <v>1986</v>
      </c>
      <c r="G16" s="60">
        <v>302</v>
      </c>
      <c r="H16" s="60">
        <v>73</v>
      </c>
      <c r="I16" s="60">
        <v>17551</v>
      </c>
      <c r="J16" s="60">
        <v>15.126054613081701</v>
      </c>
      <c r="K16" s="61">
        <v>7.8603790143460995E-14</v>
      </c>
      <c r="L16" s="61">
        <v>6.5503158452884196E-15</v>
      </c>
      <c r="M16" s="61">
        <v>2.9976021664879201E-13</v>
      </c>
    </row>
    <row r="17" spans="1:13" x14ac:dyDescent="0.2">
      <c r="A17" s="60" t="s">
        <v>1966</v>
      </c>
      <c r="B17" s="60" t="s">
        <v>1987</v>
      </c>
      <c r="C17" s="60">
        <v>21</v>
      </c>
      <c r="D17" s="60">
        <v>6.8852459016393404</v>
      </c>
      <c r="E17" s="61">
        <v>5.7391017426559503E-14</v>
      </c>
      <c r="F17" s="60" t="s">
        <v>1988</v>
      </c>
      <c r="G17" s="60">
        <v>297</v>
      </c>
      <c r="H17" s="60">
        <v>118</v>
      </c>
      <c r="I17" s="60">
        <v>15817</v>
      </c>
      <c r="J17" s="60">
        <v>9.4777435370655692</v>
      </c>
      <c r="K17" s="61">
        <v>4.0293768321930598E-11</v>
      </c>
      <c r="L17" s="61">
        <v>1.3431256107310199E-11</v>
      </c>
      <c r="M17" s="61">
        <v>8.6597395920762197E-11</v>
      </c>
    </row>
    <row r="18" spans="1:13" x14ac:dyDescent="0.2">
      <c r="A18" s="60" t="s">
        <v>1966</v>
      </c>
      <c r="B18" s="60" t="s">
        <v>1989</v>
      </c>
      <c r="C18" s="60">
        <v>31</v>
      </c>
      <c r="D18" s="60">
        <v>10.163934426229501</v>
      </c>
      <c r="E18" s="61">
        <v>9.3273328706694296E-13</v>
      </c>
      <c r="F18" s="60" t="s">
        <v>1990</v>
      </c>
      <c r="G18" s="60">
        <v>297</v>
      </c>
      <c r="H18" s="60">
        <v>332</v>
      </c>
      <c r="I18" s="60">
        <v>15817</v>
      </c>
      <c r="J18" s="60">
        <v>4.97268873473692</v>
      </c>
      <c r="K18" s="61">
        <v>6.5475425081729099E-10</v>
      </c>
      <c r="L18" s="61">
        <v>1.63688618215473E-10</v>
      </c>
      <c r="M18" s="61">
        <v>1.4071077636401599E-9</v>
      </c>
    </row>
    <row r="19" spans="1:13" x14ac:dyDescent="0.2">
      <c r="A19" s="60" t="s">
        <v>1958</v>
      </c>
      <c r="B19" s="60" t="s">
        <v>1941</v>
      </c>
      <c r="C19" s="60">
        <v>32</v>
      </c>
      <c r="D19" s="60">
        <v>10.491803278688501</v>
      </c>
      <c r="E19" s="61">
        <v>1.1934055579021599E-4</v>
      </c>
      <c r="F19" s="60" t="s">
        <v>1991</v>
      </c>
      <c r="G19" s="60">
        <v>303</v>
      </c>
      <c r="H19" s="60">
        <v>1050</v>
      </c>
      <c r="I19" s="60">
        <v>21047</v>
      </c>
      <c r="J19" s="60">
        <v>2.1169385509979501</v>
      </c>
      <c r="K19" s="60">
        <v>3.0206729216591101E-2</v>
      </c>
      <c r="L19" s="61">
        <v>9.0172123726417399E-4</v>
      </c>
      <c r="M19" s="60">
        <v>0.15559632256446601</v>
      </c>
    </row>
    <row r="20" spans="1:13" x14ac:dyDescent="0.2">
      <c r="A20" s="60" t="s">
        <v>1963</v>
      </c>
      <c r="B20" s="60" t="s">
        <v>1992</v>
      </c>
      <c r="C20" s="60">
        <v>32</v>
      </c>
      <c r="D20" s="60">
        <v>10.491803278688501</v>
      </c>
      <c r="E20" s="60">
        <v>3.3259196480798299E-3</v>
      </c>
      <c r="F20" s="60" t="s">
        <v>1993</v>
      </c>
      <c r="G20" s="60">
        <v>302</v>
      </c>
      <c r="H20" s="60">
        <v>1077</v>
      </c>
      <c r="I20" s="60">
        <v>17551</v>
      </c>
      <c r="J20" s="60">
        <v>1.7267489408277801</v>
      </c>
      <c r="K20" s="60">
        <v>0.69251772503873799</v>
      </c>
      <c r="L20" s="60">
        <v>1.9790325742173501E-2</v>
      </c>
      <c r="M20" s="60">
        <v>4.4614816149378003</v>
      </c>
    </row>
    <row r="22" spans="1:13" x14ac:dyDescent="0.2">
      <c r="A22" s="60" t="s">
        <v>1994</v>
      </c>
      <c r="B22" s="60" t="s">
        <v>1995</v>
      </c>
    </row>
    <row r="23" spans="1:13" x14ac:dyDescent="0.2">
      <c r="A23" s="60" t="s">
        <v>1945</v>
      </c>
      <c r="B23" s="60" t="s">
        <v>1946</v>
      </c>
      <c r="C23" s="60" t="s">
        <v>1947</v>
      </c>
      <c r="D23" s="60" t="s">
        <v>1948</v>
      </c>
      <c r="E23" s="60" t="s">
        <v>1949</v>
      </c>
      <c r="F23" s="60" t="s">
        <v>1950</v>
      </c>
      <c r="G23" s="60" t="s">
        <v>1951</v>
      </c>
      <c r="H23" s="60" t="s">
        <v>1952</v>
      </c>
      <c r="I23" s="60" t="s">
        <v>1953</v>
      </c>
      <c r="J23" s="60" t="s">
        <v>1954</v>
      </c>
      <c r="K23" s="60" t="s">
        <v>1955</v>
      </c>
      <c r="L23" s="60" t="s">
        <v>1956</v>
      </c>
      <c r="M23" s="60" t="s">
        <v>1957</v>
      </c>
    </row>
    <row r="24" spans="1:13" x14ac:dyDescent="0.2">
      <c r="A24" s="60" t="s">
        <v>1958</v>
      </c>
      <c r="B24" s="60" t="s">
        <v>1996</v>
      </c>
      <c r="C24" s="60">
        <v>16</v>
      </c>
      <c r="D24" s="60">
        <v>5.2459016393442601</v>
      </c>
      <c r="E24" s="61">
        <v>7.6886769885487502E-17</v>
      </c>
      <c r="F24" s="60" t="s">
        <v>1997</v>
      </c>
      <c r="G24" s="60">
        <v>303</v>
      </c>
      <c r="H24" s="60">
        <v>47</v>
      </c>
      <c r="I24" s="60">
        <v>21047</v>
      </c>
      <c r="J24" s="60">
        <v>23.646654027104798</v>
      </c>
      <c r="K24" s="61">
        <v>2.8532731732866498E-14</v>
      </c>
      <c r="L24" s="61">
        <v>3.21964677141295E-15</v>
      </c>
      <c r="M24" s="61">
        <v>1.4432899320127E-13</v>
      </c>
    </row>
    <row r="25" spans="1:13" x14ac:dyDescent="0.2">
      <c r="A25" s="60" t="s">
        <v>1958</v>
      </c>
      <c r="B25" s="60" t="s">
        <v>1998</v>
      </c>
      <c r="C25" s="60">
        <v>21</v>
      </c>
      <c r="D25" s="60">
        <v>6.8852459016393404</v>
      </c>
      <c r="E25" s="61">
        <v>3.9365962166082899E-16</v>
      </c>
      <c r="F25" s="60" t="s">
        <v>1999</v>
      </c>
      <c r="G25" s="60">
        <v>303</v>
      </c>
      <c r="H25" s="60">
        <v>118</v>
      </c>
      <c r="I25" s="60">
        <v>21047</v>
      </c>
      <c r="J25" s="60">
        <v>12.361889578788301</v>
      </c>
      <c r="K25" s="61">
        <v>1.1413092693146599E-13</v>
      </c>
      <c r="L25" s="61">
        <v>1.0325074129013901E-14</v>
      </c>
      <c r="M25" s="61">
        <v>5.77315972805081E-13</v>
      </c>
    </row>
    <row r="26" spans="1:13" x14ac:dyDescent="0.2">
      <c r="A26" s="60" t="s">
        <v>1963</v>
      </c>
      <c r="B26" s="60" t="s">
        <v>2000</v>
      </c>
      <c r="C26" s="60">
        <v>16</v>
      </c>
      <c r="D26" s="60">
        <v>5.2459016393442601</v>
      </c>
      <c r="E26" s="61">
        <v>1.4861123671529999E-14</v>
      </c>
      <c r="F26" s="60" t="s">
        <v>1997</v>
      </c>
      <c r="G26" s="60">
        <v>302</v>
      </c>
      <c r="H26" s="60">
        <v>55</v>
      </c>
      <c r="I26" s="60">
        <v>17551</v>
      </c>
      <c r="J26" s="60">
        <v>16.906441902468298</v>
      </c>
      <c r="K26" s="61">
        <v>5.2664539396118901E-12</v>
      </c>
      <c r="L26" s="61">
        <v>4.0512038168571902E-13</v>
      </c>
      <c r="M26" s="61">
        <v>2.03836947321178E-11</v>
      </c>
    </row>
    <row r="27" spans="1:13" x14ac:dyDescent="0.2">
      <c r="A27" s="60" t="s">
        <v>1976</v>
      </c>
      <c r="B27" s="60" t="s">
        <v>2001</v>
      </c>
      <c r="C27" s="60">
        <v>23</v>
      </c>
      <c r="D27" s="60">
        <v>7.5409836065573703</v>
      </c>
      <c r="E27" s="61">
        <v>3.9277345183644999E-13</v>
      </c>
      <c r="F27" s="60" t="s">
        <v>2002</v>
      </c>
      <c r="G27" s="60">
        <v>293</v>
      </c>
      <c r="H27" s="60">
        <v>173</v>
      </c>
      <c r="I27" s="60">
        <v>16609</v>
      </c>
      <c r="J27" s="60">
        <v>7.53628992483576</v>
      </c>
      <c r="K27" s="61">
        <v>5.5816440358569201E-10</v>
      </c>
      <c r="L27" s="61">
        <v>2.79082201792846E-10</v>
      </c>
      <c r="M27" s="61">
        <v>6.4837024638109101E-10</v>
      </c>
    </row>
    <row r="28" spans="1:13" x14ac:dyDescent="0.2">
      <c r="A28" s="60" t="s">
        <v>1963</v>
      </c>
      <c r="B28" s="60" t="s">
        <v>2003</v>
      </c>
      <c r="C28" s="60">
        <v>9</v>
      </c>
      <c r="D28" s="60">
        <v>2.9508196721311402</v>
      </c>
      <c r="E28" s="61">
        <v>1.5733404349591298E-8</v>
      </c>
      <c r="F28" s="60" t="s">
        <v>2004</v>
      </c>
      <c r="G28" s="60">
        <v>302</v>
      </c>
      <c r="H28" s="60">
        <v>28</v>
      </c>
      <c r="I28" s="60">
        <v>17551</v>
      </c>
      <c r="J28" s="60">
        <v>18.680108798486199</v>
      </c>
      <c r="K28" s="61">
        <v>5.56960967590391E-6</v>
      </c>
      <c r="L28" s="61">
        <v>2.22784982684132E-7</v>
      </c>
      <c r="M28" s="61">
        <v>2.15545943538231E-5</v>
      </c>
    </row>
    <row r="29" spans="1:13" x14ac:dyDescent="0.2">
      <c r="A29" s="60" t="s">
        <v>1976</v>
      </c>
      <c r="B29" s="60" t="s">
        <v>2005</v>
      </c>
      <c r="C29" s="60">
        <v>19</v>
      </c>
      <c r="D29" s="60">
        <v>6.2295081967213104</v>
      </c>
      <c r="E29" s="61">
        <v>1.7302434952344799E-8</v>
      </c>
      <c r="F29" s="60" t="s">
        <v>2006</v>
      </c>
      <c r="G29" s="60">
        <v>293</v>
      </c>
      <c r="H29" s="60">
        <v>201</v>
      </c>
      <c r="I29" s="60">
        <v>16609</v>
      </c>
      <c r="J29" s="60">
        <v>5.35837875469071</v>
      </c>
      <c r="K29" s="61">
        <v>2.4586457995301401E-5</v>
      </c>
      <c r="L29" s="61">
        <v>3.0733403081351E-6</v>
      </c>
      <c r="M29" s="61">
        <v>2.8560461196036599E-5</v>
      </c>
    </row>
    <row r="30" spans="1:13" x14ac:dyDescent="0.2">
      <c r="A30" s="60" t="s">
        <v>1976</v>
      </c>
      <c r="B30" s="60" t="s">
        <v>2007</v>
      </c>
      <c r="C30" s="60">
        <v>14</v>
      </c>
      <c r="D30" s="60">
        <v>4.5901639344262204</v>
      </c>
      <c r="E30" s="61">
        <v>2.6061197542007302E-5</v>
      </c>
      <c r="F30" s="60" t="s">
        <v>2008</v>
      </c>
      <c r="G30" s="60">
        <v>293</v>
      </c>
      <c r="H30" s="60">
        <v>186</v>
      </c>
      <c r="I30" s="60">
        <v>16609</v>
      </c>
      <c r="J30" s="60">
        <v>4.2666886858233299</v>
      </c>
      <c r="K30" s="60">
        <v>3.6356093563845199E-2</v>
      </c>
      <c r="L30" s="60">
        <v>2.3119136687491599E-3</v>
      </c>
      <c r="M30" s="60">
        <v>4.3009526999604399E-2</v>
      </c>
    </row>
    <row r="31" spans="1:13" x14ac:dyDescent="0.2">
      <c r="A31" s="60" t="s">
        <v>1971</v>
      </c>
      <c r="B31" s="60" t="s">
        <v>2009</v>
      </c>
      <c r="C31" s="60">
        <v>9</v>
      </c>
      <c r="D31" s="60">
        <v>2.9508196721311402</v>
      </c>
      <c r="E31" s="61">
        <v>1.6099923693939301E-4</v>
      </c>
      <c r="F31" s="60" t="s">
        <v>2010</v>
      </c>
      <c r="G31" s="60">
        <v>237</v>
      </c>
      <c r="H31" s="60">
        <v>52</v>
      </c>
      <c r="I31" s="60">
        <v>7708</v>
      </c>
      <c r="J31" s="60">
        <v>5.6290165530671796</v>
      </c>
      <c r="K31" s="60">
        <v>3.0441380175833501E-2</v>
      </c>
      <c r="L31" s="60">
        <v>4.4065969277110499E-3</v>
      </c>
      <c r="M31" s="60">
        <v>0.200261749951369</v>
      </c>
    </row>
    <row r="32" spans="1:13" x14ac:dyDescent="0.2">
      <c r="A32" s="60" t="s">
        <v>1971</v>
      </c>
      <c r="B32" s="60" t="s">
        <v>2011</v>
      </c>
      <c r="C32" s="60">
        <v>21</v>
      </c>
      <c r="D32" s="60">
        <v>6.8852459016393404</v>
      </c>
      <c r="E32" s="61">
        <v>3.0383488736278601E-4</v>
      </c>
      <c r="F32" s="60" t="s">
        <v>2012</v>
      </c>
      <c r="G32" s="60">
        <v>237</v>
      </c>
      <c r="H32" s="60">
        <v>277</v>
      </c>
      <c r="I32" s="60">
        <v>7708</v>
      </c>
      <c r="J32" s="60">
        <v>2.46565827354567</v>
      </c>
      <c r="K32" s="60">
        <v>5.6675708904935201E-2</v>
      </c>
      <c r="L32" s="60">
        <v>7.2666148605486898E-3</v>
      </c>
      <c r="M32" s="60">
        <v>0.37762156634866201</v>
      </c>
    </row>
    <row r="33" spans="1:13" x14ac:dyDescent="0.2">
      <c r="A33" s="60" t="s">
        <v>1971</v>
      </c>
      <c r="B33" s="60" t="s">
        <v>2013</v>
      </c>
      <c r="C33" s="60">
        <v>8</v>
      </c>
      <c r="D33" s="60">
        <v>2.6229508196721301</v>
      </c>
      <c r="E33" s="60">
        <v>2.70431383309156E-3</v>
      </c>
      <c r="F33" s="60" t="s">
        <v>2014</v>
      </c>
      <c r="G33" s="60">
        <v>237</v>
      </c>
      <c r="H33" s="60">
        <v>62</v>
      </c>
      <c r="I33" s="60">
        <v>7708</v>
      </c>
      <c r="J33" s="60">
        <v>4.1965428065877202</v>
      </c>
      <c r="K33" s="60">
        <v>0.40543878683884399</v>
      </c>
      <c r="L33" s="60">
        <v>3.9205505778476903E-2</v>
      </c>
      <c r="M33" s="60">
        <v>3.3152703646535402</v>
      </c>
    </row>
    <row r="34" spans="1:13" x14ac:dyDescent="0.2">
      <c r="A34" s="60" t="s">
        <v>1971</v>
      </c>
      <c r="B34" s="60" t="s">
        <v>2015</v>
      </c>
      <c r="C34" s="60">
        <v>12</v>
      </c>
      <c r="D34" s="60">
        <v>3.93442622950819</v>
      </c>
      <c r="E34" s="60">
        <v>3.9262640486387397E-2</v>
      </c>
      <c r="F34" s="60" t="s">
        <v>2016</v>
      </c>
      <c r="G34" s="60">
        <v>237</v>
      </c>
      <c r="H34" s="60">
        <v>197</v>
      </c>
      <c r="I34" s="60">
        <v>7708</v>
      </c>
      <c r="J34" s="60">
        <v>1.98110904067339</v>
      </c>
      <c r="K34" s="60">
        <v>0.99954280824116404</v>
      </c>
      <c r="L34" s="60">
        <v>0.22612655128810999</v>
      </c>
      <c r="M34" s="60">
        <v>39.266863354013999</v>
      </c>
    </row>
    <row r="36" spans="1:13" x14ac:dyDescent="0.2">
      <c r="A36" s="60" t="s">
        <v>2017</v>
      </c>
      <c r="B36" s="60" t="s">
        <v>2018</v>
      </c>
    </row>
    <row r="37" spans="1:13" x14ac:dyDescent="0.2">
      <c r="A37" s="60" t="s">
        <v>1945</v>
      </c>
      <c r="B37" s="60" t="s">
        <v>1946</v>
      </c>
      <c r="C37" s="60" t="s">
        <v>1947</v>
      </c>
      <c r="D37" s="60" t="s">
        <v>1948</v>
      </c>
      <c r="E37" s="60" t="s">
        <v>1949</v>
      </c>
      <c r="F37" s="60" t="s">
        <v>1950</v>
      </c>
      <c r="G37" s="60" t="s">
        <v>1951</v>
      </c>
      <c r="H37" s="60" t="s">
        <v>1952</v>
      </c>
      <c r="I37" s="60" t="s">
        <v>1953</v>
      </c>
      <c r="J37" s="60" t="s">
        <v>1954</v>
      </c>
      <c r="K37" s="60" t="s">
        <v>1955</v>
      </c>
      <c r="L37" s="60" t="s">
        <v>1956</v>
      </c>
      <c r="M37" s="60" t="s">
        <v>1957</v>
      </c>
    </row>
    <row r="38" spans="1:13" x14ac:dyDescent="0.2">
      <c r="A38" s="60" t="s">
        <v>1958</v>
      </c>
      <c r="B38" s="60" t="s">
        <v>2019</v>
      </c>
      <c r="C38" s="60">
        <v>23</v>
      </c>
      <c r="D38" s="60">
        <v>7.5409836065573703</v>
      </c>
      <c r="E38" s="61">
        <v>1.8580735339065499E-17</v>
      </c>
      <c r="F38" s="60" t="s">
        <v>2020</v>
      </c>
      <c r="G38" s="60">
        <v>303</v>
      </c>
      <c r="H38" s="60">
        <v>132</v>
      </c>
      <c r="I38" s="60">
        <v>21047</v>
      </c>
      <c r="J38" s="60">
        <v>12.103235323532299</v>
      </c>
      <c r="K38" s="61">
        <v>4.7752489821398403E-15</v>
      </c>
      <c r="L38" s="61">
        <v>5.9690612276748003E-16</v>
      </c>
      <c r="M38" s="61">
        <v>2.42429991537614E-14</v>
      </c>
    </row>
    <row r="39" spans="1:13" x14ac:dyDescent="0.2">
      <c r="A39" s="60" t="s">
        <v>1958</v>
      </c>
      <c r="B39" s="60" t="s">
        <v>2021</v>
      </c>
      <c r="C39" s="60">
        <v>38</v>
      </c>
      <c r="D39" s="60">
        <v>12.459016393442599</v>
      </c>
      <c r="E39" s="61">
        <v>3.30492150224494E-12</v>
      </c>
      <c r="F39" s="61" t="s">
        <v>2022</v>
      </c>
      <c r="G39" s="60">
        <v>303</v>
      </c>
      <c r="H39" s="60">
        <v>678</v>
      </c>
      <c r="I39" s="60">
        <v>21047</v>
      </c>
      <c r="J39" s="60">
        <v>3.89315303211737</v>
      </c>
      <c r="K39" s="61">
        <v>8.4936235822397004E-10</v>
      </c>
      <c r="L39" s="61">
        <v>6.5335514776165798E-11</v>
      </c>
      <c r="M39" s="61">
        <v>4.3120507164928701E-9</v>
      </c>
    </row>
    <row r="40" spans="1:13" x14ac:dyDescent="0.2">
      <c r="A40" s="60" t="s">
        <v>2023</v>
      </c>
      <c r="B40" s="60" t="s">
        <v>2024</v>
      </c>
      <c r="C40" s="60">
        <v>16</v>
      </c>
      <c r="D40" s="60">
        <v>5.2459016393442601</v>
      </c>
      <c r="E40" s="61">
        <v>1.4551718860111E-11</v>
      </c>
      <c r="F40" s="60" t="s">
        <v>2025</v>
      </c>
      <c r="G40" s="60">
        <v>303</v>
      </c>
      <c r="H40" s="60">
        <v>94</v>
      </c>
      <c r="I40" s="60">
        <v>19587</v>
      </c>
      <c r="J40" s="60">
        <v>11.0031598904571</v>
      </c>
      <c r="K40" s="61">
        <v>1.10301833222692E-8</v>
      </c>
      <c r="L40" s="61">
        <v>1.10301833222692E-8</v>
      </c>
      <c r="M40" s="61">
        <v>2.2178614500489801E-8</v>
      </c>
    </row>
    <row r="41" spans="1:13" x14ac:dyDescent="0.2">
      <c r="A41" s="60" t="s">
        <v>2023</v>
      </c>
      <c r="B41" s="60" t="s">
        <v>2026</v>
      </c>
      <c r="C41" s="60">
        <v>15</v>
      </c>
      <c r="D41" s="60">
        <v>4.9180327868852398</v>
      </c>
      <c r="E41" s="61">
        <v>2.2930366245765599E-11</v>
      </c>
      <c r="F41" s="60" t="s">
        <v>2027</v>
      </c>
      <c r="G41" s="60">
        <v>303</v>
      </c>
      <c r="H41" s="60">
        <v>81</v>
      </c>
      <c r="I41" s="60">
        <v>19587</v>
      </c>
      <c r="J41" s="60">
        <v>11.9710304363769</v>
      </c>
      <c r="K41" s="61">
        <v>1.7381185712927999E-8</v>
      </c>
      <c r="L41" s="61">
        <v>8.6905929119751508E-9</v>
      </c>
      <c r="M41" s="61">
        <v>3.4948699489944997E-8</v>
      </c>
    </row>
    <row r="42" spans="1:13" x14ac:dyDescent="0.2">
      <c r="A42" s="60" t="s">
        <v>2023</v>
      </c>
      <c r="B42" s="60" t="s">
        <v>2028</v>
      </c>
      <c r="C42" s="60">
        <v>16</v>
      </c>
      <c r="D42" s="60">
        <v>5.2459016393442601</v>
      </c>
      <c r="E42" s="61">
        <v>4.2281943823023499E-11</v>
      </c>
      <c r="F42" s="60" t="s">
        <v>2025</v>
      </c>
      <c r="G42" s="60">
        <v>303</v>
      </c>
      <c r="H42" s="60">
        <v>101</v>
      </c>
      <c r="I42" s="60">
        <v>19587</v>
      </c>
      <c r="J42" s="60">
        <v>10.2405646505244</v>
      </c>
      <c r="K42" s="61">
        <v>3.2049721876425903E-8</v>
      </c>
      <c r="L42" s="61">
        <v>1.06832407364976E-8</v>
      </c>
      <c r="M42" s="61">
        <v>6.44430286911301E-8</v>
      </c>
    </row>
    <row r="43" spans="1:13" x14ac:dyDescent="0.2">
      <c r="A43" s="60" t="s">
        <v>1966</v>
      </c>
      <c r="B43" s="60" t="s">
        <v>2029</v>
      </c>
      <c r="C43" s="60">
        <v>13</v>
      </c>
      <c r="D43" s="60">
        <v>4.2622950819672099</v>
      </c>
      <c r="E43" s="61">
        <v>4.3029045101128701E-11</v>
      </c>
      <c r="F43" s="60" t="s">
        <v>2030</v>
      </c>
      <c r="G43" s="60">
        <v>297</v>
      </c>
      <c r="H43" s="60">
        <v>47</v>
      </c>
      <c r="I43" s="60">
        <v>15817</v>
      </c>
      <c r="J43" s="60">
        <v>14.7303531771616</v>
      </c>
      <c r="K43" s="61">
        <v>3.0206374956875901E-8</v>
      </c>
      <c r="L43" s="61">
        <v>6.0412750357841097E-9</v>
      </c>
      <c r="M43" s="61">
        <v>6.4915206543503206E-8</v>
      </c>
    </row>
    <row r="44" spans="1:13" x14ac:dyDescent="0.2">
      <c r="A44" s="60" t="s">
        <v>1966</v>
      </c>
      <c r="B44" s="60" t="s">
        <v>2031</v>
      </c>
      <c r="C44" s="60">
        <v>16</v>
      </c>
      <c r="D44" s="60">
        <v>5.2459016393442601</v>
      </c>
      <c r="E44" s="61">
        <v>7.8968978551974202E-11</v>
      </c>
      <c r="F44" s="60" t="s">
        <v>2032</v>
      </c>
      <c r="G44" s="60">
        <v>297</v>
      </c>
      <c r="H44" s="60">
        <v>88</v>
      </c>
      <c r="I44" s="60">
        <v>15817</v>
      </c>
      <c r="J44" s="60">
        <v>9.6828895010713101</v>
      </c>
      <c r="K44" s="61">
        <v>5.5436196078062401E-8</v>
      </c>
      <c r="L44" s="61">
        <v>9.2393662720624498E-9</v>
      </c>
      <c r="M44" s="61">
        <v>1.19135512566259E-7</v>
      </c>
    </row>
    <row r="45" spans="1:13" x14ac:dyDescent="0.2">
      <c r="A45" s="60" t="s">
        <v>1958</v>
      </c>
      <c r="B45" s="60" t="s">
        <v>2033</v>
      </c>
      <c r="C45" s="60">
        <v>17</v>
      </c>
      <c r="D45" s="60">
        <v>5.5737704918032698</v>
      </c>
      <c r="E45" s="61">
        <v>8.5998767207885202E-11</v>
      </c>
      <c r="F45" s="60" t="s">
        <v>2034</v>
      </c>
      <c r="G45" s="60">
        <v>303</v>
      </c>
      <c r="H45" s="60">
        <v>133</v>
      </c>
      <c r="I45" s="60">
        <v>21047</v>
      </c>
      <c r="J45" s="60">
        <v>8.8786074096131404</v>
      </c>
      <c r="K45" s="61">
        <v>2.2101682040087601E-8</v>
      </c>
      <c r="L45" s="61">
        <v>1.38135514138326E-9</v>
      </c>
      <c r="M45" s="61">
        <v>1.12205889024608E-7</v>
      </c>
    </row>
    <row r="46" spans="1:13" x14ac:dyDescent="0.2">
      <c r="A46" s="60" t="s">
        <v>1966</v>
      </c>
      <c r="B46" s="60" t="s">
        <v>2035</v>
      </c>
      <c r="C46" s="60">
        <v>10</v>
      </c>
      <c r="D46" s="60">
        <v>3.27868852459016</v>
      </c>
      <c r="E46" s="61">
        <v>1.6195422327647099E-10</v>
      </c>
      <c r="F46" s="60" t="s">
        <v>2036</v>
      </c>
      <c r="G46" s="60">
        <v>297</v>
      </c>
      <c r="H46" s="60">
        <v>23</v>
      </c>
      <c r="I46" s="60">
        <v>15817</v>
      </c>
      <c r="J46" s="60">
        <v>23.1547357634314</v>
      </c>
      <c r="K46" s="61">
        <v>1.13691861480802E-7</v>
      </c>
      <c r="L46" s="61">
        <v>1.4211483434500799E-8</v>
      </c>
      <c r="M46" s="61">
        <v>2.4433024492509498E-7</v>
      </c>
    </row>
    <row r="47" spans="1:13" x14ac:dyDescent="0.2">
      <c r="A47" s="60" t="s">
        <v>1966</v>
      </c>
      <c r="B47" s="60" t="s">
        <v>2037</v>
      </c>
      <c r="C47" s="60">
        <v>13</v>
      </c>
      <c r="D47" s="60">
        <v>4.2622950819672099</v>
      </c>
      <c r="E47" s="61">
        <v>1.9875337361495299E-10</v>
      </c>
      <c r="F47" s="60" t="s">
        <v>2030</v>
      </c>
      <c r="G47" s="60">
        <v>297</v>
      </c>
      <c r="H47" s="60">
        <v>53</v>
      </c>
      <c r="I47" s="60">
        <v>15817</v>
      </c>
      <c r="J47" s="60">
        <v>13.062766025030101</v>
      </c>
      <c r="K47" s="61">
        <v>1.3952483990386999E-7</v>
      </c>
      <c r="L47" s="61">
        <v>1.5502760963847998E-8</v>
      </c>
      <c r="M47" s="61">
        <v>2.9984678073802202E-7</v>
      </c>
    </row>
    <row r="48" spans="1:13" x14ac:dyDescent="0.2">
      <c r="A48" s="60" t="s">
        <v>1966</v>
      </c>
      <c r="B48" s="60" t="s">
        <v>2038</v>
      </c>
      <c r="C48" s="60">
        <v>11</v>
      </c>
      <c r="D48" s="60">
        <v>3.6065573770491799</v>
      </c>
      <c r="E48" s="61">
        <v>2.0299696777959199E-10</v>
      </c>
      <c r="F48" s="60" t="s">
        <v>2039</v>
      </c>
      <c r="G48" s="60">
        <v>297</v>
      </c>
      <c r="H48" s="60">
        <v>32</v>
      </c>
      <c r="I48" s="60">
        <v>15817</v>
      </c>
      <c r="J48" s="60">
        <v>18.306712962962902</v>
      </c>
      <c r="K48" s="61">
        <v>1.4250385060865501E-7</v>
      </c>
      <c r="L48" s="61">
        <v>1.42503859823506E-8</v>
      </c>
      <c r="M48" s="61">
        <v>3.06248837400602E-7</v>
      </c>
    </row>
    <row r="49" spans="1:13" x14ac:dyDescent="0.2">
      <c r="A49" s="60" t="s">
        <v>2040</v>
      </c>
      <c r="B49" s="60" t="s">
        <v>2041</v>
      </c>
      <c r="C49" s="60">
        <v>16</v>
      </c>
      <c r="D49" s="60">
        <v>5.2459016393442601</v>
      </c>
      <c r="E49" s="61">
        <v>4.0106985557664199E-10</v>
      </c>
      <c r="F49" s="60" t="s">
        <v>2042</v>
      </c>
      <c r="G49" s="60">
        <v>290</v>
      </c>
      <c r="H49" s="60">
        <v>114</v>
      </c>
      <c r="I49" s="60">
        <v>18073</v>
      </c>
      <c r="J49" s="60">
        <v>8.7467634603750692</v>
      </c>
      <c r="K49" s="61">
        <v>4.2192538696195198E-7</v>
      </c>
      <c r="L49" s="61">
        <v>4.2192538696195198E-7</v>
      </c>
      <c r="M49" s="61">
        <v>6.3777247927276903E-7</v>
      </c>
    </row>
    <row r="50" spans="1:13" x14ac:dyDescent="0.2">
      <c r="A50" s="60" t="s">
        <v>1966</v>
      </c>
      <c r="B50" s="60" t="s">
        <v>2043</v>
      </c>
      <c r="C50" s="60">
        <v>17</v>
      </c>
      <c r="D50" s="60">
        <v>5.5737704918032698</v>
      </c>
      <c r="E50" s="61">
        <v>6.3235712985366101E-10</v>
      </c>
      <c r="F50" s="60" t="s">
        <v>2044</v>
      </c>
      <c r="G50" s="60">
        <v>297</v>
      </c>
      <c r="H50" s="60">
        <v>118</v>
      </c>
      <c r="I50" s="60">
        <v>15817</v>
      </c>
      <c r="J50" s="60">
        <v>7.6724590538149799</v>
      </c>
      <c r="K50" s="61">
        <v>4.4391463260850998E-7</v>
      </c>
      <c r="L50" s="61">
        <v>4.0355883856868502E-8</v>
      </c>
      <c r="M50" s="61">
        <v>9.5399781407934306E-7</v>
      </c>
    </row>
    <row r="51" spans="1:13" x14ac:dyDescent="0.2">
      <c r="A51" s="60" t="s">
        <v>1971</v>
      </c>
      <c r="B51" s="60" t="s">
        <v>2045</v>
      </c>
      <c r="C51" s="60">
        <v>18</v>
      </c>
      <c r="D51" s="60">
        <v>5.9016393442622901</v>
      </c>
      <c r="E51" s="61">
        <v>7.5427965088822096E-10</v>
      </c>
      <c r="F51" s="60" t="s">
        <v>2046</v>
      </c>
      <c r="G51" s="60">
        <v>237</v>
      </c>
      <c r="H51" s="60">
        <v>87</v>
      </c>
      <c r="I51" s="60">
        <v>7708</v>
      </c>
      <c r="J51" s="60">
        <v>6.7289393278044498</v>
      </c>
      <c r="K51" s="61">
        <v>1.4482168020357701E-7</v>
      </c>
      <c r="L51" s="61">
        <v>7.2410842766323898E-8</v>
      </c>
      <c r="M51" s="61">
        <v>9.3908917309093401E-7</v>
      </c>
    </row>
    <row r="52" spans="1:13" x14ac:dyDescent="0.2">
      <c r="A52" s="60" t="s">
        <v>1976</v>
      </c>
      <c r="B52" s="60" t="s">
        <v>2047</v>
      </c>
      <c r="C52" s="60">
        <v>37</v>
      </c>
      <c r="D52" s="60">
        <v>12.1311475409836</v>
      </c>
      <c r="E52" s="61">
        <v>1.1113218783155E-9</v>
      </c>
      <c r="F52" s="61" t="s">
        <v>2048</v>
      </c>
      <c r="G52" s="60">
        <v>293</v>
      </c>
      <c r="H52" s="60">
        <v>651</v>
      </c>
      <c r="I52" s="60">
        <v>16609</v>
      </c>
      <c r="J52" s="60">
        <v>3.22178533419312</v>
      </c>
      <c r="K52" s="61">
        <v>1.57918720711247E-6</v>
      </c>
      <c r="L52" s="61">
        <v>2.6319804102836699E-7</v>
      </c>
      <c r="M52" s="61">
        <v>1.83441641876669E-6</v>
      </c>
    </row>
    <row r="53" spans="1:13" x14ac:dyDescent="0.2">
      <c r="A53" s="60" t="s">
        <v>1966</v>
      </c>
      <c r="B53" s="60" t="s">
        <v>2049</v>
      </c>
      <c r="C53" s="60">
        <v>36</v>
      </c>
      <c r="D53" s="60">
        <v>11.8032786885245</v>
      </c>
      <c r="E53" s="61">
        <v>1.1409309024230099E-9</v>
      </c>
      <c r="F53" s="61" t="s">
        <v>2050</v>
      </c>
      <c r="G53" s="60">
        <v>297</v>
      </c>
      <c r="H53" s="60">
        <v>583</v>
      </c>
      <c r="I53" s="60">
        <v>15817</v>
      </c>
      <c r="J53" s="60">
        <v>3.2885285097977999</v>
      </c>
      <c r="K53" s="61">
        <v>8.0093317522678099E-7</v>
      </c>
      <c r="L53" s="61">
        <v>6.6744455740064202E-8</v>
      </c>
      <c r="M53" s="61">
        <v>1.72125127484434E-6</v>
      </c>
    </row>
    <row r="54" spans="1:13" x14ac:dyDescent="0.2">
      <c r="A54" s="60" t="s">
        <v>1966</v>
      </c>
      <c r="B54" s="60" t="s">
        <v>2051</v>
      </c>
      <c r="C54" s="60">
        <v>14</v>
      </c>
      <c r="D54" s="60">
        <v>4.5901639344262204</v>
      </c>
      <c r="E54" s="61">
        <v>1.19019920072504E-9</v>
      </c>
      <c r="F54" s="60" t="s">
        <v>2052</v>
      </c>
      <c r="G54" s="60">
        <v>297</v>
      </c>
      <c r="H54" s="60">
        <v>75</v>
      </c>
      <c r="I54" s="60">
        <v>15817</v>
      </c>
      <c r="J54" s="60">
        <v>9.9410998877665495</v>
      </c>
      <c r="K54" s="61">
        <v>8.3551946283844103E-7</v>
      </c>
      <c r="L54" s="61">
        <v>6.4270752719863795E-8</v>
      </c>
      <c r="M54" s="61">
        <v>1.7955792186441499E-6</v>
      </c>
    </row>
    <row r="55" spans="1:13" x14ac:dyDescent="0.2">
      <c r="A55" s="60" t="s">
        <v>1958</v>
      </c>
      <c r="B55" s="60" t="s">
        <v>2053</v>
      </c>
      <c r="C55" s="60">
        <v>17</v>
      </c>
      <c r="D55" s="60">
        <v>5.5737704918032698</v>
      </c>
      <c r="E55" s="61">
        <v>6.5159237384855598E-9</v>
      </c>
      <c r="F55" s="60" t="s">
        <v>2054</v>
      </c>
      <c r="G55" s="60">
        <v>303</v>
      </c>
      <c r="H55" s="60">
        <v>178</v>
      </c>
      <c r="I55" s="60">
        <v>21047</v>
      </c>
      <c r="J55" s="60">
        <v>6.6340156487558799</v>
      </c>
      <c r="K55" s="61">
        <v>1.6745909915405401E-6</v>
      </c>
      <c r="L55" s="61">
        <v>8.3729616129346596E-8</v>
      </c>
      <c r="M55" s="61">
        <v>8.5015756101647304E-6</v>
      </c>
    </row>
    <row r="56" spans="1:13" x14ac:dyDescent="0.2">
      <c r="A56" s="60" t="s">
        <v>2055</v>
      </c>
      <c r="B56" s="60" t="s">
        <v>2056</v>
      </c>
      <c r="C56" s="60">
        <v>16</v>
      </c>
      <c r="D56" s="60">
        <v>5.2459016393442601</v>
      </c>
      <c r="E56" s="61">
        <v>1.6607647170782699E-8</v>
      </c>
      <c r="F56" s="60" t="s">
        <v>2025</v>
      </c>
      <c r="G56" s="60">
        <v>50</v>
      </c>
      <c r="H56" s="60">
        <v>117</v>
      </c>
      <c r="I56" s="60">
        <v>2131</v>
      </c>
      <c r="J56" s="60">
        <v>5.8283760683760599</v>
      </c>
      <c r="K56" s="61">
        <v>2.4911467821908599E-7</v>
      </c>
      <c r="L56" s="61">
        <v>2.4911467821908599E-7</v>
      </c>
      <c r="M56" s="61">
        <v>1.1546622435965001E-5</v>
      </c>
    </row>
    <row r="57" spans="1:13" x14ac:dyDescent="0.2">
      <c r="A57" s="60" t="s">
        <v>1971</v>
      </c>
      <c r="B57" s="60" t="s">
        <v>2057</v>
      </c>
      <c r="C57" s="60">
        <v>16</v>
      </c>
      <c r="D57" s="60">
        <v>5.2459016393442601</v>
      </c>
      <c r="E57" s="61">
        <v>6.3426215307697504E-8</v>
      </c>
      <c r="F57" s="60" t="s">
        <v>2058</v>
      </c>
      <c r="G57" s="60">
        <v>237</v>
      </c>
      <c r="H57" s="60">
        <v>89</v>
      </c>
      <c r="I57" s="60">
        <v>7708</v>
      </c>
      <c r="J57" s="60">
        <v>5.8468686294031098</v>
      </c>
      <c r="K57" s="61">
        <v>1.21777595704086E-5</v>
      </c>
      <c r="L57" s="61">
        <v>3.0444537956197901E-6</v>
      </c>
      <c r="M57" s="61">
        <v>7.8966536842805997E-5</v>
      </c>
    </row>
    <row r="58" spans="1:13" x14ac:dyDescent="0.2">
      <c r="A58" s="60" t="s">
        <v>1966</v>
      </c>
      <c r="B58" s="60" t="s">
        <v>2059</v>
      </c>
      <c r="C58" s="60">
        <v>16</v>
      </c>
      <c r="D58" s="60">
        <v>5.2459016393442601</v>
      </c>
      <c r="E58" s="61">
        <v>8.2940538734340606E-8</v>
      </c>
      <c r="F58" s="60" t="s">
        <v>2060</v>
      </c>
      <c r="G58" s="60">
        <v>297</v>
      </c>
      <c r="H58" s="60">
        <v>144</v>
      </c>
      <c r="I58" s="60">
        <v>15817</v>
      </c>
      <c r="J58" s="60">
        <v>5.9173213617657998</v>
      </c>
      <c r="K58" s="61">
        <v>5.8222565632037803E-5</v>
      </c>
      <c r="L58" s="61">
        <v>3.42495064253878E-6</v>
      </c>
      <c r="M58" s="61">
        <v>1.25127144279257E-4</v>
      </c>
    </row>
    <row r="59" spans="1:13" x14ac:dyDescent="0.2">
      <c r="A59" s="60" t="s">
        <v>1976</v>
      </c>
      <c r="B59" s="60" t="s">
        <v>2061</v>
      </c>
      <c r="C59" s="60">
        <v>8</v>
      </c>
      <c r="D59" s="60">
        <v>2.6229508196721301</v>
      </c>
      <c r="E59" s="61">
        <v>6.9540676886586401E-7</v>
      </c>
      <c r="F59" s="60" t="s">
        <v>2062</v>
      </c>
      <c r="G59" s="60">
        <v>293</v>
      </c>
      <c r="H59" s="60">
        <v>30</v>
      </c>
      <c r="I59" s="60">
        <v>16609</v>
      </c>
      <c r="J59" s="60">
        <v>15.1162684869169</v>
      </c>
      <c r="K59" s="61">
        <v>9.8768527959347497E-4</v>
      </c>
      <c r="L59" s="61">
        <v>8.9829907061966794E-5</v>
      </c>
      <c r="M59" s="60">
        <v>1.14787506478863E-3</v>
      </c>
    </row>
    <row r="60" spans="1:13" x14ac:dyDescent="0.2">
      <c r="A60" s="60" t="s">
        <v>1976</v>
      </c>
      <c r="B60" s="60" t="s">
        <v>2063</v>
      </c>
      <c r="C60" s="60">
        <v>7</v>
      </c>
      <c r="D60" s="60">
        <v>2.2950819672131102</v>
      </c>
      <c r="E60" s="61">
        <v>2.9641706320256101E-5</v>
      </c>
      <c r="F60" s="60" t="s">
        <v>2064</v>
      </c>
      <c r="G60" s="60">
        <v>293</v>
      </c>
      <c r="H60" s="60">
        <v>35</v>
      </c>
      <c r="I60" s="60">
        <v>16609</v>
      </c>
      <c r="J60" s="60">
        <v>11.337201365187701</v>
      </c>
      <c r="K60" s="60">
        <v>4.1246704444505497E-2</v>
      </c>
      <c r="L60" s="60">
        <v>2.4746675938896998E-3</v>
      </c>
      <c r="M60" s="60">
        <v>4.8917183374519398E-2</v>
      </c>
    </row>
    <row r="61" spans="1:13" x14ac:dyDescent="0.2">
      <c r="A61" s="60" t="s">
        <v>1958</v>
      </c>
      <c r="B61" s="60" t="s">
        <v>2065</v>
      </c>
      <c r="C61" s="60">
        <v>17</v>
      </c>
      <c r="D61" s="60">
        <v>5.5737704918032698</v>
      </c>
      <c r="E61" s="61">
        <v>1.3990339987983899E-4</v>
      </c>
      <c r="F61" s="60" t="s">
        <v>2054</v>
      </c>
      <c r="G61" s="60">
        <v>303</v>
      </c>
      <c r="H61" s="60">
        <v>382</v>
      </c>
      <c r="I61" s="60">
        <v>21047</v>
      </c>
      <c r="J61" s="60">
        <v>3.0912428939229</v>
      </c>
      <c r="K61" s="60">
        <v>3.5318890882624299E-2</v>
      </c>
      <c r="L61" s="61">
        <v>9.9832603868399406E-4</v>
      </c>
      <c r="M61" s="60">
        <v>0.18238358866477999</v>
      </c>
    </row>
    <row r="62" spans="1:13" x14ac:dyDescent="0.2">
      <c r="A62" s="60" t="s">
        <v>2023</v>
      </c>
      <c r="B62" s="60" t="s">
        <v>2066</v>
      </c>
      <c r="C62" s="60">
        <v>4</v>
      </c>
      <c r="D62" s="60">
        <v>1.3114754098360599</v>
      </c>
      <c r="E62" s="61">
        <v>1.9189961310615901E-4</v>
      </c>
      <c r="F62" s="60" t="s">
        <v>2067</v>
      </c>
      <c r="G62" s="60">
        <v>303</v>
      </c>
      <c r="H62" s="60">
        <v>8</v>
      </c>
      <c r="I62" s="60">
        <v>19587</v>
      </c>
      <c r="J62" s="60">
        <v>32.321782178217802</v>
      </c>
      <c r="K62" s="60">
        <v>0.135387513894064</v>
      </c>
      <c r="L62" s="60">
        <v>7.24730398291395E-3</v>
      </c>
      <c r="M62" s="60">
        <v>0.29207986272097303</v>
      </c>
    </row>
    <row r="63" spans="1:13" x14ac:dyDescent="0.2">
      <c r="A63" s="60" t="s">
        <v>1971</v>
      </c>
      <c r="B63" s="60" t="s">
        <v>2068</v>
      </c>
      <c r="C63" s="60">
        <v>8</v>
      </c>
      <c r="D63" s="60">
        <v>2.6229508196721301</v>
      </c>
      <c r="E63" s="61">
        <v>7.4937380216534804E-4</v>
      </c>
      <c r="F63" s="60" t="s">
        <v>2069</v>
      </c>
      <c r="G63" s="60">
        <v>237</v>
      </c>
      <c r="H63" s="60">
        <v>50</v>
      </c>
      <c r="I63" s="60">
        <v>7708</v>
      </c>
      <c r="J63" s="60">
        <v>5.2037130801687699</v>
      </c>
      <c r="K63" s="60">
        <v>0.134054847593052</v>
      </c>
      <c r="L63" s="60">
        <v>1.5865430926768901E-2</v>
      </c>
      <c r="M63" s="60">
        <v>0.92898907691768495</v>
      </c>
    </row>
    <row r="64" spans="1:13" x14ac:dyDescent="0.2">
      <c r="A64" s="60" t="s">
        <v>1971</v>
      </c>
      <c r="B64" s="60" t="s">
        <v>2070</v>
      </c>
      <c r="C64" s="60">
        <v>8</v>
      </c>
      <c r="D64" s="60">
        <v>2.6229508196721301</v>
      </c>
      <c r="E64" s="60">
        <v>1.8954805140704301E-2</v>
      </c>
      <c r="F64" s="60" t="s">
        <v>2071</v>
      </c>
      <c r="G64" s="60">
        <v>237</v>
      </c>
      <c r="H64" s="60">
        <v>89</v>
      </c>
      <c r="I64" s="60">
        <v>7708</v>
      </c>
      <c r="J64" s="60">
        <v>2.92343431470155</v>
      </c>
      <c r="K64" s="60">
        <v>0.97463172889012595</v>
      </c>
      <c r="L64" s="60">
        <v>0.13178642510900801</v>
      </c>
      <c r="M64" s="60">
        <v>21.1998542464673</v>
      </c>
    </row>
    <row r="65" spans="1:13" x14ac:dyDescent="0.2">
      <c r="A65" s="60" t="s">
        <v>1971</v>
      </c>
      <c r="B65" s="60" t="s">
        <v>2072</v>
      </c>
      <c r="C65" s="60">
        <v>9</v>
      </c>
      <c r="D65" s="60">
        <v>2.9508196721311402</v>
      </c>
      <c r="E65" s="60">
        <v>4.4056891217101303E-2</v>
      </c>
      <c r="F65" s="60" t="s">
        <v>2073</v>
      </c>
      <c r="G65" s="60">
        <v>237</v>
      </c>
      <c r="H65" s="60">
        <v>129</v>
      </c>
      <c r="I65" s="60">
        <v>7708</v>
      </c>
      <c r="J65" s="60">
        <v>2.2690609361201002</v>
      </c>
      <c r="K65" s="60">
        <v>0.99982503427315494</v>
      </c>
      <c r="L65" s="60">
        <v>0.243506962975923</v>
      </c>
      <c r="M65" s="60">
        <v>42.934172249749402</v>
      </c>
    </row>
    <row r="66" spans="1:13" x14ac:dyDescent="0.2">
      <c r="A66" s="60" t="s">
        <v>1971</v>
      </c>
      <c r="B66" s="60" t="s">
        <v>2074</v>
      </c>
      <c r="C66" s="60">
        <v>7</v>
      </c>
      <c r="D66" s="60">
        <v>2.2950819672131102</v>
      </c>
      <c r="E66" s="60">
        <v>0.184248664066196</v>
      </c>
      <c r="F66" s="60" t="s">
        <v>2075</v>
      </c>
      <c r="G66" s="60">
        <v>237</v>
      </c>
      <c r="H66" s="60">
        <v>125</v>
      </c>
      <c r="I66" s="60">
        <v>7708</v>
      </c>
      <c r="J66" s="60">
        <v>1.8212995780590699</v>
      </c>
      <c r="K66" s="60">
        <v>1</v>
      </c>
      <c r="L66" s="60">
        <v>0.55717597531861696</v>
      </c>
      <c r="M66" s="60">
        <v>92.077146995964796</v>
      </c>
    </row>
    <row r="67" spans="1:13" x14ac:dyDescent="0.2">
      <c r="A67" s="60" t="s">
        <v>1958</v>
      </c>
      <c r="B67" s="60" t="s">
        <v>2076</v>
      </c>
      <c r="C67" s="60">
        <v>46</v>
      </c>
      <c r="D67" s="60">
        <v>15.0819672131147</v>
      </c>
      <c r="E67" s="60">
        <v>0.73334379713472198</v>
      </c>
      <c r="F67" s="60" t="s">
        <v>2077</v>
      </c>
      <c r="G67" s="60">
        <v>303</v>
      </c>
      <c r="H67" s="60">
        <v>3381</v>
      </c>
      <c r="I67" s="60">
        <v>21047</v>
      </c>
      <c r="J67" s="60">
        <v>0.94506185312408797</v>
      </c>
      <c r="K67" s="60">
        <v>1</v>
      </c>
      <c r="L67" s="60">
        <v>0.96765599596326601</v>
      </c>
      <c r="M67" s="60">
        <v>99.999996762787603</v>
      </c>
    </row>
    <row r="69" spans="1:13" x14ac:dyDescent="0.2">
      <c r="A69" s="60" t="s">
        <v>2078</v>
      </c>
      <c r="B69" s="60" t="s">
        <v>2079</v>
      </c>
    </row>
    <row r="70" spans="1:13" x14ac:dyDescent="0.2">
      <c r="A70" s="60" t="s">
        <v>1945</v>
      </c>
      <c r="B70" s="60" t="s">
        <v>1946</v>
      </c>
      <c r="C70" s="60" t="s">
        <v>1947</v>
      </c>
      <c r="D70" s="60" t="s">
        <v>1948</v>
      </c>
      <c r="E70" s="60" t="s">
        <v>1949</v>
      </c>
      <c r="F70" s="60" t="s">
        <v>1950</v>
      </c>
      <c r="G70" s="60" t="s">
        <v>1951</v>
      </c>
      <c r="H70" s="60" t="s">
        <v>1952</v>
      </c>
      <c r="I70" s="60" t="s">
        <v>1953</v>
      </c>
      <c r="J70" s="60" t="s">
        <v>1954</v>
      </c>
      <c r="K70" s="60" t="s">
        <v>1955</v>
      </c>
      <c r="L70" s="60" t="s">
        <v>1956</v>
      </c>
      <c r="M70" s="60" t="s">
        <v>1957</v>
      </c>
    </row>
    <row r="71" spans="1:13" x14ac:dyDescent="0.2">
      <c r="A71" s="60" t="s">
        <v>1958</v>
      </c>
      <c r="B71" s="60" t="s">
        <v>2080</v>
      </c>
      <c r="C71" s="60">
        <v>63</v>
      </c>
      <c r="D71" s="60">
        <v>20.655737704918</v>
      </c>
      <c r="E71" s="61">
        <v>2.3246700177117999E-11</v>
      </c>
      <c r="F71" s="61" t="s">
        <v>2081</v>
      </c>
      <c r="G71" s="60">
        <v>303</v>
      </c>
      <c r="H71" s="60">
        <v>1755</v>
      </c>
      <c r="I71" s="60">
        <v>21047</v>
      </c>
      <c r="J71" s="60">
        <v>2.4935093509350899</v>
      </c>
      <c r="K71" s="61">
        <v>5.9744116320814497E-9</v>
      </c>
      <c r="L71" s="61">
        <v>4.2674364042483102E-10</v>
      </c>
      <c r="M71" s="61">
        <v>3.0330915556930898E-8</v>
      </c>
    </row>
    <row r="72" spans="1:13" x14ac:dyDescent="0.2">
      <c r="A72" s="60" t="s">
        <v>1958</v>
      </c>
      <c r="B72" s="60" t="s">
        <v>2082</v>
      </c>
      <c r="C72" s="60">
        <v>51</v>
      </c>
      <c r="D72" s="60">
        <v>16.721311475409799</v>
      </c>
      <c r="E72" s="61">
        <v>9.6743747478732994E-10</v>
      </c>
      <c r="F72" s="61" t="s">
        <v>2083</v>
      </c>
      <c r="G72" s="60">
        <v>303</v>
      </c>
      <c r="H72" s="60">
        <v>1370</v>
      </c>
      <c r="I72" s="60">
        <v>21047</v>
      </c>
      <c r="J72" s="60">
        <v>2.58581339885813</v>
      </c>
      <c r="K72" s="61">
        <v>2.4863139735931101E-7</v>
      </c>
      <c r="L72" s="61">
        <v>1.3812857080353E-8</v>
      </c>
      <c r="M72" s="61">
        <v>1.26225281338321E-6</v>
      </c>
    </row>
    <row r="73" spans="1:13" x14ac:dyDescent="0.2">
      <c r="A73" s="60" t="s">
        <v>1966</v>
      </c>
      <c r="B73" s="60" t="s">
        <v>2084</v>
      </c>
      <c r="C73" s="60">
        <v>64</v>
      </c>
      <c r="D73" s="60">
        <v>20.983606557377001</v>
      </c>
      <c r="E73" s="61">
        <v>1.3565945467475201E-6</v>
      </c>
      <c r="F73" s="61" t="s">
        <v>2085</v>
      </c>
      <c r="G73" s="60">
        <v>297</v>
      </c>
      <c r="H73" s="60">
        <v>1845</v>
      </c>
      <c r="I73" s="60">
        <v>15817</v>
      </c>
      <c r="J73" s="60">
        <v>1.8473588641610299</v>
      </c>
      <c r="K73" s="61">
        <v>9.5187669542895405E-4</v>
      </c>
      <c r="L73" s="61">
        <v>4.32867911791534E-5</v>
      </c>
      <c r="M73" s="60">
        <v>2.0465900194222E-3</v>
      </c>
    </row>
    <row r="74" spans="1:13" x14ac:dyDescent="0.2">
      <c r="A74" s="60" t="s">
        <v>1966</v>
      </c>
      <c r="B74" s="60" t="s">
        <v>2086</v>
      </c>
      <c r="C74" s="60">
        <v>51</v>
      </c>
      <c r="D74" s="60">
        <v>16.721311475409799</v>
      </c>
      <c r="E74" s="61">
        <v>2.6891827825879798E-6</v>
      </c>
      <c r="F74" s="61" t="s">
        <v>2087</v>
      </c>
      <c r="G74" s="60">
        <v>297</v>
      </c>
      <c r="H74" s="60">
        <v>1359</v>
      </c>
      <c r="I74" s="60">
        <v>15817</v>
      </c>
      <c r="J74" s="60">
        <v>1.99856549304672</v>
      </c>
      <c r="K74" s="60">
        <v>1.88602806133797E-3</v>
      </c>
      <c r="L74" s="61">
        <v>7.5509503081771999E-5</v>
      </c>
      <c r="M74" s="60">
        <v>4.0569254841304999E-3</v>
      </c>
    </row>
    <row r="75" spans="1:13" x14ac:dyDescent="0.2">
      <c r="A75" s="60" t="s">
        <v>2023</v>
      </c>
      <c r="B75" s="60" t="s">
        <v>2088</v>
      </c>
      <c r="C75" s="60">
        <v>29</v>
      </c>
      <c r="D75" s="60">
        <v>9.5081967213114709</v>
      </c>
      <c r="E75" s="61">
        <v>3.2593813539637099E-4</v>
      </c>
      <c r="F75" s="60" t="s">
        <v>2089</v>
      </c>
      <c r="G75" s="60">
        <v>303</v>
      </c>
      <c r="H75" s="60">
        <v>896</v>
      </c>
      <c r="I75" s="60">
        <v>19587</v>
      </c>
      <c r="J75" s="60">
        <v>2.09225822135785</v>
      </c>
      <c r="K75" s="60">
        <v>0.21893849348242</v>
      </c>
      <c r="L75" s="60">
        <v>1.1169038774560301E-2</v>
      </c>
      <c r="M75" s="60">
        <v>0.49561948174813297</v>
      </c>
    </row>
    <row r="76" spans="1:13" x14ac:dyDescent="0.2">
      <c r="A76" s="60" t="s">
        <v>2040</v>
      </c>
      <c r="B76" s="60" t="s">
        <v>2090</v>
      </c>
      <c r="C76" s="60">
        <v>26</v>
      </c>
      <c r="D76" s="60">
        <v>8.5245901639344197</v>
      </c>
      <c r="E76" s="60">
        <v>1.1885233768359199E-2</v>
      </c>
      <c r="F76" s="60" t="s">
        <v>2091</v>
      </c>
      <c r="G76" s="60">
        <v>290</v>
      </c>
      <c r="H76" s="60">
        <v>963</v>
      </c>
      <c r="I76" s="60">
        <v>18073</v>
      </c>
      <c r="J76" s="60">
        <v>1.6825939055394401</v>
      </c>
      <c r="K76" s="60">
        <v>0.999996553537012</v>
      </c>
      <c r="L76" s="60">
        <v>0.45061735715837697</v>
      </c>
      <c r="M76" s="60">
        <v>17.314712111818501</v>
      </c>
    </row>
    <row r="78" spans="1:13" x14ac:dyDescent="0.2">
      <c r="A78" s="60" t="s">
        <v>2092</v>
      </c>
      <c r="B78" s="60" t="s">
        <v>2093</v>
      </c>
    </row>
    <row r="79" spans="1:13" x14ac:dyDescent="0.2">
      <c r="A79" s="60" t="s">
        <v>1945</v>
      </c>
      <c r="B79" s="60" t="s">
        <v>1946</v>
      </c>
      <c r="C79" s="60" t="s">
        <v>1947</v>
      </c>
      <c r="D79" s="60" t="s">
        <v>1948</v>
      </c>
      <c r="E79" s="60" t="s">
        <v>1949</v>
      </c>
      <c r="F79" s="60" t="s">
        <v>1950</v>
      </c>
      <c r="G79" s="60" t="s">
        <v>1951</v>
      </c>
      <c r="H79" s="60" t="s">
        <v>1952</v>
      </c>
      <c r="I79" s="60" t="s">
        <v>1953</v>
      </c>
      <c r="J79" s="60" t="s">
        <v>1954</v>
      </c>
      <c r="K79" s="60" t="s">
        <v>1955</v>
      </c>
      <c r="L79" s="60" t="s">
        <v>1956</v>
      </c>
      <c r="M79" s="60" t="s">
        <v>1957</v>
      </c>
    </row>
    <row r="80" spans="1:13" x14ac:dyDescent="0.2">
      <c r="A80" s="60" t="s">
        <v>1963</v>
      </c>
      <c r="B80" s="60" t="s">
        <v>2094</v>
      </c>
      <c r="C80" s="60">
        <v>9</v>
      </c>
      <c r="D80" s="60">
        <v>2.9508196721311402</v>
      </c>
      <c r="E80" s="61">
        <v>3.1819969931262901E-12</v>
      </c>
      <c r="F80" s="60" t="s">
        <v>2095</v>
      </c>
      <c r="G80" s="60">
        <v>302</v>
      </c>
      <c r="H80" s="60">
        <v>12</v>
      </c>
      <c r="I80" s="60">
        <v>17551</v>
      </c>
      <c r="J80" s="60">
        <v>43.586920529801297</v>
      </c>
      <c r="K80" s="61">
        <v>1.12643161465086E-9</v>
      </c>
      <c r="L80" s="61">
        <v>6.2579497139836297E-11</v>
      </c>
      <c r="M80" s="61">
        <v>4.3593240128814101E-9</v>
      </c>
    </row>
    <row r="81" spans="1:13" x14ac:dyDescent="0.2">
      <c r="A81" s="60" t="s">
        <v>1963</v>
      </c>
      <c r="B81" s="60" t="s">
        <v>2096</v>
      </c>
      <c r="C81" s="60">
        <v>11</v>
      </c>
      <c r="D81" s="60">
        <v>3.6065573770491799</v>
      </c>
      <c r="E81" s="61">
        <v>1.23640966115006E-11</v>
      </c>
      <c r="F81" s="60" t="s">
        <v>2097</v>
      </c>
      <c r="G81" s="60">
        <v>302</v>
      </c>
      <c r="H81" s="60">
        <v>27</v>
      </c>
      <c r="I81" s="60">
        <v>17551</v>
      </c>
      <c r="J81" s="60">
        <v>23.676845719892</v>
      </c>
      <c r="K81" s="61">
        <v>4.3768948465583402E-9</v>
      </c>
      <c r="L81" s="61">
        <v>2.1884472012345601E-10</v>
      </c>
      <c r="M81" s="61">
        <v>1.6938694891166499E-8</v>
      </c>
    </row>
    <row r="82" spans="1:13" x14ac:dyDescent="0.2">
      <c r="A82" s="60" t="s">
        <v>2040</v>
      </c>
      <c r="B82" s="60" t="s">
        <v>2098</v>
      </c>
      <c r="C82" s="60">
        <v>12</v>
      </c>
      <c r="D82" s="60">
        <v>3.93442622950819</v>
      </c>
      <c r="E82" s="61">
        <v>2.9738405356858702E-9</v>
      </c>
      <c r="F82" s="60" t="s">
        <v>2099</v>
      </c>
      <c r="G82" s="60">
        <v>290</v>
      </c>
      <c r="H82" s="60">
        <v>61</v>
      </c>
      <c r="I82" s="60">
        <v>18073</v>
      </c>
      <c r="J82" s="60">
        <v>12.2598078010175</v>
      </c>
      <c r="K82" s="61">
        <v>3.12847532446536E-6</v>
      </c>
      <c r="L82" s="61">
        <v>1.04282619561857E-6</v>
      </c>
      <c r="M82" s="61">
        <v>4.7289359539348601E-6</v>
      </c>
    </row>
    <row r="83" spans="1:13" x14ac:dyDescent="0.2">
      <c r="A83" s="60" t="s">
        <v>1976</v>
      </c>
      <c r="B83" s="60" t="s">
        <v>2100</v>
      </c>
      <c r="C83" s="60">
        <v>13</v>
      </c>
      <c r="D83" s="60">
        <v>4.2622950819672099</v>
      </c>
      <c r="E83" s="61">
        <v>9.3965013660482604E-7</v>
      </c>
      <c r="F83" s="60" t="s">
        <v>2101</v>
      </c>
      <c r="G83" s="60">
        <v>293</v>
      </c>
      <c r="H83" s="60">
        <v>116</v>
      </c>
      <c r="I83" s="60">
        <v>16609</v>
      </c>
      <c r="J83" s="60">
        <v>6.3527421442862098</v>
      </c>
      <c r="K83" s="60">
        <v>1.3343524304892901E-3</v>
      </c>
      <c r="L83" s="61">
        <v>1.11264098976215E-4</v>
      </c>
      <c r="M83" s="60">
        <v>1.55103310353066E-3</v>
      </c>
    </row>
    <row r="84" spans="1:13" x14ac:dyDescent="0.2">
      <c r="A84" s="60" t="s">
        <v>1963</v>
      </c>
      <c r="B84" s="60" t="s">
        <v>2102</v>
      </c>
      <c r="C84" s="60">
        <v>7</v>
      </c>
      <c r="D84" s="60">
        <v>2.2950819672131102</v>
      </c>
      <c r="E84" s="61">
        <v>1.27324971300248E-4</v>
      </c>
      <c r="F84" s="60" t="s">
        <v>2103</v>
      </c>
      <c r="G84" s="60">
        <v>302</v>
      </c>
      <c r="H84" s="60">
        <v>46</v>
      </c>
      <c r="I84" s="60">
        <v>17551</v>
      </c>
      <c r="J84" s="60">
        <v>8.8437230060466394</v>
      </c>
      <c r="K84" s="60">
        <v>4.40750847471073E-2</v>
      </c>
      <c r="L84" s="60">
        <v>1.25132503758773E-3</v>
      </c>
      <c r="M84" s="60">
        <v>0.174292894509542</v>
      </c>
    </row>
    <row r="85" spans="1:13" x14ac:dyDescent="0.2">
      <c r="A85" s="60" t="s">
        <v>1958</v>
      </c>
      <c r="B85" s="60" t="s">
        <v>2104</v>
      </c>
      <c r="C85" s="60">
        <v>7</v>
      </c>
      <c r="D85" s="60">
        <v>2.2950819672131102</v>
      </c>
      <c r="E85" s="60">
        <v>7.7557330309512302E-3</v>
      </c>
      <c r="F85" s="60" t="s">
        <v>2105</v>
      </c>
      <c r="G85" s="60">
        <v>303</v>
      </c>
      <c r="H85" s="60">
        <v>120</v>
      </c>
      <c r="I85" s="60">
        <v>21047</v>
      </c>
      <c r="J85" s="60">
        <v>4.0519526952695202</v>
      </c>
      <c r="K85" s="60">
        <v>0.86479904369933702</v>
      </c>
      <c r="L85" s="60">
        <v>4.0014014147688598E-2</v>
      </c>
      <c r="M85" s="60">
        <v>9.6596948640592295</v>
      </c>
    </row>
    <row r="86" spans="1:13" x14ac:dyDescent="0.2">
      <c r="A86" s="60" t="s">
        <v>1966</v>
      </c>
      <c r="B86" s="60" t="s">
        <v>2106</v>
      </c>
      <c r="C86" s="60">
        <v>7</v>
      </c>
      <c r="D86" s="60">
        <v>2.2950819672131102</v>
      </c>
      <c r="E86" s="60">
        <v>1.6610896351203702E-2</v>
      </c>
      <c r="F86" s="60" t="s">
        <v>2105</v>
      </c>
      <c r="G86" s="60">
        <v>297</v>
      </c>
      <c r="H86" s="60">
        <v>109</v>
      </c>
      <c r="I86" s="60">
        <v>15817</v>
      </c>
      <c r="J86" s="60">
        <v>3.4201031723967499</v>
      </c>
      <c r="K86" s="60">
        <v>0.99999217967038001</v>
      </c>
      <c r="L86" s="60">
        <v>0.18069709918951399</v>
      </c>
      <c r="M86" s="60">
        <v>22.330139704439201</v>
      </c>
    </row>
    <row r="87" spans="1:13" x14ac:dyDescent="0.2">
      <c r="A87" s="60" t="s">
        <v>1976</v>
      </c>
      <c r="B87" s="60" t="s">
        <v>2107</v>
      </c>
      <c r="C87" s="60">
        <v>5</v>
      </c>
      <c r="D87" s="60">
        <v>1.63934426229508</v>
      </c>
      <c r="E87" s="60">
        <v>2.8809962061198499E-2</v>
      </c>
      <c r="F87" s="60" t="s">
        <v>2108</v>
      </c>
      <c r="G87" s="60">
        <v>293</v>
      </c>
      <c r="H87" s="60">
        <v>66</v>
      </c>
      <c r="I87" s="60">
        <v>16609</v>
      </c>
      <c r="J87" s="60">
        <v>4.2943944565104903</v>
      </c>
      <c r="K87" s="60">
        <v>1</v>
      </c>
      <c r="L87" s="60">
        <v>0.48829355263979402</v>
      </c>
      <c r="M87" s="60">
        <v>38.278621587599403</v>
      </c>
    </row>
    <row r="89" spans="1:13" x14ac:dyDescent="0.2">
      <c r="A89" s="60" t="s">
        <v>2109</v>
      </c>
      <c r="B89" s="60" t="s">
        <v>2110</v>
      </c>
    </row>
    <row r="90" spans="1:13" x14ac:dyDescent="0.2">
      <c r="A90" s="60" t="s">
        <v>1945</v>
      </c>
      <c r="B90" s="60" t="s">
        <v>1946</v>
      </c>
      <c r="C90" s="60" t="s">
        <v>1947</v>
      </c>
      <c r="D90" s="60" t="s">
        <v>1948</v>
      </c>
      <c r="E90" s="60" t="s">
        <v>1949</v>
      </c>
      <c r="F90" s="60" t="s">
        <v>1950</v>
      </c>
      <c r="G90" s="60" t="s">
        <v>1951</v>
      </c>
      <c r="H90" s="60" t="s">
        <v>1952</v>
      </c>
      <c r="I90" s="60" t="s">
        <v>1953</v>
      </c>
      <c r="J90" s="60" t="s">
        <v>1954</v>
      </c>
      <c r="K90" s="60" t="s">
        <v>1955</v>
      </c>
      <c r="L90" s="60" t="s">
        <v>1956</v>
      </c>
      <c r="M90" s="60" t="s">
        <v>1957</v>
      </c>
    </row>
    <row r="91" spans="1:13" x14ac:dyDescent="0.2">
      <c r="A91" s="60" t="s">
        <v>1963</v>
      </c>
      <c r="B91" s="60" t="s">
        <v>2111</v>
      </c>
      <c r="C91" s="60">
        <v>13</v>
      </c>
      <c r="D91" s="60">
        <v>4.2622950819672099</v>
      </c>
      <c r="E91" s="61">
        <v>9.0285357084209197E-12</v>
      </c>
      <c r="F91" s="60" t="s">
        <v>2112</v>
      </c>
      <c r="G91" s="60">
        <v>302</v>
      </c>
      <c r="H91" s="60">
        <v>45</v>
      </c>
      <c r="I91" s="60">
        <v>17551</v>
      </c>
      <c r="J91" s="60">
        <v>16.7890360559234</v>
      </c>
      <c r="K91" s="61">
        <v>3.1961087110232699E-9</v>
      </c>
      <c r="L91" s="61">
        <v>1.68216218732197E-10</v>
      </c>
      <c r="M91" s="61">
        <v>1.2369028024039599E-8</v>
      </c>
    </row>
    <row r="92" spans="1:13" x14ac:dyDescent="0.2">
      <c r="A92" s="60" t="s">
        <v>1958</v>
      </c>
      <c r="B92" s="60" t="s">
        <v>1937</v>
      </c>
      <c r="C92" s="60">
        <v>19</v>
      </c>
      <c r="D92" s="60">
        <v>6.2295081967213104</v>
      </c>
      <c r="E92" s="61">
        <v>1.3869496447837501E-4</v>
      </c>
      <c r="F92" s="60" t="s">
        <v>2113</v>
      </c>
      <c r="G92" s="60">
        <v>303</v>
      </c>
      <c r="H92" s="60">
        <v>463</v>
      </c>
      <c r="I92" s="60">
        <v>21047</v>
      </c>
      <c r="J92" s="60">
        <v>2.8504943366906801</v>
      </c>
      <c r="K92" s="60">
        <v>3.5019203617764401E-2</v>
      </c>
      <c r="L92" s="60">
        <v>1.01796945899956E-3</v>
      </c>
      <c r="M92" s="60">
        <v>0.18080954053103501</v>
      </c>
    </row>
    <row r="93" spans="1:13" x14ac:dyDescent="0.2">
      <c r="A93" s="60" t="s">
        <v>1963</v>
      </c>
      <c r="B93" s="60" t="s">
        <v>2114</v>
      </c>
      <c r="C93" s="60">
        <v>20</v>
      </c>
      <c r="D93" s="60">
        <v>6.55737704918032</v>
      </c>
      <c r="E93" s="60">
        <v>4.8098740296330404E-3</v>
      </c>
      <c r="F93" s="60" t="s">
        <v>2115</v>
      </c>
      <c r="G93" s="60">
        <v>302</v>
      </c>
      <c r="H93" s="60">
        <v>573</v>
      </c>
      <c r="I93" s="60">
        <v>17551</v>
      </c>
      <c r="J93" s="60">
        <v>2.0284779769540999</v>
      </c>
      <c r="K93" s="60">
        <v>0.81855513758988896</v>
      </c>
      <c r="L93" s="60">
        <v>2.6728418835442899E-2</v>
      </c>
      <c r="M93" s="60">
        <v>6.3919446711058203</v>
      </c>
    </row>
    <row r="95" spans="1:13" x14ac:dyDescent="0.2">
      <c r="A95" s="60" t="s">
        <v>2116</v>
      </c>
      <c r="B95" s="60" t="s">
        <v>2117</v>
      </c>
    </row>
    <row r="96" spans="1:13" x14ac:dyDescent="0.2">
      <c r="A96" s="60" t="s">
        <v>1945</v>
      </c>
      <c r="B96" s="60" t="s">
        <v>1946</v>
      </c>
      <c r="C96" s="60" t="s">
        <v>1947</v>
      </c>
      <c r="D96" s="60" t="s">
        <v>1948</v>
      </c>
      <c r="E96" s="60" t="s">
        <v>1949</v>
      </c>
      <c r="F96" s="60" t="s">
        <v>1950</v>
      </c>
      <c r="G96" s="60" t="s">
        <v>1951</v>
      </c>
      <c r="H96" s="60" t="s">
        <v>1952</v>
      </c>
      <c r="I96" s="60" t="s">
        <v>1953</v>
      </c>
      <c r="J96" s="60" t="s">
        <v>1954</v>
      </c>
      <c r="K96" s="60" t="s">
        <v>1955</v>
      </c>
      <c r="L96" s="60" t="s">
        <v>1956</v>
      </c>
      <c r="M96" s="60" t="s">
        <v>1957</v>
      </c>
    </row>
    <row r="97" spans="1:13" x14ac:dyDescent="0.2">
      <c r="A97" s="60" t="s">
        <v>1963</v>
      </c>
      <c r="B97" s="60" t="s">
        <v>1985</v>
      </c>
      <c r="C97" s="60">
        <v>19</v>
      </c>
      <c r="D97" s="60">
        <v>6.2295081967213104</v>
      </c>
      <c r="E97" s="61">
        <v>2.2201850866646E-16</v>
      </c>
      <c r="F97" s="60" t="s">
        <v>1986</v>
      </c>
      <c r="G97" s="60">
        <v>302</v>
      </c>
      <c r="H97" s="60">
        <v>73</v>
      </c>
      <c r="I97" s="60">
        <v>17551</v>
      </c>
      <c r="J97" s="60">
        <v>15.126054613081701</v>
      </c>
      <c r="K97" s="61">
        <v>7.8603790143460995E-14</v>
      </c>
      <c r="L97" s="61">
        <v>6.5503158452884196E-15</v>
      </c>
      <c r="M97" s="61">
        <v>2.9976021664879201E-13</v>
      </c>
    </row>
    <row r="98" spans="1:13" x14ac:dyDescent="0.2">
      <c r="A98" s="60" t="s">
        <v>1958</v>
      </c>
      <c r="B98" s="60" t="s">
        <v>1936</v>
      </c>
      <c r="C98" s="60">
        <v>12</v>
      </c>
      <c r="D98" s="60">
        <v>3.93442622950819</v>
      </c>
      <c r="E98" s="61">
        <v>6.2405205733071394E-11</v>
      </c>
      <c r="F98" s="60" t="s">
        <v>2118</v>
      </c>
      <c r="G98" s="60">
        <v>303</v>
      </c>
      <c r="H98" s="60">
        <v>48</v>
      </c>
      <c r="I98" s="60">
        <v>21047</v>
      </c>
      <c r="J98" s="60">
        <v>17.365511551155102</v>
      </c>
      <c r="K98" s="61">
        <v>1.6038134265094999E-8</v>
      </c>
      <c r="L98" s="61">
        <v>1.06920894360484E-9</v>
      </c>
      <c r="M98" s="61">
        <v>8.1422446562839897E-8</v>
      </c>
    </row>
    <row r="99" spans="1:13" x14ac:dyDescent="0.2">
      <c r="A99" s="60" t="s">
        <v>1963</v>
      </c>
      <c r="B99" s="60" t="s">
        <v>2119</v>
      </c>
      <c r="C99" s="60">
        <v>12</v>
      </c>
      <c r="D99" s="60">
        <v>3.93442622950819</v>
      </c>
      <c r="E99" s="61">
        <v>4.0443529422916898E-10</v>
      </c>
      <c r="F99" s="60" t="s">
        <v>2118</v>
      </c>
      <c r="G99" s="60">
        <v>302</v>
      </c>
      <c r="H99" s="60">
        <v>48</v>
      </c>
      <c r="I99" s="60">
        <v>17551</v>
      </c>
      <c r="J99" s="60">
        <v>14.528973509933699</v>
      </c>
      <c r="K99" s="61">
        <v>1.4317007290820501E-7</v>
      </c>
      <c r="L99" s="61">
        <v>5.9654201578496197E-9</v>
      </c>
      <c r="M99" s="61">
        <v>5.5407199939239096E-7</v>
      </c>
    </row>
    <row r="100" spans="1:13" x14ac:dyDescent="0.2">
      <c r="A100" s="60" t="s">
        <v>2040</v>
      </c>
      <c r="B100" s="60" t="s">
        <v>2120</v>
      </c>
      <c r="C100" s="60">
        <v>10</v>
      </c>
      <c r="D100" s="60">
        <v>3.27868852459016</v>
      </c>
      <c r="E100" s="61">
        <v>4.5684961166310401E-10</v>
      </c>
      <c r="F100" s="60" t="s">
        <v>2121</v>
      </c>
      <c r="G100" s="60">
        <v>290</v>
      </c>
      <c r="H100" s="60">
        <v>29</v>
      </c>
      <c r="I100" s="60">
        <v>18073</v>
      </c>
      <c r="J100" s="60">
        <v>21.489892984542202</v>
      </c>
      <c r="K100" s="61">
        <v>4.8060561985696595E-7</v>
      </c>
      <c r="L100" s="61">
        <v>2.4030283873876999E-7</v>
      </c>
      <c r="M100" s="61">
        <v>7.2647216020626996E-7</v>
      </c>
    </row>
    <row r="101" spans="1:13" x14ac:dyDescent="0.2">
      <c r="A101" s="60" t="s">
        <v>2122</v>
      </c>
      <c r="B101" s="60" t="s">
        <v>2123</v>
      </c>
      <c r="C101" s="60">
        <v>10</v>
      </c>
      <c r="D101" s="60">
        <v>3.27868852459016</v>
      </c>
      <c r="E101" s="61">
        <v>1.8944910403192001E-9</v>
      </c>
      <c r="F101" s="60" t="s">
        <v>2121</v>
      </c>
      <c r="G101" s="60">
        <v>135</v>
      </c>
      <c r="H101" s="60">
        <v>38</v>
      </c>
      <c r="I101" s="60">
        <v>9529</v>
      </c>
      <c r="J101" s="60">
        <v>18.575048732943401</v>
      </c>
      <c r="K101" s="61">
        <v>2.06499498833778E-7</v>
      </c>
      <c r="L101" s="61">
        <v>2.06499498833778E-7</v>
      </c>
      <c r="M101" s="61">
        <v>2.1368374403252199E-6</v>
      </c>
    </row>
    <row r="102" spans="1:13" x14ac:dyDescent="0.2">
      <c r="A102" s="60" t="s">
        <v>2023</v>
      </c>
      <c r="B102" s="60" t="s">
        <v>2124</v>
      </c>
      <c r="C102" s="60">
        <v>10</v>
      </c>
      <c r="D102" s="60">
        <v>3.27868852459016</v>
      </c>
      <c r="E102" s="61">
        <v>4.8143903626409002E-9</v>
      </c>
      <c r="F102" s="60" t="s">
        <v>2121</v>
      </c>
      <c r="G102" s="60">
        <v>303</v>
      </c>
      <c r="H102" s="60">
        <v>38</v>
      </c>
      <c r="I102" s="60">
        <v>19587</v>
      </c>
      <c r="J102" s="60">
        <v>17.011464304325099</v>
      </c>
      <c r="K102" s="61">
        <v>3.64930122087603E-6</v>
      </c>
      <c r="L102" s="61">
        <v>9.1232655374806605E-7</v>
      </c>
      <c r="M102" s="61">
        <v>7.33773701799833E-6</v>
      </c>
    </row>
    <row r="103" spans="1:13" x14ac:dyDescent="0.2">
      <c r="A103" s="60" t="s">
        <v>1966</v>
      </c>
      <c r="B103" s="60" t="s">
        <v>2125</v>
      </c>
      <c r="C103" s="60">
        <v>11</v>
      </c>
      <c r="D103" s="60">
        <v>3.6065573770491799</v>
      </c>
      <c r="E103" s="61">
        <v>3.2647433200986802E-7</v>
      </c>
      <c r="F103" s="60" t="s">
        <v>2126</v>
      </c>
      <c r="G103" s="60">
        <v>297</v>
      </c>
      <c r="H103" s="60">
        <v>65</v>
      </c>
      <c r="I103" s="60">
        <v>15817</v>
      </c>
      <c r="J103" s="60">
        <v>9.0125356125356095</v>
      </c>
      <c r="K103" s="61">
        <v>2.2915875760454101E-4</v>
      </c>
      <c r="L103" s="61">
        <v>1.2732419969019301E-5</v>
      </c>
      <c r="M103" s="61">
        <v>4.9253032812224197E-4</v>
      </c>
    </row>
    <row r="104" spans="1:13" x14ac:dyDescent="0.2">
      <c r="A104" s="60" t="s">
        <v>2122</v>
      </c>
      <c r="B104" s="60" t="s">
        <v>2127</v>
      </c>
      <c r="C104" s="60">
        <v>11</v>
      </c>
      <c r="D104" s="60">
        <v>3.6065573770491799</v>
      </c>
      <c r="E104" s="61">
        <v>4.2748259965058803E-7</v>
      </c>
      <c r="F104" s="60" t="s">
        <v>2128</v>
      </c>
      <c r="G104" s="60">
        <v>135</v>
      </c>
      <c r="H104" s="60">
        <v>89</v>
      </c>
      <c r="I104" s="60">
        <v>9529</v>
      </c>
      <c r="J104" s="60">
        <v>8.7240116521015398</v>
      </c>
      <c r="K104" s="61">
        <v>4.6594527762788802E-5</v>
      </c>
      <c r="L104" s="61">
        <v>2.3297535268973399E-5</v>
      </c>
      <c r="M104" s="61">
        <v>4.8216582884119598E-4</v>
      </c>
    </row>
    <row r="105" spans="1:13" x14ac:dyDescent="0.2">
      <c r="A105" s="60" t="s">
        <v>1966</v>
      </c>
      <c r="B105" s="60" t="s">
        <v>2129</v>
      </c>
      <c r="C105" s="60">
        <v>6</v>
      </c>
      <c r="D105" s="60">
        <v>1.9672131147540901</v>
      </c>
      <c r="E105" s="61">
        <v>9.3492024765350001E-7</v>
      </c>
      <c r="F105" s="60" t="s">
        <v>2130</v>
      </c>
      <c r="G105" s="60">
        <v>297</v>
      </c>
      <c r="H105" s="60">
        <v>11</v>
      </c>
      <c r="I105" s="60">
        <v>15817</v>
      </c>
      <c r="J105" s="60">
        <v>29.0486685032139</v>
      </c>
      <c r="K105" s="61">
        <v>6.5609899352714297E-4</v>
      </c>
      <c r="L105" s="61">
        <v>3.1252574516749101E-5</v>
      </c>
      <c r="M105" s="60">
        <v>1.4104465738462499E-3</v>
      </c>
    </row>
    <row r="106" spans="1:13" x14ac:dyDescent="0.2">
      <c r="A106" s="60" t="s">
        <v>1963</v>
      </c>
      <c r="B106" s="60" t="s">
        <v>2131</v>
      </c>
      <c r="C106" s="60">
        <v>10</v>
      </c>
      <c r="D106" s="60">
        <v>3.27868852459016</v>
      </c>
      <c r="E106" s="61">
        <v>1.3719079969993499E-6</v>
      </c>
      <c r="F106" s="60" t="s">
        <v>2132</v>
      </c>
      <c r="G106" s="60">
        <v>302</v>
      </c>
      <c r="H106" s="60">
        <v>64</v>
      </c>
      <c r="I106" s="60">
        <v>17551</v>
      </c>
      <c r="J106" s="60">
        <v>9.0806084437086092</v>
      </c>
      <c r="K106" s="61">
        <v>4.8553785239802101E-4</v>
      </c>
      <c r="L106" s="61">
        <v>1.6746610259077401E-5</v>
      </c>
      <c r="M106" s="60">
        <v>1.8794829802937199E-3</v>
      </c>
    </row>
    <row r="107" spans="1:13" x14ac:dyDescent="0.2">
      <c r="A107" s="60" t="s">
        <v>2023</v>
      </c>
      <c r="B107" s="60" t="s">
        <v>2133</v>
      </c>
      <c r="C107" s="60">
        <v>11</v>
      </c>
      <c r="D107" s="60">
        <v>3.6065573770491799</v>
      </c>
      <c r="E107" s="61">
        <v>2.5199290289435101E-6</v>
      </c>
      <c r="F107" s="60" t="s">
        <v>2128</v>
      </c>
      <c r="G107" s="60">
        <v>303</v>
      </c>
      <c r="H107" s="60">
        <v>97</v>
      </c>
      <c r="I107" s="60">
        <v>19587</v>
      </c>
      <c r="J107" s="60">
        <v>7.3307134837195003</v>
      </c>
      <c r="K107" s="60">
        <v>1.9082855141545601E-3</v>
      </c>
      <c r="L107" s="61">
        <v>3.8194876112340699E-4</v>
      </c>
      <c r="M107" s="60">
        <v>3.8406203279883699E-3</v>
      </c>
    </row>
    <row r="108" spans="1:13" x14ac:dyDescent="0.2">
      <c r="A108" s="60" t="s">
        <v>1958</v>
      </c>
      <c r="B108" s="60" t="s">
        <v>2134</v>
      </c>
      <c r="C108" s="60">
        <v>12</v>
      </c>
      <c r="D108" s="60">
        <v>3.93442622950819</v>
      </c>
      <c r="E108" s="61">
        <v>2.62459274669846E-6</v>
      </c>
      <c r="F108" s="60" t="s">
        <v>2118</v>
      </c>
      <c r="G108" s="60">
        <v>303</v>
      </c>
      <c r="H108" s="60">
        <v>129</v>
      </c>
      <c r="I108" s="60">
        <v>21047</v>
      </c>
      <c r="J108" s="60">
        <v>6.4615856934530598</v>
      </c>
      <c r="K108" s="61">
        <v>6.74293782773283E-4</v>
      </c>
      <c r="L108" s="61">
        <v>2.69804848630483E-5</v>
      </c>
      <c r="M108" s="60">
        <v>3.4243528387656302E-3</v>
      </c>
    </row>
    <row r="109" spans="1:13" x14ac:dyDescent="0.2">
      <c r="A109" s="60" t="s">
        <v>1958</v>
      </c>
      <c r="B109" s="60" t="s">
        <v>2135</v>
      </c>
      <c r="C109" s="60">
        <v>12</v>
      </c>
      <c r="D109" s="60">
        <v>3.93442622950819</v>
      </c>
      <c r="E109" s="61">
        <v>5.0636483348591704E-6</v>
      </c>
      <c r="F109" s="60" t="s">
        <v>2136</v>
      </c>
      <c r="G109" s="60">
        <v>303</v>
      </c>
      <c r="H109" s="60">
        <v>138</v>
      </c>
      <c r="I109" s="60">
        <v>21047</v>
      </c>
      <c r="J109" s="60">
        <v>6.0401779308365597</v>
      </c>
      <c r="K109" s="60">
        <v>1.30051451395862E-3</v>
      </c>
      <c r="L109" s="61">
        <v>4.8197390945414699E-5</v>
      </c>
      <c r="M109" s="60">
        <v>6.60653498254504E-3</v>
      </c>
    </row>
    <row r="110" spans="1:13" x14ac:dyDescent="0.2">
      <c r="A110" s="60" t="s">
        <v>1966</v>
      </c>
      <c r="B110" s="60" t="s">
        <v>2137</v>
      </c>
      <c r="C110" s="60">
        <v>14</v>
      </c>
      <c r="D110" s="60">
        <v>4.5901639344262204</v>
      </c>
      <c r="E110" s="61">
        <v>1.7961156249407499E-5</v>
      </c>
      <c r="F110" s="60" t="s">
        <v>2138</v>
      </c>
      <c r="G110" s="60">
        <v>297</v>
      </c>
      <c r="H110" s="60">
        <v>169</v>
      </c>
      <c r="I110" s="60">
        <v>15817</v>
      </c>
      <c r="J110" s="60">
        <v>4.4117307194230202</v>
      </c>
      <c r="K110" s="60">
        <v>1.25296864851122E-2</v>
      </c>
      <c r="L110" s="61">
        <v>4.6688523152993401E-4</v>
      </c>
      <c r="M110" s="60">
        <v>2.7093448505577301E-2</v>
      </c>
    </row>
    <row r="111" spans="1:13" x14ac:dyDescent="0.2">
      <c r="A111" s="60" t="s">
        <v>1966</v>
      </c>
      <c r="B111" s="60" t="s">
        <v>2139</v>
      </c>
      <c r="C111" s="60">
        <v>5</v>
      </c>
      <c r="D111" s="60">
        <v>1.63934426229508</v>
      </c>
      <c r="E111" s="61">
        <v>1.03744481265646E-4</v>
      </c>
      <c r="F111" s="60" t="s">
        <v>2140</v>
      </c>
      <c r="G111" s="60">
        <v>297</v>
      </c>
      <c r="H111" s="60">
        <v>14</v>
      </c>
      <c r="I111" s="60">
        <v>15817</v>
      </c>
      <c r="J111" s="60">
        <v>19.019961519961502</v>
      </c>
      <c r="K111" s="60">
        <v>7.0243359438481798E-2</v>
      </c>
      <c r="L111" s="60">
        <v>2.42480220259622E-3</v>
      </c>
      <c r="M111" s="60">
        <v>0.156398516840006</v>
      </c>
    </row>
    <row r="112" spans="1:13" x14ac:dyDescent="0.2">
      <c r="A112" s="60" t="s">
        <v>2023</v>
      </c>
      <c r="B112" s="60" t="s">
        <v>2141</v>
      </c>
      <c r="C112" s="60">
        <v>5</v>
      </c>
      <c r="D112" s="60">
        <v>1.63934426229508</v>
      </c>
      <c r="E112" s="61">
        <v>1.4292505335368599E-4</v>
      </c>
      <c r="F112" s="60" t="s">
        <v>2142</v>
      </c>
      <c r="G112" s="60">
        <v>303</v>
      </c>
      <c r="H112" s="60">
        <v>18</v>
      </c>
      <c r="I112" s="60">
        <v>19587</v>
      </c>
      <c r="J112" s="60">
        <v>17.956545654565399</v>
      </c>
      <c r="K112" s="60">
        <v>0.10268197176178399</v>
      </c>
      <c r="L112" s="60">
        <v>6.3529654034787299E-3</v>
      </c>
      <c r="M112" s="60">
        <v>0.21761422844742601</v>
      </c>
    </row>
    <row r="113" spans="1:13" x14ac:dyDescent="0.2">
      <c r="A113" s="60" t="s">
        <v>2023</v>
      </c>
      <c r="B113" s="60" t="s">
        <v>2143</v>
      </c>
      <c r="C113" s="60">
        <v>5</v>
      </c>
      <c r="D113" s="60">
        <v>1.63934426229508</v>
      </c>
      <c r="E113" s="61">
        <v>1.78849300828673E-4</v>
      </c>
      <c r="F113" s="60" t="s">
        <v>2142</v>
      </c>
      <c r="G113" s="60">
        <v>303</v>
      </c>
      <c r="H113" s="60">
        <v>19</v>
      </c>
      <c r="I113" s="60">
        <v>19587</v>
      </c>
      <c r="J113" s="60">
        <v>17.011464304325099</v>
      </c>
      <c r="K113" s="60">
        <v>0.126790604551381</v>
      </c>
      <c r="L113" s="60">
        <v>7.1103846692901398E-3</v>
      </c>
      <c r="M113" s="60">
        <v>0.27224198837367802</v>
      </c>
    </row>
    <row r="114" spans="1:13" x14ac:dyDescent="0.2">
      <c r="A114" s="60" t="s">
        <v>1976</v>
      </c>
      <c r="B114" s="60" t="s">
        <v>2144</v>
      </c>
      <c r="C114" s="60">
        <v>5</v>
      </c>
      <c r="D114" s="60">
        <v>1.63934426229508</v>
      </c>
      <c r="E114" s="61">
        <v>2.3573496420443499E-4</v>
      </c>
      <c r="F114" s="60" t="s">
        <v>2145</v>
      </c>
      <c r="G114" s="60">
        <v>293</v>
      </c>
      <c r="H114" s="60">
        <v>18</v>
      </c>
      <c r="I114" s="60">
        <v>16609</v>
      </c>
      <c r="J114" s="60">
        <v>15.7461130072051</v>
      </c>
      <c r="K114" s="60">
        <v>0.284675414465764</v>
      </c>
      <c r="L114" s="60">
        <v>1.44604664556726E-2</v>
      </c>
      <c r="M114" s="60">
        <v>0.38840826244082</v>
      </c>
    </row>
    <row r="115" spans="1:13" x14ac:dyDescent="0.2">
      <c r="A115" s="60" t="s">
        <v>1963</v>
      </c>
      <c r="B115" s="60" t="s">
        <v>2146</v>
      </c>
      <c r="C115" s="60">
        <v>4</v>
      </c>
      <c r="D115" s="60">
        <v>1.3114754098360599</v>
      </c>
      <c r="E115" s="61">
        <v>2.62377635011649E-4</v>
      </c>
      <c r="F115" s="60" t="s">
        <v>2147</v>
      </c>
      <c r="G115" s="60">
        <v>302</v>
      </c>
      <c r="H115" s="60">
        <v>8</v>
      </c>
      <c r="I115" s="60">
        <v>17551</v>
      </c>
      <c r="J115" s="60">
        <v>29.057947019867498</v>
      </c>
      <c r="K115" s="60">
        <v>8.87097895731081E-2</v>
      </c>
      <c r="L115" s="60">
        <v>2.3196521881956298E-3</v>
      </c>
      <c r="M115" s="60">
        <v>0.35885629814376102</v>
      </c>
    </row>
    <row r="116" spans="1:13" x14ac:dyDescent="0.2">
      <c r="A116" s="60" t="s">
        <v>1958</v>
      </c>
      <c r="B116" s="60" t="s">
        <v>2148</v>
      </c>
      <c r="C116" s="60">
        <v>5</v>
      </c>
      <c r="D116" s="60">
        <v>1.63934426229508</v>
      </c>
      <c r="E116" s="61">
        <v>4.84195812282255E-4</v>
      </c>
      <c r="F116" s="60" t="s">
        <v>2149</v>
      </c>
      <c r="G116" s="60">
        <v>303</v>
      </c>
      <c r="H116" s="60">
        <v>26</v>
      </c>
      <c r="I116" s="60">
        <v>21047</v>
      </c>
      <c r="J116" s="60">
        <v>13.3580858085808</v>
      </c>
      <c r="K116" s="60">
        <v>0.117033890094192</v>
      </c>
      <c r="L116" s="60">
        <v>3.3583604751896701E-3</v>
      </c>
      <c r="M116" s="60">
        <v>0.62990956936163001</v>
      </c>
    </row>
    <row r="117" spans="1:13" x14ac:dyDescent="0.2">
      <c r="A117" s="60" t="s">
        <v>2040</v>
      </c>
      <c r="B117" s="60" t="s">
        <v>2150</v>
      </c>
      <c r="C117" s="60">
        <v>5</v>
      </c>
      <c r="D117" s="60">
        <v>1.63934426229508</v>
      </c>
      <c r="E117" s="61">
        <v>5.2863488469866399E-4</v>
      </c>
      <c r="F117" s="60" t="s">
        <v>2151</v>
      </c>
      <c r="G117" s="60">
        <v>290</v>
      </c>
      <c r="H117" s="60">
        <v>24</v>
      </c>
      <c r="I117" s="60">
        <v>18073</v>
      </c>
      <c r="J117" s="60">
        <v>12.9834770114942</v>
      </c>
      <c r="K117" s="60">
        <v>0.42665688891716702</v>
      </c>
      <c r="L117" s="60">
        <v>4.9312703340107601E-2</v>
      </c>
      <c r="M117" s="60">
        <v>0.83732066614066103</v>
      </c>
    </row>
    <row r="118" spans="1:13" x14ac:dyDescent="0.2">
      <c r="A118" s="60" t="s">
        <v>2040</v>
      </c>
      <c r="B118" s="60" t="s">
        <v>2152</v>
      </c>
      <c r="C118" s="60">
        <v>5</v>
      </c>
      <c r="D118" s="60">
        <v>1.63934426229508</v>
      </c>
      <c r="E118" s="61">
        <v>7.2528982346869802E-4</v>
      </c>
      <c r="F118" s="60" t="s">
        <v>2153</v>
      </c>
      <c r="G118" s="60">
        <v>290</v>
      </c>
      <c r="H118" s="60">
        <v>26</v>
      </c>
      <c r="I118" s="60">
        <v>18073</v>
      </c>
      <c r="J118" s="60">
        <v>11.98474801061</v>
      </c>
      <c r="K118" s="60">
        <v>0.53386581142640599</v>
      </c>
      <c r="L118" s="60">
        <v>5.7023558418172499E-2</v>
      </c>
      <c r="M118" s="60">
        <v>1.1471281812695</v>
      </c>
    </row>
    <row r="119" spans="1:13" x14ac:dyDescent="0.2">
      <c r="A119" s="60" t="s">
        <v>1963</v>
      </c>
      <c r="B119" s="60" t="s">
        <v>2154</v>
      </c>
      <c r="C119" s="60">
        <v>4</v>
      </c>
      <c r="D119" s="60">
        <v>1.3114754098360599</v>
      </c>
      <c r="E119" s="61">
        <v>7.4405461919205002E-4</v>
      </c>
      <c r="F119" s="60" t="s">
        <v>2155</v>
      </c>
      <c r="G119" s="60">
        <v>302</v>
      </c>
      <c r="H119" s="60">
        <v>11</v>
      </c>
      <c r="I119" s="60">
        <v>17551</v>
      </c>
      <c r="J119" s="60">
        <v>21.133052378085399</v>
      </c>
      <c r="K119" s="60">
        <v>0.231637286472197</v>
      </c>
      <c r="L119" s="60">
        <v>5.5905563533363801E-3</v>
      </c>
      <c r="M119" s="60">
        <v>1.0145447405732799</v>
      </c>
    </row>
    <row r="120" spans="1:13" x14ac:dyDescent="0.2">
      <c r="A120" s="60" t="s">
        <v>2040</v>
      </c>
      <c r="B120" s="60" t="s">
        <v>2156</v>
      </c>
      <c r="C120" s="60">
        <v>5</v>
      </c>
      <c r="D120" s="60">
        <v>1.63934426229508</v>
      </c>
      <c r="E120" s="61">
        <v>8.40802567895868E-4</v>
      </c>
      <c r="F120" s="60" t="s">
        <v>2153</v>
      </c>
      <c r="G120" s="60">
        <v>290</v>
      </c>
      <c r="H120" s="60">
        <v>27</v>
      </c>
      <c r="I120" s="60">
        <v>18073</v>
      </c>
      <c r="J120" s="60">
        <v>11.540868454661499</v>
      </c>
      <c r="K120" s="60">
        <v>0.58724305293222601</v>
      </c>
      <c r="L120" s="60">
        <v>5.7286717668623303E-2</v>
      </c>
      <c r="M120" s="60">
        <v>1.3286822757994301</v>
      </c>
    </row>
    <row r="121" spans="1:13" x14ac:dyDescent="0.2">
      <c r="A121" s="60" t="s">
        <v>1963</v>
      </c>
      <c r="B121" s="60" t="s">
        <v>2157</v>
      </c>
      <c r="C121" s="60">
        <v>3</v>
      </c>
      <c r="D121" s="60">
        <v>0.98360655737704905</v>
      </c>
      <c r="E121" s="61">
        <v>8.6949838417667096E-4</v>
      </c>
      <c r="F121" s="60" t="s">
        <v>2158</v>
      </c>
      <c r="G121" s="60">
        <v>302</v>
      </c>
      <c r="H121" s="60">
        <v>3</v>
      </c>
      <c r="I121" s="60">
        <v>17551</v>
      </c>
      <c r="J121" s="60">
        <v>58.115894039735103</v>
      </c>
      <c r="K121" s="60">
        <v>0.265037882912459</v>
      </c>
      <c r="L121" s="60">
        <v>6.2647091111165398E-3</v>
      </c>
      <c r="M121" s="60">
        <v>1.18464882780892</v>
      </c>
    </row>
    <row r="122" spans="1:13" x14ac:dyDescent="0.2">
      <c r="A122" s="60" t="s">
        <v>1976</v>
      </c>
      <c r="B122" s="60" t="s">
        <v>2159</v>
      </c>
      <c r="C122" s="60">
        <v>9</v>
      </c>
      <c r="D122" s="60">
        <v>2.9508196721311402</v>
      </c>
      <c r="E122" s="60">
        <v>1.27283477077855E-3</v>
      </c>
      <c r="F122" s="60" t="s">
        <v>2160</v>
      </c>
      <c r="G122" s="60">
        <v>293</v>
      </c>
      <c r="H122" s="60">
        <v>120</v>
      </c>
      <c r="I122" s="60">
        <v>16609</v>
      </c>
      <c r="J122" s="60">
        <v>4.2514505119453903</v>
      </c>
      <c r="K122" s="60">
        <v>0.83632135807655195</v>
      </c>
      <c r="L122" s="60">
        <v>5.85446369447052E-2</v>
      </c>
      <c r="M122" s="60">
        <v>2.08041226722731</v>
      </c>
    </row>
    <row r="123" spans="1:13" x14ac:dyDescent="0.2">
      <c r="A123" s="60" t="s">
        <v>2040</v>
      </c>
      <c r="B123" s="60" t="s">
        <v>2161</v>
      </c>
      <c r="C123" s="60">
        <v>6</v>
      </c>
      <c r="D123" s="60">
        <v>1.9672131147540901</v>
      </c>
      <c r="E123" s="60">
        <v>1.9817521960035201E-3</v>
      </c>
      <c r="F123" s="60" t="s">
        <v>2162</v>
      </c>
      <c r="G123" s="60">
        <v>290</v>
      </c>
      <c r="H123" s="60">
        <v>56</v>
      </c>
      <c r="I123" s="60">
        <v>18073</v>
      </c>
      <c r="J123" s="60">
        <v>6.6772167487684699</v>
      </c>
      <c r="K123" s="60">
        <v>0.87592534340986095</v>
      </c>
      <c r="L123" s="60">
        <v>0.12228162050228999</v>
      </c>
      <c r="M123" s="60">
        <v>3.1052314467569802</v>
      </c>
    </row>
    <row r="124" spans="1:13" x14ac:dyDescent="0.2">
      <c r="A124" s="60" t="s">
        <v>1976</v>
      </c>
      <c r="B124" s="60" t="s">
        <v>2163</v>
      </c>
      <c r="C124" s="60">
        <v>4</v>
      </c>
      <c r="D124" s="60">
        <v>1.3114754098360599</v>
      </c>
      <c r="E124" s="60">
        <v>2.5416194107584999E-3</v>
      </c>
      <c r="F124" s="60" t="s">
        <v>2164</v>
      </c>
      <c r="G124" s="60">
        <v>293</v>
      </c>
      <c r="H124" s="60">
        <v>16</v>
      </c>
      <c r="I124" s="60">
        <v>16609</v>
      </c>
      <c r="J124" s="60">
        <v>14.1715017064846</v>
      </c>
      <c r="K124" s="60">
        <v>0.97311639568109598</v>
      </c>
      <c r="L124" s="60">
        <v>9.0776350369893594E-2</v>
      </c>
      <c r="M124" s="60">
        <v>4.11368751615107</v>
      </c>
    </row>
    <row r="125" spans="1:13" x14ac:dyDescent="0.2">
      <c r="A125" s="60" t="s">
        <v>2023</v>
      </c>
      <c r="B125" s="60" t="s">
        <v>2165</v>
      </c>
      <c r="C125" s="60">
        <v>3</v>
      </c>
      <c r="D125" s="60">
        <v>0.98360655737704905</v>
      </c>
      <c r="E125" s="60">
        <v>6.2395826998939202E-3</v>
      </c>
      <c r="F125" s="60" t="s">
        <v>2166</v>
      </c>
      <c r="G125" s="60">
        <v>303</v>
      </c>
      <c r="H125" s="60">
        <v>8</v>
      </c>
      <c r="I125" s="60">
        <v>19587</v>
      </c>
      <c r="J125" s="60">
        <v>24.241336633663298</v>
      </c>
      <c r="K125" s="60">
        <v>0.99129989974760102</v>
      </c>
      <c r="L125" s="60">
        <v>0.12034684152617101</v>
      </c>
      <c r="M125" s="60">
        <v>9.0988041137658193</v>
      </c>
    </row>
    <row r="126" spans="1:13" x14ac:dyDescent="0.2">
      <c r="A126" s="60" t="s">
        <v>2040</v>
      </c>
      <c r="B126" s="60" t="s">
        <v>2090</v>
      </c>
      <c r="C126" s="60">
        <v>26</v>
      </c>
      <c r="D126" s="60">
        <v>8.5245901639344197</v>
      </c>
      <c r="E126" s="60">
        <v>1.1885233768359199E-2</v>
      </c>
      <c r="F126" s="60" t="s">
        <v>2091</v>
      </c>
      <c r="G126" s="60">
        <v>290</v>
      </c>
      <c r="H126" s="60">
        <v>963</v>
      </c>
      <c r="I126" s="60">
        <v>18073</v>
      </c>
      <c r="J126" s="60">
        <v>1.6825939055394401</v>
      </c>
      <c r="K126" s="60">
        <v>0.999996553537012</v>
      </c>
      <c r="L126" s="60">
        <v>0.45061735715837697</v>
      </c>
      <c r="M126" s="60">
        <v>17.314712111818501</v>
      </c>
    </row>
    <row r="127" spans="1:13" x14ac:dyDescent="0.2">
      <c r="A127" s="60" t="s">
        <v>2023</v>
      </c>
      <c r="B127" s="60" t="s">
        <v>2167</v>
      </c>
      <c r="C127" s="60">
        <v>3</v>
      </c>
      <c r="D127" s="60">
        <v>0.98360655737704905</v>
      </c>
      <c r="E127" s="60">
        <v>1.65207367929988E-2</v>
      </c>
      <c r="F127" s="60" t="s">
        <v>2168</v>
      </c>
      <c r="G127" s="60">
        <v>303</v>
      </c>
      <c r="H127" s="60">
        <v>13</v>
      </c>
      <c r="I127" s="60">
        <v>19587</v>
      </c>
      <c r="J127" s="60">
        <v>14.9177456207159</v>
      </c>
      <c r="K127" s="60">
        <v>0.99999671884268404</v>
      </c>
      <c r="L127" s="60">
        <v>0.240053189142896</v>
      </c>
      <c r="M127" s="60">
        <v>22.423060010965699</v>
      </c>
    </row>
    <row r="128" spans="1:13" x14ac:dyDescent="0.2">
      <c r="A128" s="60" t="s">
        <v>2040</v>
      </c>
      <c r="B128" s="60" t="s">
        <v>2169</v>
      </c>
      <c r="C128" s="60">
        <v>3</v>
      </c>
      <c r="D128" s="60">
        <v>0.98360655737704905</v>
      </c>
      <c r="E128" s="60">
        <v>2.0427855951498201E-2</v>
      </c>
      <c r="F128" s="60" t="s">
        <v>2170</v>
      </c>
      <c r="G128" s="60">
        <v>290</v>
      </c>
      <c r="H128" s="60">
        <v>14</v>
      </c>
      <c r="I128" s="60">
        <v>18073</v>
      </c>
      <c r="J128" s="60">
        <v>13.354433497536901</v>
      </c>
      <c r="K128" s="60">
        <v>0.99999999962818997</v>
      </c>
      <c r="L128" s="60">
        <v>0.58042187892215802</v>
      </c>
      <c r="M128" s="60">
        <v>27.978324662463301</v>
      </c>
    </row>
    <row r="129" spans="1:13" x14ac:dyDescent="0.2">
      <c r="A129" s="60" t="s">
        <v>1971</v>
      </c>
      <c r="B129" s="60" t="s">
        <v>2171</v>
      </c>
      <c r="C129" s="60">
        <v>6</v>
      </c>
      <c r="D129" s="60">
        <v>1.9672131147540901</v>
      </c>
      <c r="E129" s="60">
        <v>0.26457105322828101</v>
      </c>
      <c r="F129" s="60" t="s">
        <v>2172</v>
      </c>
      <c r="G129" s="60">
        <v>237</v>
      </c>
      <c r="H129" s="60">
        <v>113</v>
      </c>
      <c r="I129" s="60">
        <v>7708</v>
      </c>
      <c r="J129" s="60">
        <v>1.7268959336843199</v>
      </c>
      <c r="K129" s="60">
        <v>1</v>
      </c>
      <c r="L129" s="60">
        <v>0.67150794354226195</v>
      </c>
      <c r="M129" s="60">
        <v>97.8202210901445</v>
      </c>
    </row>
    <row r="131" spans="1:13" x14ac:dyDescent="0.2">
      <c r="A131" s="60" t="s">
        <v>2173</v>
      </c>
      <c r="B131" s="60" t="s">
        <v>2174</v>
      </c>
    </row>
    <row r="132" spans="1:13" x14ac:dyDescent="0.2">
      <c r="A132" s="60" t="s">
        <v>1945</v>
      </c>
      <c r="B132" s="60" t="s">
        <v>1946</v>
      </c>
      <c r="C132" s="60" t="s">
        <v>1947</v>
      </c>
      <c r="D132" s="60" t="s">
        <v>1948</v>
      </c>
      <c r="E132" s="60" t="s">
        <v>1949</v>
      </c>
      <c r="F132" s="60" t="s">
        <v>1950</v>
      </c>
      <c r="G132" s="60" t="s">
        <v>1951</v>
      </c>
      <c r="H132" s="60" t="s">
        <v>1952</v>
      </c>
      <c r="I132" s="60" t="s">
        <v>1953</v>
      </c>
      <c r="J132" s="60" t="s">
        <v>1954</v>
      </c>
      <c r="K132" s="60" t="s">
        <v>1955</v>
      </c>
      <c r="L132" s="60" t="s">
        <v>1956</v>
      </c>
      <c r="M132" s="60" t="s">
        <v>1957</v>
      </c>
    </row>
    <row r="133" spans="1:13" x14ac:dyDescent="0.2">
      <c r="A133" s="60" t="s">
        <v>2040</v>
      </c>
      <c r="B133" s="60" t="s">
        <v>2098</v>
      </c>
      <c r="C133" s="60">
        <v>12</v>
      </c>
      <c r="D133" s="60">
        <v>3.93442622950819</v>
      </c>
      <c r="E133" s="61">
        <v>2.9738405356858702E-9</v>
      </c>
      <c r="F133" s="60" t="s">
        <v>2099</v>
      </c>
      <c r="G133" s="60">
        <v>290</v>
      </c>
      <c r="H133" s="60">
        <v>61</v>
      </c>
      <c r="I133" s="60">
        <v>18073</v>
      </c>
      <c r="J133" s="60">
        <v>12.2598078010175</v>
      </c>
      <c r="K133" s="61">
        <v>3.12847532446536E-6</v>
      </c>
      <c r="L133" s="61">
        <v>1.04282619561857E-6</v>
      </c>
      <c r="M133" s="61">
        <v>4.7289359539348601E-6</v>
      </c>
    </row>
    <row r="134" spans="1:13" x14ac:dyDescent="0.2">
      <c r="A134" s="60" t="s">
        <v>1976</v>
      </c>
      <c r="B134" s="60" t="s">
        <v>2100</v>
      </c>
      <c r="C134" s="60">
        <v>13</v>
      </c>
      <c r="D134" s="60">
        <v>4.2622950819672099</v>
      </c>
      <c r="E134" s="61">
        <v>9.3965013660482604E-7</v>
      </c>
      <c r="F134" s="60" t="s">
        <v>2101</v>
      </c>
      <c r="G134" s="60">
        <v>293</v>
      </c>
      <c r="H134" s="60">
        <v>116</v>
      </c>
      <c r="I134" s="60">
        <v>16609</v>
      </c>
      <c r="J134" s="60">
        <v>6.3527421442862098</v>
      </c>
      <c r="K134" s="60">
        <v>1.3343524304892901E-3</v>
      </c>
      <c r="L134" s="61">
        <v>1.11264098976215E-4</v>
      </c>
      <c r="M134" s="60">
        <v>1.55103310353066E-3</v>
      </c>
    </row>
    <row r="135" spans="1:13" x14ac:dyDescent="0.2">
      <c r="A135" s="60" t="s">
        <v>1971</v>
      </c>
      <c r="B135" s="60" t="s">
        <v>2175</v>
      </c>
      <c r="C135" s="60">
        <v>19</v>
      </c>
      <c r="D135" s="60">
        <v>6.2295081967213104</v>
      </c>
      <c r="E135" s="61">
        <v>2.8409647276301599E-6</v>
      </c>
      <c r="F135" s="60" t="s">
        <v>2176</v>
      </c>
      <c r="G135" s="60">
        <v>237</v>
      </c>
      <c r="H135" s="60">
        <v>166</v>
      </c>
      <c r="I135" s="60">
        <v>7708</v>
      </c>
      <c r="J135" s="60">
        <v>3.7225357124701302</v>
      </c>
      <c r="K135" s="61">
        <v>5.4531726298590001E-4</v>
      </c>
      <c r="L135" s="61">
        <v>1.09087250057315E-4</v>
      </c>
      <c r="M135" s="60">
        <v>3.5369851014821398E-3</v>
      </c>
    </row>
    <row r="136" spans="1:13" x14ac:dyDescent="0.2">
      <c r="A136" s="60" t="s">
        <v>1966</v>
      </c>
      <c r="B136" s="60" t="s">
        <v>2177</v>
      </c>
      <c r="C136" s="60">
        <v>9</v>
      </c>
      <c r="D136" s="60">
        <v>2.9508196721311402</v>
      </c>
      <c r="E136" s="61">
        <v>2.7379697401879301E-5</v>
      </c>
      <c r="F136" s="60" t="s">
        <v>2178</v>
      </c>
      <c r="G136" s="60">
        <v>297</v>
      </c>
      <c r="H136" s="60">
        <v>65</v>
      </c>
      <c r="I136" s="60">
        <v>15817</v>
      </c>
      <c r="J136" s="60">
        <v>7.37389277389277</v>
      </c>
      <c r="K136" s="60">
        <v>1.90372687480495E-2</v>
      </c>
      <c r="L136" s="61">
        <v>6.8622196719669805E-4</v>
      </c>
      <c r="M136" s="60">
        <v>4.1298077123375E-2</v>
      </c>
    </row>
    <row r="137" spans="1:13" x14ac:dyDescent="0.2">
      <c r="A137" s="60" t="s">
        <v>1958</v>
      </c>
      <c r="B137" s="60" t="s">
        <v>2179</v>
      </c>
      <c r="C137" s="60">
        <v>12</v>
      </c>
      <c r="D137" s="60">
        <v>3.93442622950819</v>
      </c>
      <c r="E137" s="61">
        <v>9.9455001968507797E-5</v>
      </c>
      <c r="F137" s="60" t="s">
        <v>2180</v>
      </c>
      <c r="G137" s="60">
        <v>303</v>
      </c>
      <c r="H137" s="60">
        <v>190</v>
      </c>
      <c r="I137" s="60">
        <v>21047</v>
      </c>
      <c r="J137" s="60">
        <v>4.3870766023970802</v>
      </c>
      <c r="K137" s="60">
        <v>2.5237284793104799E-2</v>
      </c>
      <c r="L137" s="61">
        <v>8.2421520021769203E-4</v>
      </c>
      <c r="M137" s="60">
        <v>0.129685050884564</v>
      </c>
    </row>
    <row r="138" spans="1:13" x14ac:dyDescent="0.2">
      <c r="A138" s="60" t="s">
        <v>1958</v>
      </c>
      <c r="B138" s="60" t="s">
        <v>2181</v>
      </c>
      <c r="C138" s="60">
        <v>7</v>
      </c>
      <c r="D138" s="60">
        <v>2.2950819672131102</v>
      </c>
      <c r="E138" s="61">
        <v>7.2907642109026904E-4</v>
      </c>
      <c r="F138" s="60" t="s">
        <v>2182</v>
      </c>
      <c r="G138" s="60">
        <v>303</v>
      </c>
      <c r="H138" s="60">
        <v>75</v>
      </c>
      <c r="I138" s="60">
        <v>21047</v>
      </c>
      <c r="J138" s="60">
        <v>6.4831243124312401</v>
      </c>
      <c r="K138" s="60">
        <v>0.170921949356617</v>
      </c>
      <c r="L138" s="60">
        <v>4.7946477242996003E-3</v>
      </c>
      <c r="M138" s="60">
        <v>0.94708755627954599</v>
      </c>
    </row>
    <row r="139" spans="1:13" x14ac:dyDescent="0.2">
      <c r="A139" s="60" t="s">
        <v>1971</v>
      </c>
      <c r="B139" s="60" t="s">
        <v>2183</v>
      </c>
      <c r="C139" s="60">
        <v>8</v>
      </c>
      <c r="D139" s="60">
        <v>2.6229508196721301</v>
      </c>
      <c r="E139" s="60">
        <v>1.25040810026245E-2</v>
      </c>
      <c r="F139" s="60" t="s">
        <v>2184</v>
      </c>
      <c r="G139" s="60">
        <v>237</v>
      </c>
      <c r="H139" s="60">
        <v>82</v>
      </c>
      <c r="I139" s="60">
        <v>7708</v>
      </c>
      <c r="J139" s="60">
        <v>3.1729957805907101</v>
      </c>
      <c r="K139" s="60">
        <v>0.91071481052932401</v>
      </c>
      <c r="L139" s="60">
        <v>9.5762578807982099E-2</v>
      </c>
      <c r="M139" s="60">
        <v>14.500454875425801</v>
      </c>
    </row>
    <row r="140" spans="1:13" x14ac:dyDescent="0.2">
      <c r="A140" s="60" t="s">
        <v>1971</v>
      </c>
      <c r="B140" s="60" t="s">
        <v>2185</v>
      </c>
      <c r="C140" s="60">
        <v>8</v>
      </c>
      <c r="D140" s="60">
        <v>2.6229508196721301</v>
      </c>
      <c r="E140" s="60">
        <v>3.0278422719952101E-2</v>
      </c>
      <c r="F140" s="60" t="s">
        <v>2186</v>
      </c>
      <c r="G140" s="60">
        <v>237</v>
      </c>
      <c r="H140" s="60">
        <v>98</v>
      </c>
      <c r="I140" s="60">
        <v>7708</v>
      </c>
      <c r="J140" s="60">
        <v>2.6549556531473302</v>
      </c>
      <c r="K140" s="60">
        <v>0.99726954283578895</v>
      </c>
      <c r="L140" s="60">
        <v>0.19008959688413701</v>
      </c>
      <c r="M140" s="60">
        <v>31.804780043963099</v>
      </c>
    </row>
    <row r="142" spans="1:13" x14ac:dyDescent="0.2">
      <c r="A142" s="60" t="s">
        <v>2187</v>
      </c>
      <c r="B142" s="60" t="s">
        <v>2188</v>
      </c>
    </row>
    <row r="143" spans="1:13" x14ac:dyDescent="0.2">
      <c r="A143" s="60" t="s">
        <v>1945</v>
      </c>
      <c r="B143" s="60" t="s">
        <v>1946</v>
      </c>
      <c r="C143" s="60" t="s">
        <v>1947</v>
      </c>
      <c r="D143" s="60" t="s">
        <v>1948</v>
      </c>
      <c r="E143" s="60" t="s">
        <v>1949</v>
      </c>
      <c r="F143" s="60" t="s">
        <v>1950</v>
      </c>
      <c r="G143" s="60" t="s">
        <v>1951</v>
      </c>
      <c r="H143" s="60" t="s">
        <v>1952</v>
      </c>
      <c r="I143" s="60" t="s">
        <v>1953</v>
      </c>
      <c r="J143" s="60" t="s">
        <v>1954</v>
      </c>
      <c r="K143" s="60" t="s">
        <v>1955</v>
      </c>
      <c r="L143" s="60" t="s">
        <v>1956</v>
      </c>
      <c r="M143" s="60" t="s">
        <v>1957</v>
      </c>
    </row>
    <row r="144" spans="1:13" x14ac:dyDescent="0.2">
      <c r="A144" s="60" t="s">
        <v>1963</v>
      </c>
      <c r="B144" s="60" t="s">
        <v>2003</v>
      </c>
      <c r="C144" s="60">
        <v>9</v>
      </c>
      <c r="D144" s="60">
        <v>2.9508196721311402</v>
      </c>
      <c r="E144" s="61">
        <v>1.5733404349591298E-8</v>
      </c>
      <c r="F144" s="60" t="s">
        <v>2004</v>
      </c>
      <c r="G144" s="60">
        <v>302</v>
      </c>
      <c r="H144" s="60">
        <v>28</v>
      </c>
      <c r="I144" s="60">
        <v>17551</v>
      </c>
      <c r="J144" s="60">
        <v>18.680108798486199</v>
      </c>
      <c r="K144" s="61">
        <v>5.56960967590391E-6</v>
      </c>
      <c r="L144" s="61">
        <v>2.22784982684132E-7</v>
      </c>
      <c r="M144" s="61">
        <v>2.15545943538231E-5</v>
      </c>
    </row>
    <row r="145" spans="1:13" x14ac:dyDescent="0.2">
      <c r="A145" s="60" t="s">
        <v>2122</v>
      </c>
      <c r="B145" s="60" t="s">
        <v>2189</v>
      </c>
      <c r="C145" s="60">
        <v>5</v>
      </c>
      <c r="D145" s="60">
        <v>1.63934426229508</v>
      </c>
      <c r="E145" s="61">
        <v>4.4610225692337E-6</v>
      </c>
      <c r="F145" s="60" t="s">
        <v>2190</v>
      </c>
      <c r="G145" s="60">
        <v>135</v>
      </c>
      <c r="H145" s="60">
        <v>9</v>
      </c>
      <c r="I145" s="60">
        <v>9529</v>
      </c>
      <c r="J145" s="60">
        <v>39.213991769547299</v>
      </c>
      <c r="K145" s="61">
        <v>4.8613434303002002E-4</v>
      </c>
      <c r="L145" s="61">
        <v>1.6207104661514199E-4</v>
      </c>
      <c r="M145" s="60">
        <v>5.0315686671797899E-3</v>
      </c>
    </row>
    <row r="146" spans="1:13" x14ac:dyDescent="0.2">
      <c r="A146" s="60" t="s">
        <v>1963</v>
      </c>
      <c r="B146" s="60" t="s">
        <v>2191</v>
      </c>
      <c r="C146" s="60">
        <v>6</v>
      </c>
      <c r="D146" s="60">
        <v>1.9672131147540901</v>
      </c>
      <c r="E146" s="61">
        <v>5.3683340324397301E-6</v>
      </c>
      <c r="F146" s="60" t="s">
        <v>2192</v>
      </c>
      <c r="G146" s="60">
        <v>302</v>
      </c>
      <c r="H146" s="60">
        <v>16</v>
      </c>
      <c r="I146" s="60">
        <v>17551</v>
      </c>
      <c r="J146" s="60">
        <v>21.793460264900599</v>
      </c>
      <c r="K146" s="60">
        <v>1.8985907405560901E-3</v>
      </c>
      <c r="L146" s="61">
        <v>5.7586079690197197E-5</v>
      </c>
      <c r="M146" s="60">
        <v>7.35430978323625E-3</v>
      </c>
    </row>
    <row r="147" spans="1:13" x14ac:dyDescent="0.2">
      <c r="A147" s="60" t="s">
        <v>2023</v>
      </c>
      <c r="B147" s="60" t="s">
        <v>2193</v>
      </c>
      <c r="C147" s="60">
        <v>5</v>
      </c>
      <c r="D147" s="60">
        <v>1.63934426229508</v>
      </c>
      <c r="E147" s="61">
        <v>6.5678876867135904E-6</v>
      </c>
      <c r="F147" s="60" t="s">
        <v>2190</v>
      </c>
      <c r="G147" s="60">
        <v>303</v>
      </c>
      <c r="H147" s="60">
        <v>9</v>
      </c>
      <c r="I147" s="60">
        <v>19587</v>
      </c>
      <c r="J147" s="60">
        <v>35.913091309130898</v>
      </c>
      <c r="K147" s="60">
        <v>4.96610314770418E-3</v>
      </c>
      <c r="L147" s="61">
        <v>8.2940172535028701E-4</v>
      </c>
      <c r="M147" s="60">
        <v>1.00098199625753E-2</v>
      </c>
    </row>
    <row r="148" spans="1:13" x14ac:dyDescent="0.2">
      <c r="A148" s="60" t="s">
        <v>2023</v>
      </c>
      <c r="B148" s="60" t="s">
        <v>2194</v>
      </c>
      <c r="C148" s="60">
        <v>5</v>
      </c>
      <c r="D148" s="60">
        <v>1.63934426229508</v>
      </c>
      <c r="E148" s="61">
        <v>2.4874118750314099E-5</v>
      </c>
      <c r="F148" s="60" t="s">
        <v>2190</v>
      </c>
      <c r="G148" s="60">
        <v>303</v>
      </c>
      <c r="H148" s="60">
        <v>12</v>
      </c>
      <c r="I148" s="60">
        <v>19587</v>
      </c>
      <c r="J148" s="60">
        <v>26.934818481848101</v>
      </c>
      <c r="K148" s="60">
        <v>1.8678176373925302E-2</v>
      </c>
      <c r="L148" s="60">
        <v>2.0927866743291001E-3</v>
      </c>
      <c r="M148" s="60">
        <v>3.7904575954117399E-2</v>
      </c>
    </row>
    <row r="149" spans="1:13" x14ac:dyDescent="0.2">
      <c r="A149" s="60" t="s">
        <v>1976</v>
      </c>
      <c r="B149" s="60" t="s">
        <v>2007</v>
      </c>
      <c r="C149" s="60">
        <v>14</v>
      </c>
      <c r="D149" s="60">
        <v>4.5901639344262204</v>
      </c>
      <c r="E149" s="61">
        <v>2.6061197542007302E-5</v>
      </c>
      <c r="F149" s="60" t="s">
        <v>2008</v>
      </c>
      <c r="G149" s="60">
        <v>293</v>
      </c>
      <c r="H149" s="60">
        <v>186</v>
      </c>
      <c r="I149" s="60">
        <v>16609</v>
      </c>
      <c r="J149" s="60">
        <v>4.2666886858233299</v>
      </c>
      <c r="K149" s="60">
        <v>3.6356093563845199E-2</v>
      </c>
      <c r="L149" s="60">
        <v>2.3119136687491599E-3</v>
      </c>
      <c r="M149" s="60">
        <v>4.3009526999604399E-2</v>
      </c>
    </row>
    <row r="150" spans="1:13" x14ac:dyDescent="0.2">
      <c r="A150" s="60" t="s">
        <v>2023</v>
      </c>
      <c r="B150" s="60" t="s">
        <v>2195</v>
      </c>
      <c r="C150" s="60">
        <v>5</v>
      </c>
      <c r="D150" s="60">
        <v>1.63934426229508</v>
      </c>
      <c r="E150" s="61">
        <v>4.9088640420568202E-5</v>
      </c>
      <c r="F150" s="60" t="s">
        <v>2190</v>
      </c>
      <c r="G150" s="60">
        <v>303</v>
      </c>
      <c r="H150" s="60">
        <v>14</v>
      </c>
      <c r="I150" s="60">
        <v>19587</v>
      </c>
      <c r="J150" s="60">
        <v>23.0869872701555</v>
      </c>
      <c r="K150" s="60">
        <v>3.65263143818906E-2</v>
      </c>
      <c r="L150" s="60">
        <v>2.8582230759492898E-3</v>
      </c>
      <c r="M150" s="60">
        <v>7.47911249364685E-2</v>
      </c>
    </row>
    <row r="151" spans="1:13" x14ac:dyDescent="0.2">
      <c r="A151" s="60" t="s">
        <v>2023</v>
      </c>
      <c r="B151" s="60" t="s">
        <v>2196</v>
      </c>
      <c r="C151" s="60">
        <v>4</v>
      </c>
      <c r="D151" s="60">
        <v>1.3114754098360599</v>
      </c>
      <c r="E151" s="61">
        <v>7.0128334229467402E-5</v>
      </c>
      <c r="F151" s="60" t="s">
        <v>2197</v>
      </c>
      <c r="G151" s="60">
        <v>303</v>
      </c>
      <c r="H151" s="60">
        <v>6</v>
      </c>
      <c r="I151" s="60">
        <v>19587</v>
      </c>
      <c r="J151" s="60">
        <v>43.095709570957098</v>
      </c>
      <c r="K151" s="60">
        <v>5.1770901983330397E-2</v>
      </c>
      <c r="L151" s="60">
        <v>3.5376704032604699E-3</v>
      </c>
      <c r="M151" s="60">
        <v>0.106831057450895</v>
      </c>
    </row>
    <row r="152" spans="1:13" x14ac:dyDescent="0.2">
      <c r="A152" s="60" t="s">
        <v>1966</v>
      </c>
      <c r="B152" s="60" t="s">
        <v>2198</v>
      </c>
      <c r="C152" s="60">
        <v>6</v>
      </c>
      <c r="D152" s="60">
        <v>1.9672131147540901</v>
      </c>
      <c r="E152" s="60">
        <v>7.8222717096199205E-3</v>
      </c>
      <c r="F152" s="60" t="s">
        <v>2199</v>
      </c>
      <c r="G152" s="60">
        <v>297</v>
      </c>
      <c r="H152" s="60">
        <v>66</v>
      </c>
      <c r="I152" s="60">
        <v>15817</v>
      </c>
      <c r="J152" s="60">
        <v>4.8414447505356604</v>
      </c>
      <c r="K152" s="60">
        <v>0.99596530418024698</v>
      </c>
      <c r="L152" s="60">
        <v>0.10058961055502801</v>
      </c>
      <c r="M152" s="60">
        <v>11.1724829521504</v>
      </c>
    </row>
    <row r="153" spans="1:13" x14ac:dyDescent="0.2">
      <c r="A153" s="60" t="s">
        <v>2023</v>
      </c>
      <c r="B153" s="60" t="s">
        <v>2200</v>
      </c>
      <c r="C153" s="60">
        <v>8</v>
      </c>
      <c r="D153" s="60">
        <v>2.6229508196721301</v>
      </c>
      <c r="E153" s="60">
        <v>0.279005391435665</v>
      </c>
      <c r="F153" s="60" t="s">
        <v>2201</v>
      </c>
      <c r="G153" s="60">
        <v>303</v>
      </c>
      <c r="H153" s="60">
        <v>343</v>
      </c>
      <c r="I153" s="60">
        <v>19587</v>
      </c>
      <c r="J153" s="60">
        <v>1.5077216176428101</v>
      </c>
      <c r="K153" s="60">
        <v>1</v>
      </c>
      <c r="L153" s="60">
        <v>0.97529849479166297</v>
      </c>
      <c r="M153" s="60">
        <v>99.316552754729102</v>
      </c>
    </row>
    <row r="154" spans="1:13" x14ac:dyDescent="0.2">
      <c r="A154" s="60" t="s">
        <v>2023</v>
      </c>
      <c r="B154" s="60" t="s">
        <v>2202</v>
      </c>
      <c r="C154" s="60">
        <v>5</v>
      </c>
      <c r="D154" s="60">
        <v>1.63934426229508</v>
      </c>
      <c r="E154" s="60">
        <v>0.41296233872702098</v>
      </c>
      <c r="F154" s="60" t="s">
        <v>2190</v>
      </c>
      <c r="G154" s="60">
        <v>303</v>
      </c>
      <c r="H154" s="60">
        <v>212</v>
      </c>
      <c r="I154" s="60">
        <v>19587</v>
      </c>
      <c r="J154" s="60">
        <v>1.5246123668970599</v>
      </c>
      <c r="K154" s="60">
        <v>1</v>
      </c>
      <c r="L154" s="60">
        <v>0.99507112981638701</v>
      </c>
      <c r="M154" s="60">
        <v>99.970202631390904</v>
      </c>
    </row>
    <row r="156" spans="1:13" x14ac:dyDescent="0.2">
      <c r="A156" s="60" t="s">
        <v>2203</v>
      </c>
      <c r="B156" s="60" t="s">
        <v>2204</v>
      </c>
    </row>
    <row r="157" spans="1:13" x14ac:dyDescent="0.2">
      <c r="A157" s="60" t="s">
        <v>1945</v>
      </c>
      <c r="B157" s="60" t="s">
        <v>1946</v>
      </c>
      <c r="C157" s="60" t="s">
        <v>1947</v>
      </c>
      <c r="D157" s="60" t="s">
        <v>1948</v>
      </c>
      <c r="E157" s="60" t="s">
        <v>1949</v>
      </c>
      <c r="F157" s="60" t="s">
        <v>1950</v>
      </c>
      <c r="G157" s="60" t="s">
        <v>1951</v>
      </c>
      <c r="H157" s="60" t="s">
        <v>1952</v>
      </c>
      <c r="I157" s="60" t="s">
        <v>1953</v>
      </c>
      <c r="J157" s="60" t="s">
        <v>1954</v>
      </c>
      <c r="K157" s="60" t="s">
        <v>1955</v>
      </c>
      <c r="L157" s="60" t="s">
        <v>1956</v>
      </c>
      <c r="M157" s="60" t="s">
        <v>1957</v>
      </c>
    </row>
    <row r="158" spans="1:13" x14ac:dyDescent="0.2">
      <c r="A158" s="60" t="s">
        <v>1976</v>
      </c>
      <c r="B158" s="60" t="s">
        <v>2205</v>
      </c>
      <c r="C158" s="60">
        <v>10</v>
      </c>
      <c r="D158" s="60">
        <v>3.27868852459016</v>
      </c>
      <c r="E158" s="61">
        <v>6.0065650673107002E-12</v>
      </c>
      <c r="F158" s="60" t="s">
        <v>2206</v>
      </c>
      <c r="G158" s="60">
        <v>293</v>
      </c>
      <c r="H158" s="60">
        <v>18</v>
      </c>
      <c r="I158" s="60">
        <v>16609</v>
      </c>
      <c r="J158" s="60">
        <v>31.492226014410299</v>
      </c>
      <c r="K158" s="61">
        <v>8.5352771517221899E-9</v>
      </c>
      <c r="L158" s="61">
        <v>2.8450923839073899E-9</v>
      </c>
      <c r="M158" s="61">
        <v>9.9147468013427393E-9</v>
      </c>
    </row>
    <row r="159" spans="1:13" x14ac:dyDescent="0.2">
      <c r="A159" s="60" t="s">
        <v>1963</v>
      </c>
      <c r="B159" s="60" t="s">
        <v>2207</v>
      </c>
      <c r="C159" s="60">
        <v>11</v>
      </c>
      <c r="D159" s="60">
        <v>3.6065573770491799</v>
      </c>
      <c r="E159" s="61">
        <v>6.11739822791811E-11</v>
      </c>
      <c r="F159" s="60" t="s">
        <v>2208</v>
      </c>
      <c r="G159" s="60">
        <v>302</v>
      </c>
      <c r="H159" s="60">
        <v>31</v>
      </c>
      <c r="I159" s="60">
        <v>17551</v>
      </c>
      <c r="J159" s="60">
        <v>20.6217688528092</v>
      </c>
      <c r="K159" s="61">
        <v>2.1655579773849301E-8</v>
      </c>
      <c r="L159" s="61">
        <v>1.0312181109028899E-9</v>
      </c>
      <c r="M159" s="61">
        <v>8.3807671913405102E-8</v>
      </c>
    </row>
    <row r="160" spans="1:13" x14ac:dyDescent="0.2">
      <c r="A160" s="60" t="s">
        <v>1958</v>
      </c>
      <c r="B160" s="60" t="s">
        <v>2209</v>
      </c>
      <c r="C160" s="60">
        <v>8</v>
      </c>
      <c r="D160" s="60">
        <v>2.6229508196721301</v>
      </c>
      <c r="E160" s="61">
        <v>1.1965739349239201E-9</v>
      </c>
      <c r="F160" s="60" t="s">
        <v>2210</v>
      </c>
      <c r="G160" s="60">
        <v>303</v>
      </c>
      <c r="H160" s="60">
        <v>16</v>
      </c>
      <c r="I160" s="60">
        <v>21047</v>
      </c>
      <c r="J160" s="60">
        <v>34.731023102310203</v>
      </c>
      <c r="K160" s="61">
        <v>3.0751945834239701E-7</v>
      </c>
      <c r="L160" s="61">
        <v>1.6185237039500999E-8</v>
      </c>
      <c r="M160" s="61">
        <v>1.56121598982039E-6</v>
      </c>
    </row>
    <row r="161" spans="1:13" x14ac:dyDescent="0.2">
      <c r="A161" s="60" t="s">
        <v>2023</v>
      </c>
      <c r="B161" s="60" t="s">
        <v>2211</v>
      </c>
      <c r="C161" s="60">
        <v>6</v>
      </c>
      <c r="D161" s="60">
        <v>1.9672131147540901</v>
      </c>
      <c r="E161" s="61">
        <v>1.7898587741559601E-5</v>
      </c>
      <c r="F161" s="60" t="s">
        <v>2212</v>
      </c>
      <c r="G161" s="60">
        <v>303</v>
      </c>
      <c r="H161" s="60">
        <v>22</v>
      </c>
      <c r="I161" s="60">
        <v>19587</v>
      </c>
      <c r="J161" s="60">
        <v>17.630063006300599</v>
      </c>
      <c r="K161" s="60">
        <v>1.34756305903607E-2</v>
      </c>
      <c r="L161" s="60">
        <v>1.93630164822833E-3</v>
      </c>
      <c r="M161" s="60">
        <v>2.72762256662284E-2</v>
      </c>
    </row>
    <row r="162" spans="1:13" x14ac:dyDescent="0.2">
      <c r="A162" s="60" t="s">
        <v>2023</v>
      </c>
      <c r="B162" s="60" t="s">
        <v>2213</v>
      </c>
      <c r="C162" s="60">
        <v>6</v>
      </c>
      <c r="D162" s="60">
        <v>1.9672131147540901</v>
      </c>
      <c r="E162" s="61">
        <v>2.2582977881033901E-5</v>
      </c>
      <c r="F162" s="60" t="s">
        <v>2214</v>
      </c>
      <c r="G162" s="60">
        <v>303</v>
      </c>
      <c r="H162" s="60">
        <v>23</v>
      </c>
      <c r="I162" s="60">
        <v>19587</v>
      </c>
      <c r="J162" s="60">
        <v>16.863538527765801</v>
      </c>
      <c r="K162" s="60">
        <v>1.6972408462397E-2</v>
      </c>
      <c r="L162" s="60">
        <v>2.1374736581389799E-3</v>
      </c>
      <c r="M162" s="60">
        <v>3.4413768526708702E-2</v>
      </c>
    </row>
    <row r="163" spans="1:13" x14ac:dyDescent="0.2">
      <c r="A163" s="60" t="s">
        <v>1963</v>
      </c>
      <c r="B163" s="60" t="s">
        <v>2215</v>
      </c>
      <c r="C163" s="60">
        <v>4</v>
      </c>
      <c r="D163" s="60">
        <v>1.3114754098360599</v>
      </c>
      <c r="E163" s="61">
        <v>4.8685351420429898E-5</v>
      </c>
      <c r="F163" s="60" t="s">
        <v>2216</v>
      </c>
      <c r="G163" s="60">
        <v>302</v>
      </c>
      <c r="H163" s="60">
        <v>5</v>
      </c>
      <c r="I163" s="60">
        <v>17551</v>
      </c>
      <c r="J163" s="60">
        <v>46.492715231787997</v>
      </c>
      <c r="K163" s="60">
        <v>1.7087360358965801E-2</v>
      </c>
      <c r="L163" s="61">
        <v>4.92308317988854E-4</v>
      </c>
      <c r="M163" s="60">
        <v>6.6677797389491603E-2</v>
      </c>
    </row>
    <row r="164" spans="1:13" x14ac:dyDescent="0.2">
      <c r="A164" s="60" t="s">
        <v>2040</v>
      </c>
      <c r="B164" s="60" t="s">
        <v>2217</v>
      </c>
      <c r="C164" s="60">
        <v>5</v>
      </c>
      <c r="D164" s="60">
        <v>1.63934426229508</v>
      </c>
      <c r="E164" s="61">
        <v>5.6489644594640598E-5</v>
      </c>
      <c r="F164" s="60" t="s">
        <v>2218</v>
      </c>
      <c r="G164" s="60">
        <v>290</v>
      </c>
      <c r="H164" s="60">
        <v>14</v>
      </c>
      <c r="I164" s="60">
        <v>18073</v>
      </c>
      <c r="J164" s="60">
        <v>22.257389162561498</v>
      </c>
      <c r="K164" s="60">
        <v>5.7697362418844697E-2</v>
      </c>
      <c r="L164" s="60">
        <v>1.4747372595020699E-2</v>
      </c>
      <c r="M164" s="60">
        <v>8.9790797058153501E-2</v>
      </c>
    </row>
    <row r="165" spans="1:13" x14ac:dyDescent="0.2">
      <c r="A165" s="60" t="s">
        <v>2040</v>
      </c>
      <c r="B165" s="60" t="s">
        <v>2219</v>
      </c>
      <c r="C165" s="60">
        <v>5</v>
      </c>
      <c r="D165" s="60">
        <v>1.63934426229508</v>
      </c>
      <c r="E165" s="61">
        <v>5.6489644594640598E-5</v>
      </c>
      <c r="F165" s="60" t="s">
        <v>2220</v>
      </c>
      <c r="G165" s="60">
        <v>290</v>
      </c>
      <c r="H165" s="60">
        <v>14</v>
      </c>
      <c r="I165" s="60">
        <v>18073</v>
      </c>
      <c r="J165" s="60">
        <v>22.257389162561498</v>
      </c>
      <c r="K165" s="60">
        <v>5.7697362418844697E-2</v>
      </c>
      <c r="L165" s="60">
        <v>1.4747372595020699E-2</v>
      </c>
      <c r="M165" s="60">
        <v>8.9790797058153501E-2</v>
      </c>
    </row>
    <row r="166" spans="1:13" x14ac:dyDescent="0.2">
      <c r="A166" s="60" t="s">
        <v>2122</v>
      </c>
      <c r="B166" s="60" t="s">
        <v>2221</v>
      </c>
      <c r="C166" s="60">
        <v>6</v>
      </c>
      <c r="D166" s="60">
        <v>1.9672131147540901</v>
      </c>
      <c r="E166" s="61">
        <v>6.46251131918989E-5</v>
      </c>
      <c r="F166" s="60" t="s">
        <v>2214</v>
      </c>
      <c r="G166" s="60">
        <v>135</v>
      </c>
      <c r="H166" s="60">
        <v>31</v>
      </c>
      <c r="I166" s="60">
        <v>9529</v>
      </c>
      <c r="J166" s="60">
        <v>13.661648745519701</v>
      </c>
      <c r="K166" s="60">
        <v>7.0196115810111596E-3</v>
      </c>
      <c r="L166" s="60">
        <v>1.75954142919498E-3</v>
      </c>
      <c r="M166" s="60">
        <v>7.2867859574976504E-2</v>
      </c>
    </row>
    <row r="167" spans="1:13" x14ac:dyDescent="0.2">
      <c r="A167" s="60" t="s">
        <v>2023</v>
      </c>
      <c r="B167" s="60" t="s">
        <v>2222</v>
      </c>
      <c r="C167" s="60">
        <v>6</v>
      </c>
      <c r="D167" s="60">
        <v>1.9672131147540901</v>
      </c>
      <c r="E167" s="61">
        <v>1.0307560942434801E-4</v>
      </c>
      <c r="F167" s="60" t="s">
        <v>2214</v>
      </c>
      <c r="G167" s="60">
        <v>303</v>
      </c>
      <c r="H167" s="60">
        <v>31</v>
      </c>
      <c r="I167" s="60">
        <v>19587</v>
      </c>
      <c r="J167" s="60">
        <v>12.511657617374601</v>
      </c>
      <c r="K167" s="60">
        <v>7.5160748687684895E-2</v>
      </c>
      <c r="L167" s="60">
        <v>4.87155398576921E-3</v>
      </c>
      <c r="M167" s="60">
        <v>0.156984958502803</v>
      </c>
    </row>
    <row r="168" spans="1:13" x14ac:dyDescent="0.2">
      <c r="A168" s="60" t="s">
        <v>2040</v>
      </c>
      <c r="B168" s="60" t="s">
        <v>2223</v>
      </c>
      <c r="C168" s="60">
        <v>5</v>
      </c>
      <c r="D168" s="60">
        <v>1.63934426229508</v>
      </c>
      <c r="E168" s="61">
        <v>1.2931756196758699E-4</v>
      </c>
      <c r="F168" s="60" t="s">
        <v>2220</v>
      </c>
      <c r="G168" s="60">
        <v>290</v>
      </c>
      <c r="H168" s="60">
        <v>17</v>
      </c>
      <c r="I168" s="60">
        <v>18073</v>
      </c>
      <c r="J168" s="60">
        <v>18.3296146044624</v>
      </c>
      <c r="K168" s="60">
        <v>0.12720176986182299</v>
      </c>
      <c r="L168" s="60">
        <v>2.68433126450035E-2</v>
      </c>
      <c r="M168" s="60">
        <v>0.20543993545244499</v>
      </c>
    </row>
    <row r="169" spans="1:13" x14ac:dyDescent="0.2">
      <c r="A169" s="60" t="s">
        <v>2040</v>
      </c>
      <c r="B169" s="60" t="s">
        <v>2224</v>
      </c>
      <c r="C169" s="60">
        <v>4</v>
      </c>
      <c r="D169" s="60">
        <v>1.3114754098360599</v>
      </c>
      <c r="E169" s="61">
        <v>1.3505193483277501E-4</v>
      </c>
      <c r="F169" s="60" t="s">
        <v>2225</v>
      </c>
      <c r="G169" s="60">
        <v>290</v>
      </c>
      <c r="H169" s="60">
        <v>7</v>
      </c>
      <c r="I169" s="60">
        <v>18073</v>
      </c>
      <c r="J169" s="60">
        <v>35.611822660098497</v>
      </c>
      <c r="K169" s="60">
        <v>0.132451820205326</v>
      </c>
      <c r="L169" s="60">
        <v>2.3402517330992901E-2</v>
      </c>
      <c r="M169" s="60">
        <v>0.214540664254425</v>
      </c>
    </row>
    <row r="170" spans="1:13" x14ac:dyDescent="0.2">
      <c r="A170" s="60" t="s">
        <v>2040</v>
      </c>
      <c r="B170" s="60" t="s">
        <v>2226</v>
      </c>
      <c r="C170" s="60">
        <v>4</v>
      </c>
      <c r="D170" s="60">
        <v>1.3114754098360599</v>
      </c>
      <c r="E170" s="61">
        <v>1.3505193483277501E-4</v>
      </c>
      <c r="F170" s="60" t="s">
        <v>2225</v>
      </c>
      <c r="G170" s="60">
        <v>290</v>
      </c>
      <c r="H170" s="60">
        <v>7</v>
      </c>
      <c r="I170" s="60">
        <v>18073</v>
      </c>
      <c r="J170" s="60">
        <v>35.611822660098497</v>
      </c>
      <c r="K170" s="60">
        <v>0.132451820205326</v>
      </c>
      <c r="L170" s="60">
        <v>2.3402517330992901E-2</v>
      </c>
      <c r="M170" s="60">
        <v>0.214540664254425</v>
      </c>
    </row>
    <row r="171" spans="1:13" x14ac:dyDescent="0.2">
      <c r="A171" s="60" t="s">
        <v>2040</v>
      </c>
      <c r="B171" s="60" t="s">
        <v>2227</v>
      </c>
      <c r="C171" s="60">
        <v>4</v>
      </c>
      <c r="D171" s="60">
        <v>1.3114754098360599</v>
      </c>
      <c r="E171" s="61">
        <v>1.3505193483277501E-4</v>
      </c>
      <c r="F171" s="60" t="s">
        <v>2225</v>
      </c>
      <c r="G171" s="60">
        <v>290</v>
      </c>
      <c r="H171" s="60">
        <v>7</v>
      </c>
      <c r="I171" s="60">
        <v>18073</v>
      </c>
      <c r="J171" s="60">
        <v>35.611822660098497</v>
      </c>
      <c r="K171" s="60">
        <v>0.132451820205326</v>
      </c>
      <c r="L171" s="60">
        <v>2.3402517330992901E-2</v>
      </c>
      <c r="M171" s="60">
        <v>0.214540664254425</v>
      </c>
    </row>
    <row r="172" spans="1:13" x14ac:dyDescent="0.2">
      <c r="A172" s="60" t="s">
        <v>2040</v>
      </c>
      <c r="B172" s="60" t="s">
        <v>2228</v>
      </c>
      <c r="C172" s="60">
        <v>4</v>
      </c>
      <c r="D172" s="60">
        <v>1.3114754098360599</v>
      </c>
      <c r="E172" s="61">
        <v>1.3505193483277501E-4</v>
      </c>
      <c r="F172" s="60" t="s">
        <v>2225</v>
      </c>
      <c r="G172" s="60">
        <v>290</v>
      </c>
      <c r="H172" s="60">
        <v>7</v>
      </c>
      <c r="I172" s="60">
        <v>18073</v>
      </c>
      <c r="J172" s="60">
        <v>35.611822660098497</v>
      </c>
      <c r="K172" s="60">
        <v>0.132451820205326</v>
      </c>
      <c r="L172" s="60">
        <v>2.3402517330992901E-2</v>
      </c>
      <c r="M172" s="60">
        <v>0.214540664254425</v>
      </c>
    </row>
    <row r="173" spans="1:13" x14ac:dyDescent="0.2">
      <c r="A173" s="60" t="s">
        <v>2040</v>
      </c>
      <c r="B173" s="60" t="s">
        <v>2229</v>
      </c>
      <c r="C173" s="60">
        <v>4</v>
      </c>
      <c r="D173" s="60">
        <v>1.3114754098360599</v>
      </c>
      <c r="E173" s="61">
        <v>1.3505193483277501E-4</v>
      </c>
      <c r="F173" s="60" t="s">
        <v>2225</v>
      </c>
      <c r="G173" s="60">
        <v>290</v>
      </c>
      <c r="H173" s="60">
        <v>7</v>
      </c>
      <c r="I173" s="60">
        <v>18073</v>
      </c>
      <c r="J173" s="60">
        <v>35.611822660098497</v>
      </c>
      <c r="K173" s="60">
        <v>0.132451820205326</v>
      </c>
      <c r="L173" s="60">
        <v>2.3402517330992901E-2</v>
      </c>
      <c r="M173" s="60">
        <v>0.214540664254425</v>
      </c>
    </row>
    <row r="174" spans="1:13" x14ac:dyDescent="0.2">
      <c r="A174" s="60" t="s">
        <v>2040</v>
      </c>
      <c r="B174" s="60" t="s">
        <v>2230</v>
      </c>
      <c r="C174" s="60">
        <v>4</v>
      </c>
      <c r="D174" s="60">
        <v>1.3114754098360599</v>
      </c>
      <c r="E174" s="61">
        <v>1.3505193483277501E-4</v>
      </c>
      <c r="F174" s="60" t="s">
        <v>2225</v>
      </c>
      <c r="G174" s="60">
        <v>290</v>
      </c>
      <c r="H174" s="60">
        <v>7</v>
      </c>
      <c r="I174" s="60">
        <v>18073</v>
      </c>
      <c r="J174" s="60">
        <v>35.611822660098497</v>
      </c>
      <c r="K174" s="60">
        <v>0.132451820205326</v>
      </c>
      <c r="L174" s="60">
        <v>2.3402517330992901E-2</v>
      </c>
      <c r="M174" s="60">
        <v>0.214540664254425</v>
      </c>
    </row>
    <row r="175" spans="1:13" x14ac:dyDescent="0.2">
      <c r="A175" s="60" t="s">
        <v>2040</v>
      </c>
      <c r="B175" s="60" t="s">
        <v>2231</v>
      </c>
      <c r="C175" s="60">
        <v>4</v>
      </c>
      <c r="D175" s="60">
        <v>1.3114754098360599</v>
      </c>
      <c r="E175" s="61">
        <v>1.3505193483277501E-4</v>
      </c>
      <c r="F175" s="60" t="s">
        <v>2225</v>
      </c>
      <c r="G175" s="60">
        <v>290</v>
      </c>
      <c r="H175" s="60">
        <v>7</v>
      </c>
      <c r="I175" s="60">
        <v>18073</v>
      </c>
      <c r="J175" s="60">
        <v>35.611822660098497</v>
      </c>
      <c r="K175" s="60">
        <v>0.132451820205326</v>
      </c>
      <c r="L175" s="60">
        <v>2.3402517330992901E-2</v>
      </c>
      <c r="M175" s="60">
        <v>0.214540664254425</v>
      </c>
    </row>
    <row r="176" spans="1:13" x14ac:dyDescent="0.2">
      <c r="A176" s="60" t="s">
        <v>2040</v>
      </c>
      <c r="B176" s="60" t="s">
        <v>2232</v>
      </c>
      <c r="C176" s="60">
        <v>4</v>
      </c>
      <c r="D176" s="60">
        <v>1.3114754098360599</v>
      </c>
      <c r="E176" s="61">
        <v>1.3505193483277501E-4</v>
      </c>
      <c r="F176" s="60" t="s">
        <v>2225</v>
      </c>
      <c r="G176" s="60">
        <v>290</v>
      </c>
      <c r="H176" s="60">
        <v>7</v>
      </c>
      <c r="I176" s="60">
        <v>18073</v>
      </c>
      <c r="J176" s="60">
        <v>35.611822660098497</v>
      </c>
      <c r="K176" s="60">
        <v>0.132451820205326</v>
      </c>
      <c r="L176" s="60">
        <v>2.3402517330992901E-2</v>
      </c>
      <c r="M176" s="60">
        <v>0.214540664254425</v>
      </c>
    </row>
    <row r="177" spans="1:13" x14ac:dyDescent="0.2">
      <c r="A177" s="60" t="s">
        <v>2040</v>
      </c>
      <c r="B177" s="60" t="s">
        <v>2233</v>
      </c>
      <c r="C177" s="60">
        <v>4</v>
      </c>
      <c r="D177" s="60">
        <v>1.3114754098360599</v>
      </c>
      <c r="E177" s="61">
        <v>1.3505193483277501E-4</v>
      </c>
      <c r="F177" s="60" t="s">
        <v>2225</v>
      </c>
      <c r="G177" s="60">
        <v>290</v>
      </c>
      <c r="H177" s="60">
        <v>7</v>
      </c>
      <c r="I177" s="60">
        <v>18073</v>
      </c>
      <c r="J177" s="60">
        <v>35.611822660098497</v>
      </c>
      <c r="K177" s="60">
        <v>0.132451820205326</v>
      </c>
      <c r="L177" s="60">
        <v>2.3402517330992901E-2</v>
      </c>
      <c r="M177" s="60">
        <v>0.214540664254425</v>
      </c>
    </row>
    <row r="178" spans="1:13" x14ac:dyDescent="0.2">
      <c r="A178" s="60" t="s">
        <v>2040</v>
      </c>
      <c r="B178" s="60" t="s">
        <v>2234</v>
      </c>
      <c r="C178" s="60">
        <v>4</v>
      </c>
      <c r="D178" s="60">
        <v>1.3114754098360599</v>
      </c>
      <c r="E178" s="61">
        <v>1.3505193483277501E-4</v>
      </c>
      <c r="F178" s="60" t="s">
        <v>2225</v>
      </c>
      <c r="G178" s="60">
        <v>290</v>
      </c>
      <c r="H178" s="60">
        <v>7</v>
      </c>
      <c r="I178" s="60">
        <v>18073</v>
      </c>
      <c r="J178" s="60">
        <v>35.611822660098497</v>
      </c>
      <c r="K178" s="60">
        <v>0.132451820205326</v>
      </c>
      <c r="L178" s="60">
        <v>2.3402517330992901E-2</v>
      </c>
      <c r="M178" s="60">
        <v>0.214540664254425</v>
      </c>
    </row>
    <row r="179" spans="1:13" x14ac:dyDescent="0.2">
      <c r="A179" s="60" t="s">
        <v>2040</v>
      </c>
      <c r="B179" s="60" t="s">
        <v>2235</v>
      </c>
      <c r="C179" s="60">
        <v>4</v>
      </c>
      <c r="D179" s="60">
        <v>1.3114754098360599</v>
      </c>
      <c r="E179" s="61">
        <v>1.3505193483277501E-4</v>
      </c>
      <c r="F179" s="60" t="s">
        <v>2225</v>
      </c>
      <c r="G179" s="60">
        <v>290</v>
      </c>
      <c r="H179" s="60">
        <v>7</v>
      </c>
      <c r="I179" s="60">
        <v>18073</v>
      </c>
      <c r="J179" s="60">
        <v>35.611822660098497</v>
      </c>
      <c r="K179" s="60">
        <v>0.132451820205326</v>
      </c>
      <c r="L179" s="60">
        <v>2.3402517330992901E-2</v>
      </c>
      <c r="M179" s="60">
        <v>0.214540664254425</v>
      </c>
    </row>
    <row r="180" spans="1:13" x14ac:dyDescent="0.2">
      <c r="A180" s="60" t="s">
        <v>2040</v>
      </c>
      <c r="B180" s="60" t="s">
        <v>2236</v>
      </c>
      <c r="C180" s="60">
        <v>5</v>
      </c>
      <c r="D180" s="60">
        <v>1.63934426229508</v>
      </c>
      <c r="E180" s="61">
        <v>2.0535669118260401E-4</v>
      </c>
      <c r="F180" s="60" t="s">
        <v>2220</v>
      </c>
      <c r="G180" s="60">
        <v>290</v>
      </c>
      <c r="H180" s="60">
        <v>19</v>
      </c>
      <c r="I180" s="60">
        <v>18073</v>
      </c>
      <c r="J180" s="60">
        <v>16.400181488203199</v>
      </c>
      <c r="K180" s="60">
        <v>0.19431096558565</v>
      </c>
      <c r="L180" s="60">
        <v>3.0393874689551601E-2</v>
      </c>
      <c r="M180" s="60">
        <v>0.32605453204220802</v>
      </c>
    </row>
    <row r="181" spans="1:13" x14ac:dyDescent="0.2">
      <c r="A181" s="60" t="s">
        <v>2040</v>
      </c>
      <c r="B181" s="60" t="s">
        <v>2237</v>
      </c>
      <c r="C181" s="60">
        <v>5</v>
      </c>
      <c r="D181" s="60">
        <v>1.63934426229508</v>
      </c>
      <c r="E181" s="61">
        <v>2.0535669118260401E-4</v>
      </c>
      <c r="F181" s="60" t="s">
        <v>2220</v>
      </c>
      <c r="G181" s="60">
        <v>290</v>
      </c>
      <c r="H181" s="60">
        <v>19</v>
      </c>
      <c r="I181" s="60">
        <v>18073</v>
      </c>
      <c r="J181" s="60">
        <v>16.400181488203199</v>
      </c>
      <c r="K181" s="60">
        <v>0.19431096558565</v>
      </c>
      <c r="L181" s="60">
        <v>3.0393874689551601E-2</v>
      </c>
      <c r="M181" s="60">
        <v>0.32605453204220802</v>
      </c>
    </row>
    <row r="182" spans="1:13" x14ac:dyDescent="0.2">
      <c r="A182" s="60" t="s">
        <v>2040</v>
      </c>
      <c r="B182" s="60" t="s">
        <v>2238</v>
      </c>
      <c r="C182" s="60">
        <v>4</v>
      </c>
      <c r="D182" s="60">
        <v>1.3114754098360599</v>
      </c>
      <c r="E182" s="61">
        <v>2.1352588049731999E-4</v>
      </c>
      <c r="F182" s="60" t="s">
        <v>2225</v>
      </c>
      <c r="G182" s="60">
        <v>290</v>
      </c>
      <c r="H182" s="60">
        <v>8</v>
      </c>
      <c r="I182" s="60">
        <v>18073</v>
      </c>
      <c r="J182" s="60">
        <v>31.160344827586201</v>
      </c>
      <c r="K182" s="60">
        <v>0.201206817196695</v>
      </c>
      <c r="L182" s="60">
        <v>2.7691026898690099E-2</v>
      </c>
      <c r="M182" s="60">
        <v>0.33900451311381602</v>
      </c>
    </row>
    <row r="183" spans="1:13" x14ac:dyDescent="0.2">
      <c r="A183" s="60" t="s">
        <v>2122</v>
      </c>
      <c r="B183" s="60" t="s">
        <v>2239</v>
      </c>
      <c r="C183" s="60">
        <v>7</v>
      </c>
      <c r="D183" s="60">
        <v>2.2950819672131102</v>
      </c>
      <c r="E183" s="61">
        <v>2.8920375649029199E-4</v>
      </c>
      <c r="F183" s="60" t="s">
        <v>2240</v>
      </c>
      <c r="G183" s="60">
        <v>135</v>
      </c>
      <c r="H183" s="60">
        <v>65</v>
      </c>
      <c r="I183" s="60">
        <v>9529</v>
      </c>
      <c r="J183" s="60">
        <v>7.6014814814814802</v>
      </c>
      <c r="K183" s="60">
        <v>3.1035950745124798E-2</v>
      </c>
      <c r="L183" s="60">
        <v>4.4938393016807901E-3</v>
      </c>
      <c r="M183" s="60">
        <v>0.32571475727672899</v>
      </c>
    </row>
    <row r="184" spans="1:13" x14ac:dyDescent="0.2">
      <c r="A184" s="60" t="s">
        <v>2040</v>
      </c>
      <c r="B184" s="60" t="s">
        <v>2241</v>
      </c>
      <c r="C184" s="60">
        <v>5</v>
      </c>
      <c r="D184" s="60">
        <v>1.63934426229508</v>
      </c>
      <c r="E184" s="61">
        <v>3.0920398170447197E-4</v>
      </c>
      <c r="F184" s="60" t="s">
        <v>2218</v>
      </c>
      <c r="G184" s="60">
        <v>290</v>
      </c>
      <c r="H184" s="60">
        <v>21</v>
      </c>
      <c r="I184" s="60">
        <v>18073</v>
      </c>
      <c r="J184" s="60">
        <v>14.838259441707701</v>
      </c>
      <c r="K184" s="60">
        <v>0.27771312734543901</v>
      </c>
      <c r="L184" s="60">
        <v>3.5502557928896297E-2</v>
      </c>
      <c r="M184" s="60">
        <v>0.49055824619931299</v>
      </c>
    </row>
    <row r="185" spans="1:13" x14ac:dyDescent="0.2">
      <c r="A185" s="60" t="s">
        <v>2040</v>
      </c>
      <c r="B185" s="60" t="s">
        <v>2242</v>
      </c>
      <c r="C185" s="60">
        <v>5</v>
      </c>
      <c r="D185" s="60">
        <v>1.63934426229508</v>
      </c>
      <c r="E185" s="61">
        <v>3.0920398170447197E-4</v>
      </c>
      <c r="F185" s="60" t="s">
        <v>2218</v>
      </c>
      <c r="G185" s="60">
        <v>290</v>
      </c>
      <c r="H185" s="60">
        <v>21</v>
      </c>
      <c r="I185" s="60">
        <v>18073</v>
      </c>
      <c r="J185" s="60">
        <v>14.838259441707701</v>
      </c>
      <c r="K185" s="60">
        <v>0.27771312734543901</v>
      </c>
      <c r="L185" s="60">
        <v>3.5502557928896297E-2</v>
      </c>
      <c r="M185" s="60">
        <v>0.49055824619931299</v>
      </c>
    </row>
    <row r="186" spans="1:13" x14ac:dyDescent="0.2">
      <c r="A186" s="60" t="s">
        <v>2040</v>
      </c>
      <c r="B186" s="60" t="s">
        <v>2243</v>
      </c>
      <c r="C186" s="60">
        <v>4</v>
      </c>
      <c r="D186" s="60">
        <v>1.3114754098360599</v>
      </c>
      <c r="E186" s="61">
        <v>3.1650130479273799E-4</v>
      </c>
      <c r="F186" s="60" t="s">
        <v>2225</v>
      </c>
      <c r="G186" s="60">
        <v>290</v>
      </c>
      <c r="H186" s="60">
        <v>9</v>
      </c>
      <c r="I186" s="60">
        <v>18073</v>
      </c>
      <c r="J186" s="60">
        <v>27.698084291187701</v>
      </c>
      <c r="K186" s="60">
        <v>0.28323846064909802</v>
      </c>
      <c r="L186" s="60">
        <v>3.2752826376327197E-2</v>
      </c>
      <c r="M186" s="60">
        <v>0.50210830830713604</v>
      </c>
    </row>
    <row r="187" spans="1:13" x14ac:dyDescent="0.2">
      <c r="A187" s="60" t="s">
        <v>2023</v>
      </c>
      <c r="B187" s="60" t="s">
        <v>2244</v>
      </c>
      <c r="C187" s="60">
        <v>7</v>
      </c>
      <c r="D187" s="60">
        <v>2.2950819672131102</v>
      </c>
      <c r="E187" s="61">
        <v>9.8324079786411508E-4</v>
      </c>
      <c r="F187" s="60" t="s">
        <v>2240</v>
      </c>
      <c r="G187" s="60">
        <v>303</v>
      </c>
      <c r="H187" s="60">
        <v>74</v>
      </c>
      <c r="I187" s="60">
        <v>19587</v>
      </c>
      <c r="J187" s="60">
        <v>6.1149317634466103</v>
      </c>
      <c r="K187" s="60">
        <v>0.52558042433850505</v>
      </c>
      <c r="L187" s="60">
        <v>2.72392872951586E-2</v>
      </c>
      <c r="M187" s="60">
        <v>1.4881361997589899</v>
      </c>
    </row>
    <row r="188" spans="1:13" x14ac:dyDescent="0.2">
      <c r="A188" s="60" t="s">
        <v>2023</v>
      </c>
      <c r="B188" s="60" t="s">
        <v>2245</v>
      </c>
      <c r="C188" s="60">
        <v>3</v>
      </c>
      <c r="D188" s="60">
        <v>0.98360655737704905</v>
      </c>
      <c r="E188" s="60">
        <v>1.39283952447934E-3</v>
      </c>
      <c r="F188" s="60" t="s">
        <v>2246</v>
      </c>
      <c r="G188" s="60">
        <v>303</v>
      </c>
      <c r="H188" s="60">
        <v>4</v>
      </c>
      <c r="I188" s="60">
        <v>19587</v>
      </c>
      <c r="J188" s="60">
        <v>48.482673267326703</v>
      </c>
      <c r="K188" s="60">
        <v>0.65233235676722001</v>
      </c>
      <c r="L188" s="60">
        <v>3.57756862410777E-2</v>
      </c>
      <c r="M188" s="60">
        <v>2.1019374274367202</v>
      </c>
    </row>
    <row r="189" spans="1:13" x14ac:dyDescent="0.2">
      <c r="A189" s="60" t="s">
        <v>1963</v>
      </c>
      <c r="B189" s="60" t="s">
        <v>2247</v>
      </c>
      <c r="C189" s="60">
        <v>3</v>
      </c>
      <c r="D189" s="60">
        <v>0.98360655737704905</v>
      </c>
      <c r="E189" s="60">
        <v>1.71927160304179E-3</v>
      </c>
      <c r="F189" s="60" t="s">
        <v>2248</v>
      </c>
      <c r="G189" s="60">
        <v>302</v>
      </c>
      <c r="H189" s="60">
        <v>4</v>
      </c>
      <c r="I189" s="60">
        <v>17551</v>
      </c>
      <c r="J189" s="60">
        <v>43.586920529801297</v>
      </c>
      <c r="K189" s="60">
        <v>0.456184879174789</v>
      </c>
      <c r="L189" s="60">
        <v>1.1014274521396901E-2</v>
      </c>
      <c r="M189" s="60">
        <v>2.3298410318838201</v>
      </c>
    </row>
    <row r="190" spans="1:13" x14ac:dyDescent="0.2">
      <c r="A190" s="60" t="s">
        <v>1976</v>
      </c>
      <c r="B190" s="60" t="s">
        <v>2249</v>
      </c>
      <c r="C190" s="60">
        <v>4</v>
      </c>
      <c r="D190" s="60">
        <v>1.3114754098360599</v>
      </c>
      <c r="E190" s="60">
        <v>2.0920946473192399E-3</v>
      </c>
      <c r="F190" s="60" t="s">
        <v>2250</v>
      </c>
      <c r="G190" s="60">
        <v>293</v>
      </c>
      <c r="H190" s="60">
        <v>15</v>
      </c>
      <c r="I190" s="60">
        <v>16609</v>
      </c>
      <c r="J190" s="60">
        <v>15.1162684869169</v>
      </c>
      <c r="K190" s="60">
        <v>0.949002598420155</v>
      </c>
      <c r="L190" s="60">
        <v>7.7282268883750893E-2</v>
      </c>
      <c r="M190" s="60">
        <v>3.3978875637193799</v>
      </c>
    </row>
    <row r="191" spans="1:13" x14ac:dyDescent="0.2">
      <c r="A191" s="60" t="s">
        <v>2023</v>
      </c>
      <c r="B191" s="60" t="s">
        <v>2251</v>
      </c>
      <c r="C191" s="60">
        <v>3</v>
      </c>
      <c r="D191" s="60">
        <v>0.98360655737704905</v>
      </c>
      <c r="E191" s="60">
        <v>3.4115649197105202E-3</v>
      </c>
      <c r="F191" s="60" t="s">
        <v>2252</v>
      </c>
      <c r="G191" s="60">
        <v>303</v>
      </c>
      <c r="H191" s="60">
        <v>6</v>
      </c>
      <c r="I191" s="60">
        <v>19587</v>
      </c>
      <c r="J191" s="60">
        <v>32.321782178217802</v>
      </c>
      <c r="K191" s="60">
        <v>0.92500901428794002</v>
      </c>
      <c r="L191" s="60">
        <v>7.5494784518316302E-2</v>
      </c>
      <c r="M191" s="60">
        <v>5.0752243688691898</v>
      </c>
    </row>
    <row r="192" spans="1:13" x14ac:dyDescent="0.2">
      <c r="A192" s="60" t="s">
        <v>2023</v>
      </c>
      <c r="B192" s="60" t="s">
        <v>2253</v>
      </c>
      <c r="C192" s="60">
        <v>3</v>
      </c>
      <c r="D192" s="60">
        <v>0.98360655737704905</v>
      </c>
      <c r="E192" s="60">
        <v>4.7276619279510504E-3</v>
      </c>
      <c r="F192" s="60" t="s">
        <v>2246</v>
      </c>
      <c r="G192" s="60">
        <v>303</v>
      </c>
      <c r="H192" s="60">
        <v>7</v>
      </c>
      <c r="I192" s="60">
        <v>19587</v>
      </c>
      <c r="J192" s="60">
        <v>27.704384724186699</v>
      </c>
      <c r="K192" s="60">
        <v>0.97245861463815197</v>
      </c>
      <c r="L192" s="60">
        <v>9.4963130885433497E-2</v>
      </c>
      <c r="M192" s="60">
        <v>6.9679741760107996</v>
      </c>
    </row>
    <row r="193" spans="1:13" x14ac:dyDescent="0.2">
      <c r="A193" s="60" t="s">
        <v>2254</v>
      </c>
      <c r="B193" s="60" t="s">
        <v>2255</v>
      </c>
      <c r="C193" s="60">
        <v>3</v>
      </c>
      <c r="D193" s="60">
        <v>0.98360655737704905</v>
      </c>
      <c r="E193" s="60">
        <v>5.91810670010546E-3</v>
      </c>
      <c r="F193" s="60" t="s">
        <v>2246</v>
      </c>
      <c r="G193" s="60">
        <v>58</v>
      </c>
      <c r="H193" s="60">
        <v>4</v>
      </c>
      <c r="I193" s="60">
        <v>1762</v>
      </c>
      <c r="J193" s="60">
        <v>22.784482758620602</v>
      </c>
      <c r="K193" s="60">
        <v>0.26119413546800202</v>
      </c>
      <c r="L193" s="60">
        <v>0.26119413546800202</v>
      </c>
      <c r="M193" s="60">
        <v>5.5804127977449101</v>
      </c>
    </row>
    <row r="194" spans="1:13" x14ac:dyDescent="0.2">
      <c r="A194" s="60" t="s">
        <v>2040</v>
      </c>
      <c r="B194" s="60" t="s">
        <v>2256</v>
      </c>
      <c r="C194" s="60">
        <v>8</v>
      </c>
      <c r="D194" s="60">
        <v>2.6229508196721301</v>
      </c>
      <c r="E194" s="60">
        <v>2.2050654448194099E-2</v>
      </c>
      <c r="F194" s="60" t="s">
        <v>2257</v>
      </c>
      <c r="G194" s="60">
        <v>290</v>
      </c>
      <c r="H194" s="60">
        <v>174</v>
      </c>
      <c r="I194" s="60">
        <v>18073</v>
      </c>
      <c r="J194" s="60">
        <v>2.8653190646056199</v>
      </c>
      <c r="K194" s="60">
        <v>0.99999999993501498</v>
      </c>
      <c r="L194" s="60">
        <v>0.58053405407071601</v>
      </c>
      <c r="M194" s="60">
        <v>29.852389242057399</v>
      </c>
    </row>
    <row r="195" spans="1:13" x14ac:dyDescent="0.2">
      <c r="A195" s="60" t="s">
        <v>1976</v>
      </c>
      <c r="B195" s="60" t="s">
        <v>2258</v>
      </c>
      <c r="C195" s="60">
        <v>3</v>
      </c>
      <c r="D195" s="60">
        <v>0.98360655737704905</v>
      </c>
      <c r="E195" s="60">
        <v>3.1424581948371597E-2</v>
      </c>
      <c r="F195" s="60" t="s">
        <v>2259</v>
      </c>
      <c r="G195" s="60">
        <v>293</v>
      </c>
      <c r="H195" s="60">
        <v>16</v>
      </c>
      <c r="I195" s="60">
        <v>16609</v>
      </c>
      <c r="J195" s="60">
        <v>10.628626279863401</v>
      </c>
      <c r="K195" s="60">
        <v>1</v>
      </c>
      <c r="L195" s="60">
        <v>0.51333277874028604</v>
      </c>
      <c r="M195" s="60">
        <v>40.964932759259597</v>
      </c>
    </row>
    <row r="196" spans="1:13" x14ac:dyDescent="0.2">
      <c r="A196" s="60" t="s">
        <v>2040</v>
      </c>
      <c r="B196" s="60" t="s">
        <v>2260</v>
      </c>
      <c r="C196" s="60">
        <v>7</v>
      </c>
      <c r="D196" s="60">
        <v>2.2950819672131102</v>
      </c>
      <c r="E196" s="60">
        <v>5.9744448202049397E-2</v>
      </c>
      <c r="F196" s="60" t="s">
        <v>2261</v>
      </c>
      <c r="G196" s="60">
        <v>290</v>
      </c>
      <c r="H196" s="60">
        <v>173</v>
      </c>
      <c r="I196" s="60">
        <v>18073</v>
      </c>
      <c r="J196" s="60">
        <v>2.5216464022323999</v>
      </c>
      <c r="K196" s="60">
        <v>1</v>
      </c>
      <c r="L196" s="60">
        <v>0.85968247172062495</v>
      </c>
      <c r="M196" s="60">
        <v>62.454122195258897</v>
      </c>
    </row>
    <row r="197" spans="1:13" x14ac:dyDescent="0.2">
      <c r="A197" s="60" t="s">
        <v>2040</v>
      </c>
      <c r="B197" s="60" t="s">
        <v>2262</v>
      </c>
      <c r="C197" s="60">
        <v>5</v>
      </c>
      <c r="D197" s="60">
        <v>1.63934426229508</v>
      </c>
      <c r="E197" s="60">
        <v>0.11025138915046299</v>
      </c>
      <c r="F197" s="60" t="s">
        <v>2263</v>
      </c>
      <c r="G197" s="60">
        <v>290</v>
      </c>
      <c r="H197" s="60">
        <v>114</v>
      </c>
      <c r="I197" s="60">
        <v>18073</v>
      </c>
      <c r="J197" s="60">
        <v>2.7333635813672101</v>
      </c>
      <c r="K197" s="60">
        <v>1</v>
      </c>
      <c r="L197" s="60">
        <v>0.95368406031617503</v>
      </c>
      <c r="M197" s="60">
        <v>84.395135215845002</v>
      </c>
    </row>
    <row r="198" spans="1:13" x14ac:dyDescent="0.2">
      <c r="A198" s="60" t="s">
        <v>2040</v>
      </c>
      <c r="B198" s="60" t="s">
        <v>2264</v>
      </c>
      <c r="C198" s="60">
        <v>5</v>
      </c>
      <c r="D198" s="60">
        <v>1.63934426229508</v>
      </c>
      <c r="E198" s="60">
        <v>0.14347054448288801</v>
      </c>
      <c r="F198" s="60" t="s">
        <v>2263</v>
      </c>
      <c r="G198" s="60">
        <v>290</v>
      </c>
      <c r="H198" s="60">
        <v>126</v>
      </c>
      <c r="I198" s="60">
        <v>18073</v>
      </c>
      <c r="J198" s="60">
        <v>2.4730432402846101</v>
      </c>
      <c r="K198" s="60">
        <v>1</v>
      </c>
      <c r="L198" s="60">
        <v>0.97737791581006805</v>
      </c>
      <c r="M198" s="60">
        <v>91.479151867886898</v>
      </c>
    </row>
    <row r="199" spans="1:13" x14ac:dyDescent="0.2">
      <c r="A199" s="60" t="s">
        <v>2023</v>
      </c>
      <c r="B199" s="60" t="s">
        <v>2265</v>
      </c>
      <c r="C199" s="60">
        <v>9</v>
      </c>
      <c r="D199" s="60">
        <v>2.9508196721311402</v>
      </c>
      <c r="E199" s="60">
        <v>0.28778960474848297</v>
      </c>
      <c r="F199" s="60" t="s">
        <v>2266</v>
      </c>
      <c r="G199" s="60">
        <v>303</v>
      </c>
      <c r="H199" s="60">
        <v>406</v>
      </c>
      <c r="I199" s="60">
        <v>19587</v>
      </c>
      <c r="J199" s="60">
        <v>1.4329854167682701</v>
      </c>
      <c r="K199" s="60">
        <v>1</v>
      </c>
      <c r="L199" s="60">
        <v>0.97724818006733905</v>
      </c>
      <c r="M199" s="60">
        <v>99.433023618812697</v>
      </c>
    </row>
    <row r="200" spans="1:13" x14ac:dyDescent="0.2">
      <c r="A200" s="60" t="s">
        <v>2122</v>
      </c>
      <c r="B200" s="60" t="s">
        <v>2267</v>
      </c>
      <c r="C200" s="60">
        <v>5</v>
      </c>
      <c r="D200" s="60">
        <v>1.63934426229508</v>
      </c>
      <c r="E200" s="60">
        <v>0.52344764323330695</v>
      </c>
      <c r="F200" s="60" t="s">
        <v>2268</v>
      </c>
      <c r="G200" s="60">
        <v>135</v>
      </c>
      <c r="H200" s="60">
        <v>268</v>
      </c>
      <c r="I200" s="60">
        <v>9529</v>
      </c>
      <c r="J200" s="60">
        <v>1.31688778330569</v>
      </c>
      <c r="K200" s="60">
        <v>1</v>
      </c>
      <c r="L200" s="60">
        <v>0.97017885938757897</v>
      </c>
      <c r="M200" s="60">
        <v>99.976593313170596</v>
      </c>
    </row>
    <row r="201" spans="1:13" x14ac:dyDescent="0.2">
      <c r="A201" s="60" t="s">
        <v>2023</v>
      </c>
      <c r="B201" s="60" t="s">
        <v>2269</v>
      </c>
      <c r="C201" s="60">
        <v>5</v>
      </c>
      <c r="D201" s="60">
        <v>1.63934426229508</v>
      </c>
      <c r="E201" s="60">
        <v>0.59797116200164002</v>
      </c>
      <c r="F201" s="60" t="s">
        <v>2268</v>
      </c>
      <c r="G201" s="60">
        <v>303</v>
      </c>
      <c r="H201" s="60">
        <v>269</v>
      </c>
      <c r="I201" s="60">
        <v>19587</v>
      </c>
      <c r="J201" s="60">
        <v>1.2015532408259399</v>
      </c>
      <c r="K201" s="60">
        <v>1</v>
      </c>
      <c r="L201" s="60">
        <v>0.99985737625735505</v>
      </c>
      <c r="M201" s="60">
        <v>99.999907021750701</v>
      </c>
    </row>
    <row r="203" spans="1:13" x14ac:dyDescent="0.2">
      <c r="A203" s="60" t="s">
        <v>2270</v>
      </c>
      <c r="B203" s="60" t="s">
        <v>2271</v>
      </c>
    </row>
    <row r="204" spans="1:13" x14ac:dyDescent="0.2">
      <c r="A204" s="60" t="s">
        <v>1945</v>
      </c>
      <c r="B204" s="60" t="s">
        <v>1946</v>
      </c>
      <c r="C204" s="60" t="s">
        <v>1947</v>
      </c>
      <c r="D204" s="60" t="s">
        <v>1948</v>
      </c>
      <c r="E204" s="60" t="s">
        <v>1949</v>
      </c>
      <c r="F204" s="60" t="s">
        <v>1950</v>
      </c>
      <c r="G204" s="60" t="s">
        <v>1951</v>
      </c>
      <c r="H204" s="60" t="s">
        <v>1952</v>
      </c>
      <c r="I204" s="60" t="s">
        <v>1953</v>
      </c>
      <c r="J204" s="60" t="s">
        <v>1954</v>
      </c>
      <c r="K204" s="60" t="s">
        <v>1955</v>
      </c>
      <c r="L204" s="60" t="s">
        <v>1956</v>
      </c>
      <c r="M204" s="60" t="s">
        <v>1957</v>
      </c>
    </row>
    <row r="205" spans="1:13" x14ac:dyDescent="0.2">
      <c r="A205" s="60" t="s">
        <v>1958</v>
      </c>
      <c r="B205" s="60" t="s">
        <v>2272</v>
      </c>
      <c r="C205" s="60">
        <v>25</v>
      </c>
      <c r="D205" s="60">
        <v>8.1967213114754092</v>
      </c>
      <c r="E205" s="61">
        <v>2.98946856154089E-6</v>
      </c>
      <c r="F205" s="60" t="s">
        <v>2273</v>
      </c>
      <c r="G205" s="60">
        <v>303</v>
      </c>
      <c r="H205" s="60">
        <v>572</v>
      </c>
      <c r="I205" s="60">
        <v>21047</v>
      </c>
      <c r="J205" s="60">
        <v>3.0359285928592801</v>
      </c>
      <c r="K205" s="61">
        <v>7.6799950602246504E-4</v>
      </c>
      <c r="L205" s="61">
        <v>2.9549354514046799E-5</v>
      </c>
      <c r="M205" s="60">
        <v>3.9004042316270701E-3</v>
      </c>
    </row>
    <row r="206" spans="1:13" x14ac:dyDescent="0.2">
      <c r="A206" s="60" t="s">
        <v>1976</v>
      </c>
      <c r="B206" s="60" t="s">
        <v>2274</v>
      </c>
      <c r="C206" s="60">
        <v>27</v>
      </c>
      <c r="D206" s="60">
        <v>8.8524590163934391</v>
      </c>
      <c r="E206" s="61">
        <v>1.4956268502902401E-5</v>
      </c>
      <c r="F206" s="60" t="s">
        <v>2275</v>
      </c>
      <c r="G206" s="60">
        <v>293</v>
      </c>
      <c r="H206" s="60">
        <v>586</v>
      </c>
      <c r="I206" s="60">
        <v>16609</v>
      </c>
      <c r="J206" s="60">
        <v>2.6118126011951199</v>
      </c>
      <c r="K206" s="60">
        <v>2.1028762621261E-2</v>
      </c>
      <c r="L206" s="60">
        <v>1.41586448182551E-3</v>
      </c>
      <c r="M206" s="60">
        <v>2.4684875588598599E-2</v>
      </c>
    </row>
    <row r="207" spans="1:13" x14ac:dyDescent="0.2">
      <c r="A207" s="60" t="s">
        <v>1976</v>
      </c>
      <c r="B207" s="60" t="s">
        <v>2007</v>
      </c>
      <c r="C207" s="60">
        <v>14</v>
      </c>
      <c r="D207" s="60">
        <v>4.5901639344262204</v>
      </c>
      <c r="E207" s="61">
        <v>2.6061197542007302E-5</v>
      </c>
      <c r="F207" s="60" t="s">
        <v>2008</v>
      </c>
      <c r="G207" s="60">
        <v>293</v>
      </c>
      <c r="H207" s="60">
        <v>186</v>
      </c>
      <c r="I207" s="60">
        <v>16609</v>
      </c>
      <c r="J207" s="60">
        <v>4.2666886858233299</v>
      </c>
      <c r="K207" s="60">
        <v>3.6356093563845199E-2</v>
      </c>
      <c r="L207" s="60">
        <v>2.3119136687491599E-3</v>
      </c>
      <c r="M207" s="60">
        <v>4.3009526999604399E-2</v>
      </c>
    </row>
    <row r="208" spans="1:13" x14ac:dyDescent="0.2">
      <c r="A208" s="60" t="s">
        <v>1958</v>
      </c>
      <c r="B208" s="60" t="s">
        <v>2276</v>
      </c>
      <c r="C208" s="60">
        <v>40</v>
      </c>
      <c r="D208" s="60">
        <v>13.114754098360599</v>
      </c>
      <c r="E208" s="60">
        <v>1.74345121195786E-2</v>
      </c>
      <c r="F208" s="60" t="s">
        <v>2277</v>
      </c>
      <c r="G208" s="60">
        <v>303</v>
      </c>
      <c r="H208" s="60">
        <v>1923</v>
      </c>
      <c r="I208" s="60">
        <v>21047</v>
      </c>
      <c r="J208" s="60">
        <v>1.4448683557903299</v>
      </c>
      <c r="K208" s="60">
        <v>0.98911303159424102</v>
      </c>
      <c r="L208" s="60">
        <v>8.0299494405592906E-2</v>
      </c>
      <c r="M208" s="60">
        <v>20.5053996143338</v>
      </c>
    </row>
    <row r="209" spans="1:13" x14ac:dyDescent="0.2">
      <c r="A209" s="60" t="s">
        <v>1976</v>
      </c>
      <c r="B209" s="60" t="s">
        <v>2278</v>
      </c>
      <c r="C209" s="60">
        <v>40</v>
      </c>
      <c r="D209" s="60">
        <v>13.114754098360599</v>
      </c>
      <c r="E209" s="60">
        <v>8.9063621693713194E-2</v>
      </c>
      <c r="F209" s="60" t="s">
        <v>2279</v>
      </c>
      <c r="G209" s="60">
        <v>293</v>
      </c>
      <c r="H209" s="60">
        <v>1783</v>
      </c>
      <c r="I209" s="60">
        <v>16609</v>
      </c>
      <c r="J209" s="60">
        <v>1.2716995361960399</v>
      </c>
      <c r="K209" s="60">
        <v>1</v>
      </c>
      <c r="L209" s="60">
        <v>0.80533391778982399</v>
      </c>
      <c r="M209" s="60">
        <v>78.557040291918099</v>
      </c>
    </row>
    <row r="211" spans="1:13" x14ac:dyDescent="0.2">
      <c r="A211" s="60" t="s">
        <v>2280</v>
      </c>
      <c r="B211" s="60" t="s">
        <v>2281</v>
      </c>
    </row>
    <row r="212" spans="1:13" x14ac:dyDescent="0.2">
      <c r="A212" s="60" t="s">
        <v>1945</v>
      </c>
      <c r="B212" s="60" t="s">
        <v>1946</v>
      </c>
      <c r="C212" s="60" t="s">
        <v>1947</v>
      </c>
      <c r="D212" s="60" t="s">
        <v>1948</v>
      </c>
      <c r="E212" s="60" t="s">
        <v>1949</v>
      </c>
      <c r="F212" s="60" t="s">
        <v>1950</v>
      </c>
      <c r="G212" s="60" t="s">
        <v>1951</v>
      </c>
      <c r="H212" s="60" t="s">
        <v>1952</v>
      </c>
      <c r="I212" s="60" t="s">
        <v>1953</v>
      </c>
      <c r="J212" s="60" t="s">
        <v>1954</v>
      </c>
      <c r="K212" s="60" t="s">
        <v>1955</v>
      </c>
      <c r="L212" s="60" t="s">
        <v>1956</v>
      </c>
      <c r="M212" s="60" t="s">
        <v>1957</v>
      </c>
    </row>
    <row r="213" spans="1:13" x14ac:dyDescent="0.2">
      <c r="A213" s="60" t="s">
        <v>1958</v>
      </c>
      <c r="B213" s="60" t="s">
        <v>2282</v>
      </c>
      <c r="C213" s="60">
        <v>13</v>
      </c>
      <c r="D213" s="60">
        <v>4.2622950819672099</v>
      </c>
      <c r="E213" s="61">
        <v>8.4358688775555008E-6</v>
      </c>
      <c r="F213" s="60" t="s">
        <v>2283</v>
      </c>
      <c r="G213" s="60">
        <v>303</v>
      </c>
      <c r="H213" s="60">
        <v>174</v>
      </c>
      <c r="I213" s="60">
        <v>21047</v>
      </c>
      <c r="J213" s="60">
        <v>5.1896931072417498</v>
      </c>
      <c r="K213" s="60">
        <v>2.1656789721302598E-3</v>
      </c>
      <c r="L213" s="61">
        <v>7.7426554057513601E-5</v>
      </c>
      <c r="M213" s="60">
        <v>1.1006042894468E-2</v>
      </c>
    </row>
    <row r="214" spans="1:13" x14ac:dyDescent="0.2">
      <c r="A214" s="60" t="s">
        <v>2023</v>
      </c>
      <c r="B214" s="60" t="s">
        <v>2284</v>
      </c>
      <c r="C214" s="60">
        <v>13</v>
      </c>
      <c r="D214" s="60">
        <v>4.2622950819672099</v>
      </c>
      <c r="E214" s="61">
        <v>4.3035342382984103E-5</v>
      </c>
      <c r="F214" s="60" t="s">
        <v>2285</v>
      </c>
      <c r="G214" s="60">
        <v>303</v>
      </c>
      <c r="H214" s="60">
        <v>191</v>
      </c>
      <c r="I214" s="60">
        <v>19587</v>
      </c>
      <c r="J214" s="60">
        <v>4.3998237520087002</v>
      </c>
      <c r="K214" s="60">
        <v>3.2095149495220701E-2</v>
      </c>
      <c r="L214" s="60">
        <v>2.7147659625339402E-3</v>
      </c>
      <c r="M214" s="60">
        <v>6.5571186496127198E-2</v>
      </c>
    </row>
    <row r="215" spans="1:13" x14ac:dyDescent="0.2">
      <c r="A215" s="60" t="s">
        <v>2040</v>
      </c>
      <c r="B215" s="60" t="s">
        <v>2286</v>
      </c>
      <c r="C215" s="60">
        <v>6</v>
      </c>
      <c r="D215" s="60">
        <v>1.9672131147540901</v>
      </c>
      <c r="E215" s="60">
        <v>3.3311647282950798E-3</v>
      </c>
      <c r="F215" s="60" t="s">
        <v>2287</v>
      </c>
      <c r="G215" s="60">
        <v>290</v>
      </c>
      <c r="H215" s="60">
        <v>63</v>
      </c>
      <c r="I215" s="60">
        <v>18073</v>
      </c>
      <c r="J215" s="60">
        <v>5.9353037766830798</v>
      </c>
      <c r="K215" s="60">
        <v>0.97011011443713602</v>
      </c>
      <c r="L215" s="60">
        <v>0.17717609043963101</v>
      </c>
      <c r="M215" s="60">
        <v>5.1676771788101501</v>
      </c>
    </row>
    <row r="216" spans="1:13" x14ac:dyDescent="0.2">
      <c r="A216" s="60" t="s">
        <v>2023</v>
      </c>
      <c r="B216" s="60" t="s">
        <v>2288</v>
      </c>
      <c r="C216" s="60">
        <v>5</v>
      </c>
      <c r="D216" s="60">
        <v>1.63934426229508</v>
      </c>
      <c r="E216" s="60">
        <v>1.2976009077436901E-2</v>
      </c>
      <c r="F216" s="60" t="s">
        <v>2289</v>
      </c>
      <c r="G216" s="60">
        <v>303</v>
      </c>
      <c r="H216" s="60">
        <v>59</v>
      </c>
      <c r="I216" s="60">
        <v>19587</v>
      </c>
      <c r="J216" s="60">
        <v>5.4782681657996299</v>
      </c>
      <c r="K216" s="60">
        <v>0.99994983470786802</v>
      </c>
      <c r="L216" s="60">
        <v>0.20148717787063</v>
      </c>
      <c r="M216" s="60">
        <v>18.0503432240804</v>
      </c>
    </row>
    <row r="217" spans="1:13" x14ac:dyDescent="0.2">
      <c r="A217" s="60" t="s">
        <v>2023</v>
      </c>
      <c r="B217" s="60" t="s">
        <v>2290</v>
      </c>
      <c r="C217" s="60">
        <v>4</v>
      </c>
      <c r="D217" s="60">
        <v>1.3114754098360599</v>
      </c>
      <c r="E217" s="60">
        <v>2.05681744609875E-2</v>
      </c>
      <c r="F217" s="60" t="s">
        <v>2291</v>
      </c>
      <c r="G217" s="60">
        <v>303</v>
      </c>
      <c r="H217" s="60">
        <v>38</v>
      </c>
      <c r="I217" s="60">
        <v>19587</v>
      </c>
      <c r="J217" s="60">
        <v>6.80458572173006</v>
      </c>
      <c r="K217" s="60">
        <v>0.99999985597013197</v>
      </c>
      <c r="L217" s="60">
        <v>0.28478739337936498</v>
      </c>
      <c r="M217" s="60">
        <v>27.1489828833577</v>
      </c>
    </row>
    <row r="219" spans="1:13" x14ac:dyDescent="0.2">
      <c r="A219" s="60" t="s">
        <v>2292</v>
      </c>
      <c r="B219" s="60" t="s">
        <v>2293</v>
      </c>
    </row>
    <row r="220" spans="1:13" x14ac:dyDescent="0.2">
      <c r="A220" s="60" t="s">
        <v>1945</v>
      </c>
      <c r="B220" s="60" t="s">
        <v>1946</v>
      </c>
      <c r="C220" s="60" t="s">
        <v>1947</v>
      </c>
      <c r="D220" s="60" t="s">
        <v>1948</v>
      </c>
      <c r="E220" s="60" t="s">
        <v>1949</v>
      </c>
      <c r="F220" s="60" t="s">
        <v>1950</v>
      </c>
      <c r="G220" s="60" t="s">
        <v>1951</v>
      </c>
      <c r="H220" s="60" t="s">
        <v>1952</v>
      </c>
      <c r="I220" s="60" t="s">
        <v>1953</v>
      </c>
      <c r="J220" s="60" t="s">
        <v>1954</v>
      </c>
      <c r="K220" s="60" t="s">
        <v>1955</v>
      </c>
      <c r="L220" s="60" t="s">
        <v>1956</v>
      </c>
      <c r="M220" s="60" t="s">
        <v>1957</v>
      </c>
    </row>
    <row r="221" spans="1:13" x14ac:dyDescent="0.2">
      <c r="A221" s="60" t="s">
        <v>1958</v>
      </c>
      <c r="B221" s="60" t="s">
        <v>2294</v>
      </c>
      <c r="C221" s="60">
        <v>10</v>
      </c>
      <c r="D221" s="60">
        <v>3.27868852459016</v>
      </c>
      <c r="E221" s="61">
        <v>8.1718427570697197E-5</v>
      </c>
      <c r="F221" s="60" t="s">
        <v>2295</v>
      </c>
      <c r="G221" s="60">
        <v>303</v>
      </c>
      <c r="H221" s="60">
        <v>125</v>
      </c>
      <c r="I221" s="60">
        <v>21047</v>
      </c>
      <c r="J221" s="60">
        <v>5.5569636963696301</v>
      </c>
      <c r="K221" s="60">
        <v>2.0783477641444701E-2</v>
      </c>
      <c r="L221" s="61">
        <v>6.9983813373730697E-4</v>
      </c>
      <c r="M221" s="60">
        <v>0.106568703444376</v>
      </c>
    </row>
    <row r="222" spans="1:13" x14ac:dyDescent="0.2">
      <c r="A222" s="60" t="s">
        <v>1958</v>
      </c>
      <c r="B222" s="60" t="s">
        <v>1934</v>
      </c>
      <c r="C222" s="60">
        <v>16</v>
      </c>
      <c r="D222" s="60">
        <v>5.2459016393442601</v>
      </c>
      <c r="E222" s="61">
        <v>9.1729578638098598E-4</v>
      </c>
      <c r="F222" s="60" t="s">
        <v>2296</v>
      </c>
      <c r="G222" s="60">
        <v>303</v>
      </c>
      <c r="H222" s="60">
        <v>410</v>
      </c>
      <c r="I222" s="60">
        <v>21047</v>
      </c>
      <c r="J222" s="60">
        <v>2.7107139982290902</v>
      </c>
      <c r="K222" s="60">
        <v>0.21010338345846899</v>
      </c>
      <c r="L222" s="60">
        <v>5.7360032029172203E-3</v>
      </c>
      <c r="M222" s="60">
        <v>1.19024023759903</v>
      </c>
    </row>
    <row r="223" spans="1:13" x14ac:dyDescent="0.2">
      <c r="A223" s="60" t="s">
        <v>1976</v>
      </c>
      <c r="B223" s="60" t="s">
        <v>2297</v>
      </c>
      <c r="C223" s="60">
        <v>19</v>
      </c>
      <c r="D223" s="60">
        <v>6.2295081967213104</v>
      </c>
      <c r="E223" s="60">
        <v>1.0054469201081901E-3</v>
      </c>
      <c r="F223" s="60" t="s">
        <v>2298</v>
      </c>
      <c r="G223" s="60">
        <v>293</v>
      </c>
      <c r="H223" s="60">
        <v>448</v>
      </c>
      <c r="I223" s="60">
        <v>16609</v>
      </c>
      <c r="J223" s="60">
        <v>2.40409403949293</v>
      </c>
      <c r="K223" s="60">
        <v>0.76056153265091797</v>
      </c>
      <c r="L223" s="60">
        <v>4.8096565158428702E-2</v>
      </c>
      <c r="M223" s="60">
        <v>1.64677742929578</v>
      </c>
    </row>
    <row r="224" spans="1:13" x14ac:dyDescent="0.2">
      <c r="A224" s="60" t="s">
        <v>1976</v>
      </c>
      <c r="B224" s="60" t="s">
        <v>2299</v>
      </c>
      <c r="C224" s="60">
        <v>10</v>
      </c>
      <c r="D224" s="60">
        <v>3.27868852459016</v>
      </c>
      <c r="E224" s="60">
        <v>1.4208095350371601E-3</v>
      </c>
      <c r="F224" s="60" t="s">
        <v>2295</v>
      </c>
      <c r="G224" s="60">
        <v>293</v>
      </c>
      <c r="H224" s="60">
        <v>151</v>
      </c>
      <c r="I224" s="60">
        <v>16609</v>
      </c>
      <c r="J224" s="60">
        <v>3.7540401871482398</v>
      </c>
      <c r="K224" s="60">
        <v>0.86739838150547299</v>
      </c>
      <c r="L224" s="60">
        <v>6.1185798057552199E-2</v>
      </c>
      <c r="M224" s="60">
        <v>2.3196169032960601</v>
      </c>
    </row>
    <row r="225" spans="1:13" x14ac:dyDescent="0.2">
      <c r="A225" s="60" t="s">
        <v>1971</v>
      </c>
      <c r="B225" s="60" t="s">
        <v>2300</v>
      </c>
      <c r="C225" s="60">
        <v>7</v>
      </c>
      <c r="D225" s="60">
        <v>2.2950819672131102</v>
      </c>
      <c r="E225" s="60">
        <v>4.3954794279555199E-3</v>
      </c>
      <c r="F225" s="60" t="s">
        <v>2301</v>
      </c>
      <c r="G225" s="60">
        <v>237</v>
      </c>
      <c r="H225" s="60">
        <v>51</v>
      </c>
      <c r="I225" s="60">
        <v>7708</v>
      </c>
      <c r="J225" s="60">
        <v>4.4639695540663498</v>
      </c>
      <c r="K225" s="60">
        <v>0.57078282216854703</v>
      </c>
      <c r="L225" s="60">
        <v>4.3539111702868102E-2</v>
      </c>
      <c r="M225" s="60">
        <v>5.3368121409265203</v>
      </c>
    </row>
    <row r="227" spans="1:13" x14ac:dyDescent="0.2">
      <c r="A227" s="60" t="s">
        <v>2302</v>
      </c>
      <c r="B227" s="60" t="s">
        <v>2303</v>
      </c>
    </row>
    <row r="228" spans="1:13" x14ac:dyDescent="0.2">
      <c r="A228" s="60" t="s">
        <v>1945</v>
      </c>
      <c r="B228" s="60" t="s">
        <v>1946</v>
      </c>
      <c r="C228" s="60" t="s">
        <v>1947</v>
      </c>
      <c r="D228" s="60" t="s">
        <v>1948</v>
      </c>
      <c r="E228" s="60" t="s">
        <v>1949</v>
      </c>
      <c r="F228" s="60" t="s">
        <v>1950</v>
      </c>
      <c r="G228" s="60" t="s">
        <v>1951</v>
      </c>
      <c r="H228" s="60" t="s">
        <v>1952</v>
      </c>
      <c r="I228" s="60" t="s">
        <v>1953</v>
      </c>
      <c r="J228" s="60" t="s">
        <v>1954</v>
      </c>
      <c r="K228" s="60" t="s">
        <v>1955</v>
      </c>
      <c r="L228" s="60" t="s">
        <v>1956</v>
      </c>
      <c r="M228" s="60" t="s">
        <v>1957</v>
      </c>
    </row>
    <row r="229" spans="1:13" x14ac:dyDescent="0.2">
      <c r="A229" s="60" t="s">
        <v>2122</v>
      </c>
      <c r="B229" s="60" t="s">
        <v>2304</v>
      </c>
      <c r="C229" s="60">
        <v>6</v>
      </c>
      <c r="D229" s="60">
        <v>1.9672131147540901</v>
      </c>
      <c r="E229" s="61">
        <v>2.5466619646895901E-4</v>
      </c>
      <c r="F229" s="60" t="s">
        <v>2305</v>
      </c>
      <c r="G229" s="60">
        <v>135</v>
      </c>
      <c r="H229" s="60">
        <v>41</v>
      </c>
      <c r="I229" s="60">
        <v>9529</v>
      </c>
      <c r="J229" s="60">
        <v>10.3295392953929</v>
      </c>
      <c r="K229" s="60">
        <v>2.7380323707490099E-2</v>
      </c>
      <c r="L229" s="60">
        <v>4.6163369115236304E-3</v>
      </c>
      <c r="M229" s="60">
        <v>0.28686784931873899</v>
      </c>
    </row>
    <row r="230" spans="1:13" x14ac:dyDescent="0.2">
      <c r="A230" s="60" t="s">
        <v>2040</v>
      </c>
      <c r="B230" s="60" t="s">
        <v>2306</v>
      </c>
      <c r="C230" s="60">
        <v>5</v>
      </c>
      <c r="D230" s="60">
        <v>1.63934426229508</v>
      </c>
      <c r="E230" s="61">
        <v>3.0920398170447197E-4</v>
      </c>
      <c r="F230" s="60" t="s">
        <v>2307</v>
      </c>
      <c r="G230" s="60">
        <v>290</v>
      </c>
      <c r="H230" s="60">
        <v>21</v>
      </c>
      <c r="I230" s="60">
        <v>18073</v>
      </c>
      <c r="J230" s="60">
        <v>14.838259441707701</v>
      </c>
      <c r="K230" s="60">
        <v>0.27771312734543901</v>
      </c>
      <c r="L230" s="60">
        <v>3.5502557928896297E-2</v>
      </c>
      <c r="M230" s="60">
        <v>0.49055824619931299</v>
      </c>
    </row>
    <row r="231" spans="1:13" x14ac:dyDescent="0.2">
      <c r="A231" s="60" t="s">
        <v>2040</v>
      </c>
      <c r="B231" s="60" t="s">
        <v>2308</v>
      </c>
      <c r="C231" s="60">
        <v>5</v>
      </c>
      <c r="D231" s="60">
        <v>1.63934426229508</v>
      </c>
      <c r="E231" s="61">
        <v>3.0920398170447197E-4</v>
      </c>
      <c r="F231" s="60" t="s">
        <v>2307</v>
      </c>
      <c r="G231" s="60">
        <v>290</v>
      </c>
      <c r="H231" s="60">
        <v>21</v>
      </c>
      <c r="I231" s="60">
        <v>18073</v>
      </c>
      <c r="J231" s="60">
        <v>14.838259441707701</v>
      </c>
      <c r="K231" s="60">
        <v>0.27771312734543901</v>
      </c>
      <c r="L231" s="60">
        <v>3.5502557928896297E-2</v>
      </c>
      <c r="M231" s="60">
        <v>0.49055824619931299</v>
      </c>
    </row>
    <row r="232" spans="1:13" x14ac:dyDescent="0.2">
      <c r="A232" s="60" t="s">
        <v>2023</v>
      </c>
      <c r="B232" s="60" t="s">
        <v>2309</v>
      </c>
      <c r="C232" s="60">
        <v>6</v>
      </c>
      <c r="D232" s="60">
        <v>1.9672131147540901</v>
      </c>
      <c r="E232" s="61">
        <v>4.0084658770947099E-4</v>
      </c>
      <c r="F232" s="60" t="s">
        <v>2305</v>
      </c>
      <c r="G232" s="60">
        <v>303</v>
      </c>
      <c r="H232" s="60">
        <v>41</v>
      </c>
      <c r="I232" s="60">
        <v>19587</v>
      </c>
      <c r="J232" s="60">
        <v>9.4600338082588706</v>
      </c>
      <c r="K232" s="60">
        <v>0.26206728211795</v>
      </c>
      <c r="L232" s="60">
        <v>1.31262471242169E-2</v>
      </c>
      <c r="M232" s="60">
        <v>0.60919997457632402</v>
      </c>
    </row>
    <row r="233" spans="1:13" x14ac:dyDescent="0.2">
      <c r="A233" s="60" t="s">
        <v>2040</v>
      </c>
      <c r="B233" s="60" t="s">
        <v>2310</v>
      </c>
      <c r="C233" s="60">
        <v>4</v>
      </c>
      <c r="D233" s="60">
        <v>1.3114754098360599</v>
      </c>
      <c r="E233" s="61">
        <v>7.9991560396426402E-4</v>
      </c>
      <c r="F233" s="60" t="s">
        <v>2311</v>
      </c>
      <c r="G233" s="60">
        <v>290</v>
      </c>
      <c r="H233" s="60">
        <v>12</v>
      </c>
      <c r="I233" s="60">
        <v>18073</v>
      </c>
      <c r="J233" s="60">
        <v>20.773563218390802</v>
      </c>
      <c r="K233" s="60">
        <v>0.56908652536466098</v>
      </c>
      <c r="L233" s="60">
        <v>5.8359768704413097E-2</v>
      </c>
      <c r="M233" s="60">
        <v>1.2644550311626199</v>
      </c>
    </row>
    <row r="234" spans="1:13" x14ac:dyDescent="0.2">
      <c r="A234" s="60" t="s">
        <v>2023</v>
      </c>
      <c r="B234" s="60" t="s">
        <v>2312</v>
      </c>
      <c r="C234" s="60">
        <v>5</v>
      </c>
      <c r="D234" s="60">
        <v>1.63934426229508</v>
      </c>
      <c r="E234" s="60">
        <v>4.63058966336506E-3</v>
      </c>
      <c r="F234" s="60" t="s">
        <v>2307</v>
      </c>
      <c r="G234" s="60">
        <v>303</v>
      </c>
      <c r="H234" s="60">
        <v>44</v>
      </c>
      <c r="I234" s="60">
        <v>19587</v>
      </c>
      <c r="J234" s="60">
        <v>7.34585958595859</v>
      </c>
      <c r="K234" s="60">
        <v>0.97034542289917902</v>
      </c>
      <c r="L234" s="60">
        <v>9.5631393612948798E-2</v>
      </c>
      <c r="M234" s="60">
        <v>6.8295830613564696</v>
      </c>
    </row>
    <row r="235" spans="1:13" x14ac:dyDescent="0.2">
      <c r="A235" s="60" t="s">
        <v>2040</v>
      </c>
      <c r="B235" s="60" t="s">
        <v>2313</v>
      </c>
      <c r="C235" s="60">
        <v>3</v>
      </c>
      <c r="D235" s="60">
        <v>0.98360655737704905</v>
      </c>
      <c r="E235" s="60">
        <v>1.7694231986514701E-2</v>
      </c>
      <c r="F235" s="60" t="s">
        <v>2314</v>
      </c>
      <c r="G235" s="60">
        <v>290</v>
      </c>
      <c r="H235" s="60">
        <v>13</v>
      </c>
      <c r="I235" s="60">
        <v>18073</v>
      </c>
      <c r="J235" s="60">
        <v>14.381697612731999</v>
      </c>
      <c r="K235" s="60">
        <v>0.99999999302535203</v>
      </c>
      <c r="L235" s="60">
        <v>0.54275731940627503</v>
      </c>
      <c r="M235" s="60">
        <v>24.7149698188325</v>
      </c>
    </row>
    <row r="237" spans="1:13" x14ac:dyDescent="0.2">
      <c r="A237" s="60" t="s">
        <v>2315</v>
      </c>
      <c r="B237" s="60" t="s">
        <v>2316</v>
      </c>
    </row>
    <row r="238" spans="1:13" x14ac:dyDescent="0.2">
      <c r="A238" s="60" t="s">
        <v>1945</v>
      </c>
      <c r="B238" s="60" t="s">
        <v>1946</v>
      </c>
      <c r="C238" s="60" t="s">
        <v>1947</v>
      </c>
      <c r="D238" s="60" t="s">
        <v>1948</v>
      </c>
      <c r="E238" s="60" t="s">
        <v>1949</v>
      </c>
      <c r="F238" s="60" t="s">
        <v>1950</v>
      </c>
      <c r="G238" s="60" t="s">
        <v>1951</v>
      </c>
      <c r="H238" s="60" t="s">
        <v>1952</v>
      </c>
      <c r="I238" s="60" t="s">
        <v>1953</v>
      </c>
      <c r="J238" s="60" t="s">
        <v>1954</v>
      </c>
      <c r="K238" s="60" t="s">
        <v>1955</v>
      </c>
      <c r="L238" s="60" t="s">
        <v>1956</v>
      </c>
      <c r="M238" s="60" t="s">
        <v>1957</v>
      </c>
    </row>
    <row r="239" spans="1:13" x14ac:dyDescent="0.2">
      <c r="A239" s="60" t="s">
        <v>2040</v>
      </c>
      <c r="B239" s="60" t="s">
        <v>2317</v>
      </c>
      <c r="C239" s="60">
        <v>4</v>
      </c>
      <c r="D239" s="60">
        <v>1.3114754098360599</v>
      </c>
      <c r="E239" s="61">
        <v>2.1352588049731999E-4</v>
      </c>
      <c r="F239" s="60" t="s">
        <v>2318</v>
      </c>
      <c r="G239" s="60">
        <v>290</v>
      </c>
      <c r="H239" s="60">
        <v>8</v>
      </c>
      <c r="I239" s="60">
        <v>18073</v>
      </c>
      <c r="J239" s="60">
        <v>31.160344827586201</v>
      </c>
      <c r="K239" s="60">
        <v>0.201206817196695</v>
      </c>
      <c r="L239" s="60">
        <v>2.7691026898690099E-2</v>
      </c>
      <c r="M239" s="60">
        <v>0.33900451311381602</v>
      </c>
    </row>
    <row r="240" spans="1:13" x14ac:dyDescent="0.2">
      <c r="A240" s="60" t="s">
        <v>2122</v>
      </c>
      <c r="B240" s="60" t="s">
        <v>2319</v>
      </c>
      <c r="C240" s="60">
        <v>4</v>
      </c>
      <c r="D240" s="60">
        <v>1.3114754098360599</v>
      </c>
      <c r="E240" s="61">
        <v>2.1469946017748599E-4</v>
      </c>
      <c r="F240" s="60" t="s">
        <v>2318</v>
      </c>
      <c r="G240" s="60">
        <v>135</v>
      </c>
      <c r="H240" s="60">
        <v>9</v>
      </c>
      <c r="I240" s="60">
        <v>9529</v>
      </c>
      <c r="J240" s="60">
        <v>31.371193415637801</v>
      </c>
      <c r="K240" s="60">
        <v>2.3132986835672598E-2</v>
      </c>
      <c r="L240" s="60">
        <v>4.6700121729963398E-3</v>
      </c>
      <c r="M240" s="60">
        <v>0.24189713013098499</v>
      </c>
    </row>
    <row r="241" spans="1:13" x14ac:dyDescent="0.2">
      <c r="A241" s="60" t="s">
        <v>2023</v>
      </c>
      <c r="B241" s="60" t="s">
        <v>2320</v>
      </c>
      <c r="C241" s="60">
        <v>4</v>
      </c>
      <c r="D241" s="60">
        <v>1.3114754098360599</v>
      </c>
      <c r="E241" s="61">
        <v>4.01887736262455E-4</v>
      </c>
      <c r="F241" s="60" t="s">
        <v>2318</v>
      </c>
      <c r="G241" s="60">
        <v>303</v>
      </c>
      <c r="H241" s="60">
        <v>10</v>
      </c>
      <c r="I241" s="60">
        <v>19587</v>
      </c>
      <c r="J241" s="60">
        <v>25.8574257425742</v>
      </c>
      <c r="K241" s="60">
        <v>0.26264965559821202</v>
      </c>
      <c r="L241" s="60">
        <v>1.2615257615934501E-2</v>
      </c>
      <c r="M241" s="60">
        <v>0.61077776982936205</v>
      </c>
    </row>
    <row r="242" spans="1:13" x14ac:dyDescent="0.2">
      <c r="A242" s="60" t="s">
        <v>2023</v>
      </c>
      <c r="B242" s="60" t="s">
        <v>2321</v>
      </c>
      <c r="C242" s="60">
        <v>4</v>
      </c>
      <c r="D242" s="60">
        <v>1.3114754098360599</v>
      </c>
      <c r="E242" s="60">
        <v>8.9389921522093092E-3</v>
      </c>
      <c r="F242" s="60" t="s">
        <v>2318</v>
      </c>
      <c r="G242" s="60">
        <v>303</v>
      </c>
      <c r="H242" s="60">
        <v>28</v>
      </c>
      <c r="I242" s="60">
        <v>19587</v>
      </c>
      <c r="J242" s="60">
        <v>9.2347949080622307</v>
      </c>
      <c r="K242" s="60">
        <v>0.99889313320109596</v>
      </c>
      <c r="L242" s="60">
        <v>0.156466404388617</v>
      </c>
      <c r="M242" s="60">
        <v>12.7902530041949</v>
      </c>
    </row>
    <row r="243" spans="1:13" x14ac:dyDescent="0.2">
      <c r="A243" s="60" t="s">
        <v>1966</v>
      </c>
      <c r="B243" s="60" t="s">
        <v>2322</v>
      </c>
      <c r="C243" s="60">
        <v>5</v>
      </c>
      <c r="D243" s="60">
        <v>1.63934426229508</v>
      </c>
      <c r="E243" s="60">
        <v>1.0582330332012E-2</v>
      </c>
      <c r="F243" s="60" t="s">
        <v>2323</v>
      </c>
      <c r="G243" s="60">
        <v>297</v>
      </c>
      <c r="H243" s="60">
        <v>46</v>
      </c>
      <c r="I243" s="60">
        <v>15817</v>
      </c>
      <c r="J243" s="60">
        <v>5.7886839408578501</v>
      </c>
      <c r="K243" s="60">
        <v>0.99942914904401603</v>
      </c>
      <c r="L243" s="60">
        <v>0.124853494270695</v>
      </c>
      <c r="M243" s="60">
        <v>14.828196640507599</v>
      </c>
    </row>
    <row r="245" spans="1:13" x14ac:dyDescent="0.2">
      <c r="A245" s="60" t="s">
        <v>2324</v>
      </c>
      <c r="B245" s="60" t="s">
        <v>2325</v>
      </c>
    </row>
    <row r="246" spans="1:13" x14ac:dyDescent="0.2">
      <c r="A246" s="60" t="s">
        <v>1945</v>
      </c>
      <c r="B246" s="60" t="s">
        <v>1946</v>
      </c>
      <c r="C246" s="60" t="s">
        <v>1947</v>
      </c>
      <c r="D246" s="60" t="s">
        <v>1948</v>
      </c>
      <c r="E246" s="60" t="s">
        <v>1949</v>
      </c>
      <c r="F246" s="60" t="s">
        <v>1950</v>
      </c>
      <c r="G246" s="60" t="s">
        <v>1951</v>
      </c>
      <c r="H246" s="60" t="s">
        <v>1952</v>
      </c>
      <c r="I246" s="60" t="s">
        <v>1953</v>
      </c>
      <c r="J246" s="60" t="s">
        <v>1954</v>
      </c>
      <c r="K246" s="60" t="s">
        <v>1955</v>
      </c>
      <c r="L246" s="60" t="s">
        <v>1956</v>
      </c>
      <c r="M246" s="60" t="s">
        <v>1957</v>
      </c>
    </row>
    <row r="247" spans="1:13" x14ac:dyDescent="0.2">
      <c r="A247" s="60" t="s">
        <v>1958</v>
      </c>
      <c r="B247" s="60" t="s">
        <v>2294</v>
      </c>
      <c r="C247" s="60">
        <v>10</v>
      </c>
      <c r="D247" s="60">
        <v>3.27868852459016</v>
      </c>
      <c r="E247" s="61">
        <v>8.1718427570697197E-5</v>
      </c>
      <c r="F247" s="60" t="s">
        <v>2295</v>
      </c>
      <c r="G247" s="60">
        <v>303</v>
      </c>
      <c r="H247" s="60">
        <v>125</v>
      </c>
      <c r="I247" s="60">
        <v>21047</v>
      </c>
      <c r="J247" s="60">
        <v>5.5569636963696301</v>
      </c>
      <c r="K247" s="60">
        <v>2.0783477641444701E-2</v>
      </c>
      <c r="L247" s="61">
        <v>6.9983813373730697E-4</v>
      </c>
      <c r="M247" s="60">
        <v>0.106568703444376</v>
      </c>
    </row>
    <row r="248" spans="1:13" x14ac:dyDescent="0.2">
      <c r="A248" s="60" t="s">
        <v>1963</v>
      </c>
      <c r="B248" s="60" t="s">
        <v>2326</v>
      </c>
      <c r="C248" s="60">
        <v>10</v>
      </c>
      <c r="D248" s="60">
        <v>3.27868852459016</v>
      </c>
      <c r="E248" s="61">
        <v>4.0931229660992602E-4</v>
      </c>
      <c r="F248" s="60" t="s">
        <v>2327</v>
      </c>
      <c r="G248" s="60">
        <v>302</v>
      </c>
      <c r="H248" s="60">
        <v>130</v>
      </c>
      <c r="I248" s="60">
        <v>17551</v>
      </c>
      <c r="J248" s="60">
        <v>4.4704533876719301</v>
      </c>
      <c r="K248" s="60">
        <v>0.13491387892054399</v>
      </c>
      <c r="L248" s="60">
        <v>3.3647037492079402E-3</v>
      </c>
      <c r="M248" s="60">
        <v>0.55929835298850195</v>
      </c>
    </row>
    <row r="249" spans="1:13" x14ac:dyDescent="0.2">
      <c r="A249" s="60" t="s">
        <v>1963</v>
      </c>
      <c r="B249" s="60" t="s">
        <v>2328</v>
      </c>
      <c r="C249" s="60">
        <v>6</v>
      </c>
      <c r="D249" s="60">
        <v>1.9672131147540901</v>
      </c>
      <c r="E249" s="61">
        <v>9.01197172536765E-4</v>
      </c>
      <c r="F249" s="60" t="s">
        <v>2329</v>
      </c>
      <c r="G249" s="60">
        <v>302</v>
      </c>
      <c r="H249" s="60">
        <v>44</v>
      </c>
      <c r="I249" s="60">
        <v>17551</v>
      </c>
      <c r="J249" s="60">
        <v>7.9248946417820498</v>
      </c>
      <c r="K249" s="60">
        <v>0.273246291844501</v>
      </c>
      <c r="L249" s="60">
        <v>6.3630224289010703E-3</v>
      </c>
      <c r="M249" s="60">
        <v>1.2275900662004</v>
      </c>
    </row>
    <row r="250" spans="1:13" x14ac:dyDescent="0.2">
      <c r="A250" s="60" t="s">
        <v>1976</v>
      </c>
      <c r="B250" s="60" t="s">
        <v>2299</v>
      </c>
      <c r="C250" s="60">
        <v>10</v>
      </c>
      <c r="D250" s="60">
        <v>3.27868852459016</v>
      </c>
      <c r="E250" s="60">
        <v>1.4208095350371601E-3</v>
      </c>
      <c r="F250" s="60" t="s">
        <v>2295</v>
      </c>
      <c r="G250" s="60">
        <v>293</v>
      </c>
      <c r="H250" s="60">
        <v>151</v>
      </c>
      <c r="I250" s="60">
        <v>16609</v>
      </c>
      <c r="J250" s="60">
        <v>3.7540401871482398</v>
      </c>
      <c r="K250" s="60">
        <v>0.86739838150547299</v>
      </c>
      <c r="L250" s="60">
        <v>6.1185798057552199E-2</v>
      </c>
      <c r="M250" s="60">
        <v>2.3196169032960601</v>
      </c>
    </row>
    <row r="251" spans="1:13" x14ac:dyDescent="0.2">
      <c r="A251" s="60" t="s">
        <v>1976</v>
      </c>
      <c r="B251" s="60" t="s">
        <v>2330</v>
      </c>
      <c r="C251" s="60">
        <v>5</v>
      </c>
      <c r="D251" s="60">
        <v>1.63934426229508</v>
      </c>
      <c r="E251" s="60">
        <v>2.0254714440362202E-3</v>
      </c>
      <c r="F251" s="60" t="s">
        <v>2331</v>
      </c>
      <c r="G251" s="60">
        <v>293</v>
      </c>
      <c r="H251" s="60">
        <v>31</v>
      </c>
      <c r="I251" s="60">
        <v>16609</v>
      </c>
      <c r="J251" s="60">
        <v>9.1429043267642793</v>
      </c>
      <c r="K251" s="60">
        <v>0.94392772047798901</v>
      </c>
      <c r="L251" s="60">
        <v>7.6912211179487502E-2</v>
      </c>
      <c r="M251" s="60">
        <v>3.2913740921644501</v>
      </c>
    </row>
    <row r="252" spans="1:13" x14ac:dyDescent="0.2">
      <c r="A252" s="60" t="s">
        <v>1976</v>
      </c>
      <c r="B252" s="60" t="s">
        <v>2332</v>
      </c>
      <c r="C252" s="60">
        <v>4</v>
      </c>
      <c r="D252" s="60">
        <v>1.3114754098360599</v>
      </c>
      <c r="E252" s="60">
        <v>2.5416194107584999E-3</v>
      </c>
      <c r="F252" s="60" t="s">
        <v>2333</v>
      </c>
      <c r="G252" s="60">
        <v>293</v>
      </c>
      <c r="H252" s="60">
        <v>16</v>
      </c>
      <c r="I252" s="60">
        <v>16609</v>
      </c>
      <c r="J252" s="60">
        <v>14.1715017064846</v>
      </c>
      <c r="K252" s="60">
        <v>0.97311639568109598</v>
      </c>
      <c r="L252" s="60">
        <v>9.0776350369893594E-2</v>
      </c>
      <c r="M252" s="60">
        <v>4.11368751615107</v>
      </c>
    </row>
    <row r="253" spans="1:13" x14ac:dyDescent="0.2">
      <c r="A253" s="60" t="s">
        <v>1971</v>
      </c>
      <c r="B253" s="60" t="s">
        <v>2334</v>
      </c>
      <c r="C253" s="60">
        <v>9</v>
      </c>
      <c r="D253" s="60">
        <v>2.9508196721311402</v>
      </c>
      <c r="E253" s="60">
        <v>3.7418070487534802E-3</v>
      </c>
      <c r="F253" s="60" t="s">
        <v>2335</v>
      </c>
      <c r="G253" s="60">
        <v>237</v>
      </c>
      <c r="H253" s="60">
        <v>83</v>
      </c>
      <c r="I253" s="60">
        <v>7708</v>
      </c>
      <c r="J253" s="60">
        <v>3.5266127802348599</v>
      </c>
      <c r="K253" s="60">
        <v>0.51313793166044996</v>
      </c>
      <c r="L253" s="60">
        <v>4.1455865291511199E-2</v>
      </c>
      <c r="M253" s="60">
        <v>4.5600966576366497</v>
      </c>
    </row>
    <row r="254" spans="1:13" x14ac:dyDescent="0.2">
      <c r="A254" s="60" t="s">
        <v>1958</v>
      </c>
      <c r="B254" s="60" t="s">
        <v>2336</v>
      </c>
      <c r="C254" s="60">
        <v>7</v>
      </c>
      <c r="D254" s="60">
        <v>2.2950819672131102</v>
      </c>
      <c r="E254" s="60">
        <v>4.2732018116631099E-3</v>
      </c>
      <c r="F254" s="60" t="s">
        <v>2337</v>
      </c>
      <c r="G254" s="60">
        <v>303</v>
      </c>
      <c r="H254" s="60">
        <v>106</v>
      </c>
      <c r="I254" s="60">
        <v>21047</v>
      </c>
      <c r="J254" s="60">
        <v>4.5871162587956897</v>
      </c>
      <c r="K254" s="60">
        <v>0.66731727276619002</v>
      </c>
      <c r="L254" s="60">
        <v>2.3641405973413201E-2</v>
      </c>
      <c r="M254" s="60">
        <v>5.4341312286725696</v>
      </c>
    </row>
    <row r="255" spans="1:13" x14ac:dyDescent="0.2">
      <c r="A255" s="60" t="s">
        <v>1971</v>
      </c>
      <c r="B255" s="60" t="s">
        <v>2338</v>
      </c>
      <c r="C255" s="60">
        <v>8</v>
      </c>
      <c r="D255" s="60">
        <v>2.6229508196721301</v>
      </c>
      <c r="E255" s="60">
        <v>1.0996789414064999E-2</v>
      </c>
      <c r="F255" s="60" t="s">
        <v>2339</v>
      </c>
      <c r="G255" s="60">
        <v>237</v>
      </c>
      <c r="H255" s="60">
        <v>80</v>
      </c>
      <c r="I255" s="60">
        <v>7708</v>
      </c>
      <c r="J255" s="60">
        <v>3.2523206751054801</v>
      </c>
      <c r="K255" s="60">
        <v>0.88033733326654395</v>
      </c>
      <c r="L255" s="60">
        <v>8.8175521713887595E-2</v>
      </c>
      <c r="M255" s="60">
        <v>12.861379416249999</v>
      </c>
    </row>
    <row r="257" spans="1:13" x14ac:dyDescent="0.2">
      <c r="A257" s="60" t="s">
        <v>2340</v>
      </c>
      <c r="B257" s="60" t="s">
        <v>2341</v>
      </c>
    </row>
    <row r="258" spans="1:13" x14ac:dyDescent="0.2">
      <c r="A258" s="60" t="s">
        <v>1945</v>
      </c>
      <c r="B258" s="60" t="s">
        <v>1946</v>
      </c>
      <c r="C258" s="60" t="s">
        <v>1947</v>
      </c>
      <c r="D258" s="60" t="s">
        <v>1948</v>
      </c>
      <c r="E258" s="60" t="s">
        <v>1949</v>
      </c>
      <c r="F258" s="60" t="s">
        <v>1950</v>
      </c>
      <c r="G258" s="60" t="s">
        <v>1951</v>
      </c>
      <c r="H258" s="60" t="s">
        <v>1952</v>
      </c>
      <c r="I258" s="60" t="s">
        <v>1953</v>
      </c>
      <c r="J258" s="60" t="s">
        <v>1954</v>
      </c>
      <c r="K258" s="60" t="s">
        <v>1955</v>
      </c>
      <c r="L258" s="60" t="s">
        <v>1956</v>
      </c>
      <c r="M258" s="60" t="s">
        <v>1957</v>
      </c>
    </row>
    <row r="259" spans="1:13" x14ac:dyDescent="0.2">
      <c r="A259" s="60" t="s">
        <v>1958</v>
      </c>
      <c r="B259" s="60" t="s">
        <v>2342</v>
      </c>
      <c r="C259" s="60">
        <v>6</v>
      </c>
      <c r="D259" s="60">
        <v>1.9672131147540901</v>
      </c>
      <c r="E259" s="61">
        <v>1.0044359264757101E-4</v>
      </c>
      <c r="F259" s="60" t="s">
        <v>2343</v>
      </c>
      <c r="G259" s="60">
        <v>303</v>
      </c>
      <c r="H259" s="60">
        <v>33</v>
      </c>
      <c r="I259" s="60">
        <v>21047</v>
      </c>
      <c r="J259" s="60">
        <v>12.6294629462946</v>
      </c>
      <c r="K259" s="60">
        <v>2.5484933907282299E-2</v>
      </c>
      <c r="L259" s="61">
        <v>8.0640280182209202E-4</v>
      </c>
      <c r="M259" s="60">
        <v>0.13097335082966599</v>
      </c>
    </row>
    <row r="260" spans="1:13" x14ac:dyDescent="0.2">
      <c r="A260" s="60" t="s">
        <v>1971</v>
      </c>
      <c r="B260" s="60" t="s">
        <v>2344</v>
      </c>
      <c r="C260" s="60">
        <v>11</v>
      </c>
      <c r="D260" s="60">
        <v>3.6065573770491799</v>
      </c>
      <c r="E260" s="61">
        <v>1.34881969506234E-4</v>
      </c>
      <c r="F260" s="60" t="s">
        <v>2345</v>
      </c>
      <c r="G260" s="60">
        <v>237</v>
      </c>
      <c r="H260" s="60">
        <v>79</v>
      </c>
      <c r="I260" s="60">
        <v>7708</v>
      </c>
      <c r="J260" s="60">
        <v>4.5285477754633296</v>
      </c>
      <c r="K260" s="60">
        <v>2.55665802525234E-2</v>
      </c>
      <c r="L260" s="60">
        <v>4.3072113835210804E-3</v>
      </c>
      <c r="M260" s="60">
        <v>0.167800408256568</v>
      </c>
    </row>
    <row r="261" spans="1:13" x14ac:dyDescent="0.2">
      <c r="A261" s="60" t="s">
        <v>1976</v>
      </c>
      <c r="B261" s="60" t="s">
        <v>2346</v>
      </c>
      <c r="C261" s="60">
        <v>5</v>
      </c>
      <c r="D261" s="60">
        <v>1.63934426229508</v>
      </c>
      <c r="E261" s="60">
        <v>1.7885757462196201E-3</v>
      </c>
      <c r="F261" s="60" t="s">
        <v>2347</v>
      </c>
      <c r="G261" s="60">
        <v>293</v>
      </c>
      <c r="H261" s="60">
        <v>30</v>
      </c>
      <c r="I261" s="60">
        <v>16609</v>
      </c>
      <c r="J261" s="60">
        <v>9.4476678043230908</v>
      </c>
      <c r="K261" s="60">
        <v>0.92143600323813601</v>
      </c>
      <c r="L261" s="60">
        <v>7.2088460666726403E-2</v>
      </c>
      <c r="M261" s="60">
        <v>2.9117441491215001</v>
      </c>
    </row>
    <row r="262" spans="1:13" x14ac:dyDescent="0.2">
      <c r="A262" s="60" t="s">
        <v>1971</v>
      </c>
      <c r="B262" s="60" t="s">
        <v>2348</v>
      </c>
      <c r="C262" s="60">
        <v>11</v>
      </c>
      <c r="D262" s="60">
        <v>3.6065573770491799</v>
      </c>
      <c r="E262" s="60">
        <v>2.8469078926153602E-3</v>
      </c>
      <c r="F262" s="60" t="s">
        <v>2349</v>
      </c>
      <c r="G262" s="60">
        <v>237</v>
      </c>
      <c r="H262" s="60">
        <v>116</v>
      </c>
      <c r="I262" s="60">
        <v>7708</v>
      </c>
      <c r="J262" s="60">
        <v>3.0840971919103701</v>
      </c>
      <c r="K262" s="60">
        <v>0.42153999138578202</v>
      </c>
      <c r="L262" s="60">
        <v>3.5834569744516397E-2</v>
      </c>
      <c r="M262" s="60">
        <v>3.4872410258896802</v>
      </c>
    </row>
    <row r="263" spans="1:13" x14ac:dyDescent="0.2">
      <c r="A263" s="60" t="s">
        <v>1971</v>
      </c>
      <c r="B263" s="60" t="s">
        <v>2350</v>
      </c>
      <c r="C263" s="60">
        <v>8</v>
      </c>
      <c r="D263" s="60">
        <v>2.6229508196721301</v>
      </c>
      <c r="E263" s="60">
        <v>3.8625820757549798E-3</v>
      </c>
      <c r="F263" s="60" t="s">
        <v>2351</v>
      </c>
      <c r="G263" s="60">
        <v>237</v>
      </c>
      <c r="H263" s="60">
        <v>66</v>
      </c>
      <c r="I263" s="60">
        <v>7708</v>
      </c>
      <c r="J263" s="60">
        <v>3.9422068789157301</v>
      </c>
      <c r="K263" s="60">
        <v>0.52433988947120302</v>
      </c>
      <c r="L263" s="60">
        <v>4.0440210077076703E-2</v>
      </c>
      <c r="M263" s="60">
        <v>4.7040455356873903</v>
      </c>
    </row>
    <row r="264" spans="1:13" x14ac:dyDescent="0.2">
      <c r="A264" s="60" t="s">
        <v>1971</v>
      </c>
      <c r="B264" s="60" t="s">
        <v>2352</v>
      </c>
      <c r="C264" s="60">
        <v>12</v>
      </c>
      <c r="D264" s="60">
        <v>3.93442622950819</v>
      </c>
      <c r="E264" s="60">
        <v>6.9216223442231606E-2</v>
      </c>
      <c r="F264" s="60" t="s">
        <v>2353</v>
      </c>
      <c r="G264" s="60">
        <v>237</v>
      </c>
      <c r="H264" s="60">
        <v>217</v>
      </c>
      <c r="I264" s="60">
        <v>7708</v>
      </c>
      <c r="J264" s="60">
        <v>1.7985183456804501</v>
      </c>
      <c r="K264" s="60">
        <v>0.99999895535060501</v>
      </c>
      <c r="L264" s="60">
        <v>0.310791610084651</v>
      </c>
      <c r="M264" s="60">
        <v>59.058564426412097</v>
      </c>
    </row>
    <row r="266" spans="1:13" x14ac:dyDescent="0.2">
      <c r="A266" s="60" t="s">
        <v>2354</v>
      </c>
      <c r="B266" s="60" t="s">
        <v>2355</v>
      </c>
    </row>
    <row r="267" spans="1:13" x14ac:dyDescent="0.2">
      <c r="A267" s="60" t="s">
        <v>1945</v>
      </c>
      <c r="B267" s="60" t="s">
        <v>1946</v>
      </c>
      <c r="C267" s="60" t="s">
        <v>1947</v>
      </c>
      <c r="D267" s="60" t="s">
        <v>1948</v>
      </c>
      <c r="E267" s="60" t="s">
        <v>1949</v>
      </c>
      <c r="F267" s="60" t="s">
        <v>1950</v>
      </c>
      <c r="G267" s="60" t="s">
        <v>1951</v>
      </c>
      <c r="H267" s="60" t="s">
        <v>1952</v>
      </c>
      <c r="I267" s="60" t="s">
        <v>1953</v>
      </c>
      <c r="J267" s="60" t="s">
        <v>1954</v>
      </c>
      <c r="K267" s="60" t="s">
        <v>1955</v>
      </c>
      <c r="L267" s="60" t="s">
        <v>1956</v>
      </c>
      <c r="M267" s="60" t="s">
        <v>1957</v>
      </c>
    </row>
    <row r="268" spans="1:13" x14ac:dyDescent="0.2">
      <c r="A268" s="60" t="s">
        <v>2023</v>
      </c>
      <c r="B268" s="60" t="s">
        <v>2356</v>
      </c>
      <c r="C268" s="60">
        <v>4</v>
      </c>
      <c r="D268" s="60">
        <v>1.3114754098360599</v>
      </c>
      <c r="E268" s="61">
        <v>3.5469724278612903E-5</v>
      </c>
      <c r="F268" s="60" t="s">
        <v>2357</v>
      </c>
      <c r="G268" s="60">
        <v>303</v>
      </c>
      <c r="H268" s="60">
        <v>5</v>
      </c>
      <c r="I268" s="60">
        <v>19587</v>
      </c>
      <c r="J268" s="60">
        <v>51.7148514851485</v>
      </c>
      <c r="K268" s="60">
        <v>2.6528302801416302E-2</v>
      </c>
      <c r="L268" s="60">
        <v>2.68504159372728E-3</v>
      </c>
      <c r="M268" s="60">
        <v>5.4046675750751803E-2</v>
      </c>
    </row>
    <row r="269" spans="1:13" x14ac:dyDescent="0.2">
      <c r="A269" s="60" t="s">
        <v>2040</v>
      </c>
      <c r="B269" s="60" t="s">
        <v>2358</v>
      </c>
      <c r="C269" s="60">
        <v>4</v>
      </c>
      <c r="D269" s="60">
        <v>1.3114754098360599</v>
      </c>
      <c r="E269" s="61">
        <v>2.1352588049731999E-4</v>
      </c>
      <c r="F269" s="60" t="s">
        <v>2357</v>
      </c>
      <c r="G269" s="60">
        <v>290</v>
      </c>
      <c r="H269" s="60">
        <v>8</v>
      </c>
      <c r="I269" s="60">
        <v>18073</v>
      </c>
      <c r="J269" s="60">
        <v>31.160344827586201</v>
      </c>
      <c r="K269" s="60">
        <v>0.201206817196695</v>
      </c>
      <c r="L269" s="60">
        <v>2.7691026898690099E-2</v>
      </c>
      <c r="M269" s="60">
        <v>0.33900451311381602</v>
      </c>
    </row>
    <row r="270" spans="1:13" x14ac:dyDescent="0.2">
      <c r="A270" s="60" t="s">
        <v>2040</v>
      </c>
      <c r="B270" s="60" t="s">
        <v>2359</v>
      </c>
      <c r="C270" s="60">
        <v>4</v>
      </c>
      <c r="D270" s="60">
        <v>1.3114754098360599</v>
      </c>
      <c r="E270" s="61">
        <v>2.1352588049731999E-4</v>
      </c>
      <c r="F270" s="60" t="s">
        <v>2357</v>
      </c>
      <c r="G270" s="60">
        <v>290</v>
      </c>
      <c r="H270" s="60">
        <v>8</v>
      </c>
      <c r="I270" s="60">
        <v>18073</v>
      </c>
      <c r="J270" s="60">
        <v>31.160344827586201</v>
      </c>
      <c r="K270" s="60">
        <v>0.201206817196695</v>
      </c>
      <c r="L270" s="60">
        <v>2.7691026898690099E-2</v>
      </c>
      <c r="M270" s="60">
        <v>0.33900451311381602</v>
      </c>
    </row>
    <row r="271" spans="1:13" x14ac:dyDescent="0.2">
      <c r="A271" s="60" t="s">
        <v>1958</v>
      </c>
      <c r="B271" s="60" t="s">
        <v>2360</v>
      </c>
      <c r="C271" s="60">
        <v>6</v>
      </c>
      <c r="D271" s="60">
        <v>1.9672131147540901</v>
      </c>
      <c r="E271" s="61">
        <v>6.0801750285989096E-4</v>
      </c>
      <c r="F271" s="60" t="s">
        <v>2361</v>
      </c>
      <c r="G271" s="60">
        <v>303</v>
      </c>
      <c r="H271" s="60">
        <v>48</v>
      </c>
      <c r="I271" s="60">
        <v>21047</v>
      </c>
      <c r="J271" s="60">
        <v>8.6827557755775508</v>
      </c>
      <c r="K271" s="60">
        <v>0.14470430014941801</v>
      </c>
      <c r="L271" s="60">
        <v>4.10492068691548E-3</v>
      </c>
      <c r="M271" s="60">
        <v>0.79040480446839201</v>
      </c>
    </row>
    <row r="272" spans="1:13" x14ac:dyDescent="0.2">
      <c r="A272" s="60" t="s">
        <v>2023</v>
      </c>
      <c r="B272" s="60" t="s">
        <v>2362</v>
      </c>
      <c r="C272" s="60">
        <v>9</v>
      </c>
      <c r="D272" s="60">
        <v>2.9508196721311402</v>
      </c>
      <c r="E272" s="60">
        <v>1.1889990467788901E-3</v>
      </c>
      <c r="F272" s="60" t="s">
        <v>2363</v>
      </c>
      <c r="G272" s="60">
        <v>303</v>
      </c>
      <c r="H272" s="60">
        <v>135</v>
      </c>
      <c r="I272" s="60">
        <v>19587</v>
      </c>
      <c r="J272" s="60">
        <v>4.3095709570957004</v>
      </c>
      <c r="K272" s="60">
        <v>0.59416049359193002</v>
      </c>
      <c r="L272" s="60">
        <v>3.1693929975842097E-2</v>
      </c>
      <c r="M272" s="60">
        <v>1.7969218183190501</v>
      </c>
    </row>
    <row r="273" spans="1:13" x14ac:dyDescent="0.2">
      <c r="A273" s="60" t="s">
        <v>2023</v>
      </c>
      <c r="B273" s="60" t="s">
        <v>2364</v>
      </c>
      <c r="C273" s="60">
        <v>3</v>
      </c>
      <c r="D273" s="60">
        <v>0.98360655737704905</v>
      </c>
      <c r="E273" s="60">
        <v>1.39283952447934E-3</v>
      </c>
      <c r="F273" s="60" t="s">
        <v>2365</v>
      </c>
      <c r="G273" s="60">
        <v>303</v>
      </c>
      <c r="H273" s="60">
        <v>4</v>
      </c>
      <c r="I273" s="60">
        <v>19587</v>
      </c>
      <c r="J273" s="60">
        <v>48.482673267326703</v>
      </c>
      <c r="K273" s="60">
        <v>0.65233235676722001</v>
      </c>
      <c r="L273" s="60">
        <v>3.57756862410777E-2</v>
      </c>
      <c r="M273" s="60">
        <v>2.1019374274367202</v>
      </c>
    </row>
    <row r="274" spans="1:13" x14ac:dyDescent="0.2">
      <c r="A274" s="60" t="s">
        <v>2023</v>
      </c>
      <c r="B274" s="60" t="s">
        <v>2366</v>
      </c>
      <c r="C274" s="60">
        <v>4</v>
      </c>
      <c r="D274" s="60">
        <v>1.3114754098360599</v>
      </c>
      <c r="E274" s="60">
        <v>2.1022383162775898E-3</v>
      </c>
      <c r="F274" s="60" t="s">
        <v>2357</v>
      </c>
      <c r="G274" s="60">
        <v>303</v>
      </c>
      <c r="H274" s="60">
        <v>17</v>
      </c>
      <c r="I274" s="60">
        <v>19587</v>
      </c>
      <c r="J274" s="60">
        <v>15.2102504368083</v>
      </c>
      <c r="K274" s="60">
        <v>0.79712676431205398</v>
      </c>
      <c r="L274" s="60">
        <v>5.1783535764522499E-2</v>
      </c>
      <c r="M274" s="60">
        <v>3.1565555207279501</v>
      </c>
    </row>
    <row r="275" spans="1:13" x14ac:dyDescent="0.2">
      <c r="A275" s="60" t="s">
        <v>1976</v>
      </c>
      <c r="B275" s="60" t="s">
        <v>2367</v>
      </c>
      <c r="C275" s="60">
        <v>6</v>
      </c>
      <c r="D275" s="60">
        <v>1.9672131147540901</v>
      </c>
      <c r="E275" s="60">
        <v>3.2213329062971601E-3</v>
      </c>
      <c r="F275" s="60" t="s">
        <v>2368</v>
      </c>
      <c r="G275" s="60">
        <v>293</v>
      </c>
      <c r="H275" s="60">
        <v>57</v>
      </c>
      <c r="I275" s="60">
        <v>16609</v>
      </c>
      <c r="J275" s="60">
        <v>5.9669480869409002</v>
      </c>
      <c r="K275" s="60">
        <v>0.98979525815685399</v>
      </c>
      <c r="L275" s="60">
        <v>0.10829736382958</v>
      </c>
      <c r="M275" s="60">
        <v>5.18657134821499</v>
      </c>
    </row>
    <row r="276" spans="1:13" x14ac:dyDescent="0.2">
      <c r="A276" s="60" t="s">
        <v>1966</v>
      </c>
      <c r="B276" s="60" t="s">
        <v>2369</v>
      </c>
      <c r="C276" s="60">
        <v>4</v>
      </c>
      <c r="D276" s="60">
        <v>1.3114754098360599</v>
      </c>
      <c r="E276" s="60">
        <v>5.8413861635400501E-3</v>
      </c>
      <c r="F276" s="60" t="s">
        <v>2357</v>
      </c>
      <c r="G276" s="60">
        <v>297</v>
      </c>
      <c r="H276" s="60">
        <v>20</v>
      </c>
      <c r="I276" s="60">
        <v>15817</v>
      </c>
      <c r="J276" s="60">
        <v>10.651178451178399</v>
      </c>
      <c r="K276" s="60">
        <v>0.98363608513887901</v>
      </c>
      <c r="L276" s="60">
        <v>8.21127930924552E-2</v>
      </c>
      <c r="M276" s="60">
        <v>8.4590472949364504</v>
      </c>
    </row>
    <row r="277" spans="1:13" x14ac:dyDescent="0.2">
      <c r="A277" s="60" t="s">
        <v>1958</v>
      </c>
      <c r="B277" s="60" t="s">
        <v>2104</v>
      </c>
      <c r="C277" s="60">
        <v>7</v>
      </c>
      <c r="D277" s="60">
        <v>2.2950819672131102</v>
      </c>
      <c r="E277" s="60">
        <v>7.7557330309512302E-3</v>
      </c>
      <c r="F277" s="60" t="s">
        <v>2105</v>
      </c>
      <c r="G277" s="60">
        <v>303</v>
      </c>
      <c r="H277" s="60">
        <v>120</v>
      </c>
      <c r="I277" s="60">
        <v>21047</v>
      </c>
      <c r="J277" s="60">
        <v>4.0519526952695202</v>
      </c>
      <c r="K277" s="60">
        <v>0.86479904369933702</v>
      </c>
      <c r="L277" s="60">
        <v>4.0014014147688598E-2</v>
      </c>
      <c r="M277" s="60">
        <v>9.6596948640592295</v>
      </c>
    </row>
    <row r="278" spans="1:13" x14ac:dyDescent="0.2">
      <c r="A278" s="60" t="s">
        <v>2023</v>
      </c>
      <c r="B278" s="60" t="s">
        <v>2370</v>
      </c>
      <c r="C278" s="60">
        <v>4</v>
      </c>
      <c r="D278" s="60">
        <v>1.3114754098360599</v>
      </c>
      <c r="E278" s="60">
        <v>1.0830830466688901E-2</v>
      </c>
      <c r="F278" s="60" t="s">
        <v>2357</v>
      </c>
      <c r="G278" s="60">
        <v>303</v>
      </c>
      <c r="H278" s="60">
        <v>30</v>
      </c>
      <c r="I278" s="60">
        <v>19587</v>
      </c>
      <c r="J278" s="60">
        <v>8.6191419141914096</v>
      </c>
      <c r="K278" s="60">
        <v>0.99973992810757895</v>
      </c>
      <c r="L278" s="60">
        <v>0.17842903718636799</v>
      </c>
      <c r="M278" s="60">
        <v>15.293340137093301</v>
      </c>
    </row>
    <row r="279" spans="1:13" x14ac:dyDescent="0.2">
      <c r="A279" s="60" t="s">
        <v>1966</v>
      </c>
      <c r="B279" s="60" t="s">
        <v>2106</v>
      </c>
      <c r="C279" s="60">
        <v>7</v>
      </c>
      <c r="D279" s="60">
        <v>2.2950819672131102</v>
      </c>
      <c r="E279" s="60">
        <v>1.6610896351203702E-2</v>
      </c>
      <c r="F279" s="60" t="s">
        <v>2105</v>
      </c>
      <c r="G279" s="60">
        <v>297</v>
      </c>
      <c r="H279" s="60">
        <v>109</v>
      </c>
      <c r="I279" s="60">
        <v>15817</v>
      </c>
      <c r="J279" s="60">
        <v>3.4201031723967499</v>
      </c>
      <c r="K279" s="60">
        <v>0.99999217967038001</v>
      </c>
      <c r="L279" s="60">
        <v>0.18069709918951399</v>
      </c>
      <c r="M279" s="60">
        <v>22.330139704439201</v>
      </c>
    </row>
    <row r="280" spans="1:13" x14ac:dyDescent="0.2">
      <c r="A280" s="60" t="s">
        <v>1976</v>
      </c>
      <c r="B280" s="60" t="s">
        <v>2107</v>
      </c>
      <c r="C280" s="60">
        <v>5</v>
      </c>
      <c r="D280" s="60">
        <v>1.63934426229508</v>
      </c>
      <c r="E280" s="60">
        <v>2.8809962061198499E-2</v>
      </c>
      <c r="F280" s="60" t="s">
        <v>2108</v>
      </c>
      <c r="G280" s="60">
        <v>293</v>
      </c>
      <c r="H280" s="60">
        <v>66</v>
      </c>
      <c r="I280" s="60">
        <v>16609</v>
      </c>
      <c r="J280" s="60">
        <v>4.2943944565104903</v>
      </c>
      <c r="K280" s="60">
        <v>1</v>
      </c>
      <c r="L280" s="60">
        <v>0.48829355263979402</v>
      </c>
      <c r="M280" s="60">
        <v>38.278621587599403</v>
      </c>
    </row>
    <row r="282" spans="1:13" x14ac:dyDescent="0.2">
      <c r="A282" s="60" t="s">
        <v>2371</v>
      </c>
      <c r="B282" s="60" t="s">
        <v>2372</v>
      </c>
    </row>
    <row r="283" spans="1:13" x14ac:dyDescent="0.2">
      <c r="A283" s="60" t="s">
        <v>1945</v>
      </c>
      <c r="B283" s="60" t="s">
        <v>1946</v>
      </c>
      <c r="C283" s="60" t="s">
        <v>1947</v>
      </c>
      <c r="D283" s="60" t="s">
        <v>1948</v>
      </c>
      <c r="E283" s="60" t="s">
        <v>1949</v>
      </c>
      <c r="F283" s="60" t="s">
        <v>1950</v>
      </c>
      <c r="G283" s="60" t="s">
        <v>1951</v>
      </c>
      <c r="H283" s="60" t="s">
        <v>1952</v>
      </c>
      <c r="I283" s="60" t="s">
        <v>1953</v>
      </c>
      <c r="J283" s="60" t="s">
        <v>1954</v>
      </c>
      <c r="K283" s="60" t="s">
        <v>1955</v>
      </c>
      <c r="L283" s="60" t="s">
        <v>1956</v>
      </c>
      <c r="M283" s="60" t="s">
        <v>1957</v>
      </c>
    </row>
    <row r="284" spans="1:13" x14ac:dyDescent="0.2">
      <c r="A284" s="60" t="s">
        <v>1963</v>
      </c>
      <c r="B284" s="60" t="s">
        <v>2191</v>
      </c>
      <c r="C284" s="60">
        <v>6</v>
      </c>
      <c r="D284" s="60">
        <v>1.9672131147540901</v>
      </c>
      <c r="E284" s="61">
        <v>5.3683340324397301E-6</v>
      </c>
      <c r="F284" s="60" t="s">
        <v>2192</v>
      </c>
      <c r="G284" s="60">
        <v>302</v>
      </c>
      <c r="H284" s="60">
        <v>16</v>
      </c>
      <c r="I284" s="60">
        <v>17551</v>
      </c>
      <c r="J284" s="60">
        <v>21.793460264900599</v>
      </c>
      <c r="K284" s="60">
        <v>1.8985907405560901E-3</v>
      </c>
      <c r="L284" s="61">
        <v>5.7586079690197197E-5</v>
      </c>
      <c r="M284" s="60">
        <v>7.35430978323625E-3</v>
      </c>
    </row>
    <row r="285" spans="1:13" x14ac:dyDescent="0.2">
      <c r="A285" s="60" t="s">
        <v>1971</v>
      </c>
      <c r="B285" s="60" t="s">
        <v>2013</v>
      </c>
      <c r="C285" s="60">
        <v>8</v>
      </c>
      <c r="D285" s="60">
        <v>2.6229508196721301</v>
      </c>
      <c r="E285" s="60">
        <v>2.70431383309156E-3</v>
      </c>
      <c r="F285" s="60" t="s">
        <v>2014</v>
      </c>
      <c r="G285" s="60">
        <v>237</v>
      </c>
      <c r="H285" s="60">
        <v>62</v>
      </c>
      <c r="I285" s="60">
        <v>7708</v>
      </c>
      <c r="J285" s="60">
        <v>4.1965428065877202</v>
      </c>
      <c r="K285" s="60">
        <v>0.40543878683884399</v>
      </c>
      <c r="L285" s="60">
        <v>3.9205505778476903E-2</v>
      </c>
      <c r="M285" s="60">
        <v>3.3152703646535402</v>
      </c>
    </row>
    <row r="286" spans="1:13" x14ac:dyDescent="0.2">
      <c r="A286" s="60" t="s">
        <v>1963</v>
      </c>
      <c r="B286" s="60" t="s">
        <v>2373</v>
      </c>
      <c r="C286" s="60">
        <v>3</v>
      </c>
      <c r="D286" s="60">
        <v>0.98360655737704905</v>
      </c>
      <c r="E286" s="60">
        <v>0.57031063694370199</v>
      </c>
      <c r="F286" s="60" t="s">
        <v>2374</v>
      </c>
      <c r="G286" s="60">
        <v>302</v>
      </c>
      <c r="H286" s="60">
        <v>111</v>
      </c>
      <c r="I286" s="60">
        <v>17551</v>
      </c>
      <c r="J286" s="60">
        <v>1.5706998389117499</v>
      </c>
      <c r="K286" s="60">
        <v>1</v>
      </c>
      <c r="L286" s="60">
        <v>0.89620239231247101</v>
      </c>
      <c r="M286" s="60">
        <v>99.999057552632493</v>
      </c>
    </row>
    <row r="288" spans="1:13" x14ac:dyDescent="0.2">
      <c r="A288" s="60" t="s">
        <v>2375</v>
      </c>
      <c r="B288" s="60" t="s">
        <v>2376</v>
      </c>
    </row>
    <row r="289" spans="1:13" x14ac:dyDescent="0.2">
      <c r="A289" s="60" t="s">
        <v>1945</v>
      </c>
      <c r="B289" s="60" t="s">
        <v>1946</v>
      </c>
      <c r="C289" s="60" t="s">
        <v>1947</v>
      </c>
      <c r="D289" s="60" t="s">
        <v>1948</v>
      </c>
      <c r="E289" s="60" t="s">
        <v>1949</v>
      </c>
      <c r="F289" s="60" t="s">
        <v>1950</v>
      </c>
      <c r="G289" s="60" t="s">
        <v>1951</v>
      </c>
      <c r="H289" s="60" t="s">
        <v>1952</v>
      </c>
      <c r="I289" s="60" t="s">
        <v>1953</v>
      </c>
      <c r="J289" s="60" t="s">
        <v>1954</v>
      </c>
      <c r="K289" s="60" t="s">
        <v>1955</v>
      </c>
      <c r="L289" s="60" t="s">
        <v>1956</v>
      </c>
      <c r="M289" s="60" t="s">
        <v>1957</v>
      </c>
    </row>
    <row r="290" spans="1:13" x14ac:dyDescent="0.2">
      <c r="A290" s="60" t="s">
        <v>1958</v>
      </c>
      <c r="B290" s="60" t="s">
        <v>2294</v>
      </c>
      <c r="C290" s="60">
        <v>10</v>
      </c>
      <c r="D290" s="60">
        <v>3.27868852459016</v>
      </c>
      <c r="E290" s="61">
        <v>8.1718427570697197E-5</v>
      </c>
      <c r="F290" s="60" t="s">
        <v>2295</v>
      </c>
      <c r="G290" s="60">
        <v>303</v>
      </c>
      <c r="H290" s="60">
        <v>125</v>
      </c>
      <c r="I290" s="60">
        <v>21047</v>
      </c>
      <c r="J290" s="60">
        <v>5.5569636963696301</v>
      </c>
      <c r="K290" s="60">
        <v>2.0783477641444701E-2</v>
      </c>
      <c r="L290" s="61">
        <v>6.9983813373730697E-4</v>
      </c>
      <c r="M290" s="60">
        <v>0.106568703444376</v>
      </c>
    </row>
    <row r="291" spans="1:13" x14ac:dyDescent="0.2">
      <c r="A291" s="60" t="s">
        <v>1976</v>
      </c>
      <c r="B291" s="60" t="s">
        <v>2299</v>
      </c>
      <c r="C291" s="60">
        <v>10</v>
      </c>
      <c r="D291" s="60">
        <v>3.27868852459016</v>
      </c>
      <c r="E291" s="60">
        <v>1.4208095350371601E-3</v>
      </c>
      <c r="F291" s="60" t="s">
        <v>2295</v>
      </c>
      <c r="G291" s="60">
        <v>293</v>
      </c>
      <c r="H291" s="60">
        <v>151</v>
      </c>
      <c r="I291" s="60">
        <v>16609</v>
      </c>
      <c r="J291" s="60">
        <v>3.7540401871482398</v>
      </c>
      <c r="K291" s="60">
        <v>0.86739838150547299</v>
      </c>
      <c r="L291" s="60">
        <v>6.1185798057552199E-2</v>
      </c>
      <c r="M291" s="60">
        <v>2.3196169032960601</v>
      </c>
    </row>
    <row r="292" spans="1:13" x14ac:dyDescent="0.2">
      <c r="A292" s="60" t="s">
        <v>1966</v>
      </c>
      <c r="B292" s="60" t="s">
        <v>2377</v>
      </c>
      <c r="C292" s="60">
        <v>4</v>
      </c>
      <c r="D292" s="60">
        <v>1.3114754098360599</v>
      </c>
      <c r="E292" s="60">
        <v>1.61440265871983E-3</v>
      </c>
      <c r="F292" s="60" t="s">
        <v>2378</v>
      </c>
      <c r="G292" s="60">
        <v>297</v>
      </c>
      <c r="H292" s="60">
        <v>13</v>
      </c>
      <c r="I292" s="60">
        <v>15817</v>
      </c>
      <c r="J292" s="60">
        <v>16.3864283864283</v>
      </c>
      <c r="K292" s="60">
        <v>0.67832915027599805</v>
      </c>
      <c r="L292" s="60">
        <v>3.1015139074316501E-2</v>
      </c>
      <c r="M292" s="60">
        <v>2.4080491611698598</v>
      </c>
    </row>
    <row r="293" spans="1:13" x14ac:dyDescent="0.2">
      <c r="A293" s="60" t="s">
        <v>1976</v>
      </c>
      <c r="B293" s="60" t="s">
        <v>2379</v>
      </c>
      <c r="C293" s="60">
        <v>4</v>
      </c>
      <c r="D293" s="60">
        <v>1.3114754098360599</v>
      </c>
      <c r="E293" s="60">
        <v>2.0920946473192399E-3</v>
      </c>
      <c r="F293" s="60" t="s">
        <v>2378</v>
      </c>
      <c r="G293" s="60">
        <v>293</v>
      </c>
      <c r="H293" s="60">
        <v>15</v>
      </c>
      <c r="I293" s="60">
        <v>16609</v>
      </c>
      <c r="J293" s="60">
        <v>15.1162684869169</v>
      </c>
      <c r="K293" s="60">
        <v>0.949002598420155</v>
      </c>
      <c r="L293" s="60">
        <v>7.7282268883750893E-2</v>
      </c>
      <c r="M293" s="60">
        <v>3.3978875637193799</v>
      </c>
    </row>
    <row r="294" spans="1:13" x14ac:dyDescent="0.2">
      <c r="A294" s="60" t="s">
        <v>1976</v>
      </c>
      <c r="B294" s="60" t="s">
        <v>2380</v>
      </c>
      <c r="C294" s="60">
        <v>4</v>
      </c>
      <c r="D294" s="60">
        <v>1.3114754098360599</v>
      </c>
      <c r="E294" s="60">
        <v>6.4664170325537803E-3</v>
      </c>
      <c r="F294" s="60" t="s">
        <v>2378</v>
      </c>
      <c r="G294" s="60">
        <v>293</v>
      </c>
      <c r="H294" s="60">
        <v>22</v>
      </c>
      <c r="I294" s="60">
        <v>16609</v>
      </c>
      <c r="J294" s="60">
        <v>10.3065466956251</v>
      </c>
      <c r="K294" s="60">
        <v>0.99990082420145698</v>
      </c>
      <c r="L294" s="60">
        <v>0.18523711386352501</v>
      </c>
      <c r="M294" s="60">
        <v>10.155093795937701</v>
      </c>
    </row>
    <row r="295" spans="1:13" x14ac:dyDescent="0.2">
      <c r="A295" s="60" t="s">
        <v>2023</v>
      </c>
      <c r="B295" s="60" t="s">
        <v>2381</v>
      </c>
      <c r="C295" s="60">
        <v>4</v>
      </c>
      <c r="D295" s="60">
        <v>1.3114754098360599</v>
      </c>
      <c r="E295" s="60">
        <v>6.49255159015055E-3</v>
      </c>
      <c r="F295" s="60" t="s">
        <v>2378</v>
      </c>
      <c r="G295" s="60">
        <v>303</v>
      </c>
      <c r="H295" s="60">
        <v>25</v>
      </c>
      <c r="I295" s="60">
        <v>19587</v>
      </c>
      <c r="J295" s="60">
        <v>10.3429702970297</v>
      </c>
      <c r="K295" s="60">
        <v>0.99282677307859002</v>
      </c>
      <c r="L295" s="60">
        <v>0.121844479111271</v>
      </c>
      <c r="M295" s="60">
        <v>9.4508415447851899</v>
      </c>
    </row>
    <row r="296" spans="1:13" x14ac:dyDescent="0.2">
      <c r="A296" s="60" t="s">
        <v>2023</v>
      </c>
      <c r="B296" s="60" t="s">
        <v>2382</v>
      </c>
      <c r="C296" s="60">
        <v>4</v>
      </c>
      <c r="D296" s="60">
        <v>1.3114754098360599</v>
      </c>
      <c r="E296" s="60">
        <v>9.8584074273590904E-3</v>
      </c>
      <c r="F296" s="60" t="s">
        <v>2378</v>
      </c>
      <c r="G296" s="60">
        <v>303</v>
      </c>
      <c r="H296" s="60">
        <v>29</v>
      </c>
      <c r="I296" s="60">
        <v>19587</v>
      </c>
      <c r="J296" s="60">
        <v>8.9163537043359504</v>
      </c>
      <c r="K296" s="60">
        <v>0.99945228257179497</v>
      </c>
      <c r="L296" s="60">
        <v>0.16736895629368001</v>
      </c>
      <c r="M296" s="60">
        <v>14.015237506059799</v>
      </c>
    </row>
    <row r="297" spans="1:13" x14ac:dyDescent="0.2">
      <c r="A297" s="60" t="s">
        <v>1971</v>
      </c>
      <c r="B297" s="60" t="s">
        <v>2338</v>
      </c>
      <c r="C297" s="60">
        <v>8</v>
      </c>
      <c r="D297" s="60">
        <v>2.6229508196721301</v>
      </c>
      <c r="E297" s="60">
        <v>1.0996789414064999E-2</v>
      </c>
      <c r="F297" s="60" t="s">
        <v>2339</v>
      </c>
      <c r="G297" s="60">
        <v>237</v>
      </c>
      <c r="H297" s="60">
        <v>80</v>
      </c>
      <c r="I297" s="60">
        <v>7708</v>
      </c>
      <c r="J297" s="60">
        <v>3.2523206751054801</v>
      </c>
      <c r="K297" s="60">
        <v>0.88033733326654395</v>
      </c>
      <c r="L297" s="60">
        <v>8.8175521713887595E-2</v>
      </c>
      <c r="M297" s="60">
        <v>12.861379416249999</v>
      </c>
    </row>
    <row r="298" spans="1:13" x14ac:dyDescent="0.2">
      <c r="A298" s="60" t="s">
        <v>1958</v>
      </c>
      <c r="B298" s="60" t="s">
        <v>2383</v>
      </c>
      <c r="C298" s="60">
        <v>11</v>
      </c>
      <c r="D298" s="60">
        <v>3.6065573770491799</v>
      </c>
      <c r="E298" s="60">
        <v>4.17839074475779E-2</v>
      </c>
      <c r="F298" s="60" t="s">
        <v>2384</v>
      </c>
      <c r="G298" s="60">
        <v>303</v>
      </c>
      <c r="H298" s="60">
        <v>370</v>
      </c>
      <c r="I298" s="60">
        <v>21047</v>
      </c>
      <c r="J298" s="60">
        <v>2.0650878601373601</v>
      </c>
      <c r="K298" s="60">
        <v>0.99998277698088001</v>
      </c>
      <c r="L298" s="60">
        <v>0.17505884597736801</v>
      </c>
      <c r="M298" s="60">
        <v>42.7010524218095</v>
      </c>
    </row>
    <row r="299" spans="1:13" x14ac:dyDescent="0.2">
      <c r="A299" s="60" t="s">
        <v>1966</v>
      </c>
      <c r="B299" s="60" t="s">
        <v>2385</v>
      </c>
      <c r="C299" s="60">
        <v>11</v>
      </c>
      <c r="D299" s="60">
        <v>3.6065573770491799</v>
      </c>
      <c r="E299" s="60">
        <v>0.13772851894261501</v>
      </c>
      <c r="F299" s="60" t="s">
        <v>2384</v>
      </c>
      <c r="G299" s="60">
        <v>297</v>
      </c>
      <c r="H299" s="60">
        <v>360</v>
      </c>
      <c r="I299" s="60">
        <v>15817</v>
      </c>
      <c r="J299" s="60">
        <v>1.62726337448559</v>
      </c>
      <c r="K299" s="60">
        <v>1</v>
      </c>
      <c r="L299" s="60">
        <v>0.69750804004524602</v>
      </c>
      <c r="M299" s="60">
        <v>89.3069521974747</v>
      </c>
    </row>
    <row r="301" spans="1:13" x14ac:dyDescent="0.2">
      <c r="A301" s="60" t="s">
        <v>2386</v>
      </c>
      <c r="B301" s="60" t="s">
        <v>2387</v>
      </c>
    </row>
    <row r="302" spans="1:13" x14ac:dyDescent="0.2">
      <c r="A302" s="60" t="s">
        <v>1945</v>
      </c>
      <c r="B302" s="60" t="s">
        <v>1946</v>
      </c>
      <c r="C302" s="60" t="s">
        <v>1947</v>
      </c>
      <c r="D302" s="60" t="s">
        <v>1948</v>
      </c>
      <c r="E302" s="60" t="s">
        <v>1949</v>
      </c>
      <c r="F302" s="60" t="s">
        <v>1950</v>
      </c>
      <c r="G302" s="60" t="s">
        <v>1951</v>
      </c>
      <c r="H302" s="60" t="s">
        <v>1952</v>
      </c>
      <c r="I302" s="60" t="s">
        <v>1953</v>
      </c>
      <c r="J302" s="60" t="s">
        <v>1954</v>
      </c>
      <c r="K302" s="60" t="s">
        <v>1955</v>
      </c>
      <c r="L302" s="60" t="s">
        <v>1956</v>
      </c>
      <c r="M302" s="60" t="s">
        <v>1957</v>
      </c>
    </row>
    <row r="303" spans="1:13" x14ac:dyDescent="0.2">
      <c r="A303" s="60" t="s">
        <v>1971</v>
      </c>
      <c r="B303" s="60" t="s">
        <v>2388</v>
      </c>
      <c r="C303" s="60">
        <v>5</v>
      </c>
      <c r="D303" s="60">
        <v>1.63934426229508</v>
      </c>
      <c r="E303" s="60">
        <v>2.8195780237839801E-3</v>
      </c>
      <c r="F303" s="60" t="s">
        <v>2389</v>
      </c>
      <c r="G303" s="60">
        <v>237</v>
      </c>
      <c r="H303" s="60">
        <v>20</v>
      </c>
      <c r="I303" s="60">
        <v>7708</v>
      </c>
      <c r="J303" s="60">
        <v>8.1308016877637108</v>
      </c>
      <c r="K303" s="60">
        <v>0.418487970461214</v>
      </c>
      <c r="L303" s="60">
        <v>3.7982960336435299E-2</v>
      </c>
      <c r="M303" s="60">
        <v>3.4543025850658702</v>
      </c>
    </row>
    <row r="304" spans="1:13" x14ac:dyDescent="0.2">
      <c r="A304" s="60" t="s">
        <v>1958</v>
      </c>
      <c r="B304" s="60" t="s">
        <v>2390</v>
      </c>
      <c r="C304" s="60">
        <v>3</v>
      </c>
      <c r="D304" s="60">
        <v>0.98360655737704905</v>
      </c>
      <c r="E304" s="60">
        <v>4.1090971764772902E-3</v>
      </c>
      <c r="F304" s="60" t="s">
        <v>2391</v>
      </c>
      <c r="G304" s="60">
        <v>303</v>
      </c>
      <c r="H304" s="60">
        <v>7</v>
      </c>
      <c r="I304" s="60">
        <v>21047</v>
      </c>
      <c r="J304" s="60">
        <v>29.7694483734087</v>
      </c>
      <c r="K304" s="60">
        <v>0.65292473400900997</v>
      </c>
      <c r="L304" s="60">
        <v>2.3763405445471598E-2</v>
      </c>
      <c r="M304" s="60">
        <v>5.2305818808732401</v>
      </c>
    </row>
    <row r="305" spans="1:13" x14ac:dyDescent="0.2">
      <c r="A305" s="60" t="s">
        <v>1976</v>
      </c>
      <c r="B305" s="60" t="s">
        <v>2392</v>
      </c>
      <c r="C305" s="60">
        <v>3</v>
      </c>
      <c r="D305" s="60">
        <v>0.98360655737704905</v>
      </c>
      <c r="E305" s="60">
        <v>1.26284031148019E-2</v>
      </c>
      <c r="F305" s="60" t="s">
        <v>2391</v>
      </c>
      <c r="G305" s="60">
        <v>293</v>
      </c>
      <c r="H305" s="60">
        <v>10</v>
      </c>
      <c r="I305" s="60">
        <v>16609</v>
      </c>
      <c r="J305" s="60">
        <v>17.005802047781501</v>
      </c>
      <c r="K305" s="60">
        <v>0.99999998564592496</v>
      </c>
      <c r="L305" s="60">
        <v>0.298197032880473</v>
      </c>
      <c r="M305" s="60">
        <v>18.923707993223399</v>
      </c>
    </row>
    <row r="307" spans="1:13" x14ac:dyDescent="0.2">
      <c r="A307" s="60" t="s">
        <v>2393</v>
      </c>
      <c r="B307" s="60" t="s">
        <v>2394</v>
      </c>
    </row>
    <row r="308" spans="1:13" x14ac:dyDescent="0.2">
      <c r="A308" s="60" t="s">
        <v>1945</v>
      </c>
      <c r="B308" s="60" t="s">
        <v>1946</v>
      </c>
      <c r="C308" s="60" t="s">
        <v>1947</v>
      </c>
      <c r="D308" s="60" t="s">
        <v>1948</v>
      </c>
      <c r="E308" s="60" t="s">
        <v>1949</v>
      </c>
      <c r="F308" s="60" t="s">
        <v>1950</v>
      </c>
      <c r="G308" s="60" t="s">
        <v>1951</v>
      </c>
      <c r="H308" s="60" t="s">
        <v>1952</v>
      </c>
      <c r="I308" s="60" t="s">
        <v>1953</v>
      </c>
      <c r="J308" s="60" t="s">
        <v>1954</v>
      </c>
      <c r="K308" s="60" t="s">
        <v>1955</v>
      </c>
      <c r="L308" s="60" t="s">
        <v>1956</v>
      </c>
      <c r="M308" s="60" t="s">
        <v>1957</v>
      </c>
    </row>
    <row r="309" spans="1:13" x14ac:dyDescent="0.2">
      <c r="A309" s="60" t="s">
        <v>2023</v>
      </c>
      <c r="B309" s="60" t="s">
        <v>2395</v>
      </c>
      <c r="C309" s="60">
        <v>5</v>
      </c>
      <c r="D309" s="60">
        <v>1.63934426229508</v>
      </c>
      <c r="E309" s="61">
        <v>2.6953093603133098E-4</v>
      </c>
      <c r="F309" s="60" t="s">
        <v>2396</v>
      </c>
      <c r="G309" s="60">
        <v>303</v>
      </c>
      <c r="H309" s="60">
        <v>21</v>
      </c>
      <c r="I309" s="60">
        <v>19587</v>
      </c>
      <c r="J309" s="60">
        <v>15.391324846770299</v>
      </c>
      <c r="K309" s="60">
        <v>0.18480830731134801</v>
      </c>
      <c r="L309" s="60">
        <v>9.6829104384299394E-3</v>
      </c>
      <c r="M309" s="60">
        <v>0.41001161499412098</v>
      </c>
    </row>
    <row r="310" spans="1:13" x14ac:dyDescent="0.2">
      <c r="A310" s="60" t="s">
        <v>1976</v>
      </c>
      <c r="B310" s="60" t="s">
        <v>2397</v>
      </c>
      <c r="C310" s="60">
        <v>5</v>
      </c>
      <c r="D310" s="60">
        <v>1.63934426229508</v>
      </c>
      <c r="E310" s="61">
        <v>4.4229635184896702E-4</v>
      </c>
      <c r="F310" s="60" t="s">
        <v>2396</v>
      </c>
      <c r="G310" s="60">
        <v>293</v>
      </c>
      <c r="H310" s="60">
        <v>21</v>
      </c>
      <c r="I310" s="60">
        <v>16609</v>
      </c>
      <c r="J310" s="60">
        <v>13.496668291890099</v>
      </c>
      <c r="K310" s="60">
        <v>0.466684527631682</v>
      </c>
      <c r="L310" s="60">
        <v>2.30140839661E-2</v>
      </c>
      <c r="M310" s="60">
        <v>0.72758331353549499</v>
      </c>
    </row>
    <row r="311" spans="1:13" x14ac:dyDescent="0.2">
      <c r="A311" s="60" t="s">
        <v>1976</v>
      </c>
      <c r="B311" s="60" t="s">
        <v>2398</v>
      </c>
      <c r="C311" s="60">
        <v>5</v>
      </c>
      <c r="D311" s="60">
        <v>1.63934426229508</v>
      </c>
      <c r="E311" s="61">
        <v>4.4229635184896702E-4</v>
      </c>
      <c r="F311" s="60" t="s">
        <v>2396</v>
      </c>
      <c r="G311" s="60">
        <v>293</v>
      </c>
      <c r="H311" s="60">
        <v>21</v>
      </c>
      <c r="I311" s="60">
        <v>16609</v>
      </c>
      <c r="J311" s="60">
        <v>13.496668291890099</v>
      </c>
      <c r="K311" s="60">
        <v>0.466684527631682</v>
      </c>
      <c r="L311" s="60">
        <v>2.30140839661E-2</v>
      </c>
      <c r="M311" s="60">
        <v>0.72758331353549499</v>
      </c>
    </row>
    <row r="312" spans="1:13" x14ac:dyDescent="0.2">
      <c r="A312" s="60" t="s">
        <v>1971</v>
      </c>
      <c r="B312" s="60" t="s">
        <v>2399</v>
      </c>
      <c r="C312" s="60">
        <v>6</v>
      </c>
      <c r="D312" s="60">
        <v>1.9672131147540901</v>
      </c>
      <c r="E312" s="60">
        <v>1.0015944209039499E-3</v>
      </c>
      <c r="F312" s="60" t="s">
        <v>2400</v>
      </c>
      <c r="G312" s="60">
        <v>237</v>
      </c>
      <c r="H312" s="60">
        <v>26</v>
      </c>
      <c r="I312" s="60">
        <v>7708</v>
      </c>
      <c r="J312" s="60">
        <v>7.5053554040895802</v>
      </c>
      <c r="K312" s="60">
        <v>0.17502525030107499</v>
      </c>
      <c r="L312" s="60">
        <v>1.9056337739386E-2</v>
      </c>
      <c r="M312" s="60">
        <v>1.23987404215708</v>
      </c>
    </row>
    <row r="313" spans="1:13" x14ac:dyDescent="0.2">
      <c r="A313" s="60" t="s">
        <v>1971</v>
      </c>
      <c r="B313" s="60" t="s">
        <v>2401</v>
      </c>
      <c r="C313" s="60">
        <v>8</v>
      </c>
      <c r="D313" s="60">
        <v>2.6229508196721301</v>
      </c>
      <c r="E313" s="60">
        <v>1.19774827507991E-3</v>
      </c>
      <c r="F313" s="60" t="s">
        <v>2402</v>
      </c>
      <c r="G313" s="60">
        <v>237</v>
      </c>
      <c r="H313" s="60">
        <v>54</v>
      </c>
      <c r="I313" s="60">
        <v>7708</v>
      </c>
      <c r="J313" s="60">
        <v>4.8182528520081203</v>
      </c>
      <c r="K313" s="60">
        <v>0.205550216826346</v>
      </c>
      <c r="L313" s="60">
        <v>2.0701403938153101E-2</v>
      </c>
      <c r="M313" s="60">
        <v>1.48103111198966</v>
      </c>
    </row>
    <row r="314" spans="1:13" x14ac:dyDescent="0.2">
      <c r="A314" s="60" t="s">
        <v>1966</v>
      </c>
      <c r="B314" s="60" t="s">
        <v>2403</v>
      </c>
      <c r="C314" s="60">
        <v>5</v>
      </c>
      <c r="D314" s="60">
        <v>1.63934426229508</v>
      </c>
      <c r="E314" s="60">
        <v>1.97351711473425E-3</v>
      </c>
      <c r="F314" s="60" t="s">
        <v>2396</v>
      </c>
      <c r="G314" s="60">
        <v>297</v>
      </c>
      <c r="H314" s="60">
        <v>29</v>
      </c>
      <c r="I314" s="60">
        <v>15817</v>
      </c>
      <c r="J314" s="60">
        <v>9.1820503889469407</v>
      </c>
      <c r="K314" s="60">
        <v>0.750120850507623</v>
      </c>
      <c r="L314" s="60">
        <v>3.6786783665272597E-2</v>
      </c>
      <c r="M314" s="60">
        <v>2.9362919845195901</v>
      </c>
    </row>
    <row r="315" spans="1:13" x14ac:dyDescent="0.2">
      <c r="A315" s="60" t="s">
        <v>1976</v>
      </c>
      <c r="B315" s="60" t="s">
        <v>2404</v>
      </c>
      <c r="C315" s="60">
        <v>3</v>
      </c>
      <c r="D315" s="60">
        <v>0.98360655737704905</v>
      </c>
      <c r="E315" s="60">
        <v>4.4096879832920101E-3</v>
      </c>
      <c r="F315" s="60" t="s">
        <v>2405</v>
      </c>
      <c r="G315" s="60">
        <v>293</v>
      </c>
      <c r="H315" s="60">
        <v>6</v>
      </c>
      <c r="I315" s="60">
        <v>16609</v>
      </c>
      <c r="J315" s="60">
        <v>28.3430034129692</v>
      </c>
      <c r="K315" s="60">
        <v>0.99812664304580601</v>
      </c>
      <c r="L315" s="60">
        <v>0.13300997040234699</v>
      </c>
      <c r="M315" s="60">
        <v>7.0352677890941901</v>
      </c>
    </row>
    <row r="316" spans="1:13" x14ac:dyDescent="0.2">
      <c r="A316" s="60" t="s">
        <v>1971</v>
      </c>
      <c r="B316" s="60" t="s">
        <v>2406</v>
      </c>
      <c r="C316" s="60">
        <v>6</v>
      </c>
      <c r="D316" s="60">
        <v>1.9672131147540901</v>
      </c>
      <c r="E316" s="60">
        <v>4.4764620573038601E-3</v>
      </c>
      <c r="F316" s="60" t="s">
        <v>2400</v>
      </c>
      <c r="G316" s="60">
        <v>237</v>
      </c>
      <c r="H316" s="60">
        <v>36</v>
      </c>
      <c r="I316" s="60">
        <v>7708</v>
      </c>
      <c r="J316" s="60">
        <v>5.42053445850914</v>
      </c>
      <c r="K316" s="60">
        <v>0.57743423678312999</v>
      </c>
      <c r="L316" s="60">
        <v>4.2156149487061298E-2</v>
      </c>
      <c r="M316" s="60">
        <v>5.4326326249271002</v>
      </c>
    </row>
    <row r="317" spans="1:13" x14ac:dyDescent="0.2">
      <c r="A317" s="60" t="s">
        <v>1971</v>
      </c>
      <c r="B317" s="60" t="s">
        <v>2407</v>
      </c>
      <c r="C317" s="60">
        <v>5</v>
      </c>
      <c r="D317" s="60">
        <v>1.63934426229508</v>
      </c>
      <c r="E317" s="60">
        <v>3.57953552443235E-2</v>
      </c>
      <c r="F317" s="60" t="s">
        <v>2396</v>
      </c>
      <c r="G317" s="60">
        <v>237</v>
      </c>
      <c r="H317" s="60">
        <v>41</v>
      </c>
      <c r="I317" s="60">
        <v>7708</v>
      </c>
      <c r="J317" s="60">
        <v>3.9662447257383899</v>
      </c>
      <c r="K317" s="60">
        <v>0.99908695939453496</v>
      </c>
      <c r="L317" s="60">
        <v>0.21442199831442399</v>
      </c>
      <c r="M317" s="60">
        <v>36.480881207688199</v>
      </c>
    </row>
    <row r="318" spans="1:13" x14ac:dyDescent="0.2">
      <c r="A318" s="60" t="s">
        <v>1966</v>
      </c>
      <c r="B318" s="60" t="s">
        <v>2408</v>
      </c>
      <c r="C318" s="60">
        <v>3</v>
      </c>
      <c r="D318" s="60">
        <v>0.98360655737704905</v>
      </c>
      <c r="E318" s="60">
        <v>9.60112710235978E-2</v>
      </c>
      <c r="F318" s="60" t="s">
        <v>2409</v>
      </c>
      <c r="G318" s="60">
        <v>297</v>
      </c>
      <c r="H318" s="60">
        <v>28</v>
      </c>
      <c r="I318" s="60">
        <v>15817</v>
      </c>
      <c r="J318" s="60">
        <v>5.7059884559884502</v>
      </c>
      <c r="K318" s="60">
        <v>1</v>
      </c>
      <c r="L318" s="60">
        <v>0.58305432883864095</v>
      </c>
      <c r="M318" s="60">
        <v>78.189844540134104</v>
      </c>
    </row>
    <row r="319" spans="1:13" x14ac:dyDescent="0.2">
      <c r="A319" s="60" t="s">
        <v>1958</v>
      </c>
      <c r="B319" s="60" t="s">
        <v>2410</v>
      </c>
      <c r="C319" s="60">
        <v>7</v>
      </c>
      <c r="D319" s="60">
        <v>2.2950819672131102</v>
      </c>
      <c r="E319" s="60">
        <v>0.104128881961148</v>
      </c>
      <c r="F319" s="60" t="s">
        <v>2411</v>
      </c>
      <c r="G319" s="60">
        <v>303</v>
      </c>
      <c r="H319" s="60">
        <v>224</v>
      </c>
      <c r="I319" s="60">
        <v>21047</v>
      </c>
      <c r="J319" s="60">
        <v>2.1706889438943802</v>
      </c>
      <c r="K319" s="60">
        <v>0.99999999999946598</v>
      </c>
      <c r="L319" s="60">
        <v>0.36605724516105997</v>
      </c>
      <c r="M319" s="60">
        <v>76.180690978999493</v>
      </c>
    </row>
    <row r="320" spans="1:13" x14ac:dyDescent="0.2">
      <c r="A320" s="60" t="s">
        <v>1966</v>
      </c>
      <c r="B320" s="60" t="s">
        <v>2412</v>
      </c>
      <c r="C320" s="60">
        <v>5</v>
      </c>
      <c r="D320" s="60">
        <v>1.63934426229508</v>
      </c>
      <c r="E320" s="60">
        <v>0.53507064700979801</v>
      </c>
      <c r="F320" s="60" t="s">
        <v>2413</v>
      </c>
      <c r="G320" s="60">
        <v>297</v>
      </c>
      <c r="H320" s="60">
        <v>205</v>
      </c>
      <c r="I320" s="60">
        <v>15817</v>
      </c>
      <c r="J320" s="60">
        <v>1.2989242013632201</v>
      </c>
      <c r="K320" s="60">
        <v>1</v>
      </c>
      <c r="L320" s="60">
        <v>0.99431327771091604</v>
      </c>
      <c r="M320" s="60">
        <v>99.999040434501296</v>
      </c>
    </row>
    <row r="322" spans="1:13" x14ac:dyDescent="0.2">
      <c r="A322" s="60" t="s">
        <v>2414</v>
      </c>
      <c r="B322" s="60" t="s">
        <v>2415</v>
      </c>
    </row>
    <row r="323" spans="1:13" x14ac:dyDescent="0.2">
      <c r="A323" s="60" t="s">
        <v>1945</v>
      </c>
      <c r="B323" s="60" t="s">
        <v>1946</v>
      </c>
      <c r="C323" s="60" t="s">
        <v>1947</v>
      </c>
      <c r="D323" s="60" t="s">
        <v>1948</v>
      </c>
      <c r="E323" s="60" t="s">
        <v>1949</v>
      </c>
      <c r="F323" s="60" t="s">
        <v>1950</v>
      </c>
      <c r="G323" s="60" t="s">
        <v>1951</v>
      </c>
      <c r="H323" s="60" t="s">
        <v>1952</v>
      </c>
      <c r="I323" s="60" t="s">
        <v>1953</v>
      </c>
      <c r="J323" s="60" t="s">
        <v>1954</v>
      </c>
      <c r="K323" s="60" t="s">
        <v>1955</v>
      </c>
      <c r="L323" s="60" t="s">
        <v>1956</v>
      </c>
      <c r="M323" s="60" t="s">
        <v>1957</v>
      </c>
    </row>
    <row r="324" spans="1:13" x14ac:dyDescent="0.2">
      <c r="A324" s="60" t="s">
        <v>1963</v>
      </c>
      <c r="B324" s="60" t="s">
        <v>2416</v>
      </c>
      <c r="C324" s="60">
        <v>4</v>
      </c>
      <c r="D324" s="60">
        <v>1.3114754098360599</v>
      </c>
      <c r="E324" s="61">
        <v>1.66094557221661E-4</v>
      </c>
      <c r="F324" s="60" t="s">
        <v>2417</v>
      </c>
      <c r="G324" s="60">
        <v>302</v>
      </c>
      <c r="H324" s="60">
        <v>7</v>
      </c>
      <c r="I324" s="60">
        <v>17551</v>
      </c>
      <c r="J324" s="60">
        <v>33.209082308420001</v>
      </c>
      <c r="K324" s="60">
        <v>5.7106892815984002E-2</v>
      </c>
      <c r="L324" s="60">
        <v>1.5066166495171199E-3</v>
      </c>
      <c r="M324" s="60">
        <v>0.227307938177956</v>
      </c>
    </row>
    <row r="325" spans="1:13" x14ac:dyDescent="0.2">
      <c r="A325" s="60" t="s">
        <v>1963</v>
      </c>
      <c r="B325" s="60" t="s">
        <v>2418</v>
      </c>
      <c r="C325" s="60">
        <v>3</v>
      </c>
      <c r="D325" s="60">
        <v>0.98360655737704905</v>
      </c>
      <c r="E325" s="60">
        <v>1.71927160304179E-3</v>
      </c>
      <c r="F325" s="60" t="s">
        <v>2419</v>
      </c>
      <c r="G325" s="60">
        <v>302</v>
      </c>
      <c r="H325" s="60">
        <v>4</v>
      </c>
      <c r="I325" s="60">
        <v>17551</v>
      </c>
      <c r="J325" s="60">
        <v>43.586920529801297</v>
      </c>
      <c r="K325" s="60">
        <v>0.456184879174789</v>
      </c>
      <c r="L325" s="60">
        <v>1.1014274521396901E-2</v>
      </c>
      <c r="M325" s="60">
        <v>2.3298410318838201</v>
      </c>
    </row>
    <row r="326" spans="1:13" x14ac:dyDescent="0.2">
      <c r="A326" s="60" t="s">
        <v>1966</v>
      </c>
      <c r="B326" s="60" t="s">
        <v>2420</v>
      </c>
      <c r="C326" s="60">
        <v>7</v>
      </c>
      <c r="D326" s="60">
        <v>2.2950819672131102</v>
      </c>
      <c r="E326" s="60">
        <v>7.5928068840967798E-3</v>
      </c>
      <c r="F326" s="60" t="s">
        <v>2421</v>
      </c>
      <c r="G326" s="60">
        <v>297</v>
      </c>
      <c r="H326" s="60">
        <v>92</v>
      </c>
      <c r="I326" s="60">
        <v>15817</v>
      </c>
      <c r="J326" s="60">
        <v>4.0520787586004898</v>
      </c>
      <c r="K326" s="60">
        <v>0.99525416956667001</v>
      </c>
      <c r="L326" s="60">
        <v>9.9595836655756997E-2</v>
      </c>
      <c r="M326" s="60">
        <v>10.862050820093801</v>
      </c>
    </row>
    <row r="327" spans="1:13" x14ac:dyDescent="0.2">
      <c r="A327" s="60" t="s">
        <v>1971</v>
      </c>
      <c r="B327" s="60" t="s">
        <v>2422</v>
      </c>
      <c r="C327" s="60">
        <v>5</v>
      </c>
      <c r="D327" s="60">
        <v>1.63934426229508</v>
      </c>
      <c r="E327" s="60">
        <v>0.51675423372606299</v>
      </c>
      <c r="F327" s="60" t="s">
        <v>2423</v>
      </c>
      <c r="G327" s="60">
        <v>237</v>
      </c>
      <c r="H327" s="60">
        <v>122</v>
      </c>
      <c r="I327" s="60">
        <v>7708</v>
      </c>
      <c r="J327" s="60">
        <v>1.3329183094694601</v>
      </c>
      <c r="K327" s="60">
        <v>1</v>
      </c>
      <c r="L327" s="60">
        <v>0.87943641086138202</v>
      </c>
      <c r="M327" s="60">
        <v>99.988309148732</v>
      </c>
    </row>
    <row r="329" spans="1:13" x14ac:dyDescent="0.2">
      <c r="A329" s="60" t="s">
        <v>2424</v>
      </c>
      <c r="B329" s="60" t="s">
        <v>2425</v>
      </c>
    </row>
    <row r="330" spans="1:13" x14ac:dyDescent="0.2">
      <c r="A330" s="60" t="s">
        <v>1945</v>
      </c>
      <c r="B330" s="60" t="s">
        <v>1946</v>
      </c>
      <c r="C330" s="60" t="s">
        <v>1947</v>
      </c>
      <c r="D330" s="60" t="s">
        <v>1948</v>
      </c>
      <c r="E330" s="60" t="s">
        <v>1949</v>
      </c>
      <c r="F330" s="60" t="s">
        <v>1950</v>
      </c>
      <c r="G330" s="60" t="s">
        <v>1951</v>
      </c>
      <c r="H330" s="60" t="s">
        <v>1952</v>
      </c>
      <c r="I330" s="60" t="s">
        <v>1953</v>
      </c>
      <c r="J330" s="60" t="s">
        <v>1954</v>
      </c>
      <c r="K330" s="60" t="s">
        <v>1955</v>
      </c>
      <c r="L330" s="60" t="s">
        <v>1956</v>
      </c>
      <c r="M330" s="60" t="s">
        <v>1957</v>
      </c>
    </row>
    <row r="331" spans="1:13" x14ac:dyDescent="0.2">
      <c r="A331" s="60" t="s">
        <v>2023</v>
      </c>
      <c r="B331" s="60" t="s">
        <v>2284</v>
      </c>
      <c r="C331" s="60">
        <v>13</v>
      </c>
      <c r="D331" s="60">
        <v>4.2622950819672099</v>
      </c>
      <c r="E331" s="61">
        <v>4.3035342382984103E-5</v>
      </c>
      <c r="F331" s="60" t="s">
        <v>2285</v>
      </c>
      <c r="G331" s="60">
        <v>303</v>
      </c>
      <c r="H331" s="60">
        <v>191</v>
      </c>
      <c r="I331" s="60">
        <v>19587</v>
      </c>
      <c r="J331" s="60">
        <v>4.3998237520087002</v>
      </c>
      <c r="K331" s="60">
        <v>3.2095149495220701E-2</v>
      </c>
      <c r="L331" s="60">
        <v>2.7147659625339402E-3</v>
      </c>
      <c r="M331" s="60">
        <v>6.5571186496127198E-2</v>
      </c>
    </row>
    <row r="332" spans="1:13" x14ac:dyDescent="0.2">
      <c r="A332" s="60" t="s">
        <v>1958</v>
      </c>
      <c r="B332" s="60" t="s">
        <v>2426</v>
      </c>
      <c r="C332" s="60">
        <v>10</v>
      </c>
      <c r="D332" s="60">
        <v>3.27868852459016</v>
      </c>
      <c r="E332" s="60">
        <v>3.2115641077995298E-3</v>
      </c>
      <c r="F332" s="60" t="s">
        <v>2427</v>
      </c>
      <c r="G332" s="60">
        <v>303</v>
      </c>
      <c r="H332" s="60">
        <v>208</v>
      </c>
      <c r="I332" s="60">
        <v>21047</v>
      </c>
      <c r="J332" s="60">
        <v>3.3395214521452101</v>
      </c>
      <c r="K332" s="60">
        <v>0.56250945626233095</v>
      </c>
      <c r="L332" s="60">
        <v>1.90419528867979E-2</v>
      </c>
      <c r="M332" s="60">
        <v>4.1101396623832596</v>
      </c>
    </row>
    <row r="333" spans="1:13" x14ac:dyDescent="0.2">
      <c r="A333" s="60" t="s">
        <v>2040</v>
      </c>
      <c r="B333" s="60" t="s">
        <v>2428</v>
      </c>
      <c r="C333" s="60">
        <v>7</v>
      </c>
      <c r="D333" s="60">
        <v>2.2950819672131102</v>
      </c>
      <c r="E333" s="60">
        <v>5.7106839949973003E-2</v>
      </c>
      <c r="F333" s="60" t="s">
        <v>2429</v>
      </c>
      <c r="G333" s="60">
        <v>290</v>
      </c>
      <c r="H333" s="60">
        <v>171</v>
      </c>
      <c r="I333" s="60">
        <v>18073</v>
      </c>
      <c r="J333" s="60">
        <v>2.5511393426093898</v>
      </c>
      <c r="K333" s="60">
        <v>1</v>
      </c>
      <c r="L333" s="60">
        <v>0.86405223215278304</v>
      </c>
      <c r="M333" s="60">
        <v>60.743820297338097</v>
      </c>
    </row>
    <row r="334" spans="1:13" x14ac:dyDescent="0.2">
      <c r="A334" s="60" t="s">
        <v>2040</v>
      </c>
      <c r="B334" s="60" t="s">
        <v>2430</v>
      </c>
      <c r="C334" s="60">
        <v>5</v>
      </c>
      <c r="D334" s="60">
        <v>1.63934426229508</v>
      </c>
      <c r="E334" s="60">
        <v>0.192928217333664</v>
      </c>
      <c r="F334" s="60" t="s">
        <v>2431</v>
      </c>
      <c r="G334" s="60">
        <v>290</v>
      </c>
      <c r="H334" s="60">
        <v>142</v>
      </c>
      <c r="I334" s="60">
        <v>18073</v>
      </c>
      <c r="J334" s="60">
        <v>2.19439048081593</v>
      </c>
      <c r="K334" s="60">
        <v>1</v>
      </c>
      <c r="L334" s="60">
        <v>0.990883567580775</v>
      </c>
      <c r="M334" s="60">
        <v>96.690688808763198</v>
      </c>
    </row>
    <row r="336" spans="1:13" x14ac:dyDescent="0.2">
      <c r="A336" s="60" t="s">
        <v>2432</v>
      </c>
      <c r="B336" s="60" t="s">
        <v>2433</v>
      </c>
    </row>
    <row r="337" spans="1:13" x14ac:dyDescent="0.2">
      <c r="A337" s="60" t="s">
        <v>1945</v>
      </c>
      <c r="B337" s="60" t="s">
        <v>1946</v>
      </c>
      <c r="C337" s="60" t="s">
        <v>1947</v>
      </c>
      <c r="D337" s="60" t="s">
        <v>1948</v>
      </c>
      <c r="E337" s="60" t="s">
        <v>1949</v>
      </c>
      <c r="F337" s="60" t="s">
        <v>1950</v>
      </c>
      <c r="G337" s="60" t="s">
        <v>1951</v>
      </c>
      <c r="H337" s="60" t="s">
        <v>1952</v>
      </c>
      <c r="I337" s="60" t="s">
        <v>1953</v>
      </c>
      <c r="J337" s="60" t="s">
        <v>1954</v>
      </c>
      <c r="K337" s="60" t="s">
        <v>1955</v>
      </c>
      <c r="L337" s="60" t="s">
        <v>1956</v>
      </c>
      <c r="M337" s="60" t="s">
        <v>1957</v>
      </c>
    </row>
    <row r="338" spans="1:13" x14ac:dyDescent="0.2">
      <c r="A338" s="60" t="s">
        <v>2040</v>
      </c>
      <c r="B338" s="60" t="s">
        <v>2434</v>
      </c>
      <c r="C338" s="60">
        <v>3</v>
      </c>
      <c r="D338" s="60">
        <v>0.98360655737704905</v>
      </c>
      <c r="E338" s="60">
        <v>2.4683324264495798E-3</v>
      </c>
      <c r="F338" s="60" t="s">
        <v>2435</v>
      </c>
      <c r="G338" s="60">
        <v>290</v>
      </c>
      <c r="H338" s="60">
        <v>5</v>
      </c>
      <c r="I338" s="60">
        <v>18073</v>
      </c>
      <c r="J338" s="60">
        <v>37.392413793103401</v>
      </c>
      <c r="K338" s="60">
        <v>0.92571867745221004</v>
      </c>
      <c r="L338" s="60">
        <v>0.14181453518701001</v>
      </c>
      <c r="M338" s="60">
        <v>3.8537199487998701</v>
      </c>
    </row>
    <row r="339" spans="1:13" x14ac:dyDescent="0.2">
      <c r="A339" s="60" t="s">
        <v>2040</v>
      </c>
      <c r="B339" s="60" t="s">
        <v>2436</v>
      </c>
      <c r="C339" s="60">
        <v>3</v>
      </c>
      <c r="D339" s="60">
        <v>0.98360655737704905</v>
      </c>
      <c r="E339" s="60">
        <v>2.4683324264495798E-3</v>
      </c>
      <c r="F339" s="60" t="s">
        <v>2435</v>
      </c>
      <c r="G339" s="60">
        <v>290</v>
      </c>
      <c r="H339" s="60">
        <v>5</v>
      </c>
      <c r="I339" s="60">
        <v>18073</v>
      </c>
      <c r="J339" s="60">
        <v>37.392413793103401</v>
      </c>
      <c r="K339" s="60">
        <v>0.92571867745221004</v>
      </c>
      <c r="L339" s="60">
        <v>0.14181453518701001</v>
      </c>
      <c r="M339" s="60">
        <v>3.8537199487998701</v>
      </c>
    </row>
    <row r="340" spans="1:13" x14ac:dyDescent="0.2">
      <c r="A340" s="60" t="s">
        <v>2122</v>
      </c>
      <c r="B340" s="60" t="s">
        <v>2437</v>
      </c>
      <c r="C340" s="60">
        <v>8</v>
      </c>
      <c r="D340" s="60">
        <v>2.6229508196721301</v>
      </c>
      <c r="E340" s="60">
        <v>3.5450443053340699E-3</v>
      </c>
      <c r="F340" s="60" t="s">
        <v>2438</v>
      </c>
      <c r="G340" s="60">
        <v>135</v>
      </c>
      <c r="H340" s="60">
        <v>140</v>
      </c>
      <c r="I340" s="60">
        <v>9529</v>
      </c>
      <c r="J340" s="60">
        <v>4.0334391534391498</v>
      </c>
      <c r="K340" s="60">
        <v>0.320974347486774</v>
      </c>
      <c r="L340" s="60">
        <v>3.79699937063466E-2</v>
      </c>
      <c r="M340" s="60">
        <v>3.9264714981150401</v>
      </c>
    </row>
    <row r="341" spans="1:13" x14ac:dyDescent="0.2">
      <c r="A341" s="60" t="s">
        <v>2122</v>
      </c>
      <c r="B341" s="60" t="s">
        <v>2439</v>
      </c>
      <c r="C341" s="60">
        <v>3</v>
      </c>
      <c r="D341" s="60">
        <v>0.98360655737704905</v>
      </c>
      <c r="E341" s="60">
        <v>8.2035581078617106E-3</v>
      </c>
      <c r="F341" s="60" t="s">
        <v>2435</v>
      </c>
      <c r="G341" s="60">
        <v>135</v>
      </c>
      <c r="H341" s="60">
        <v>10</v>
      </c>
      <c r="I341" s="60">
        <v>9529</v>
      </c>
      <c r="J341" s="60">
        <v>21.175555555555501</v>
      </c>
      <c r="K341" s="60">
        <v>0.59256577812529398</v>
      </c>
      <c r="L341" s="60">
        <v>7.8382564721200407E-2</v>
      </c>
      <c r="M341" s="60">
        <v>8.8725704866561301</v>
      </c>
    </row>
    <row r="342" spans="1:13" x14ac:dyDescent="0.2">
      <c r="A342" s="60" t="s">
        <v>2023</v>
      </c>
      <c r="B342" s="60" t="s">
        <v>2440</v>
      </c>
      <c r="C342" s="60">
        <v>3</v>
      </c>
      <c r="D342" s="60">
        <v>0.98360655737704905</v>
      </c>
      <c r="E342" s="60">
        <v>1.1887908879078901E-2</v>
      </c>
      <c r="F342" s="60" t="s">
        <v>2435</v>
      </c>
      <c r="G342" s="60">
        <v>303</v>
      </c>
      <c r="H342" s="60">
        <v>11</v>
      </c>
      <c r="I342" s="60">
        <v>19587</v>
      </c>
      <c r="J342" s="60">
        <v>17.630063006300599</v>
      </c>
      <c r="K342" s="60">
        <v>0.99988435951183796</v>
      </c>
      <c r="L342" s="60">
        <v>0.19007572341409901</v>
      </c>
      <c r="M342" s="60">
        <v>16.662560378520499</v>
      </c>
    </row>
    <row r="343" spans="1:13" x14ac:dyDescent="0.2">
      <c r="A343" s="60" t="s">
        <v>2023</v>
      </c>
      <c r="B343" s="60" t="s">
        <v>2441</v>
      </c>
      <c r="C343" s="60">
        <v>7</v>
      </c>
      <c r="D343" s="60">
        <v>2.2950819672131102</v>
      </c>
      <c r="E343" s="60">
        <v>5.3089727832467001E-2</v>
      </c>
      <c r="F343" s="60" t="s">
        <v>2442</v>
      </c>
      <c r="G343" s="60">
        <v>303</v>
      </c>
      <c r="H343" s="60">
        <v>174</v>
      </c>
      <c r="I343" s="60">
        <v>19587</v>
      </c>
      <c r="J343" s="60">
        <v>2.6006031637646498</v>
      </c>
      <c r="K343" s="60">
        <v>1</v>
      </c>
      <c r="L343" s="60">
        <v>0.54167712045419403</v>
      </c>
      <c r="M343" s="60">
        <v>56.457165614815999</v>
      </c>
    </row>
    <row r="345" spans="1:13" x14ac:dyDescent="0.2">
      <c r="A345" s="60" t="s">
        <v>2443</v>
      </c>
      <c r="B345" s="60" t="s">
        <v>2444</v>
      </c>
    </row>
    <row r="346" spans="1:13" x14ac:dyDescent="0.2">
      <c r="A346" s="60" t="s">
        <v>1945</v>
      </c>
      <c r="B346" s="60" t="s">
        <v>1946</v>
      </c>
      <c r="C346" s="60" t="s">
        <v>1947</v>
      </c>
      <c r="D346" s="60" t="s">
        <v>1948</v>
      </c>
      <c r="E346" s="60" t="s">
        <v>1949</v>
      </c>
      <c r="F346" s="60" t="s">
        <v>1950</v>
      </c>
      <c r="G346" s="60" t="s">
        <v>1951</v>
      </c>
      <c r="H346" s="60" t="s">
        <v>1952</v>
      </c>
      <c r="I346" s="60" t="s">
        <v>1953</v>
      </c>
      <c r="J346" s="60" t="s">
        <v>1954</v>
      </c>
      <c r="K346" s="60" t="s">
        <v>1955</v>
      </c>
      <c r="L346" s="60" t="s">
        <v>1956</v>
      </c>
      <c r="M346" s="60" t="s">
        <v>1957</v>
      </c>
    </row>
    <row r="347" spans="1:13" x14ac:dyDescent="0.2">
      <c r="A347" s="60" t="s">
        <v>2023</v>
      </c>
      <c r="B347" s="60" t="s">
        <v>2445</v>
      </c>
      <c r="C347" s="60">
        <v>5</v>
      </c>
      <c r="D347" s="60">
        <v>1.63934426229508</v>
      </c>
      <c r="E347" s="61">
        <v>2.6953093603133098E-4</v>
      </c>
      <c r="F347" s="60" t="s">
        <v>2446</v>
      </c>
      <c r="G347" s="60">
        <v>303</v>
      </c>
      <c r="H347" s="60">
        <v>21</v>
      </c>
      <c r="I347" s="60">
        <v>19587</v>
      </c>
      <c r="J347" s="60">
        <v>15.391324846770299</v>
      </c>
      <c r="K347" s="60">
        <v>0.18480830731134801</v>
      </c>
      <c r="L347" s="60">
        <v>9.6829104384299394E-3</v>
      </c>
      <c r="M347" s="60">
        <v>0.41001161499412098</v>
      </c>
    </row>
    <row r="348" spans="1:13" x14ac:dyDescent="0.2">
      <c r="A348" s="60" t="s">
        <v>2023</v>
      </c>
      <c r="B348" s="60" t="s">
        <v>2447</v>
      </c>
      <c r="C348" s="60">
        <v>5</v>
      </c>
      <c r="D348" s="60">
        <v>1.63934426229508</v>
      </c>
      <c r="E348" s="61">
        <v>6.3362834555171497E-4</v>
      </c>
      <c r="F348" s="60" t="s">
        <v>2446</v>
      </c>
      <c r="G348" s="60">
        <v>303</v>
      </c>
      <c r="H348" s="60">
        <v>26</v>
      </c>
      <c r="I348" s="60">
        <v>19587</v>
      </c>
      <c r="J348" s="60">
        <v>12.4314546839299</v>
      </c>
      <c r="K348" s="60">
        <v>0.38149036731643698</v>
      </c>
      <c r="L348" s="60">
        <v>1.9034217765673E-2</v>
      </c>
      <c r="M348" s="60">
        <v>0.96138436089663304</v>
      </c>
    </row>
    <row r="349" spans="1:13" x14ac:dyDescent="0.2">
      <c r="A349" s="60" t="s">
        <v>2023</v>
      </c>
      <c r="B349" s="60" t="s">
        <v>2448</v>
      </c>
      <c r="C349" s="60">
        <v>5</v>
      </c>
      <c r="D349" s="60">
        <v>1.63934426229508</v>
      </c>
      <c r="E349" s="61">
        <v>6.3362834555171497E-4</v>
      </c>
      <c r="F349" s="60" t="s">
        <v>2446</v>
      </c>
      <c r="G349" s="60">
        <v>303</v>
      </c>
      <c r="H349" s="60">
        <v>26</v>
      </c>
      <c r="I349" s="60">
        <v>19587</v>
      </c>
      <c r="J349" s="60">
        <v>12.4314546839299</v>
      </c>
      <c r="K349" s="60">
        <v>0.38149036731643698</v>
      </c>
      <c r="L349" s="60">
        <v>1.9034217765673E-2</v>
      </c>
      <c r="M349" s="60">
        <v>0.96138436089663304</v>
      </c>
    </row>
    <row r="350" spans="1:13" x14ac:dyDescent="0.2">
      <c r="A350" s="60" t="s">
        <v>2055</v>
      </c>
      <c r="B350" s="60" t="s">
        <v>1934</v>
      </c>
      <c r="C350" s="60">
        <v>8</v>
      </c>
      <c r="D350" s="60">
        <v>2.6229508196721301</v>
      </c>
      <c r="E350" s="60">
        <v>3.3628934243341499E-3</v>
      </c>
      <c r="F350" s="60" t="s">
        <v>2449</v>
      </c>
      <c r="G350" s="60">
        <v>50</v>
      </c>
      <c r="H350" s="60">
        <v>88</v>
      </c>
      <c r="I350" s="60">
        <v>2131</v>
      </c>
      <c r="J350" s="60">
        <v>3.8745454545454501</v>
      </c>
      <c r="K350" s="60">
        <v>4.9273081761346801E-2</v>
      </c>
      <c r="L350" s="60">
        <v>2.49477356373899E-2</v>
      </c>
      <c r="M350" s="60">
        <v>2.3148109904424898</v>
      </c>
    </row>
    <row r="351" spans="1:13" x14ac:dyDescent="0.2">
      <c r="A351" s="60" t="s">
        <v>1966</v>
      </c>
      <c r="B351" s="60" t="s">
        <v>2450</v>
      </c>
      <c r="C351" s="60">
        <v>6</v>
      </c>
      <c r="D351" s="60">
        <v>1.9672131147540901</v>
      </c>
      <c r="E351" s="60">
        <v>1.0571331500686201E-2</v>
      </c>
      <c r="F351" s="60" t="s">
        <v>2451</v>
      </c>
      <c r="G351" s="60">
        <v>297</v>
      </c>
      <c r="H351" s="60">
        <v>71</v>
      </c>
      <c r="I351" s="60">
        <v>15817</v>
      </c>
      <c r="J351" s="60">
        <v>4.5004979371176503</v>
      </c>
      <c r="K351" s="60">
        <v>0.99942467685687397</v>
      </c>
      <c r="L351" s="60">
        <v>0.126849099451396</v>
      </c>
      <c r="M351" s="60">
        <v>14.813911593931399</v>
      </c>
    </row>
    <row r="352" spans="1:13" x14ac:dyDescent="0.2">
      <c r="A352" s="60" t="s">
        <v>1958</v>
      </c>
      <c r="B352" s="60" t="s">
        <v>2452</v>
      </c>
      <c r="C352" s="60">
        <v>3</v>
      </c>
      <c r="D352" s="60">
        <v>0.98360655737704905</v>
      </c>
      <c r="E352" s="60">
        <v>8.9638331032713903E-2</v>
      </c>
      <c r="F352" s="60" t="s">
        <v>2453</v>
      </c>
      <c r="G352" s="60">
        <v>303</v>
      </c>
      <c r="H352" s="60">
        <v>35</v>
      </c>
      <c r="I352" s="60">
        <v>21047</v>
      </c>
      <c r="J352" s="60">
        <v>5.9538896746817498</v>
      </c>
      <c r="K352" s="60">
        <v>0.99999999996703903</v>
      </c>
      <c r="L352" s="60">
        <v>0.33573894717847502</v>
      </c>
      <c r="M352" s="60">
        <v>70.633721559765405</v>
      </c>
    </row>
    <row r="353" spans="1:13" x14ac:dyDescent="0.2">
      <c r="A353" s="60" t="s">
        <v>1966</v>
      </c>
      <c r="B353" s="60" t="s">
        <v>2454</v>
      </c>
      <c r="C353" s="60">
        <v>3</v>
      </c>
      <c r="D353" s="60">
        <v>0.98360655737704905</v>
      </c>
      <c r="E353" s="60">
        <v>0.21954138241806001</v>
      </c>
      <c r="F353" s="60" t="s">
        <v>2455</v>
      </c>
      <c r="G353" s="60">
        <v>297</v>
      </c>
      <c r="H353" s="60">
        <v>47</v>
      </c>
      <c r="I353" s="60">
        <v>15817</v>
      </c>
      <c r="J353" s="60">
        <v>3.3993122716526898</v>
      </c>
      <c r="K353" s="60">
        <v>1</v>
      </c>
      <c r="L353" s="60">
        <v>0.84294211508806605</v>
      </c>
      <c r="M353" s="60">
        <v>97.623434480325002</v>
      </c>
    </row>
    <row r="354" spans="1:13" x14ac:dyDescent="0.2">
      <c r="A354" s="60" t="s">
        <v>1971</v>
      </c>
      <c r="B354" s="60" t="s">
        <v>2456</v>
      </c>
      <c r="C354" s="60">
        <v>3</v>
      </c>
      <c r="D354" s="60">
        <v>0.98360655737704905</v>
      </c>
      <c r="E354" s="60">
        <v>0.26807292742440397</v>
      </c>
      <c r="F354" s="60" t="s">
        <v>2457</v>
      </c>
      <c r="G354" s="60">
        <v>237</v>
      </c>
      <c r="H354" s="60">
        <v>33</v>
      </c>
      <c r="I354" s="60">
        <v>7708</v>
      </c>
      <c r="J354" s="60">
        <v>2.9566551591868002</v>
      </c>
      <c r="K354" s="60">
        <v>1</v>
      </c>
      <c r="L354" s="60">
        <v>0.67030848283281996</v>
      </c>
      <c r="M354" s="60">
        <v>97.945981126110993</v>
      </c>
    </row>
    <row r="356" spans="1:13" x14ac:dyDescent="0.2">
      <c r="A356" s="60" t="s">
        <v>2458</v>
      </c>
      <c r="B356" s="60" t="s">
        <v>2459</v>
      </c>
    </row>
    <row r="357" spans="1:13" x14ac:dyDescent="0.2">
      <c r="A357" s="60" t="s">
        <v>1945</v>
      </c>
      <c r="B357" s="60" t="s">
        <v>1946</v>
      </c>
      <c r="C357" s="60" t="s">
        <v>1947</v>
      </c>
      <c r="D357" s="60" t="s">
        <v>1948</v>
      </c>
      <c r="E357" s="60" t="s">
        <v>1949</v>
      </c>
      <c r="F357" s="60" t="s">
        <v>1950</v>
      </c>
      <c r="G357" s="60" t="s">
        <v>1951</v>
      </c>
      <c r="H357" s="60" t="s">
        <v>1952</v>
      </c>
      <c r="I357" s="60" t="s">
        <v>1953</v>
      </c>
      <c r="J357" s="60" t="s">
        <v>1954</v>
      </c>
      <c r="K357" s="60" t="s">
        <v>1955</v>
      </c>
      <c r="L357" s="60" t="s">
        <v>1956</v>
      </c>
      <c r="M357" s="60" t="s">
        <v>1957</v>
      </c>
    </row>
    <row r="358" spans="1:13" x14ac:dyDescent="0.2">
      <c r="A358" s="60" t="s">
        <v>1976</v>
      </c>
      <c r="B358" s="60" t="s">
        <v>2460</v>
      </c>
      <c r="C358" s="60">
        <v>5</v>
      </c>
      <c r="D358" s="60">
        <v>1.63934426229508</v>
      </c>
      <c r="E358" s="61">
        <v>1.8591061990137401E-4</v>
      </c>
      <c r="F358" s="60" t="s">
        <v>2461</v>
      </c>
      <c r="G358" s="60">
        <v>293</v>
      </c>
      <c r="H358" s="60">
        <v>17</v>
      </c>
      <c r="I358" s="60">
        <v>16609</v>
      </c>
      <c r="J358" s="60">
        <v>16.672354948805399</v>
      </c>
      <c r="K358" s="60">
        <v>0.23218276603527799</v>
      </c>
      <c r="L358" s="60">
        <v>1.19374290390443E-2</v>
      </c>
      <c r="M358" s="60">
        <v>0.30643358258223202</v>
      </c>
    </row>
    <row r="359" spans="1:13" x14ac:dyDescent="0.2">
      <c r="A359" s="60" t="s">
        <v>1958</v>
      </c>
      <c r="B359" s="60" t="s">
        <v>2462</v>
      </c>
      <c r="C359" s="60">
        <v>4</v>
      </c>
      <c r="D359" s="60">
        <v>1.3114754098360599</v>
      </c>
      <c r="E359" s="60">
        <v>4.1875812650309296E-3</v>
      </c>
      <c r="F359" s="60" t="s">
        <v>2463</v>
      </c>
      <c r="G359" s="60">
        <v>303</v>
      </c>
      <c r="H359" s="60">
        <v>23</v>
      </c>
      <c r="I359" s="60">
        <v>21047</v>
      </c>
      <c r="J359" s="60">
        <v>12.0803558616731</v>
      </c>
      <c r="K359" s="60">
        <v>0.65988383253412097</v>
      </c>
      <c r="L359" s="60">
        <v>2.3681053671914601E-2</v>
      </c>
      <c r="M359" s="60">
        <v>5.3279810746217597</v>
      </c>
    </row>
    <row r="360" spans="1:13" x14ac:dyDescent="0.2">
      <c r="A360" s="60" t="s">
        <v>1966</v>
      </c>
      <c r="B360" s="60" t="s">
        <v>2464</v>
      </c>
      <c r="C360" s="60">
        <v>4</v>
      </c>
      <c r="D360" s="60">
        <v>1.3114754098360599</v>
      </c>
      <c r="E360" s="60">
        <v>8.7076424213515698E-3</v>
      </c>
      <c r="F360" s="60" t="s">
        <v>2465</v>
      </c>
      <c r="G360" s="60">
        <v>297</v>
      </c>
      <c r="H360" s="60">
        <v>23</v>
      </c>
      <c r="I360" s="60">
        <v>15817</v>
      </c>
      <c r="J360" s="60">
        <v>9.2618943053725609</v>
      </c>
      <c r="K360" s="60">
        <v>0.99784407276779297</v>
      </c>
      <c r="L360" s="60">
        <v>0.10938253087418701</v>
      </c>
      <c r="M360" s="60">
        <v>12.360822758326901</v>
      </c>
    </row>
    <row r="361" spans="1:13" x14ac:dyDescent="0.2">
      <c r="A361" s="60" t="s">
        <v>1966</v>
      </c>
      <c r="B361" s="60" t="s">
        <v>2466</v>
      </c>
      <c r="C361" s="60">
        <v>4</v>
      </c>
      <c r="D361" s="60">
        <v>1.3114754098360599</v>
      </c>
      <c r="E361" s="60">
        <v>1.6548163818818198E-2</v>
      </c>
      <c r="F361" s="60" t="s">
        <v>2463</v>
      </c>
      <c r="G361" s="60">
        <v>297</v>
      </c>
      <c r="H361" s="60">
        <v>29</v>
      </c>
      <c r="I361" s="60">
        <v>15817</v>
      </c>
      <c r="J361" s="60">
        <v>7.3456403111575499</v>
      </c>
      <c r="K361" s="60">
        <v>0.999991821511243</v>
      </c>
      <c r="L361" s="60">
        <v>0.18287694058753401</v>
      </c>
      <c r="M361" s="60">
        <v>22.255357196582999</v>
      </c>
    </row>
    <row r="362" spans="1:13" x14ac:dyDescent="0.2">
      <c r="A362" s="60" t="s">
        <v>1976</v>
      </c>
      <c r="B362" s="60" t="s">
        <v>2467</v>
      </c>
      <c r="C362" s="60">
        <v>3</v>
      </c>
      <c r="D362" s="60">
        <v>0.98360655737704905</v>
      </c>
      <c r="E362" s="60">
        <v>2.7814211631227902E-2</v>
      </c>
      <c r="F362" s="60" t="s">
        <v>2468</v>
      </c>
      <c r="G362" s="60">
        <v>293</v>
      </c>
      <c r="H362" s="60">
        <v>15</v>
      </c>
      <c r="I362" s="60">
        <v>16609</v>
      </c>
      <c r="J362" s="60">
        <v>11.337201365187701</v>
      </c>
      <c r="K362" s="60">
        <v>1</v>
      </c>
      <c r="L362" s="60">
        <v>0.48165585431133201</v>
      </c>
      <c r="M362" s="60">
        <v>37.225700769807403</v>
      </c>
    </row>
    <row r="363" spans="1:13" x14ac:dyDescent="0.2">
      <c r="A363" s="60" t="s">
        <v>1976</v>
      </c>
      <c r="B363" s="60" t="s">
        <v>2469</v>
      </c>
      <c r="C363" s="60">
        <v>5</v>
      </c>
      <c r="D363" s="60">
        <v>1.63934426229508</v>
      </c>
      <c r="E363" s="60">
        <v>0.138218022368509</v>
      </c>
      <c r="F363" s="60" t="s">
        <v>2470</v>
      </c>
      <c r="G363" s="60">
        <v>293</v>
      </c>
      <c r="H363" s="60">
        <v>113</v>
      </c>
      <c r="I363" s="60">
        <v>16609</v>
      </c>
      <c r="J363" s="60">
        <v>2.5082303905282499</v>
      </c>
      <c r="K363" s="60">
        <v>1</v>
      </c>
      <c r="L363" s="60">
        <v>0.90450143519446202</v>
      </c>
      <c r="M363" s="60">
        <v>91.417183865392204</v>
      </c>
    </row>
    <row r="365" spans="1:13" x14ac:dyDescent="0.2">
      <c r="A365" s="60" t="s">
        <v>2471</v>
      </c>
      <c r="B365" s="60" t="s">
        <v>2472</v>
      </c>
    </row>
    <row r="366" spans="1:13" x14ac:dyDescent="0.2">
      <c r="A366" s="60" t="s">
        <v>1945</v>
      </c>
      <c r="B366" s="60" t="s">
        <v>1946</v>
      </c>
      <c r="C366" s="60" t="s">
        <v>1947</v>
      </c>
      <c r="D366" s="60" t="s">
        <v>1948</v>
      </c>
      <c r="E366" s="60" t="s">
        <v>1949</v>
      </c>
      <c r="F366" s="60" t="s">
        <v>1950</v>
      </c>
      <c r="G366" s="60" t="s">
        <v>1951</v>
      </c>
      <c r="H366" s="60" t="s">
        <v>1952</v>
      </c>
      <c r="I366" s="60" t="s">
        <v>1953</v>
      </c>
      <c r="J366" s="60" t="s">
        <v>1954</v>
      </c>
      <c r="K366" s="60" t="s">
        <v>1955</v>
      </c>
      <c r="L366" s="60" t="s">
        <v>1956</v>
      </c>
      <c r="M366" s="60" t="s">
        <v>1957</v>
      </c>
    </row>
    <row r="367" spans="1:13" x14ac:dyDescent="0.2">
      <c r="A367" s="60" t="s">
        <v>1958</v>
      </c>
      <c r="B367" s="60" t="s">
        <v>2473</v>
      </c>
      <c r="C367" s="60">
        <v>7</v>
      </c>
      <c r="D367" s="60">
        <v>2.2950819672131102</v>
      </c>
      <c r="E367" s="61">
        <v>5.4370313258401603E-5</v>
      </c>
      <c r="F367" s="60" t="s">
        <v>2474</v>
      </c>
      <c r="G367" s="60">
        <v>303</v>
      </c>
      <c r="H367" s="60">
        <v>47</v>
      </c>
      <c r="I367" s="60">
        <v>21047</v>
      </c>
      <c r="J367" s="60">
        <v>10.345411136858299</v>
      </c>
      <c r="K367" s="60">
        <v>1.3876373490826901E-2</v>
      </c>
      <c r="L367" s="61">
        <v>4.8173049555288999E-4</v>
      </c>
      <c r="M367" s="60">
        <v>7.0915807684757096E-2</v>
      </c>
    </row>
    <row r="368" spans="1:13" x14ac:dyDescent="0.2">
      <c r="A368" s="60" t="s">
        <v>2122</v>
      </c>
      <c r="B368" s="60" t="s">
        <v>2475</v>
      </c>
      <c r="C368" s="60">
        <v>4</v>
      </c>
      <c r="D368" s="60">
        <v>1.3114754098360599</v>
      </c>
      <c r="E368" s="60">
        <v>2.2343192523338099E-3</v>
      </c>
      <c r="F368" s="60" t="s">
        <v>2476</v>
      </c>
      <c r="G368" s="60">
        <v>135</v>
      </c>
      <c r="H368" s="60">
        <v>19</v>
      </c>
      <c r="I368" s="60">
        <v>9529</v>
      </c>
      <c r="J368" s="60">
        <v>14.8600389863547</v>
      </c>
      <c r="K368" s="60">
        <v>0.216366058012603</v>
      </c>
      <c r="L368" s="60">
        <v>3.0016928597971001E-2</v>
      </c>
      <c r="M368" s="60">
        <v>2.4913961256261299</v>
      </c>
    </row>
    <row r="369" spans="1:13" x14ac:dyDescent="0.2">
      <c r="A369" s="60" t="s">
        <v>2122</v>
      </c>
      <c r="B369" s="60" t="s">
        <v>2477</v>
      </c>
      <c r="C369" s="60">
        <v>4</v>
      </c>
      <c r="D369" s="60">
        <v>1.3114754098360599</v>
      </c>
      <c r="E369" s="60">
        <v>2.6017709080805602E-3</v>
      </c>
      <c r="F369" s="60" t="s">
        <v>2476</v>
      </c>
      <c r="G369" s="60">
        <v>135</v>
      </c>
      <c r="H369" s="60">
        <v>20</v>
      </c>
      <c r="I369" s="60">
        <v>9529</v>
      </c>
      <c r="J369" s="60">
        <v>14.117037037037001</v>
      </c>
      <c r="K369" s="60">
        <v>0.247205195407012</v>
      </c>
      <c r="L369" s="60">
        <v>3.1058847559388501E-2</v>
      </c>
      <c r="M369" s="60">
        <v>2.8956662590275499</v>
      </c>
    </row>
    <row r="370" spans="1:13" x14ac:dyDescent="0.2">
      <c r="A370" s="60" t="s">
        <v>2023</v>
      </c>
      <c r="B370" s="60" t="s">
        <v>2478</v>
      </c>
      <c r="C370" s="60">
        <v>4</v>
      </c>
      <c r="D370" s="60">
        <v>1.3114754098360599</v>
      </c>
      <c r="E370" s="60">
        <v>2.92821065659441E-3</v>
      </c>
      <c r="F370" s="60" t="s">
        <v>2476</v>
      </c>
      <c r="G370" s="60">
        <v>303</v>
      </c>
      <c r="H370" s="60">
        <v>19</v>
      </c>
      <c r="I370" s="60">
        <v>19587</v>
      </c>
      <c r="J370" s="60">
        <v>13.609171443460101</v>
      </c>
      <c r="K370" s="60">
        <v>0.89169887528312297</v>
      </c>
      <c r="L370" s="60">
        <v>6.9194098879171606E-2</v>
      </c>
      <c r="M370" s="60">
        <v>4.37109795646868</v>
      </c>
    </row>
    <row r="371" spans="1:13" x14ac:dyDescent="0.2">
      <c r="A371" s="60" t="s">
        <v>2023</v>
      </c>
      <c r="B371" s="60" t="s">
        <v>2479</v>
      </c>
      <c r="C371" s="60">
        <v>4</v>
      </c>
      <c r="D371" s="60">
        <v>1.3114754098360599</v>
      </c>
      <c r="E371" s="60">
        <v>3.4059784763480999E-3</v>
      </c>
      <c r="F371" s="60" t="s">
        <v>2476</v>
      </c>
      <c r="G371" s="60">
        <v>303</v>
      </c>
      <c r="H371" s="60">
        <v>20</v>
      </c>
      <c r="I371" s="60">
        <v>19587</v>
      </c>
      <c r="J371" s="60">
        <v>12.9287128712871</v>
      </c>
      <c r="K371" s="60">
        <v>0.92468969908620002</v>
      </c>
      <c r="L371" s="60">
        <v>7.7637368962728798E-2</v>
      </c>
      <c r="M371" s="60">
        <v>5.0671140611807202</v>
      </c>
    </row>
    <row r="372" spans="1:13" x14ac:dyDescent="0.2">
      <c r="A372" s="60" t="s">
        <v>2023</v>
      </c>
      <c r="B372" s="60" t="s">
        <v>2480</v>
      </c>
      <c r="C372" s="60">
        <v>4</v>
      </c>
      <c r="D372" s="60">
        <v>1.3114754098360599</v>
      </c>
      <c r="E372" s="60">
        <v>3.4059784763480999E-3</v>
      </c>
      <c r="F372" s="60" t="s">
        <v>2476</v>
      </c>
      <c r="G372" s="60">
        <v>303</v>
      </c>
      <c r="H372" s="60">
        <v>20</v>
      </c>
      <c r="I372" s="60">
        <v>19587</v>
      </c>
      <c r="J372" s="60">
        <v>12.9287128712871</v>
      </c>
      <c r="K372" s="60">
        <v>0.92468969908620002</v>
      </c>
      <c r="L372" s="60">
        <v>7.7637368962728798E-2</v>
      </c>
      <c r="M372" s="60">
        <v>5.0671140611807202</v>
      </c>
    </row>
    <row r="373" spans="1:13" x14ac:dyDescent="0.2">
      <c r="A373" s="60" t="s">
        <v>2023</v>
      </c>
      <c r="B373" s="60" t="s">
        <v>2481</v>
      </c>
      <c r="C373" s="60">
        <v>4</v>
      </c>
      <c r="D373" s="60">
        <v>1.3114754098360599</v>
      </c>
      <c r="E373" s="60">
        <v>3.4059784763480999E-3</v>
      </c>
      <c r="F373" s="60" t="s">
        <v>2476</v>
      </c>
      <c r="G373" s="60">
        <v>303</v>
      </c>
      <c r="H373" s="60">
        <v>20</v>
      </c>
      <c r="I373" s="60">
        <v>19587</v>
      </c>
      <c r="J373" s="60">
        <v>12.9287128712871</v>
      </c>
      <c r="K373" s="60">
        <v>0.92468969908620002</v>
      </c>
      <c r="L373" s="60">
        <v>7.7637368962728798E-2</v>
      </c>
      <c r="M373" s="60">
        <v>5.0671140611807202</v>
      </c>
    </row>
    <row r="374" spans="1:13" x14ac:dyDescent="0.2">
      <c r="A374" s="60" t="s">
        <v>2023</v>
      </c>
      <c r="B374" s="60" t="s">
        <v>2482</v>
      </c>
      <c r="C374" s="60">
        <v>4</v>
      </c>
      <c r="D374" s="60">
        <v>1.3114754098360599</v>
      </c>
      <c r="E374" s="60">
        <v>3.4059784763480999E-3</v>
      </c>
      <c r="F374" s="60" t="s">
        <v>2476</v>
      </c>
      <c r="G374" s="60">
        <v>303</v>
      </c>
      <c r="H374" s="60">
        <v>20</v>
      </c>
      <c r="I374" s="60">
        <v>19587</v>
      </c>
      <c r="J374" s="60">
        <v>12.9287128712871</v>
      </c>
      <c r="K374" s="60">
        <v>0.92468969908620002</v>
      </c>
      <c r="L374" s="60">
        <v>7.7637368962728798E-2</v>
      </c>
      <c r="M374" s="60">
        <v>5.0671140611807202</v>
      </c>
    </row>
    <row r="375" spans="1:13" x14ac:dyDescent="0.2">
      <c r="A375" s="60" t="s">
        <v>2023</v>
      </c>
      <c r="B375" s="60" t="s">
        <v>2483</v>
      </c>
      <c r="C375" s="60">
        <v>4</v>
      </c>
      <c r="D375" s="60">
        <v>1.3114754098360599</v>
      </c>
      <c r="E375" s="60">
        <v>3.9287197331500396E-3</v>
      </c>
      <c r="F375" s="60" t="s">
        <v>2476</v>
      </c>
      <c r="G375" s="60">
        <v>303</v>
      </c>
      <c r="H375" s="60">
        <v>21</v>
      </c>
      <c r="I375" s="60">
        <v>19587</v>
      </c>
      <c r="J375" s="60">
        <v>12.3130598774163</v>
      </c>
      <c r="K375" s="60">
        <v>0.94940156987622404</v>
      </c>
      <c r="L375" s="60">
        <v>8.4019172269895304E-2</v>
      </c>
      <c r="M375" s="60">
        <v>5.8232235593153696</v>
      </c>
    </row>
    <row r="376" spans="1:13" x14ac:dyDescent="0.2">
      <c r="A376" s="60" t="s">
        <v>2023</v>
      </c>
      <c r="B376" s="60" t="s">
        <v>2484</v>
      </c>
      <c r="C376" s="60">
        <v>3</v>
      </c>
      <c r="D376" s="60">
        <v>0.98360655737704905</v>
      </c>
      <c r="E376" s="60">
        <v>6.2395826998939202E-3</v>
      </c>
      <c r="F376" s="60" t="s">
        <v>2485</v>
      </c>
      <c r="G376" s="60">
        <v>303</v>
      </c>
      <c r="H376" s="60">
        <v>8</v>
      </c>
      <c r="I376" s="60">
        <v>19587</v>
      </c>
      <c r="J376" s="60">
        <v>24.241336633663298</v>
      </c>
      <c r="K376" s="60">
        <v>0.99129989974760102</v>
      </c>
      <c r="L376" s="60">
        <v>0.12034684152617101</v>
      </c>
      <c r="M376" s="60">
        <v>9.0988041137658193</v>
      </c>
    </row>
    <row r="377" spans="1:13" x14ac:dyDescent="0.2">
      <c r="A377" s="60" t="s">
        <v>2040</v>
      </c>
      <c r="B377" s="60" t="s">
        <v>2486</v>
      </c>
      <c r="C377" s="60">
        <v>11</v>
      </c>
      <c r="D377" s="60">
        <v>3.6065573770491799</v>
      </c>
      <c r="E377" s="60">
        <v>3.3324708759603701E-2</v>
      </c>
      <c r="F377" s="60" t="s">
        <v>2487</v>
      </c>
      <c r="G377" s="60">
        <v>290</v>
      </c>
      <c r="H377" s="60">
        <v>319</v>
      </c>
      <c r="I377" s="60">
        <v>18073</v>
      </c>
      <c r="J377" s="60">
        <v>2.1489892984542198</v>
      </c>
      <c r="K377" s="60">
        <v>0.999999999999999</v>
      </c>
      <c r="L377" s="60">
        <v>0.69532253375861597</v>
      </c>
      <c r="M377" s="60">
        <v>41.664139367039603</v>
      </c>
    </row>
    <row r="378" spans="1:13" x14ac:dyDescent="0.2">
      <c r="A378" s="60" t="s">
        <v>1971</v>
      </c>
      <c r="B378" s="60" t="s">
        <v>2488</v>
      </c>
      <c r="C378" s="60">
        <v>10</v>
      </c>
      <c r="D378" s="60">
        <v>3.27868852459016</v>
      </c>
      <c r="E378" s="60">
        <v>8.5944831047198605E-2</v>
      </c>
      <c r="F378" s="60" t="s">
        <v>2489</v>
      </c>
      <c r="G378" s="60">
        <v>237</v>
      </c>
      <c r="H378" s="60">
        <v>174</v>
      </c>
      <c r="I378" s="60">
        <v>7708</v>
      </c>
      <c r="J378" s="60">
        <v>1.8691498132790101</v>
      </c>
      <c r="K378" s="60">
        <v>0.99999996788540002</v>
      </c>
      <c r="L378" s="60">
        <v>0.33688606414282801</v>
      </c>
      <c r="M378" s="60">
        <v>67.333636991009797</v>
      </c>
    </row>
    <row r="379" spans="1:13" x14ac:dyDescent="0.2">
      <c r="A379" s="60" t="s">
        <v>1976</v>
      </c>
      <c r="B379" s="60" t="s">
        <v>2490</v>
      </c>
      <c r="C379" s="60">
        <v>3</v>
      </c>
      <c r="D379" s="60">
        <v>0.98360655737704905</v>
      </c>
      <c r="E379" s="60">
        <v>0.137581009288895</v>
      </c>
      <c r="F379" s="60" t="s">
        <v>2491</v>
      </c>
      <c r="G379" s="60">
        <v>293</v>
      </c>
      <c r="H379" s="60">
        <v>37</v>
      </c>
      <c r="I379" s="60">
        <v>16609</v>
      </c>
      <c r="J379" s="60">
        <v>4.5961627156166402</v>
      </c>
      <c r="K379" s="60">
        <v>1</v>
      </c>
      <c r="L379" s="60">
        <v>0.90588479809383604</v>
      </c>
      <c r="M379" s="60">
        <v>91.311859330825598</v>
      </c>
    </row>
    <row r="380" spans="1:13" x14ac:dyDescent="0.2">
      <c r="A380" s="60" t="s">
        <v>1971</v>
      </c>
      <c r="B380" s="60" t="s">
        <v>2492</v>
      </c>
      <c r="C380" s="60">
        <v>5</v>
      </c>
      <c r="D380" s="60">
        <v>1.63934426229508</v>
      </c>
      <c r="E380" s="60">
        <v>0.26944514838216699</v>
      </c>
      <c r="F380" s="60" t="s">
        <v>2493</v>
      </c>
      <c r="G380" s="60">
        <v>237</v>
      </c>
      <c r="H380" s="60">
        <v>86</v>
      </c>
      <c r="I380" s="60">
        <v>7708</v>
      </c>
      <c r="J380" s="60">
        <v>1.89088411343342</v>
      </c>
      <c r="K380" s="60">
        <v>1</v>
      </c>
      <c r="L380" s="60">
        <v>0.66578616632325005</v>
      </c>
      <c r="M380" s="60">
        <v>97.993413963205697</v>
      </c>
    </row>
    <row r="381" spans="1:13" x14ac:dyDescent="0.2">
      <c r="A381" s="60" t="s">
        <v>1963</v>
      </c>
      <c r="B381" s="60" t="s">
        <v>2494</v>
      </c>
      <c r="C381" s="60">
        <v>7</v>
      </c>
      <c r="D381" s="60">
        <v>2.2950819672131102</v>
      </c>
      <c r="E381" s="60">
        <v>0.450963245012939</v>
      </c>
      <c r="F381" s="60" t="s">
        <v>2495</v>
      </c>
      <c r="G381" s="60">
        <v>302</v>
      </c>
      <c r="H381" s="60">
        <v>312</v>
      </c>
      <c r="I381" s="60">
        <v>17551</v>
      </c>
      <c r="J381" s="60">
        <v>1.30388223807097</v>
      </c>
      <c r="K381" s="60">
        <v>1</v>
      </c>
      <c r="L381" s="60">
        <v>0.804604465895703</v>
      </c>
      <c r="M381" s="60">
        <v>99.972925081546293</v>
      </c>
    </row>
    <row r="382" spans="1:13" x14ac:dyDescent="0.2">
      <c r="A382" s="60" t="s">
        <v>1958</v>
      </c>
      <c r="B382" s="60" t="s">
        <v>2496</v>
      </c>
      <c r="C382" s="60">
        <v>4</v>
      </c>
      <c r="D382" s="60">
        <v>1.3114754098360599</v>
      </c>
      <c r="E382" s="60">
        <v>0.73775014092368096</v>
      </c>
      <c r="F382" s="60" t="s">
        <v>2476</v>
      </c>
      <c r="G382" s="60">
        <v>303</v>
      </c>
      <c r="H382" s="60">
        <v>266</v>
      </c>
      <c r="I382" s="60">
        <v>21047</v>
      </c>
      <c r="J382" s="60">
        <v>1.04454204818978</v>
      </c>
      <c r="K382" s="60">
        <v>1</v>
      </c>
      <c r="L382" s="60">
        <v>0.96793005410949196</v>
      </c>
      <c r="M382" s="60">
        <v>99.999997395317706</v>
      </c>
    </row>
    <row r="384" spans="1:13" x14ac:dyDescent="0.2">
      <c r="A384" s="60" t="s">
        <v>2497</v>
      </c>
      <c r="B384" s="60" t="s">
        <v>2498</v>
      </c>
    </row>
    <row r="385" spans="1:13" x14ac:dyDescent="0.2">
      <c r="A385" s="60" t="s">
        <v>1945</v>
      </c>
      <c r="B385" s="60" t="s">
        <v>1946</v>
      </c>
      <c r="C385" s="60" t="s">
        <v>1947</v>
      </c>
      <c r="D385" s="60" t="s">
        <v>1948</v>
      </c>
      <c r="E385" s="60" t="s">
        <v>1949</v>
      </c>
      <c r="F385" s="60" t="s">
        <v>1950</v>
      </c>
      <c r="G385" s="60" t="s">
        <v>1951</v>
      </c>
      <c r="H385" s="60" t="s">
        <v>1952</v>
      </c>
      <c r="I385" s="60" t="s">
        <v>1953</v>
      </c>
      <c r="J385" s="60" t="s">
        <v>1954</v>
      </c>
      <c r="K385" s="60" t="s">
        <v>1955</v>
      </c>
      <c r="L385" s="60" t="s">
        <v>1956</v>
      </c>
      <c r="M385" s="60" t="s">
        <v>1957</v>
      </c>
    </row>
    <row r="386" spans="1:13" x14ac:dyDescent="0.2">
      <c r="A386" s="60" t="s">
        <v>2023</v>
      </c>
      <c r="B386" s="60" t="s">
        <v>2499</v>
      </c>
      <c r="C386" s="60">
        <v>5</v>
      </c>
      <c r="D386" s="60">
        <v>1.63934426229508</v>
      </c>
      <c r="E386" s="61">
        <v>3.5493552154588098E-5</v>
      </c>
      <c r="F386" s="60" t="s">
        <v>2500</v>
      </c>
      <c r="G386" s="60">
        <v>303</v>
      </c>
      <c r="H386" s="60">
        <v>13</v>
      </c>
      <c r="I386" s="60">
        <v>19587</v>
      </c>
      <c r="J386" s="60">
        <v>24.8629093678598</v>
      </c>
      <c r="K386" s="60">
        <v>2.65458856547727E-2</v>
      </c>
      <c r="L386" s="60">
        <v>2.4428831113887301E-3</v>
      </c>
      <c r="M386" s="60">
        <v>5.4082974088442898E-2</v>
      </c>
    </row>
    <row r="387" spans="1:13" x14ac:dyDescent="0.2">
      <c r="A387" s="60" t="s">
        <v>2023</v>
      </c>
      <c r="B387" s="60" t="s">
        <v>2501</v>
      </c>
      <c r="C387" s="60">
        <v>5</v>
      </c>
      <c r="D387" s="60">
        <v>1.63934426229508</v>
      </c>
      <c r="E387" s="61">
        <v>3.5493552154588098E-5</v>
      </c>
      <c r="F387" s="60" t="s">
        <v>2500</v>
      </c>
      <c r="G387" s="60">
        <v>303</v>
      </c>
      <c r="H387" s="60">
        <v>13</v>
      </c>
      <c r="I387" s="60">
        <v>19587</v>
      </c>
      <c r="J387" s="60">
        <v>24.8629093678598</v>
      </c>
      <c r="K387" s="60">
        <v>2.65458856547727E-2</v>
      </c>
      <c r="L387" s="60">
        <v>2.4428831113887301E-3</v>
      </c>
      <c r="M387" s="60">
        <v>5.4082974088442898E-2</v>
      </c>
    </row>
    <row r="388" spans="1:13" x14ac:dyDescent="0.2">
      <c r="A388" s="60" t="s">
        <v>1958</v>
      </c>
      <c r="B388" s="60" t="s">
        <v>2181</v>
      </c>
      <c r="C388" s="60">
        <v>7</v>
      </c>
      <c r="D388" s="60">
        <v>2.2950819672131102</v>
      </c>
      <c r="E388" s="61">
        <v>7.2907642109026904E-4</v>
      </c>
      <c r="F388" s="60" t="s">
        <v>2182</v>
      </c>
      <c r="G388" s="60">
        <v>303</v>
      </c>
      <c r="H388" s="60">
        <v>75</v>
      </c>
      <c r="I388" s="60">
        <v>21047</v>
      </c>
      <c r="J388" s="60">
        <v>6.4831243124312401</v>
      </c>
      <c r="K388" s="60">
        <v>0.170921949356617</v>
      </c>
      <c r="L388" s="60">
        <v>4.7946477242996003E-3</v>
      </c>
      <c r="M388" s="60">
        <v>0.94708755627954599</v>
      </c>
    </row>
    <row r="389" spans="1:13" x14ac:dyDescent="0.2">
      <c r="A389" s="60" t="s">
        <v>1971</v>
      </c>
      <c r="B389" s="60" t="s">
        <v>2502</v>
      </c>
      <c r="C389" s="60">
        <v>7</v>
      </c>
      <c r="D389" s="60">
        <v>2.2950819672131102</v>
      </c>
      <c r="E389" s="60">
        <v>7.6095342483282896E-3</v>
      </c>
      <c r="F389" s="60" t="s">
        <v>2503</v>
      </c>
      <c r="G389" s="60">
        <v>237</v>
      </c>
      <c r="H389" s="60">
        <v>57</v>
      </c>
      <c r="I389" s="60">
        <v>7708</v>
      </c>
      <c r="J389" s="60">
        <v>3.9940780220593601</v>
      </c>
      <c r="K389" s="60">
        <v>0.769295548655614</v>
      </c>
      <c r="L389" s="60">
        <v>6.7456000161436006E-2</v>
      </c>
      <c r="M389" s="60">
        <v>9.0719922516781804</v>
      </c>
    </row>
    <row r="390" spans="1:13" x14ac:dyDescent="0.2">
      <c r="A390" s="60" t="s">
        <v>1971</v>
      </c>
      <c r="B390" s="60" t="s">
        <v>2504</v>
      </c>
      <c r="C390" s="60">
        <v>4</v>
      </c>
      <c r="D390" s="60">
        <v>1.3114754098360599</v>
      </c>
      <c r="E390" s="60">
        <v>0.67793005988158195</v>
      </c>
      <c r="F390" s="60" t="s">
        <v>2505</v>
      </c>
      <c r="G390" s="60">
        <v>237</v>
      </c>
      <c r="H390" s="60">
        <v>113</v>
      </c>
      <c r="I390" s="60">
        <v>7708</v>
      </c>
      <c r="J390" s="60">
        <v>1.1512639557895501</v>
      </c>
      <c r="K390" s="60">
        <v>1</v>
      </c>
      <c r="L390" s="60">
        <v>0.945001291306095</v>
      </c>
      <c r="M390" s="60">
        <v>99.999925198906993</v>
      </c>
    </row>
    <row r="391" spans="1:13" x14ac:dyDescent="0.2">
      <c r="A391" s="60" t="s">
        <v>1971</v>
      </c>
      <c r="B391" s="60" t="s">
        <v>2506</v>
      </c>
      <c r="C391" s="60">
        <v>5</v>
      </c>
      <c r="D391" s="60">
        <v>1.63934426229508</v>
      </c>
      <c r="E391" s="60">
        <v>0.774086484252692</v>
      </c>
      <c r="F391" s="60" t="s">
        <v>2507</v>
      </c>
      <c r="G391" s="60">
        <v>237</v>
      </c>
      <c r="H391" s="60">
        <v>171</v>
      </c>
      <c r="I391" s="60">
        <v>7708</v>
      </c>
      <c r="J391" s="60">
        <v>0.95097095763318196</v>
      </c>
      <c r="K391" s="60">
        <v>1</v>
      </c>
      <c r="L391" s="60">
        <v>0.969290034328534</v>
      </c>
      <c r="M391" s="60">
        <v>99.999999095338495</v>
      </c>
    </row>
    <row r="392" spans="1:13" x14ac:dyDescent="0.2">
      <c r="A392" s="60" t="s">
        <v>1971</v>
      </c>
      <c r="B392" s="60" t="s">
        <v>2508</v>
      </c>
      <c r="C392" s="60">
        <v>6</v>
      </c>
      <c r="D392" s="60">
        <v>1.9672131147540901</v>
      </c>
      <c r="E392" s="60">
        <v>0.89063505477022198</v>
      </c>
      <c r="F392" s="60" t="s">
        <v>2509</v>
      </c>
      <c r="G392" s="60">
        <v>237</v>
      </c>
      <c r="H392" s="60">
        <v>252</v>
      </c>
      <c r="I392" s="60">
        <v>7708</v>
      </c>
      <c r="J392" s="60">
        <v>0.77436206550130504</v>
      </c>
      <c r="K392" s="60">
        <v>1</v>
      </c>
      <c r="L392" s="60">
        <v>0.993254792293359</v>
      </c>
      <c r="M392" s="60">
        <v>99.999999999891799</v>
      </c>
    </row>
    <row r="393" spans="1:13" x14ac:dyDescent="0.2">
      <c r="A393" s="60" t="s">
        <v>1971</v>
      </c>
      <c r="B393" s="60" t="s">
        <v>2510</v>
      </c>
      <c r="C393" s="60">
        <v>3</v>
      </c>
      <c r="D393" s="60">
        <v>0.98360655737704905</v>
      </c>
      <c r="E393" s="60">
        <v>0.92069140753082201</v>
      </c>
      <c r="F393" s="60" t="s">
        <v>2511</v>
      </c>
      <c r="G393" s="60">
        <v>237</v>
      </c>
      <c r="H393" s="60">
        <v>134</v>
      </c>
      <c r="I393" s="60">
        <v>7708</v>
      </c>
      <c r="J393" s="60">
        <v>0.72813149442660097</v>
      </c>
      <c r="K393" s="60">
        <v>1</v>
      </c>
      <c r="L393" s="60">
        <v>0.99577817868176</v>
      </c>
      <c r="M393" s="60">
        <v>99.999999999997996</v>
      </c>
    </row>
    <row r="395" spans="1:13" x14ac:dyDescent="0.2">
      <c r="A395" s="60" t="s">
        <v>2512</v>
      </c>
      <c r="B395" s="60" t="s">
        <v>2513</v>
      </c>
    </row>
    <row r="396" spans="1:13" x14ac:dyDescent="0.2">
      <c r="A396" s="60" t="s">
        <v>1945</v>
      </c>
      <c r="B396" s="60" t="s">
        <v>1946</v>
      </c>
      <c r="C396" s="60" t="s">
        <v>1947</v>
      </c>
      <c r="D396" s="60" t="s">
        <v>1948</v>
      </c>
      <c r="E396" s="60" t="s">
        <v>1949</v>
      </c>
      <c r="F396" s="60" t="s">
        <v>1950</v>
      </c>
      <c r="G396" s="60" t="s">
        <v>1951</v>
      </c>
      <c r="H396" s="60" t="s">
        <v>1952</v>
      </c>
      <c r="I396" s="60" t="s">
        <v>1953</v>
      </c>
      <c r="J396" s="60" t="s">
        <v>1954</v>
      </c>
      <c r="K396" s="60" t="s">
        <v>1955</v>
      </c>
      <c r="L396" s="60" t="s">
        <v>1956</v>
      </c>
      <c r="M396" s="60" t="s">
        <v>1957</v>
      </c>
    </row>
    <row r="397" spans="1:13" x14ac:dyDescent="0.2">
      <c r="A397" s="60" t="s">
        <v>1966</v>
      </c>
      <c r="B397" s="60" t="s">
        <v>2514</v>
      </c>
      <c r="C397" s="60">
        <v>6</v>
      </c>
      <c r="D397" s="60">
        <v>1.9672131147540901</v>
      </c>
      <c r="E397" s="60">
        <v>7.8222717096199205E-3</v>
      </c>
      <c r="F397" s="60" t="s">
        <v>2515</v>
      </c>
      <c r="G397" s="60">
        <v>297</v>
      </c>
      <c r="H397" s="60">
        <v>66</v>
      </c>
      <c r="I397" s="60">
        <v>15817</v>
      </c>
      <c r="J397" s="60">
        <v>4.8414447505356604</v>
      </c>
      <c r="K397" s="60">
        <v>0.99596530418024698</v>
      </c>
      <c r="L397" s="60">
        <v>0.10058961055502801</v>
      </c>
      <c r="M397" s="60">
        <v>11.1724829521504</v>
      </c>
    </row>
    <row r="398" spans="1:13" x14ac:dyDescent="0.2">
      <c r="A398" s="60" t="s">
        <v>1963</v>
      </c>
      <c r="B398" s="60" t="s">
        <v>2516</v>
      </c>
      <c r="C398" s="60">
        <v>7</v>
      </c>
      <c r="D398" s="60">
        <v>2.2950819672131102</v>
      </c>
      <c r="E398" s="60">
        <v>1.1241606151966401E-2</v>
      </c>
      <c r="F398" s="60" t="s">
        <v>2517</v>
      </c>
      <c r="G398" s="60">
        <v>302</v>
      </c>
      <c r="H398" s="60">
        <v>109</v>
      </c>
      <c r="I398" s="60">
        <v>17551</v>
      </c>
      <c r="J398" s="60">
        <v>3.7322133786985798</v>
      </c>
      <c r="K398" s="60">
        <v>0.98172215825512998</v>
      </c>
      <c r="L398" s="60">
        <v>5.4807930272923397E-2</v>
      </c>
      <c r="M398" s="60">
        <v>14.348290619562199</v>
      </c>
    </row>
    <row r="399" spans="1:13" x14ac:dyDescent="0.2">
      <c r="A399" s="60" t="s">
        <v>2122</v>
      </c>
      <c r="B399" s="60" t="s">
        <v>2518</v>
      </c>
      <c r="C399" s="60">
        <v>3</v>
      </c>
      <c r="D399" s="60">
        <v>0.98360655737704905</v>
      </c>
      <c r="E399" s="60">
        <v>1.18126899152208E-2</v>
      </c>
      <c r="F399" s="60" t="s">
        <v>2519</v>
      </c>
      <c r="G399" s="60">
        <v>135</v>
      </c>
      <c r="H399" s="60">
        <v>12</v>
      </c>
      <c r="I399" s="60">
        <v>9529</v>
      </c>
      <c r="J399" s="60">
        <v>17.6462962962962</v>
      </c>
      <c r="K399" s="60">
        <v>0.72617020085246198</v>
      </c>
      <c r="L399" s="60">
        <v>0.102316190618671</v>
      </c>
      <c r="M399" s="60">
        <v>12.543712702397199</v>
      </c>
    </row>
    <row r="400" spans="1:13" x14ac:dyDescent="0.2">
      <c r="A400" s="60" t="s">
        <v>1958</v>
      </c>
      <c r="B400" s="60" t="s">
        <v>2520</v>
      </c>
      <c r="C400" s="60">
        <v>3</v>
      </c>
      <c r="D400" s="60">
        <v>0.98360655737704905</v>
      </c>
      <c r="E400" s="60">
        <v>1.23170515747802E-2</v>
      </c>
      <c r="F400" s="60" t="s">
        <v>2519</v>
      </c>
      <c r="G400" s="60">
        <v>303</v>
      </c>
      <c r="H400" s="60">
        <v>12</v>
      </c>
      <c r="I400" s="60">
        <v>21047</v>
      </c>
      <c r="J400" s="60">
        <v>17.365511551155102</v>
      </c>
      <c r="K400" s="60">
        <v>0.95862748595060998</v>
      </c>
      <c r="L400" s="60">
        <v>5.9414442403932302E-2</v>
      </c>
      <c r="M400" s="60">
        <v>14.9306358767898</v>
      </c>
    </row>
    <row r="401" spans="1:13" x14ac:dyDescent="0.2">
      <c r="A401" s="60" t="s">
        <v>2023</v>
      </c>
      <c r="B401" s="60" t="s">
        <v>2521</v>
      </c>
      <c r="C401" s="60">
        <v>3</v>
      </c>
      <c r="D401" s="60">
        <v>0.98360655737704905</v>
      </c>
      <c r="E401" s="60">
        <v>1.4121468734774901E-2</v>
      </c>
      <c r="F401" s="60" t="s">
        <v>2519</v>
      </c>
      <c r="G401" s="60">
        <v>303</v>
      </c>
      <c r="H401" s="60">
        <v>12</v>
      </c>
      <c r="I401" s="60">
        <v>19587</v>
      </c>
      <c r="J401" s="60">
        <v>16.160891089108901</v>
      </c>
      <c r="K401" s="60">
        <v>0.999979196120242</v>
      </c>
      <c r="L401" s="60">
        <v>0.21302893809522799</v>
      </c>
      <c r="M401" s="60">
        <v>19.487932423320402</v>
      </c>
    </row>
    <row r="402" spans="1:13" x14ac:dyDescent="0.2">
      <c r="A402" s="60" t="s">
        <v>2023</v>
      </c>
      <c r="B402" s="60" t="s">
        <v>2522</v>
      </c>
      <c r="C402" s="60">
        <v>3</v>
      </c>
      <c r="D402" s="60">
        <v>0.98360655737704905</v>
      </c>
      <c r="E402" s="60">
        <v>1.4121468734774901E-2</v>
      </c>
      <c r="F402" s="60" t="s">
        <v>2519</v>
      </c>
      <c r="G402" s="60">
        <v>303</v>
      </c>
      <c r="H402" s="60">
        <v>12</v>
      </c>
      <c r="I402" s="60">
        <v>19587</v>
      </c>
      <c r="J402" s="60">
        <v>16.160891089108901</v>
      </c>
      <c r="K402" s="60">
        <v>0.999979196120242</v>
      </c>
      <c r="L402" s="60">
        <v>0.21302893809522799</v>
      </c>
      <c r="M402" s="60">
        <v>19.487932423320402</v>
      </c>
    </row>
    <row r="403" spans="1:13" x14ac:dyDescent="0.2">
      <c r="A403" s="60" t="s">
        <v>2023</v>
      </c>
      <c r="B403" s="60" t="s">
        <v>2523</v>
      </c>
      <c r="C403" s="60">
        <v>3</v>
      </c>
      <c r="D403" s="60">
        <v>0.98360655737704905</v>
      </c>
      <c r="E403" s="60">
        <v>1.4121468734774901E-2</v>
      </c>
      <c r="F403" s="60" t="s">
        <v>2519</v>
      </c>
      <c r="G403" s="60">
        <v>303</v>
      </c>
      <c r="H403" s="60">
        <v>12</v>
      </c>
      <c r="I403" s="60">
        <v>19587</v>
      </c>
      <c r="J403" s="60">
        <v>16.160891089108901</v>
      </c>
      <c r="K403" s="60">
        <v>0.999979196120242</v>
      </c>
      <c r="L403" s="60">
        <v>0.21302893809522799</v>
      </c>
      <c r="M403" s="60">
        <v>19.487932423320402</v>
      </c>
    </row>
    <row r="404" spans="1:13" x14ac:dyDescent="0.2">
      <c r="A404" s="60" t="s">
        <v>1958</v>
      </c>
      <c r="B404" s="60" t="s">
        <v>2524</v>
      </c>
      <c r="C404" s="60">
        <v>3</v>
      </c>
      <c r="D404" s="60">
        <v>0.98360655737704905</v>
      </c>
      <c r="E404" s="60">
        <v>1.4419803785207399E-2</v>
      </c>
      <c r="F404" s="60" t="s">
        <v>2519</v>
      </c>
      <c r="G404" s="60">
        <v>303</v>
      </c>
      <c r="H404" s="60">
        <v>13</v>
      </c>
      <c r="I404" s="60">
        <v>21047</v>
      </c>
      <c r="J404" s="60">
        <v>16.029702970296999</v>
      </c>
      <c r="K404" s="60">
        <v>0.97607588515641597</v>
      </c>
      <c r="L404" s="60">
        <v>6.8008400829787402E-2</v>
      </c>
      <c r="M404" s="60">
        <v>17.2635869583521</v>
      </c>
    </row>
    <row r="405" spans="1:13" x14ac:dyDescent="0.2">
      <c r="A405" s="60" t="s">
        <v>2040</v>
      </c>
      <c r="B405" s="60" t="s">
        <v>2525</v>
      </c>
      <c r="C405" s="60">
        <v>3</v>
      </c>
      <c r="D405" s="60">
        <v>0.98360655737704905</v>
      </c>
      <c r="E405" s="60">
        <v>2.0427855951498201E-2</v>
      </c>
      <c r="F405" s="60" t="s">
        <v>2519</v>
      </c>
      <c r="G405" s="60">
        <v>290</v>
      </c>
      <c r="H405" s="60">
        <v>14</v>
      </c>
      <c r="I405" s="60">
        <v>18073</v>
      </c>
      <c r="J405" s="60">
        <v>13.354433497536901</v>
      </c>
      <c r="K405" s="60">
        <v>0.99999999962818997</v>
      </c>
      <c r="L405" s="60">
        <v>0.58042187892215802</v>
      </c>
      <c r="M405" s="60">
        <v>27.978324662463301</v>
      </c>
    </row>
    <row r="406" spans="1:13" x14ac:dyDescent="0.2">
      <c r="A406" s="60" t="s">
        <v>2040</v>
      </c>
      <c r="B406" s="60" t="s">
        <v>2526</v>
      </c>
      <c r="C406" s="60">
        <v>3</v>
      </c>
      <c r="D406" s="60">
        <v>0.98360655737704905</v>
      </c>
      <c r="E406" s="60">
        <v>2.0427855951498201E-2</v>
      </c>
      <c r="F406" s="60" t="s">
        <v>2519</v>
      </c>
      <c r="G406" s="60">
        <v>290</v>
      </c>
      <c r="H406" s="60">
        <v>14</v>
      </c>
      <c r="I406" s="60">
        <v>18073</v>
      </c>
      <c r="J406" s="60">
        <v>13.354433497536901</v>
      </c>
      <c r="K406" s="60">
        <v>0.99999999962818997</v>
      </c>
      <c r="L406" s="60">
        <v>0.58042187892215802</v>
      </c>
      <c r="M406" s="60">
        <v>27.978324662463301</v>
      </c>
    </row>
    <row r="407" spans="1:13" x14ac:dyDescent="0.2">
      <c r="A407" s="60" t="s">
        <v>2040</v>
      </c>
      <c r="B407" s="60" t="s">
        <v>2527</v>
      </c>
      <c r="C407" s="60">
        <v>3</v>
      </c>
      <c r="D407" s="60">
        <v>0.98360655737704905</v>
      </c>
      <c r="E407" s="60">
        <v>2.0427855951498201E-2</v>
      </c>
      <c r="F407" s="60" t="s">
        <v>2519</v>
      </c>
      <c r="G407" s="60">
        <v>290</v>
      </c>
      <c r="H407" s="60">
        <v>14</v>
      </c>
      <c r="I407" s="60">
        <v>18073</v>
      </c>
      <c r="J407" s="60">
        <v>13.354433497536901</v>
      </c>
      <c r="K407" s="60">
        <v>0.99999999962818997</v>
      </c>
      <c r="L407" s="60">
        <v>0.58042187892215802</v>
      </c>
      <c r="M407" s="60">
        <v>27.978324662463301</v>
      </c>
    </row>
    <row r="408" spans="1:13" x14ac:dyDescent="0.2">
      <c r="A408" s="60" t="s">
        <v>2040</v>
      </c>
      <c r="B408" s="60" t="s">
        <v>2528</v>
      </c>
      <c r="C408" s="60">
        <v>3</v>
      </c>
      <c r="D408" s="60">
        <v>0.98360655737704905</v>
      </c>
      <c r="E408" s="60">
        <v>2.0427855951498201E-2</v>
      </c>
      <c r="F408" s="60" t="s">
        <v>2519</v>
      </c>
      <c r="G408" s="60">
        <v>290</v>
      </c>
      <c r="H408" s="60">
        <v>14</v>
      </c>
      <c r="I408" s="60">
        <v>18073</v>
      </c>
      <c r="J408" s="60">
        <v>13.354433497536901</v>
      </c>
      <c r="K408" s="60">
        <v>0.99999999962818997</v>
      </c>
      <c r="L408" s="60">
        <v>0.58042187892215802</v>
      </c>
      <c r="M408" s="60">
        <v>27.978324662463301</v>
      </c>
    </row>
    <row r="409" spans="1:13" x14ac:dyDescent="0.2">
      <c r="A409" s="60" t="s">
        <v>1966</v>
      </c>
      <c r="B409" s="60" t="s">
        <v>2529</v>
      </c>
      <c r="C409" s="60">
        <v>3</v>
      </c>
      <c r="D409" s="60">
        <v>0.98360655737704905</v>
      </c>
      <c r="E409" s="60">
        <v>0.21264839533078</v>
      </c>
      <c r="F409" s="60" t="s">
        <v>2519</v>
      </c>
      <c r="G409" s="60">
        <v>297</v>
      </c>
      <c r="H409" s="60">
        <v>46</v>
      </c>
      <c r="I409" s="60">
        <v>15817</v>
      </c>
      <c r="J409" s="60">
        <v>3.4732103645147099</v>
      </c>
      <c r="K409" s="60">
        <v>1</v>
      </c>
      <c r="L409" s="60">
        <v>0.83547144527632</v>
      </c>
      <c r="M409" s="60">
        <v>97.286297729957894</v>
      </c>
    </row>
    <row r="411" spans="1:13" x14ac:dyDescent="0.2">
      <c r="A411" s="60" t="s">
        <v>2530</v>
      </c>
      <c r="B411" s="60" t="s">
        <v>2531</v>
      </c>
    </row>
    <row r="412" spans="1:13" x14ac:dyDescent="0.2">
      <c r="A412" s="60" t="s">
        <v>1945</v>
      </c>
      <c r="B412" s="60" t="s">
        <v>1946</v>
      </c>
      <c r="C412" s="60" t="s">
        <v>1947</v>
      </c>
      <c r="D412" s="60" t="s">
        <v>1948</v>
      </c>
      <c r="E412" s="60" t="s">
        <v>1949</v>
      </c>
      <c r="F412" s="60" t="s">
        <v>1950</v>
      </c>
      <c r="G412" s="60" t="s">
        <v>1951</v>
      </c>
      <c r="H412" s="60" t="s">
        <v>1952</v>
      </c>
      <c r="I412" s="60" t="s">
        <v>1953</v>
      </c>
      <c r="J412" s="60" t="s">
        <v>1954</v>
      </c>
      <c r="K412" s="60" t="s">
        <v>1955</v>
      </c>
      <c r="L412" s="60" t="s">
        <v>1956</v>
      </c>
      <c r="M412" s="60" t="s">
        <v>1957</v>
      </c>
    </row>
    <row r="413" spans="1:13" x14ac:dyDescent="0.2">
      <c r="A413" s="60" t="s">
        <v>2023</v>
      </c>
      <c r="B413" s="60" t="s">
        <v>2532</v>
      </c>
      <c r="C413" s="60">
        <v>6</v>
      </c>
      <c r="D413" s="60">
        <v>1.9672131147540901</v>
      </c>
      <c r="E413" s="61">
        <v>1.62539056559777E-4</v>
      </c>
      <c r="F413" s="60" t="s">
        <v>2533</v>
      </c>
      <c r="G413" s="60">
        <v>303</v>
      </c>
      <c r="H413" s="60">
        <v>34</v>
      </c>
      <c r="I413" s="60">
        <v>19587</v>
      </c>
      <c r="J413" s="60">
        <v>11.4076878276062</v>
      </c>
      <c r="K413" s="60">
        <v>0.11592609662646</v>
      </c>
      <c r="L413" s="60">
        <v>6.8218811948816899E-3</v>
      </c>
      <c r="M413" s="60">
        <v>0.24744348284645401</v>
      </c>
    </row>
    <row r="414" spans="1:13" x14ac:dyDescent="0.2">
      <c r="A414" s="60" t="s">
        <v>2023</v>
      </c>
      <c r="B414" s="60" t="s">
        <v>2534</v>
      </c>
      <c r="C414" s="60">
        <v>3</v>
      </c>
      <c r="D414" s="60">
        <v>0.98360655737704905</v>
      </c>
      <c r="E414" s="61">
        <v>7.0359581763636801E-4</v>
      </c>
      <c r="F414" s="60" t="s">
        <v>2535</v>
      </c>
      <c r="G414" s="60">
        <v>303</v>
      </c>
      <c r="H414" s="60">
        <v>3</v>
      </c>
      <c r="I414" s="60">
        <v>19587</v>
      </c>
      <c r="J414" s="60">
        <v>64.643564356435604</v>
      </c>
      <c r="K414" s="60">
        <v>0.413459371605639</v>
      </c>
      <c r="L414" s="60">
        <v>2.0310646577296601E-2</v>
      </c>
      <c r="M414" s="60">
        <v>1.0670126820366199</v>
      </c>
    </row>
    <row r="415" spans="1:13" x14ac:dyDescent="0.2">
      <c r="A415" s="60" t="s">
        <v>1958</v>
      </c>
      <c r="B415" s="60" t="s">
        <v>2181</v>
      </c>
      <c r="C415" s="60">
        <v>7</v>
      </c>
      <c r="D415" s="60">
        <v>2.2950819672131102</v>
      </c>
      <c r="E415" s="61">
        <v>7.2907642109026904E-4</v>
      </c>
      <c r="F415" s="60" t="s">
        <v>2182</v>
      </c>
      <c r="G415" s="60">
        <v>303</v>
      </c>
      <c r="H415" s="60">
        <v>75</v>
      </c>
      <c r="I415" s="60">
        <v>21047</v>
      </c>
      <c r="J415" s="60">
        <v>6.4831243124312401</v>
      </c>
      <c r="K415" s="60">
        <v>0.170921949356617</v>
      </c>
      <c r="L415" s="60">
        <v>4.7946477242996003E-3</v>
      </c>
      <c r="M415" s="60">
        <v>0.94708755627954599</v>
      </c>
    </row>
    <row r="416" spans="1:13" x14ac:dyDescent="0.2">
      <c r="A416" s="60" t="s">
        <v>2023</v>
      </c>
      <c r="B416" s="60" t="s">
        <v>2536</v>
      </c>
      <c r="C416" s="60">
        <v>3</v>
      </c>
      <c r="D416" s="60">
        <v>0.98360655737704905</v>
      </c>
      <c r="E416" s="60">
        <v>1.39283952447934E-3</v>
      </c>
      <c r="F416" s="60" t="s">
        <v>2535</v>
      </c>
      <c r="G416" s="60">
        <v>303</v>
      </c>
      <c r="H416" s="60">
        <v>4</v>
      </c>
      <c r="I416" s="60">
        <v>19587</v>
      </c>
      <c r="J416" s="60">
        <v>48.482673267326703</v>
      </c>
      <c r="K416" s="60">
        <v>0.65233235676722001</v>
      </c>
      <c r="L416" s="60">
        <v>3.57756862410777E-2</v>
      </c>
      <c r="M416" s="60">
        <v>2.1019374274367202</v>
      </c>
    </row>
    <row r="417" spans="1:13" x14ac:dyDescent="0.2">
      <c r="A417" s="60" t="s">
        <v>2023</v>
      </c>
      <c r="B417" s="60" t="s">
        <v>2537</v>
      </c>
      <c r="C417" s="60">
        <v>3</v>
      </c>
      <c r="D417" s="60">
        <v>0.98360655737704905</v>
      </c>
      <c r="E417" s="60">
        <v>1.39283952447934E-3</v>
      </c>
      <c r="F417" s="60" t="s">
        <v>2535</v>
      </c>
      <c r="G417" s="60">
        <v>303</v>
      </c>
      <c r="H417" s="60">
        <v>4</v>
      </c>
      <c r="I417" s="60">
        <v>19587</v>
      </c>
      <c r="J417" s="60">
        <v>48.482673267326703</v>
      </c>
      <c r="K417" s="60">
        <v>0.65233235676722001</v>
      </c>
      <c r="L417" s="60">
        <v>3.57756862410777E-2</v>
      </c>
      <c r="M417" s="60">
        <v>2.1019374274367202</v>
      </c>
    </row>
    <row r="418" spans="1:13" x14ac:dyDescent="0.2">
      <c r="A418" s="60" t="s">
        <v>2254</v>
      </c>
      <c r="B418" s="60" t="s">
        <v>2538</v>
      </c>
      <c r="C418" s="60">
        <v>3</v>
      </c>
      <c r="D418" s="60">
        <v>0.98360655737704905</v>
      </c>
      <c r="E418" s="60">
        <v>5.91810670010546E-3</v>
      </c>
      <c r="F418" s="60" t="s">
        <v>2535</v>
      </c>
      <c r="G418" s="60">
        <v>58</v>
      </c>
      <c r="H418" s="60">
        <v>4</v>
      </c>
      <c r="I418" s="60">
        <v>1762</v>
      </c>
      <c r="J418" s="60">
        <v>22.784482758620602</v>
      </c>
      <c r="K418" s="60">
        <v>0.26119413546800202</v>
      </c>
      <c r="L418" s="60">
        <v>0.26119413546800202</v>
      </c>
      <c r="M418" s="60">
        <v>5.5804127977449101</v>
      </c>
    </row>
    <row r="419" spans="1:13" x14ac:dyDescent="0.2">
      <c r="A419" s="60" t="s">
        <v>1976</v>
      </c>
      <c r="B419" s="60" t="s">
        <v>2539</v>
      </c>
      <c r="C419" s="60">
        <v>3</v>
      </c>
      <c r="D419" s="60">
        <v>0.98360655737704905</v>
      </c>
      <c r="E419" s="60">
        <v>1.0220508176778199E-2</v>
      </c>
      <c r="F419" s="60" t="s">
        <v>2540</v>
      </c>
      <c r="G419" s="60">
        <v>293</v>
      </c>
      <c r="H419" s="60">
        <v>9</v>
      </c>
      <c r="I419" s="60">
        <v>16609</v>
      </c>
      <c r="J419" s="60">
        <v>18.8953356086461</v>
      </c>
      <c r="K419" s="60">
        <v>0.99999954276561098</v>
      </c>
      <c r="L419" s="60">
        <v>0.262232431584631</v>
      </c>
      <c r="M419" s="60">
        <v>15.5975751734562</v>
      </c>
    </row>
    <row r="420" spans="1:13" x14ac:dyDescent="0.2">
      <c r="A420" s="60" t="s">
        <v>1971</v>
      </c>
      <c r="B420" s="60" t="s">
        <v>2183</v>
      </c>
      <c r="C420" s="60">
        <v>8</v>
      </c>
      <c r="D420" s="60">
        <v>2.6229508196721301</v>
      </c>
      <c r="E420" s="60">
        <v>1.25040810026245E-2</v>
      </c>
      <c r="F420" s="60" t="s">
        <v>2184</v>
      </c>
      <c r="G420" s="60">
        <v>237</v>
      </c>
      <c r="H420" s="60">
        <v>82</v>
      </c>
      <c r="I420" s="60">
        <v>7708</v>
      </c>
      <c r="J420" s="60">
        <v>3.1729957805907101</v>
      </c>
      <c r="K420" s="60">
        <v>0.91071481052932401</v>
      </c>
      <c r="L420" s="60">
        <v>9.5762578807982099E-2</v>
      </c>
      <c r="M420" s="60">
        <v>14.500454875425801</v>
      </c>
    </row>
    <row r="421" spans="1:13" x14ac:dyDescent="0.2">
      <c r="A421" s="60" t="s">
        <v>2122</v>
      </c>
      <c r="B421" s="60" t="s">
        <v>2541</v>
      </c>
      <c r="C421" s="60">
        <v>3</v>
      </c>
      <c r="D421" s="60">
        <v>0.98360655737704905</v>
      </c>
      <c r="E421" s="60">
        <v>2.5920885912756299E-2</v>
      </c>
      <c r="F421" s="60" t="s">
        <v>2535</v>
      </c>
      <c r="G421" s="60">
        <v>135</v>
      </c>
      <c r="H421" s="60">
        <v>18</v>
      </c>
      <c r="I421" s="60">
        <v>9529</v>
      </c>
      <c r="J421" s="60">
        <v>11.7641975308641</v>
      </c>
      <c r="K421" s="60">
        <v>0.94288223224779399</v>
      </c>
      <c r="L421" s="60">
        <v>0.19764416111146099</v>
      </c>
      <c r="M421" s="60">
        <v>25.637862547052201</v>
      </c>
    </row>
    <row r="422" spans="1:13" x14ac:dyDescent="0.2">
      <c r="A422" s="60" t="s">
        <v>1971</v>
      </c>
      <c r="B422" s="60" t="s">
        <v>2185</v>
      </c>
      <c r="C422" s="60">
        <v>8</v>
      </c>
      <c r="D422" s="60">
        <v>2.6229508196721301</v>
      </c>
      <c r="E422" s="60">
        <v>3.0278422719952101E-2</v>
      </c>
      <c r="F422" s="60" t="s">
        <v>2186</v>
      </c>
      <c r="G422" s="60">
        <v>237</v>
      </c>
      <c r="H422" s="60">
        <v>98</v>
      </c>
      <c r="I422" s="60">
        <v>7708</v>
      </c>
      <c r="J422" s="60">
        <v>2.6549556531473302</v>
      </c>
      <c r="K422" s="60">
        <v>0.99726954283578895</v>
      </c>
      <c r="L422" s="60">
        <v>0.19008959688413701</v>
      </c>
      <c r="M422" s="60">
        <v>31.804780043963099</v>
      </c>
    </row>
    <row r="423" spans="1:13" x14ac:dyDescent="0.2">
      <c r="A423" s="60" t="s">
        <v>2023</v>
      </c>
      <c r="B423" s="60" t="s">
        <v>2542</v>
      </c>
      <c r="C423" s="60">
        <v>3</v>
      </c>
      <c r="D423" s="60">
        <v>0.98360655737704905</v>
      </c>
      <c r="E423" s="60">
        <v>4.4688536309420601E-2</v>
      </c>
      <c r="F423" s="60" t="s">
        <v>2535</v>
      </c>
      <c r="G423" s="60">
        <v>303</v>
      </c>
      <c r="H423" s="60">
        <v>22</v>
      </c>
      <c r="I423" s="60">
        <v>19587</v>
      </c>
      <c r="J423" s="60">
        <v>8.8150315031503101</v>
      </c>
      <c r="K423" s="60">
        <v>0.999999999999999</v>
      </c>
      <c r="L423" s="60">
        <v>0.49312597415566001</v>
      </c>
      <c r="M423" s="60">
        <v>50.182190451292399</v>
      </c>
    </row>
    <row r="424" spans="1:13" x14ac:dyDescent="0.2">
      <c r="A424" s="60" t="s">
        <v>1966</v>
      </c>
      <c r="B424" s="60" t="s">
        <v>2543</v>
      </c>
      <c r="C424" s="60">
        <v>5</v>
      </c>
      <c r="D424" s="60">
        <v>1.63934426229508</v>
      </c>
      <c r="E424" s="60">
        <v>7.5187542886979597E-2</v>
      </c>
      <c r="F424" s="60" t="s">
        <v>2544</v>
      </c>
      <c r="G424" s="60">
        <v>297</v>
      </c>
      <c r="H424" s="60">
        <v>85</v>
      </c>
      <c r="I424" s="60">
        <v>15817</v>
      </c>
      <c r="J424" s="60">
        <v>3.1326995444642498</v>
      </c>
      <c r="K424" s="60">
        <v>1</v>
      </c>
      <c r="L424" s="60">
        <v>0.509639717744792</v>
      </c>
      <c r="M424" s="60">
        <v>69.248032374829506</v>
      </c>
    </row>
    <row r="425" spans="1:13" x14ac:dyDescent="0.2">
      <c r="A425" s="60" t="s">
        <v>1976</v>
      </c>
      <c r="B425" s="60" t="s">
        <v>2545</v>
      </c>
      <c r="C425" s="60">
        <v>3</v>
      </c>
      <c r="D425" s="60">
        <v>0.98360655737704905</v>
      </c>
      <c r="E425" s="60">
        <v>0.10833792621068999</v>
      </c>
      <c r="F425" s="60" t="s">
        <v>2535</v>
      </c>
      <c r="G425" s="60">
        <v>293</v>
      </c>
      <c r="H425" s="60">
        <v>32</v>
      </c>
      <c r="I425" s="60">
        <v>16609</v>
      </c>
      <c r="J425" s="60">
        <v>5.3143131399317403</v>
      </c>
      <c r="K425" s="60">
        <v>1</v>
      </c>
      <c r="L425" s="60">
        <v>0.85294963664536605</v>
      </c>
      <c r="M425" s="60">
        <v>84.934783280072594</v>
      </c>
    </row>
    <row r="426" spans="1:13" x14ac:dyDescent="0.2">
      <c r="A426" s="60" t="s">
        <v>1971</v>
      </c>
      <c r="B426" s="60" t="s">
        <v>2546</v>
      </c>
      <c r="C426" s="60">
        <v>4</v>
      </c>
      <c r="D426" s="60">
        <v>1.3114754098360599</v>
      </c>
      <c r="E426" s="60">
        <v>0.49315770531168002</v>
      </c>
      <c r="F426" s="60" t="s">
        <v>2547</v>
      </c>
      <c r="G426" s="60">
        <v>237</v>
      </c>
      <c r="H426" s="60">
        <v>86</v>
      </c>
      <c r="I426" s="60">
        <v>7708</v>
      </c>
      <c r="J426" s="60">
        <v>1.51270729074673</v>
      </c>
      <c r="K426" s="60">
        <v>1</v>
      </c>
      <c r="L426" s="60">
        <v>0.873943608282998</v>
      </c>
      <c r="M426" s="60">
        <v>99.978834730320401</v>
      </c>
    </row>
    <row r="427" spans="1:13" x14ac:dyDescent="0.2">
      <c r="A427" s="60" t="s">
        <v>1971</v>
      </c>
      <c r="B427" s="60" t="s">
        <v>2548</v>
      </c>
      <c r="C427" s="60">
        <v>3</v>
      </c>
      <c r="D427" s="60">
        <v>0.98360655737704905</v>
      </c>
      <c r="E427" s="60">
        <v>0.51548311865080199</v>
      </c>
      <c r="F427" s="60" t="s">
        <v>2535</v>
      </c>
      <c r="G427" s="60">
        <v>237</v>
      </c>
      <c r="H427" s="60">
        <v>56</v>
      </c>
      <c r="I427" s="60">
        <v>7708</v>
      </c>
      <c r="J427" s="60">
        <v>1.7423146473779301</v>
      </c>
      <c r="K427" s="60">
        <v>1</v>
      </c>
      <c r="L427" s="60">
        <v>0.88238818732689295</v>
      </c>
      <c r="M427" s="60">
        <v>99.987920472386705</v>
      </c>
    </row>
    <row r="428" spans="1:13" x14ac:dyDescent="0.2">
      <c r="A428" s="60" t="s">
        <v>1971</v>
      </c>
      <c r="B428" s="60" t="s">
        <v>2549</v>
      </c>
      <c r="C428" s="60">
        <v>8</v>
      </c>
      <c r="D428" s="60">
        <v>2.6229508196721301</v>
      </c>
      <c r="E428" s="60">
        <v>0.918651243777866</v>
      </c>
      <c r="F428" s="60" t="s">
        <v>2550</v>
      </c>
      <c r="G428" s="60">
        <v>237</v>
      </c>
      <c r="H428" s="60">
        <v>351</v>
      </c>
      <c r="I428" s="60">
        <v>7708</v>
      </c>
      <c r="J428" s="60">
        <v>0.74126966953971096</v>
      </c>
      <c r="K428" s="60">
        <v>1</v>
      </c>
      <c r="L428" s="60">
        <v>0.99580643074747499</v>
      </c>
      <c r="M428" s="60">
        <v>99.9999999999972</v>
      </c>
    </row>
    <row r="429" spans="1:13" x14ac:dyDescent="0.2">
      <c r="A429" s="60" t="s">
        <v>1971</v>
      </c>
      <c r="B429" s="60" t="s">
        <v>2551</v>
      </c>
      <c r="C429" s="60">
        <v>6</v>
      </c>
      <c r="D429" s="60">
        <v>1.9672131147540901</v>
      </c>
      <c r="E429" s="60">
        <v>0.994675063177894</v>
      </c>
      <c r="F429" s="60" t="s">
        <v>2552</v>
      </c>
      <c r="G429" s="60">
        <v>237</v>
      </c>
      <c r="H429" s="60">
        <v>397</v>
      </c>
      <c r="I429" s="60">
        <v>7708</v>
      </c>
      <c r="J429" s="60">
        <v>0.49153461084717598</v>
      </c>
      <c r="K429" s="60">
        <v>1</v>
      </c>
      <c r="L429" s="60">
        <v>0.99996488987219601</v>
      </c>
      <c r="M429" s="60">
        <v>100</v>
      </c>
    </row>
    <row r="431" spans="1:13" x14ac:dyDescent="0.2">
      <c r="A431" s="60" t="s">
        <v>2553</v>
      </c>
      <c r="B431" s="60" t="s">
        <v>2554</v>
      </c>
    </row>
    <row r="432" spans="1:13" x14ac:dyDescent="0.2">
      <c r="A432" s="60" t="s">
        <v>1945</v>
      </c>
      <c r="B432" s="60" t="s">
        <v>1946</v>
      </c>
      <c r="C432" s="60" t="s">
        <v>1947</v>
      </c>
      <c r="D432" s="60" t="s">
        <v>1948</v>
      </c>
      <c r="E432" s="60" t="s">
        <v>1949</v>
      </c>
      <c r="F432" s="60" t="s">
        <v>1950</v>
      </c>
      <c r="G432" s="60" t="s">
        <v>1951</v>
      </c>
      <c r="H432" s="60" t="s">
        <v>1952</v>
      </c>
      <c r="I432" s="60" t="s">
        <v>1953</v>
      </c>
      <c r="J432" s="60" t="s">
        <v>1954</v>
      </c>
      <c r="K432" s="60" t="s">
        <v>1955</v>
      </c>
      <c r="L432" s="60" t="s">
        <v>1956</v>
      </c>
      <c r="M432" s="60" t="s">
        <v>1957</v>
      </c>
    </row>
    <row r="433" spans="1:13" x14ac:dyDescent="0.2">
      <c r="A433" s="60" t="s">
        <v>2040</v>
      </c>
      <c r="B433" s="60" t="s">
        <v>2555</v>
      </c>
      <c r="C433" s="60">
        <v>4</v>
      </c>
      <c r="D433" s="60">
        <v>1.3114754098360599</v>
      </c>
      <c r="E433" s="60">
        <v>1.0874189304445E-2</v>
      </c>
      <c r="F433" s="60" t="s">
        <v>2556</v>
      </c>
      <c r="G433" s="60">
        <v>290</v>
      </c>
      <c r="H433" s="60">
        <v>29</v>
      </c>
      <c r="I433" s="60">
        <v>18073</v>
      </c>
      <c r="J433" s="60">
        <v>8.5959571938168793</v>
      </c>
      <c r="K433" s="60">
        <v>0.999989893180939</v>
      </c>
      <c r="L433" s="60">
        <v>0.43735984436733299</v>
      </c>
      <c r="M433" s="60">
        <v>15.9590516729264</v>
      </c>
    </row>
    <row r="434" spans="1:13" x14ac:dyDescent="0.2">
      <c r="A434" s="60" t="s">
        <v>2040</v>
      </c>
      <c r="B434" s="60" t="s">
        <v>2557</v>
      </c>
      <c r="C434" s="60">
        <v>4</v>
      </c>
      <c r="D434" s="60">
        <v>1.3114754098360599</v>
      </c>
      <c r="E434" s="60">
        <v>1.0874189304445E-2</v>
      </c>
      <c r="F434" s="60" t="s">
        <v>2556</v>
      </c>
      <c r="G434" s="60">
        <v>290</v>
      </c>
      <c r="H434" s="60">
        <v>29</v>
      </c>
      <c r="I434" s="60">
        <v>18073</v>
      </c>
      <c r="J434" s="60">
        <v>8.5959571938168793</v>
      </c>
      <c r="K434" s="60">
        <v>0.999989893180939</v>
      </c>
      <c r="L434" s="60">
        <v>0.43735984436733299</v>
      </c>
      <c r="M434" s="60">
        <v>15.9590516729264</v>
      </c>
    </row>
    <row r="435" spans="1:13" x14ac:dyDescent="0.2">
      <c r="A435" s="60" t="s">
        <v>2040</v>
      </c>
      <c r="B435" s="60" t="s">
        <v>2558</v>
      </c>
      <c r="C435" s="60">
        <v>4</v>
      </c>
      <c r="D435" s="60">
        <v>1.3114754098360599</v>
      </c>
      <c r="E435" s="60">
        <v>1.19419374637768E-2</v>
      </c>
      <c r="F435" s="60" t="s">
        <v>2556</v>
      </c>
      <c r="G435" s="60">
        <v>290</v>
      </c>
      <c r="H435" s="60">
        <v>30</v>
      </c>
      <c r="I435" s="60">
        <v>18073</v>
      </c>
      <c r="J435" s="60">
        <v>8.3094252873563192</v>
      </c>
      <c r="K435" s="60">
        <v>0.99999675544905997</v>
      </c>
      <c r="L435" s="60">
        <v>0.43700177304523602</v>
      </c>
      <c r="M435" s="60">
        <v>17.390133114453601</v>
      </c>
    </row>
    <row r="436" spans="1:13" x14ac:dyDescent="0.2">
      <c r="A436" s="60" t="s">
        <v>2040</v>
      </c>
      <c r="B436" s="60" t="s">
        <v>2559</v>
      </c>
      <c r="C436" s="60">
        <v>3</v>
      </c>
      <c r="D436" s="60">
        <v>0.98360655737704905</v>
      </c>
      <c r="E436" s="60">
        <v>2.3324973143172601E-2</v>
      </c>
      <c r="F436" s="60" t="s">
        <v>2560</v>
      </c>
      <c r="G436" s="60">
        <v>290</v>
      </c>
      <c r="H436" s="60">
        <v>15</v>
      </c>
      <c r="I436" s="60">
        <v>18073</v>
      </c>
      <c r="J436" s="60">
        <v>12.464137931034401</v>
      </c>
      <c r="K436" s="60">
        <v>0.99999999998351496</v>
      </c>
      <c r="L436" s="60">
        <v>0.58800117160278798</v>
      </c>
      <c r="M436" s="60">
        <v>31.291879815613601</v>
      </c>
    </row>
    <row r="437" spans="1:13" x14ac:dyDescent="0.2">
      <c r="A437" s="60" t="s">
        <v>2040</v>
      </c>
      <c r="B437" s="60" t="s">
        <v>2561</v>
      </c>
      <c r="C437" s="60">
        <v>3</v>
      </c>
      <c r="D437" s="60">
        <v>0.98360655737704905</v>
      </c>
      <c r="E437" s="60">
        <v>3.2939110646901297E-2</v>
      </c>
      <c r="F437" s="60" t="s">
        <v>2560</v>
      </c>
      <c r="G437" s="60">
        <v>290</v>
      </c>
      <c r="H437" s="60">
        <v>18</v>
      </c>
      <c r="I437" s="60">
        <v>18073</v>
      </c>
      <c r="J437" s="60">
        <v>10.386781609195401</v>
      </c>
      <c r="K437" s="60">
        <v>0.999999999999999</v>
      </c>
      <c r="L437" s="60">
        <v>0.70329506847344803</v>
      </c>
      <c r="M437" s="60">
        <v>41.293008658155102</v>
      </c>
    </row>
    <row r="438" spans="1:13" x14ac:dyDescent="0.2">
      <c r="A438" s="60" t="s">
        <v>2040</v>
      </c>
      <c r="B438" s="60" t="s">
        <v>2562</v>
      </c>
      <c r="C438" s="60">
        <v>3</v>
      </c>
      <c r="D438" s="60">
        <v>0.98360655737704905</v>
      </c>
      <c r="E438" s="60">
        <v>7.8004669397278403E-2</v>
      </c>
      <c r="F438" s="60" t="s">
        <v>2563</v>
      </c>
      <c r="G438" s="60">
        <v>290</v>
      </c>
      <c r="H438" s="60">
        <v>29</v>
      </c>
      <c r="I438" s="60">
        <v>18073</v>
      </c>
      <c r="J438" s="60">
        <v>6.4469678953626604</v>
      </c>
      <c r="K438" s="60">
        <v>1</v>
      </c>
      <c r="L438" s="60">
        <v>0.906825973371165</v>
      </c>
      <c r="M438" s="60">
        <v>72.513220763602405</v>
      </c>
    </row>
    <row r="440" spans="1:13" x14ac:dyDescent="0.2">
      <c r="A440" s="60" t="s">
        <v>2564</v>
      </c>
      <c r="B440" s="60" t="s">
        <v>2565</v>
      </c>
    </row>
    <row r="441" spans="1:13" x14ac:dyDescent="0.2">
      <c r="A441" s="60" t="s">
        <v>1945</v>
      </c>
      <c r="B441" s="60" t="s">
        <v>1946</v>
      </c>
      <c r="C441" s="60" t="s">
        <v>1947</v>
      </c>
      <c r="D441" s="60" t="s">
        <v>1948</v>
      </c>
      <c r="E441" s="60" t="s">
        <v>1949</v>
      </c>
      <c r="F441" s="60" t="s">
        <v>1950</v>
      </c>
      <c r="G441" s="60" t="s">
        <v>1951</v>
      </c>
      <c r="H441" s="60" t="s">
        <v>1952</v>
      </c>
      <c r="I441" s="60" t="s">
        <v>1953</v>
      </c>
      <c r="J441" s="60" t="s">
        <v>1954</v>
      </c>
      <c r="K441" s="60" t="s">
        <v>1955</v>
      </c>
      <c r="L441" s="60" t="s">
        <v>1956</v>
      </c>
      <c r="M441" s="60" t="s">
        <v>1957</v>
      </c>
    </row>
    <row r="442" spans="1:13" x14ac:dyDescent="0.2">
      <c r="A442" s="60" t="s">
        <v>2040</v>
      </c>
      <c r="B442" s="60" t="s">
        <v>2566</v>
      </c>
      <c r="C442" s="60">
        <v>13</v>
      </c>
      <c r="D442" s="60">
        <v>4.2622950819672099</v>
      </c>
      <c r="E442" s="60">
        <v>3.7189932976090701E-3</v>
      </c>
      <c r="F442" s="60" t="s">
        <v>2567</v>
      </c>
      <c r="G442" s="60">
        <v>290</v>
      </c>
      <c r="H442" s="60">
        <v>304</v>
      </c>
      <c r="I442" s="60">
        <v>18073</v>
      </c>
      <c r="J442" s="60">
        <v>2.66502949183303</v>
      </c>
      <c r="K442" s="60">
        <v>0.98015243791113305</v>
      </c>
      <c r="L442" s="60">
        <v>0.18640992780202101</v>
      </c>
      <c r="M442" s="60">
        <v>5.7527802267951103</v>
      </c>
    </row>
    <row r="443" spans="1:13" x14ac:dyDescent="0.2">
      <c r="A443" s="60" t="s">
        <v>2023</v>
      </c>
      <c r="B443" s="60" t="s">
        <v>2288</v>
      </c>
      <c r="C443" s="60">
        <v>5</v>
      </c>
      <c r="D443" s="60">
        <v>1.63934426229508</v>
      </c>
      <c r="E443" s="60">
        <v>1.2976009077436901E-2</v>
      </c>
      <c r="F443" s="60" t="s">
        <v>2289</v>
      </c>
      <c r="G443" s="60">
        <v>303</v>
      </c>
      <c r="H443" s="60">
        <v>59</v>
      </c>
      <c r="I443" s="60">
        <v>19587</v>
      </c>
      <c r="J443" s="60">
        <v>5.4782681657996299</v>
      </c>
      <c r="K443" s="60">
        <v>0.99994983470786802</v>
      </c>
      <c r="L443" s="60">
        <v>0.20148717787063</v>
      </c>
      <c r="M443" s="60">
        <v>18.0503432240804</v>
      </c>
    </row>
    <row r="444" spans="1:13" x14ac:dyDescent="0.2">
      <c r="A444" s="60" t="s">
        <v>2040</v>
      </c>
      <c r="B444" s="60" t="s">
        <v>2568</v>
      </c>
      <c r="C444" s="60">
        <v>13</v>
      </c>
      <c r="D444" s="60">
        <v>4.2622950819672099</v>
      </c>
      <c r="E444" s="60">
        <v>0.469630083528639</v>
      </c>
      <c r="F444" s="60" t="s">
        <v>2569</v>
      </c>
      <c r="G444" s="60">
        <v>290</v>
      </c>
      <c r="H444" s="60">
        <v>710</v>
      </c>
      <c r="I444" s="60">
        <v>18073</v>
      </c>
      <c r="J444" s="60">
        <v>1.1410830500242799</v>
      </c>
      <c r="K444" s="60">
        <v>1</v>
      </c>
      <c r="L444" s="60">
        <v>0.99997482876593902</v>
      </c>
      <c r="M444" s="60">
        <v>99.995828293999907</v>
      </c>
    </row>
    <row r="446" spans="1:13" x14ac:dyDescent="0.2">
      <c r="A446" s="60" t="s">
        <v>2570</v>
      </c>
      <c r="B446" s="60" t="s">
        <v>2571</v>
      </c>
    </row>
    <row r="447" spans="1:13" x14ac:dyDescent="0.2">
      <c r="A447" s="60" t="s">
        <v>1945</v>
      </c>
      <c r="B447" s="60" t="s">
        <v>1946</v>
      </c>
      <c r="C447" s="60" t="s">
        <v>1947</v>
      </c>
      <c r="D447" s="60" t="s">
        <v>1948</v>
      </c>
      <c r="E447" s="60" t="s">
        <v>1949</v>
      </c>
      <c r="F447" s="60" t="s">
        <v>1950</v>
      </c>
      <c r="G447" s="60" t="s">
        <v>1951</v>
      </c>
      <c r="H447" s="60" t="s">
        <v>1952</v>
      </c>
      <c r="I447" s="60" t="s">
        <v>1953</v>
      </c>
      <c r="J447" s="60" t="s">
        <v>1954</v>
      </c>
      <c r="K447" s="60" t="s">
        <v>1955</v>
      </c>
      <c r="L447" s="60" t="s">
        <v>1956</v>
      </c>
      <c r="M447" s="60" t="s">
        <v>1957</v>
      </c>
    </row>
    <row r="448" spans="1:13" x14ac:dyDescent="0.2">
      <c r="A448" s="60" t="s">
        <v>1971</v>
      </c>
      <c r="B448" s="60" t="s">
        <v>2388</v>
      </c>
      <c r="C448" s="60">
        <v>5</v>
      </c>
      <c r="D448" s="60">
        <v>1.63934426229508</v>
      </c>
      <c r="E448" s="60">
        <v>2.8195780237839801E-3</v>
      </c>
      <c r="F448" s="60" t="s">
        <v>2389</v>
      </c>
      <c r="G448" s="60">
        <v>237</v>
      </c>
      <c r="H448" s="60">
        <v>20</v>
      </c>
      <c r="I448" s="60">
        <v>7708</v>
      </c>
      <c r="J448" s="60">
        <v>8.1308016877637108</v>
      </c>
      <c r="K448" s="60">
        <v>0.418487970461214</v>
      </c>
      <c r="L448" s="60">
        <v>3.7982960336435299E-2</v>
      </c>
      <c r="M448" s="60">
        <v>3.4543025850658702</v>
      </c>
    </row>
    <row r="449" spans="1:13" x14ac:dyDescent="0.2">
      <c r="A449" s="60" t="s">
        <v>1971</v>
      </c>
      <c r="B449" s="60" t="s">
        <v>2572</v>
      </c>
      <c r="C449" s="60">
        <v>3</v>
      </c>
      <c r="D449" s="60">
        <v>0.98360655737704905</v>
      </c>
      <c r="E449" s="60">
        <v>9.3939737935364503E-2</v>
      </c>
      <c r="F449" s="60" t="s">
        <v>2573</v>
      </c>
      <c r="G449" s="60">
        <v>237</v>
      </c>
      <c r="H449" s="60">
        <v>17</v>
      </c>
      <c r="I449" s="60">
        <v>7708</v>
      </c>
      <c r="J449" s="60">
        <v>5.7393894266567296</v>
      </c>
      <c r="K449" s="60">
        <v>0.99999999405488704</v>
      </c>
      <c r="L449" s="60">
        <v>0.35627348745160398</v>
      </c>
      <c r="M449" s="60">
        <v>70.718088391523395</v>
      </c>
    </row>
    <row r="450" spans="1:13" x14ac:dyDescent="0.2">
      <c r="A450" s="60" t="s">
        <v>1971</v>
      </c>
      <c r="B450" s="60" t="s">
        <v>2574</v>
      </c>
      <c r="C450" s="60">
        <v>4</v>
      </c>
      <c r="D450" s="60">
        <v>1.3114754098360599</v>
      </c>
      <c r="E450" s="60">
        <v>0.10301376325599899</v>
      </c>
      <c r="F450" s="60" t="s">
        <v>2575</v>
      </c>
      <c r="G450" s="60">
        <v>237</v>
      </c>
      <c r="H450" s="60">
        <v>37</v>
      </c>
      <c r="I450" s="60">
        <v>7708</v>
      </c>
      <c r="J450" s="60">
        <v>3.5160223514653799</v>
      </c>
      <c r="K450" s="60">
        <v>0.99999999913926396</v>
      </c>
      <c r="L450" s="60">
        <v>0.37773652521115803</v>
      </c>
      <c r="M450" s="60">
        <v>74.166928355903707</v>
      </c>
    </row>
    <row r="452" spans="1:13" x14ac:dyDescent="0.2">
      <c r="A452" s="60" t="s">
        <v>2576</v>
      </c>
      <c r="B452" s="60" t="s">
        <v>2577</v>
      </c>
    </row>
    <row r="453" spans="1:13" x14ac:dyDescent="0.2">
      <c r="A453" s="60" t="s">
        <v>1945</v>
      </c>
      <c r="B453" s="60" t="s">
        <v>1946</v>
      </c>
      <c r="C453" s="60" t="s">
        <v>1947</v>
      </c>
      <c r="D453" s="60" t="s">
        <v>1948</v>
      </c>
      <c r="E453" s="60" t="s">
        <v>1949</v>
      </c>
      <c r="F453" s="60" t="s">
        <v>1950</v>
      </c>
      <c r="G453" s="60" t="s">
        <v>1951</v>
      </c>
      <c r="H453" s="60" t="s">
        <v>1952</v>
      </c>
      <c r="I453" s="60" t="s">
        <v>1953</v>
      </c>
      <c r="J453" s="60" t="s">
        <v>1954</v>
      </c>
      <c r="K453" s="60" t="s">
        <v>1955</v>
      </c>
      <c r="L453" s="60" t="s">
        <v>1956</v>
      </c>
      <c r="M453" s="60" t="s">
        <v>1957</v>
      </c>
    </row>
    <row r="454" spans="1:13" x14ac:dyDescent="0.2">
      <c r="A454" s="60" t="s">
        <v>2040</v>
      </c>
      <c r="B454" s="60" t="s">
        <v>2578</v>
      </c>
      <c r="C454" s="60">
        <v>3</v>
      </c>
      <c r="D454" s="60">
        <v>0.98360655737704905</v>
      </c>
      <c r="E454" s="60">
        <v>2.3324973143172601E-2</v>
      </c>
      <c r="F454" s="60" t="s">
        <v>2579</v>
      </c>
      <c r="G454" s="60">
        <v>290</v>
      </c>
      <c r="H454" s="60">
        <v>15</v>
      </c>
      <c r="I454" s="60">
        <v>18073</v>
      </c>
      <c r="J454" s="60">
        <v>12.464137931034401</v>
      </c>
      <c r="K454" s="60">
        <v>0.99999999998351496</v>
      </c>
      <c r="L454" s="60">
        <v>0.58800117160278798</v>
      </c>
      <c r="M454" s="60">
        <v>31.291879815613601</v>
      </c>
    </row>
    <row r="455" spans="1:13" x14ac:dyDescent="0.2">
      <c r="A455" s="60" t="s">
        <v>2040</v>
      </c>
      <c r="B455" s="60" t="s">
        <v>2580</v>
      </c>
      <c r="C455" s="60">
        <v>3</v>
      </c>
      <c r="D455" s="60">
        <v>0.98360655737704905</v>
      </c>
      <c r="E455" s="60">
        <v>2.3324973143172601E-2</v>
      </c>
      <c r="F455" s="60" t="s">
        <v>2579</v>
      </c>
      <c r="G455" s="60">
        <v>290</v>
      </c>
      <c r="H455" s="60">
        <v>15</v>
      </c>
      <c r="I455" s="60">
        <v>18073</v>
      </c>
      <c r="J455" s="60">
        <v>12.464137931034401</v>
      </c>
      <c r="K455" s="60">
        <v>0.99999999998351496</v>
      </c>
      <c r="L455" s="60">
        <v>0.58800117160278798</v>
      </c>
      <c r="M455" s="60">
        <v>31.291879815613601</v>
      </c>
    </row>
    <row r="456" spans="1:13" x14ac:dyDescent="0.2">
      <c r="A456" s="60" t="s">
        <v>2122</v>
      </c>
      <c r="B456" s="60" t="s">
        <v>2581</v>
      </c>
      <c r="C456" s="60">
        <v>3</v>
      </c>
      <c r="D456" s="60">
        <v>0.98360655737704905</v>
      </c>
      <c r="E456" s="60">
        <v>3.7736680569366701E-2</v>
      </c>
      <c r="F456" s="60" t="s">
        <v>2579</v>
      </c>
      <c r="G456" s="60">
        <v>135</v>
      </c>
      <c r="H456" s="60">
        <v>22</v>
      </c>
      <c r="I456" s="60">
        <v>9529</v>
      </c>
      <c r="J456" s="60">
        <v>9.6252525252525203</v>
      </c>
      <c r="K456" s="60">
        <v>0.98489785963939902</v>
      </c>
      <c r="L456" s="60">
        <v>0.258806978655169</v>
      </c>
      <c r="M456" s="60">
        <v>35.200951357263101</v>
      </c>
    </row>
    <row r="457" spans="1:13" x14ac:dyDescent="0.2">
      <c r="A457" s="60" t="s">
        <v>2023</v>
      </c>
      <c r="B457" s="60" t="s">
        <v>2582</v>
      </c>
      <c r="C457" s="60">
        <v>3</v>
      </c>
      <c r="D457" s="60">
        <v>0.98360655737704905</v>
      </c>
      <c r="E457" s="60">
        <v>4.84575469914807E-2</v>
      </c>
      <c r="F457" s="60" t="s">
        <v>2579</v>
      </c>
      <c r="G457" s="60">
        <v>303</v>
      </c>
      <c r="H457" s="60">
        <v>23</v>
      </c>
      <c r="I457" s="60">
        <v>19587</v>
      </c>
      <c r="J457" s="60">
        <v>8.4317692638829094</v>
      </c>
      <c r="K457" s="60">
        <v>1</v>
      </c>
      <c r="L457" s="60">
        <v>0.51521510449567898</v>
      </c>
      <c r="M457" s="60">
        <v>53.095109597417498</v>
      </c>
    </row>
    <row r="459" spans="1:13" x14ac:dyDescent="0.2">
      <c r="A459" s="60" t="s">
        <v>2583</v>
      </c>
      <c r="B459" s="60" t="s">
        <v>2584</v>
      </c>
    </row>
    <row r="460" spans="1:13" x14ac:dyDescent="0.2">
      <c r="A460" s="60" t="s">
        <v>1945</v>
      </c>
      <c r="B460" s="60" t="s">
        <v>1946</v>
      </c>
      <c r="C460" s="60" t="s">
        <v>1947</v>
      </c>
      <c r="D460" s="60" t="s">
        <v>1948</v>
      </c>
      <c r="E460" s="60" t="s">
        <v>1949</v>
      </c>
      <c r="F460" s="60" t="s">
        <v>1950</v>
      </c>
      <c r="G460" s="60" t="s">
        <v>1951</v>
      </c>
      <c r="H460" s="60" t="s">
        <v>1952</v>
      </c>
      <c r="I460" s="60" t="s">
        <v>1953</v>
      </c>
      <c r="J460" s="60" t="s">
        <v>1954</v>
      </c>
      <c r="K460" s="60" t="s">
        <v>1955</v>
      </c>
      <c r="L460" s="60" t="s">
        <v>1956</v>
      </c>
      <c r="M460" s="60" t="s">
        <v>1957</v>
      </c>
    </row>
    <row r="461" spans="1:13" x14ac:dyDescent="0.2">
      <c r="A461" s="60" t="s">
        <v>1966</v>
      </c>
      <c r="B461" s="60" t="s">
        <v>2585</v>
      </c>
      <c r="C461" s="60">
        <v>11</v>
      </c>
      <c r="D461" s="60">
        <v>3.6065573770491799</v>
      </c>
      <c r="E461" s="60">
        <v>2.1177307432865898E-3</v>
      </c>
      <c r="F461" s="60" t="s">
        <v>2586</v>
      </c>
      <c r="G461" s="60">
        <v>297</v>
      </c>
      <c r="H461" s="60">
        <v>180</v>
      </c>
      <c r="I461" s="60">
        <v>15817</v>
      </c>
      <c r="J461" s="60">
        <v>3.2545267489711902</v>
      </c>
      <c r="K461" s="60">
        <v>0.77422658401301403</v>
      </c>
      <c r="L461" s="60">
        <v>3.7440670332271497E-2</v>
      </c>
      <c r="M461" s="60">
        <v>3.14767208965316</v>
      </c>
    </row>
    <row r="462" spans="1:13" x14ac:dyDescent="0.2">
      <c r="A462" s="60" t="s">
        <v>1958</v>
      </c>
      <c r="B462" s="60" t="s">
        <v>2587</v>
      </c>
      <c r="C462" s="60">
        <v>12</v>
      </c>
      <c r="D462" s="60">
        <v>3.93442622950819</v>
      </c>
      <c r="E462" s="60">
        <v>8.4497546776696707E-3</v>
      </c>
      <c r="F462" s="60" t="s">
        <v>2588</v>
      </c>
      <c r="G462" s="60">
        <v>303</v>
      </c>
      <c r="H462" s="60">
        <v>330</v>
      </c>
      <c r="I462" s="60">
        <v>21047</v>
      </c>
      <c r="J462" s="60">
        <v>2.5258925892589201</v>
      </c>
      <c r="K462" s="60">
        <v>0.88705040853185302</v>
      </c>
      <c r="L462" s="60">
        <v>4.1859691592242503E-2</v>
      </c>
      <c r="M462" s="60">
        <v>10.4806709148362</v>
      </c>
    </row>
    <row r="463" spans="1:13" x14ac:dyDescent="0.2">
      <c r="A463" s="60" t="s">
        <v>1966</v>
      </c>
      <c r="B463" s="60" t="s">
        <v>2589</v>
      </c>
      <c r="C463" s="60">
        <v>13</v>
      </c>
      <c r="D463" s="60">
        <v>4.2622950819672099</v>
      </c>
      <c r="E463" s="60">
        <v>2.6269761969647299E-2</v>
      </c>
      <c r="F463" s="60" t="s">
        <v>2590</v>
      </c>
      <c r="G463" s="60">
        <v>297</v>
      </c>
      <c r="H463" s="60">
        <v>339</v>
      </c>
      <c r="I463" s="60">
        <v>15817</v>
      </c>
      <c r="J463" s="60">
        <v>2.0422613549457198</v>
      </c>
      <c r="K463" s="60">
        <v>0.99999999234514403</v>
      </c>
      <c r="L463" s="60">
        <v>0.25668379084256998</v>
      </c>
      <c r="M463" s="60">
        <v>33.076102514660597</v>
      </c>
    </row>
    <row r="464" spans="1:13" x14ac:dyDescent="0.2">
      <c r="A464" s="60" t="s">
        <v>2040</v>
      </c>
      <c r="B464" s="60" t="s">
        <v>2486</v>
      </c>
      <c r="C464" s="60">
        <v>11</v>
      </c>
      <c r="D464" s="60">
        <v>3.6065573770491799</v>
      </c>
      <c r="E464" s="60">
        <v>3.3324708759603701E-2</v>
      </c>
      <c r="F464" s="60" t="s">
        <v>2487</v>
      </c>
      <c r="G464" s="60">
        <v>290</v>
      </c>
      <c r="H464" s="60">
        <v>319</v>
      </c>
      <c r="I464" s="60">
        <v>18073</v>
      </c>
      <c r="J464" s="60">
        <v>2.1489892984542198</v>
      </c>
      <c r="K464" s="60">
        <v>0.999999999999999</v>
      </c>
      <c r="L464" s="60">
        <v>0.69532253375861597</v>
      </c>
      <c r="M464" s="60">
        <v>41.664139367039603</v>
      </c>
    </row>
    <row r="465" spans="1:13" x14ac:dyDescent="0.2">
      <c r="A465" s="60" t="s">
        <v>2023</v>
      </c>
      <c r="B465" s="60" t="s">
        <v>2591</v>
      </c>
      <c r="C465" s="60">
        <v>5</v>
      </c>
      <c r="D465" s="60">
        <v>1.63934426229508</v>
      </c>
      <c r="E465" s="60">
        <v>0.240643099464253</v>
      </c>
      <c r="F465" s="60" t="s">
        <v>2592</v>
      </c>
      <c r="G465" s="60">
        <v>303</v>
      </c>
      <c r="H465" s="60">
        <v>162</v>
      </c>
      <c r="I465" s="60">
        <v>19587</v>
      </c>
      <c r="J465" s="60">
        <v>1.9951717393961601</v>
      </c>
      <c r="K465" s="60">
        <v>1</v>
      </c>
      <c r="L465" s="60">
        <v>0.96162647920160005</v>
      </c>
      <c r="M465" s="60">
        <v>98.493928472407802</v>
      </c>
    </row>
    <row r="466" spans="1:13" x14ac:dyDescent="0.2">
      <c r="A466" s="60" t="s">
        <v>2023</v>
      </c>
      <c r="B466" s="60" t="s">
        <v>2593</v>
      </c>
      <c r="C466" s="60">
        <v>4</v>
      </c>
      <c r="D466" s="60">
        <v>1.3114754098360599</v>
      </c>
      <c r="E466" s="60">
        <v>0.34137933135242399</v>
      </c>
      <c r="F466" s="60" t="s">
        <v>2594</v>
      </c>
      <c r="G466" s="60">
        <v>303</v>
      </c>
      <c r="H466" s="60">
        <v>134</v>
      </c>
      <c r="I466" s="60">
        <v>19587</v>
      </c>
      <c r="J466" s="60">
        <v>1.92965863750554</v>
      </c>
      <c r="K466" s="60">
        <v>1</v>
      </c>
      <c r="L466" s="60">
        <v>0.98841913930520797</v>
      </c>
      <c r="M466" s="60">
        <v>99.827902573306801</v>
      </c>
    </row>
    <row r="468" spans="1:13" x14ac:dyDescent="0.2">
      <c r="A468" s="60" t="s">
        <v>2595</v>
      </c>
      <c r="B468" s="60" t="s">
        <v>2596</v>
      </c>
    </row>
    <row r="469" spans="1:13" x14ac:dyDescent="0.2">
      <c r="A469" s="60" t="s">
        <v>1945</v>
      </c>
      <c r="B469" s="60" t="s">
        <v>1946</v>
      </c>
      <c r="C469" s="60" t="s">
        <v>1947</v>
      </c>
      <c r="D469" s="60" t="s">
        <v>1948</v>
      </c>
      <c r="E469" s="60" t="s">
        <v>1949</v>
      </c>
      <c r="F469" s="60" t="s">
        <v>1950</v>
      </c>
      <c r="G469" s="60" t="s">
        <v>1951</v>
      </c>
      <c r="H469" s="60" t="s">
        <v>1952</v>
      </c>
      <c r="I469" s="60" t="s">
        <v>1953</v>
      </c>
      <c r="J469" s="60" t="s">
        <v>1954</v>
      </c>
      <c r="K469" s="60" t="s">
        <v>1955</v>
      </c>
      <c r="L469" s="60" t="s">
        <v>1956</v>
      </c>
      <c r="M469" s="60" t="s">
        <v>1957</v>
      </c>
    </row>
    <row r="470" spans="1:13" x14ac:dyDescent="0.2">
      <c r="A470" s="60" t="s">
        <v>1971</v>
      </c>
      <c r="B470" s="60" t="s">
        <v>2300</v>
      </c>
      <c r="C470" s="60">
        <v>7</v>
      </c>
      <c r="D470" s="60">
        <v>2.2950819672131102</v>
      </c>
      <c r="E470" s="60">
        <v>4.3954794279555199E-3</v>
      </c>
      <c r="F470" s="60" t="s">
        <v>2301</v>
      </c>
      <c r="G470" s="60">
        <v>237</v>
      </c>
      <c r="H470" s="60">
        <v>51</v>
      </c>
      <c r="I470" s="60">
        <v>7708</v>
      </c>
      <c r="J470" s="60">
        <v>4.4639695540663498</v>
      </c>
      <c r="K470" s="60">
        <v>0.57078282216854703</v>
      </c>
      <c r="L470" s="60">
        <v>4.3539111702868102E-2</v>
      </c>
      <c r="M470" s="60">
        <v>5.3368121409265203</v>
      </c>
    </row>
    <row r="471" spans="1:13" x14ac:dyDescent="0.2">
      <c r="A471" s="60" t="s">
        <v>1971</v>
      </c>
      <c r="B471" s="60" t="s">
        <v>2597</v>
      </c>
      <c r="C471" s="60">
        <v>4</v>
      </c>
      <c r="D471" s="60">
        <v>1.3114754098360599</v>
      </c>
      <c r="E471" s="60">
        <v>4.8277019676349099E-2</v>
      </c>
      <c r="F471" s="60" t="s">
        <v>2598</v>
      </c>
      <c r="G471" s="60">
        <v>237</v>
      </c>
      <c r="H471" s="60">
        <v>27</v>
      </c>
      <c r="I471" s="60">
        <v>7708</v>
      </c>
      <c r="J471" s="60">
        <v>4.8182528520081203</v>
      </c>
      <c r="K471" s="60">
        <v>0.99992517844375495</v>
      </c>
      <c r="L471" s="60">
        <v>0.25687249566984899</v>
      </c>
      <c r="M471" s="60">
        <v>45.992598930416499</v>
      </c>
    </row>
    <row r="472" spans="1:13" x14ac:dyDescent="0.2">
      <c r="A472" s="60" t="s">
        <v>1971</v>
      </c>
      <c r="B472" s="60" t="s">
        <v>2599</v>
      </c>
      <c r="C472" s="60">
        <v>3</v>
      </c>
      <c r="D472" s="60">
        <v>0.98360655737704905</v>
      </c>
      <c r="E472" s="60">
        <v>0.188462164599353</v>
      </c>
      <c r="F472" s="60" t="s">
        <v>2600</v>
      </c>
      <c r="G472" s="60">
        <v>237</v>
      </c>
      <c r="H472" s="60">
        <v>26</v>
      </c>
      <c r="I472" s="60">
        <v>7708</v>
      </c>
      <c r="J472" s="60">
        <v>3.7526777020447901</v>
      </c>
      <c r="K472" s="60">
        <v>1</v>
      </c>
      <c r="L472" s="60">
        <v>0.55879700231123697</v>
      </c>
      <c r="M472" s="60">
        <v>92.571845083566799</v>
      </c>
    </row>
    <row r="474" spans="1:13" x14ac:dyDescent="0.2">
      <c r="A474" s="60" t="s">
        <v>2601</v>
      </c>
      <c r="B474" s="60" t="s">
        <v>2602</v>
      </c>
    </row>
    <row r="475" spans="1:13" x14ac:dyDescent="0.2">
      <c r="A475" s="60" t="s">
        <v>1945</v>
      </c>
      <c r="B475" s="60" t="s">
        <v>1946</v>
      </c>
      <c r="C475" s="60" t="s">
        <v>1947</v>
      </c>
      <c r="D475" s="60" t="s">
        <v>1948</v>
      </c>
      <c r="E475" s="60" t="s">
        <v>1949</v>
      </c>
      <c r="F475" s="60" t="s">
        <v>1950</v>
      </c>
      <c r="G475" s="60" t="s">
        <v>1951</v>
      </c>
      <c r="H475" s="60" t="s">
        <v>1952</v>
      </c>
      <c r="I475" s="60" t="s">
        <v>1953</v>
      </c>
      <c r="J475" s="60" t="s">
        <v>1954</v>
      </c>
      <c r="K475" s="60" t="s">
        <v>1955</v>
      </c>
      <c r="L475" s="60" t="s">
        <v>1956</v>
      </c>
      <c r="M475" s="60" t="s">
        <v>1957</v>
      </c>
    </row>
    <row r="476" spans="1:13" x14ac:dyDescent="0.2">
      <c r="A476" s="60" t="s">
        <v>1976</v>
      </c>
      <c r="B476" s="60" t="s">
        <v>2603</v>
      </c>
      <c r="C476" s="60">
        <v>4</v>
      </c>
      <c r="D476" s="60">
        <v>1.3114754098360599</v>
      </c>
      <c r="E476" s="60">
        <v>2.0920946473192399E-3</v>
      </c>
      <c r="F476" s="60" t="s">
        <v>2604</v>
      </c>
      <c r="G476" s="60">
        <v>293</v>
      </c>
      <c r="H476" s="60">
        <v>15</v>
      </c>
      <c r="I476" s="60">
        <v>16609</v>
      </c>
      <c r="J476" s="60">
        <v>15.1162684869169</v>
      </c>
      <c r="K476" s="60">
        <v>0.949002598420155</v>
      </c>
      <c r="L476" s="60">
        <v>7.7282268883750893E-2</v>
      </c>
      <c r="M476" s="60">
        <v>3.3978875637193799</v>
      </c>
    </row>
    <row r="477" spans="1:13" x14ac:dyDescent="0.2">
      <c r="A477" s="60" t="s">
        <v>1963</v>
      </c>
      <c r="B477" s="60" t="s">
        <v>2605</v>
      </c>
      <c r="C477" s="60">
        <v>3</v>
      </c>
      <c r="D477" s="60">
        <v>0.98360655737704905</v>
      </c>
      <c r="E477" s="60">
        <v>1.20455616229561E-2</v>
      </c>
      <c r="F477" s="60" t="s">
        <v>2606</v>
      </c>
      <c r="G477" s="60">
        <v>302</v>
      </c>
      <c r="H477" s="60">
        <v>10</v>
      </c>
      <c r="I477" s="60">
        <v>17551</v>
      </c>
      <c r="J477" s="60">
        <v>17.434768211920499</v>
      </c>
      <c r="K477" s="60">
        <v>0.98629533296142002</v>
      </c>
      <c r="L477" s="60">
        <v>5.6324788476780602E-2</v>
      </c>
      <c r="M477" s="60">
        <v>15.2974825767567</v>
      </c>
    </row>
    <row r="478" spans="1:13" x14ac:dyDescent="0.2">
      <c r="A478" s="60" t="s">
        <v>2607</v>
      </c>
      <c r="B478" s="60" t="s">
        <v>2608</v>
      </c>
      <c r="C478" s="60">
        <v>5</v>
      </c>
      <c r="D478" s="60">
        <v>1.63934426229508</v>
      </c>
      <c r="E478" s="60">
        <v>2.20394536976612E-2</v>
      </c>
      <c r="F478" s="60" t="s">
        <v>2609</v>
      </c>
      <c r="G478" s="60">
        <v>52</v>
      </c>
      <c r="H478" s="60">
        <v>28</v>
      </c>
      <c r="I478" s="60">
        <v>1289</v>
      </c>
      <c r="J478" s="60">
        <v>4.4265109890109802</v>
      </c>
      <c r="K478" s="60">
        <v>0.85613468563137396</v>
      </c>
      <c r="L478" s="60">
        <v>0.47601518704468698</v>
      </c>
      <c r="M478" s="60">
        <v>21.404633938739899</v>
      </c>
    </row>
    <row r="479" spans="1:13" x14ac:dyDescent="0.2">
      <c r="A479" s="60" t="s">
        <v>2607</v>
      </c>
      <c r="B479" s="60" t="s">
        <v>2610</v>
      </c>
      <c r="C479" s="60">
        <v>3</v>
      </c>
      <c r="D479" s="60">
        <v>0.98360655737704905</v>
      </c>
      <c r="E479" s="60">
        <v>0.103154208221774</v>
      </c>
      <c r="F479" s="60" t="s">
        <v>2606</v>
      </c>
      <c r="G479" s="60">
        <v>52</v>
      </c>
      <c r="H479" s="60">
        <v>14</v>
      </c>
      <c r="I479" s="60">
        <v>1289</v>
      </c>
      <c r="J479" s="60">
        <v>5.3118131868131799</v>
      </c>
      <c r="K479" s="60">
        <v>0.99992300785916399</v>
      </c>
      <c r="L479" s="60">
        <v>0.79374345784515798</v>
      </c>
      <c r="M479" s="60">
        <v>69.168614285579295</v>
      </c>
    </row>
    <row r="480" spans="1:13" x14ac:dyDescent="0.2">
      <c r="A480" s="60" t="s">
        <v>2607</v>
      </c>
      <c r="B480" s="60" t="s">
        <v>2611</v>
      </c>
      <c r="C480" s="60">
        <v>3</v>
      </c>
      <c r="D480" s="60">
        <v>0.98360655737704905</v>
      </c>
      <c r="E480" s="60">
        <v>0.14313115472872301</v>
      </c>
      <c r="F480" s="60" t="s">
        <v>2606</v>
      </c>
      <c r="G480" s="60">
        <v>52</v>
      </c>
      <c r="H480" s="60">
        <v>17</v>
      </c>
      <c r="I480" s="60">
        <v>1289</v>
      </c>
      <c r="J480" s="60">
        <v>4.3744343891402702</v>
      </c>
      <c r="K480" s="60">
        <v>0.99999854270094202</v>
      </c>
      <c r="L480" s="60">
        <v>0.81360099683073495</v>
      </c>
      <c r="M480" s="60">
        <v>81.164994196837</v>
      </c>
    </row>
    <row r="481" spans="1:13" x14ac:dyDescent="0.2">
      <c r="A481" s="60" t="s">
        <v>2607</v>
      </c>
      <c r="B481" s="60" t="s">
        <v>2612</v>
      </c>
      <c r="C481" s="60">
        <v>3</v>
      </c>
      <c r="D481" s="60">
        <v>0.98360655737704905</v>
      </c>
      <c r="E481" s="60">
        <v>0.33462852902046802</v>
      </c>
      <c r="F481" s="60" t="s">
        <v>2606</v>
      </c>
      <c r="G481" s="60">
        <v>52</v>
      </c>
      <c r="H481" s="60">
        <v>30</v>
      </c>
      <c r="I481" s="60">
        <v>1289</v>
      </c>
      <c r="J481" s="60">
        <v>2.4788461538461499</v>
      </c>
      <c r="K481" s="60">
        <v>0.999999999999999</v>
      </c>
      <c r="L481" s="60">
        <v>0.97111593397123697</v>
      </c>
      <c r="M481" s="60">
        <v>98.776088630897704</v>
      </c>
    </row>
    <row r="483" spans="1:13" x14ac:dyDescent="0.2">
      <c r="A483" s="60" t="s">
        <v>2613</v>
      </c>
      <c r="B483" s="60" t="s">
        <v>2614</v>
      </c>
    </row>
    <row r="484" spans="1:13" x14ac:dyDescent="0.2">
      <c r="A484" s="60" t="s">
        <v>1945</v>
      </c>
      <c r="B484" s="60" t="s">
        <v>1946</v>
      </c>
      <c r="C484" s="60" t="s">
        <v>1947</v>
      </c>
      <c r="D484" s="60" t="s">
        <v>1948</v>
      </c>
      <c r="E484" s="60" t="s">
        <v>1949</v>
      </c>
      <c r="F484" s="60" t="s">
        <v>1950</v>
      </c>
      <c r="G484" s="60" t="s">
        <v>1951</v>
      </c>
      <c r="H484" s="60" t="s">
        <v>1952</v>
      </c>
      <c r="I484" s="60" t="s">
        <v>1953</v>
      </c>
      <c r="J484" s="60" t="s">
        <v>1954</v>
      </c>
      <c r="K484" s="60" t="s">
        <v>1955</v>
      </c>
      <c r="L484" s="60" t="s">
        <v>1956</v>
      </c>
      <c r="M484" s="60" t="s">
        <v>1957</v>
      </c>
    </row>
    <row r="485" spans="1:13" x14ac:dyDescent="0.2">
      <c r="A485" s="60" t="s">
        <v>2122</v>
      </c>
      <c r="B485" s="60" t="s">
        <v>2437</v>
      </c>
      <c r="C485" s="60">
        <v>8</v>
      </c>
      <c r="D485" s="60">
        <v>2.6229508196721301</v>
      </c>
      <c r="E485" s="60">
        <v>3.5450443053340699E-3</v>
      </c>
      <c r="F485" s="60" t="s">
        <v>2438</v>
      </c>
      <c r="G485" s="60">
        <v>135</v>
      </c>
      <c r="H485" s="60">
        <v>140</v>
      </c>
      <c r="I485" s="60">
        <v>9529</v>
      </c>
      <c r="J485" s="60">
        <v>4.0334391534391498</v>
      </c>
      <c r="K485" s="60">
        <v>0.320974347486774</v>
      </c>
      <c r="L485" s="60">
        <v>3.79699937063466E-2</v>
      </c>
      <c r="M485" s="60">
        <v>3.9264714981150401</v>
      </c>
    </row>
    <row r="486" spans="1:13" x14ac:dyDescent="0.2">
      <c r="A486" s="60" t="s">
        <v>1966</v>
      </c>
      <c r="B486" s="60" t="s">
        <v>2615</v>
      </c>
      <c r="C486" s="60">
        <v>20</v>
      </c>
      <c r="D486" s="60">
        <v>6.55737704918032</v>
      </c>
      <c r="E486" s="60">
        <v>1.15681488328905E-2</v>
      </c>
      <c r="F486" s="60" t="s">
        <v>2616</v>
      </c>
      <c r="G486" s="60">
        <v>297</v>
      </c>
      <c r="H486" s="60">
        <v>572</v>
      </c>
      <c r="I486" s="60">
        <v>15817</v>
      </c>
      <c r="J486" s="60">
        <v>1.8620941348214</v>
      </c>
      <c r="K486" s="60">
        <v>0.999716465698128</v>
      </c>
      <c r="L486" s="60">
        <v>0.13350709565962501</v>
      </c>
      <c r="M486" s="60">
        <v>16.099510976000801</v>
      </c>
    </row>
    <row r="487" spans="1:13" x14ac:dyDescent="0.2">
      <c r="A487" s="60" t="s">
        <v>2023</v>
      </c>
      <c r="B487" s="60" t="s">
        <v>2617</v>
      </c>
      <c r="C487" s="60">
        <v>9</v>
      </c>
      <c r="D487" s="60">
        <v>2.9508196721311402</v>
      </c>
      <c r="E487" s="60">
        <v>2.11489701043172E-2</v>
      </c>
      <c r="F487" s="60" t="s">
        <v>2618</v>
      </c>
      <c r="G487" s="60">
        <v>303</v>
      </c>
      <c r="H487" s="60">
        <v>220</v>
      </c>
      <c r="I487" s="60">
        <v>19587</v>
      </c>
      <c r="J487" s="60">
        <v>2.6445094509450899</v>
      </c>
      <c r="K487" s="60">
        <v>0.99999990812774098</v>
      </c>
      <c r="L487" s="60">
        <v>0.28649063968661698</v>
      </c>
      <c r="M487" s="60">
        <v>27.804633911224801</v>
      </c>
    </row>
    <row r="488" spans="1:13" x14ac:dyDescent="0.2">
      <c r="A488" s="60" t="s">
        <v>2040</v>
      </c>
      <c r="B488" s="60" t="s">
        <v>2256</v>
      </c>
      <c r="C488" s="60">
        <v>8</v>
      </c>
      <c r="D488" s="60">
        <v>2.6229508196721301</v>
      </c>
      <c r="E488" s="60">
        <v>2.2050654448194099E-2</v>
      </c>
      <c r="F488" s="60" t="s">
        <v>2257</v>
      </c>
      <c r="G488" s="60">
        <v>290</v>
      </c>
      <c r="H488" s="60">
        <v>174</v>
      </c>
      <c r="I488" s="60">
        <v>18073</v>
      </c>
      <c r="J488" s="60">
        <v>2.8653190646056199</v>
      </c>
      <c r="K488" s="60">
        <v>0.99999999993501498</v>
      </c>
      <c r="L488" s="60">
        <v>0.58053405407071601</v>
      </c>
      <c r="M488" s="60">
        <v>29.852389242057399</v>
      </c>
    </row>
    <row r="489" spans="1:13" x14ac:dyDescent="0.2">
      <c r="A489" s="60" t="s">
        <v>2023</v>
      </c>
      <c r="B489" s="60" t="s">
        <v>2441</v>
      </c>
      <c r="C489" s="60">
        <v>7</v>
      </c>
      <c r="D489" s="60">
        <v>2.2950819672131102</v>
      </c>
      <c r="E489" s="60">
        <v>5.3089727832467001E-2</v>
      </c>
      <c r="F489" s="60" t="s">
        <v>2442</v>
      </c>
      <c r="G489" s="60">
        <v>303</v>
      </c>
      <c r="H489" s="60">
        <v>174</v>
      </c>
      <c r="I489" s="60">
        <v>19587</v>
      </c>
      <c r="J489" s="60">
        <v>2.6006031637646498</v>
      </c>
      <c r="K489" s="60">
        <v>1</v>
      </c>
      <c r="L489" s="60">
        <v>0.54167712045419403</v>
      </c>
      <c r="M489" s="60">
        <v>56.457165614815999</v>
      </c>
    </row>
    <row r="490" spans="1:13" x14ac:dyDescent="0.2">
      <c r="A490" s="60" t="s">
        <v>2023</v>
      </c>
      <c r="B490" s="60" t="s">
        <v>2619</v>
      </c>
      <c r="C490" s="60">
        <v>9</v>
      </c>
      <c r="D490" s="60">
        <v>2.9508196721311402</v>
      </c>
      <c r="E490" s="60">
        <v>5.5625330029412598E-2</v>
      </c>
      <c r="F490" s="60" t="s">
        <v>2618</v>
      </c>
      <c r="G490" s="60">
        <v>303</v>
      </c>
      <c r="H490" s="60">
        <v>267</v>
      </c>
      <c r="I490" s="60">
        <v>19587</v>
      </c>
      <c r="J490" s="60">
        <v>2.1789965513405201</v>
      </c>
      <c r="K490" s="60">
        <v>1</v>
      </c>
      <c r="L490" s="60">
        <v>0.55218355458380997</v>
      </c>
      <c r="M490" s="60">
        <v>58.200770108102297</v>
      </c>
    </row>
    <row r="491" spans="1:13" x14ac:dyDescent="0.2">
      <c r="A491" s="60" t="s">
        <v>2040</v>
      </c>
      <c r="B491" s="60" t="s">
        <v>2620</v>
      </c>
      <c r="C491" s="60">
        <v>5</v>
      </c>
      <c r="D491" s="60">
        <v>1.63934426229508</v>
      </c>
      <c r="E491" s="60">
        <v>5.81790721132956E-2</v>
      </c>
      <c r="F491" s="60" t="s">
        <v>2621</v>
      </c>
      <c r="G491" s="60">
        <v>290</v>
      </c>
      <c r="H491" s="60">
        <v>91</v>
      </c>
      <c r="I491" s="60">
        <v>18073</v>
      </c>
      <c r="J491" s="60">
        <v>3.4242137173171598</v>
      </c>
      <c r="K491" s="60">
        <v>1</v>
      </c>
      <c r="L491" s="60">
        <v>0.86061723894180198</v>
      </c>
      <c r="M491" s="60">
        <v>61.447709331078897</v>
      </c>
    </row>
    <row r="492" spans="1:13" x14ac:dyDescent="0.2">
      <c r="A492" s="60" t="s">
        <v>2040</v>
      </c>
      <c r="B492" s="60" t="s">
        <v>2260</v>
      </c>
      <c r="C492" s="60">
        <v>7</v>
      </c>
      <c r="D492" s="60">
        <v>2.2950819672131102</v>
      </c>
      <c r="E492" s="60">
        <v>5.9744448202049397E-2</v>
      </c>
      <c r="F492" s="60" t="s">
        <v>2261</v>
      </c>
      <c r="G492" s="60">
        <v>290</v>
      </c>
      <c r="H492" s="60">
        <v>173</v>
      </c>
      <c r="I492" s="60">
        <v>18073</v>
      </c>
      <c r="J492" s="60">
        <v>2.5216464022323999</v>
      </c>
      <c r="K492" s="60">
        <v>1</v>
      </c>
      <c r="L492" s="60">
        <v>0.85968247172062495</v>
      </c>
      <c r="M492" s="60">
        <v>62.454122195258897</v>
      </c>
    </row>
    <row r="493" spans="1:13" x14ac:dyDescent="0.2">
      <c r="A493" s="60" t="s">
        <v>1966</v>
      </c>
      <c r="B493" s="60" t="s">
        <v>2622</v>
      </c>
      <c r="C493" s="60">
        <v>6</v>
      </c>
      <c r="D493" s="60">
        <v>1.9672131147540901</v>
      </c>
      <c r="E493" s="60">
        <v>6.6843084197814998E-2</v>
      </c>
      <c r="F493" s="60" t="s">
        <v>2623</v>
      </c>
      <c r="G493" s="60">
        <v>297</v>
      </c>
      <c r="H493" s="60">
        <v>116</v>
      </c>
      <c r="I493" s="60">
        <v>15817</v>
      </c>
      <c r="J493" s="60">
        <v>2.75461511668408</v>
      </c>
      <c r="K493" s="60">
        <v>1</v>
      </c>
      <c r="L493" s="60">
        <v>0.476669801869261</v>
      </c>
      <c r="M493" s="60">
        <v>64.785219656706701</v>
      </c>
    </row>
    <row r="494" spans="1:13" x14ac:dyDescent="0.2">
      <c r="A494" s="60" t="s">
        <v>2040</v>
      </c>
      <c r="B494" s="60" t="s">
        <v>2262</v>
      </c>
      <c r="C494" s="60">
        <v>5</v>
      </c>
      <c r="D494" s="60">
        <v>1.63934426229508</v>
      </c>
      <c r="E494" s="60">
        <v>0.11025138915046299</v>
      </c>
      <c r="F494" s="60" t="s">
        <v>2263</v>
      </c>
      <c r="G494" s="60">
        <v>290</v>
      </c>
      <c r="H494" s="60">
        <v>114</v>
      </c>
      <c r="I494" s="60">
        <v>18073</v>
      </c>
      <c r="J494" s="60">
        <v>2.7333635813672101</v>
      </c>
      <c r="K494" s="60">
        <v>1</v>
      </c>
      <c r="L494" s="60">
        <v>0.95368406031617503</v>
      </c>
      <c r="M494" s="60">
        <v>84.395135215845002</v>
      </c>
    </row>
    <row r="495" spans="1:13" x14ac:dyDescent="0.2">
      <c r="A495" s="60" t="s">
        <v>2040</v>
      </c>
      <c r="B495" s="60" t="s">
        <v>2264</v>
      </c>
      <c r="C495" s="60">
        <v>5</v>
      </c>
      <c r="D495" s="60">
        <v>1.63934426229508</v>
      </c>
      <c r="E495" s="60">
        <v>0.14347054448288801</v>
      </c>
      <c r="F495" s="60" t="s">
        <v>2263</v>
      </c>
      <c r="G495" s="60">
        <v>290</v>
      </c>
      <c r="H495" s="60">
        <v>126</v>
      </c>
      <c r="I495" s="60">
        <v>18073</v>
      </c>
      <c r="J495" s="60">
        <v>2.4730432402846101</v>
      </c>
      <c r="K495" s="60">
        <v>1</v>
      </c>
      <c r="L495" s="60">
        <v>0.97737791581006805</v>
      </c>
      <c r="M495" s="60">
        <v>91.479151867886898</v>
      </c>
    </row>
    <row r="497" spans="1:13" x14ac:dyDescent="0.2">
      <c r="A497" s="60" t="s">
        <v>2624</v>
      </c>
      <c r="B497" s="60" t="s">
        <v>2625</v>
      </c>
    </row>
    <row r="498" spans="1:13" x14ac:dyDescent="0.2">
      <c r="A498" s="60" t="s">
        <v>1945</v>
      </c>
      <c r="B498" s="60" t="s">
        <v>1946</v>
      </c>
      <c r="C498" s="60" t="s">
        <v>1947</v>
      </c>
      <c r="D498" s="60" t="s">
        <v>1948</v>
      </c>
      <c r="E498" s="60" t="s">
        <v>1949</v>
      </c>
      <c r="F498" s="60" t="s">
        <v>1950</v>
      </c>
      <c r="G498" s="60" t="s">
        <v>1951</v>
      </c>
      <c r="H498" s="60" t="s">
        <v>1952</v>
      </c>
      <c r="I498" s="60" t="s">
        <v>1953</v>
      </c>
      <c r="J498" s="60" t="s">
        <v>1954</v>
      </c>
      <c r="K498" s="60" t="s">
        <v>1955</v>
      </c>
      <c r="L498" s="60" t="s">
        <v>1956</v>
      </c>
      <c r="M498" s="60" t="s">
        <v>1957</v>
      </c>
    </row>
    <row r="499" spans="1:13" x14ac:dyDescent="0.2">
      <c r="A499" s="60" t="s">
        <v>2023</v>
      </c>
      <c r="B499" s="60" t="s">
        <v>2626</v>
      </c>
      <c r="C499" s="60">
        <v>3</v>
      </c>
      <c r="D499" s="60">
        <v>0.98360655737704905</v>
      </c>
      <c r="E499" s="60">
        <v>1.65207367929988E-2</v>
      </c>
      <c r="F499" s="60" t="s">
        <v>2627</v>
      </c>
      <c r="G499" s="60">
        <v>303</v>
      </c>
      <c r="H499" s="60">
        <v>13</v>
      </c>
      <c r="I499" s="60">
        <v>19587</v>
      </c>
      <c r="J499" s="60">
        <v>14.9177456207159</v>
      </c>
      <c r="K499" s="60">
        <v>0.99999671884268404</v>
      </c>
      <c r="L499" s="60">
        <v>0.240053189142896</v>
      </c>
      <c r="M499" s="60">
        <v>22.423060010965699</v>
      </c>
    </row>
    <row r="500" spans="1:13" x14ac:dyDescent="0.2">
      <c r="A500" s="60" t="s">
        <v>2122</v>
      </c>
      <c r="B500" s="60" t="s">
        <v>2628</v>
      </c>
      <c r="C500" s="60">
        <v>3</v>
      </c>
      <c r="D500" s="60">
        <v>0.98360655737704905</v>
      </c>
      <c r="E500" s="60">
        <v>5.4802944106005599E-2</v>
      </c>
      <c r="F500" s="60" t="s">
        <v>2627</v>
      </c>
      <c r="G500" s="60">
        <v>135</v>
      </c>
      <c r="H500" s="60">
        <v>27</v>
      </c>
      <c r="I500" s="60">
        <v>9529</v>
      </c>
      <c r="J500" s="60">
        <v>7.8427983539094601</v>
      </c>
      <c r="K500" s="60">
        <v>0.99785247976883296</v>
      </c>
      <c r="L500" s="60">
        <v>0.31884479595282</v>
      </c>
      <c r="M500" s="60">
        <v>47.044460571417297</v>
      </c>
    </row>
    <row r="501" spans="1:13" x14ac:dyDescent="0.2">
      <c r="A501" s="60" t="s">
        <v>2023</v>
      </c>
      <c r="B501" s="60" t="s">
        <v>2629</v>
      </c>
      <c r="C501" s="60">
        <v>3</v>
      </c>
      <c r="D501" s="60">
        <v>0.98360655737704905</v>
      </c>
      <c r="E501" s="60">
        <v>6.4600173980185999E-2</v>
      </c>
      <c r="F501" s="60" t="s">
        <v>2627</v>
      </c>
      <c r="G501" s="60">
        <v>303</v>
      </c>
      <c r="H501" s="60">
        <v>27</v>
      </c>
      <c r="I501" s="60">
        <v>19587</v>
      </c>
      <c r="J501" s="60">
        <v>7.18261826182618</v>
      </c>
      <c r="K501" s="60">
        <v>1</v>
      </c>
      <c r="L501" s="60">
        <v>0.60162704024285496</v>
      </c>
      <c r="M501" s="60">
        <v>63.862168433308597</v>
      </c>
    </row>
    <row r="503" spans="1:13" x14ac:dyDescent="0.2">
      <c r="A503" s="60" t="s">
        <v>2630</v>
      </c>
      <c r="B503" s="60" t="s">
        <v>2631</v>
      </c>
    </row>
    <row r="504" spans="1:13" x14ac:dyDescent="0.2">
      <c r="A504" s="60" t="s">
        <v>1945</v>
      </c>
      <c r="B504" s="60" t="s">
        <v>1946</v>
      </c>
      <c r="C504" s="60" t="s">
        <v>1947</v>
      </c>
      <c r="D504" s="60" t="s">
        <v>1948</v>
      </c>
      <c r="E504" s="60" t="s">
        <v>1949</v>
      </c>
      <c r="F504" s="60" t="s">
        <v>1950</v>
      </c>
      <c r="G504" s="60" t="s">
        <v>1951</v>
      </c>
      <c r="H504" s="60" t="s">
        <v>1952</v>
      </c>
      <c r="I504" s="60" t="s">
        <v>1953</v>
      </c>
      <c r="J504" s="60" t="s">
        <v>1954</v>
      </c>
      <c r="K504" s="60" t="s">
        <v>1955</v>
      </c>
      <c r="L504" s="60" t="s">
        <v>1956</v>
      </c>
      <c r="M504" s="60" t="s">
        <v>1957</v>
      </c>
    </row>
    <row r="505" spans="1:13" x14ac:dyDescent="0.2">
      <c r="A505" s="60" t="s">
        <v>2023</v>
      </c>
      <c r="B505" s="60" t="s">
        <v>2632</v>
      </c>
      <c r="C505" s="60">
        <v>3</v>
      </c>
      <c r="D505" s="60">
        <v>0.98360655737704905</v>
      </c>
      <c r="E505" s="60">
        <v>3.0811075900160401E-2</v>
      </c>
      <c r="F505" s="60" t="s">
        <v>2633</v>
      </c>
      <c r="G505" s="60">
        <v>303</v>
      </c>
      <c r="H505" s="60">
        <v>18</v>
      </c>
      <c r="I505" s="60">
        <v>19587</v>
      </c>
      <c r="J505" s="60">
        <v>10.7739273927392</v>
      </c>
      <c r="K505" s="60">
        <v>0.99999999995015698</v>
      </c>
      <c r="L505" s="60">
        <v>0.38376420004935802</v>
      </c>
      <c r="M505" s="60">
        <v>37.934888168748103</v>
      </c>
    </row>
    <row r="506" spans="1:13" x14ac:dyDescent="0.2">
      <c r="A506" s="60" t="s">
        <v>2023</v>
      </c>
      <c r="B506" s="60" t="s">
        <v>2634</v>
      </c>
      <c r="C506" s="60">
        <v>3</v>
      </c>
      <c r="D506" s="60">
        <v>0.98360655737704905</v>
      </c>
      <c r="E506" s="60">
        <v>4.1034820026443E-2</v>
      </c>
      <c r="F506" s="60" t="s">
        <v>2633</v>
      </c>
      <c r="G506" s="60">
        <v>303</v>
      </c>
      <c r="H506" s="60">
        <v>21</v>
      </c>
      <c r="I506" s="60">
        <v>19587</v>
      </c>
      <c r="J506" s="60">
        <v>9.2347949080622307</v>
      </c>
      <c r="K506" s="60">
        <v>0.99999999999998301</v>
      </c>
      <c r="L506" s="60">
        <v>0.47017673152641698</v>
      </c>
      <c r="M506" s="60">
        <v>47.197761556162199</v>
      </c>
    </row>
    <row r="507" spans="1:13" x14ac:dyDescent="0.2">
      <c r="A507" s="60" t="s">
        <v>2023</v>
      </c>
      <c r="B507" s="60" t="s">
        <v>2635</v>
      </c>
      <c r="C507" s="60">
        <v>3</v>
      </c>
      <c r="D507" s="60">
        <v>0.98360655737704905</v>
      </c>
      <c r="E507" s="60">
        <v>4.1034820026443E-2</v>
      </c>
      <c r="F507" s="60" t="s">
        <v>2633</v>
      </c>
      <c r="G507" s="60">
        <v>303</v>
      </c>
      <c r="H507" s="60">
        <v>21</v>
      </c>
      <c r="I507" s="60">
        <v>19587</v>
      </c>
      <c r="J507" s="60">
        <v>9.2347949080622307</v>
      </c>
      <c r="K507" s="60">
        <v>0.99999999999998301</v>
      </c>
      <c r="L507" s="60">
        <v>0.47017673152641698</v>
      </c>
      <c r="M507" s="60">
        <v>47.197761556162199</v>
      </c>
    </row>
    <row r="508" spans="1:13" x14ac:dyDescent="0.2">
      <c r="A508" s="60" t="s">
        <v>2023</v>
      </c>
      <c r="B508" s="60" t="s">
        <v>2636</v>
      </c>
      <c r="C508" s="60">
        <v>3</v>
      </c>
      <c r="D508" s="60">
        <v>0.98360655737704905</v>
      </c>
      <c r="E508" s="60">
        <v>4.1034820026443E-2</v>
      </c>
      <c r="F508" s="60" t="s">
        <v>2633</v>
      </c>
      <c r="G508" s="60">
        <v>303</v>
      </c>
      <c r="H508" s="60">
        <v>21</v>
      </c>
      <c r="I508" s="60">
        <v>19587</v>
      </c>
      <c r="J508" s="60">
        <v>9.2347949080622307</v>
      </c>
      <c r="K508" s="60">
        <v>0.99999999999998301</v>
      </c>
      <c r="L508" s="60">
        <v>0.47017673152641698</v>
      </c>
      <c r="M508" s="60">
        <v>47.197761556162199</v>
      </c>
    </row>
    <row r="509" spans="1:13" x14ac:dyDescent="0.2">
      <c r="A509" s="60" t="s">
        <v>2023</v>
      </c>
      <c r="B509" s="60" t="s">
        <v>2637</v>
      </c>
      <c r="C509" s="60">
        <v>3</v>
      </c>
      <c r="D509" s="60">
        <v>0.98360655737704905</v>
      </c>
      <c r="E509" s="60">
        <v>4.1034820026443E-2</v>
      </c>
      <c r="F509" s="60" t="s">
        <v>2633</v>
      </c>
      <c r="G509" s="60">
        <v>303</v>
      </c>
      <c r="H509" s="60">
        <v>21</v>
      </c>
      <c r="I509" s="60">
        <v>19587</v>
      </c>
      <c r="J509" s="60">
        <v>9.2347949080622307</v>
      </c>
      <c r="K509" s="60">
        <v>0.99999999999998301</v>
      </c>
      <c r="L509" s="60">
        <v>0.47017673152641698</v>
      </c>
      <c r="M509" s="60">
        <v>47.197761556162199</v>
      </c>
    </row>
    <row r="510" spans="1:13" x14ac:dyDescent="0.2">
      <c r="A510" s="60" t="s">
        <v>1966</v>
      </c>
      <c r="B510" s="60" t="s">
        <v>2638</v>
      </c>
      <c r="C510" s="60">
        <v>3</v>
      </c>
      <c r="D510" s="60">
        <v>0.98360655737704905</v>
      </c>
      <c r="E510" s="60">
        <v>5.8029450477087199E-2</v>
      </c>
      <c r="F510" s="60" t="s">
        <v>2633</v>
      </c>
      <c r="G510" s="60">
        <v>297</v>
      </c>
      <c r="H510" s="60">
        <v>21</v>
      </c>
      <c r="I510" s="60">
        <v>15817</v>
      </c>
      <c r="J510" s="60">
        <v>7.6079846079845996</v>
      </c>
      <c r="K510" s="60">
        <v>1</v>
      </c>
      <c r="L510" s="60">
        <v>0.44626927652512</v>
      </c>
      <c r="M510" s="60">
        <v>59.419507351510703</v>
      </c>
    </row>
    <row r="512" spans="1:13" x14ac:dyDescent="0.2">
      <c r="A512" s="60" t="s">
        <v>2639</v>
      </c>
      <c r="B512" s="60" t="s">
        <v>2640</v>
      </c>
    </row>
    <row r="513" spans="1:13" x14ac:dyDescent="0.2">
      <c r="A513" s="60" t="s">
        <v>1945</v>
      </c>
      <c r="B513" s="60" t="s">
        <v>1946</v>
      </c>
      <c r="C513" s="60" t="s">
        <v>1947</v>
      </c>
      <c r="D513" s="60" t="s">
        <v>1948</v>
      </c>
      <c r="E513" s="60" t="s">
        <v>1949</v>
      </c>
      <c r="F513" s="60" t="s">
        <v>1950</v>
      </c>
      <c r="G513" s="60" t="s">
        <v>1951</v>
      </c>
      <c r="H513" s="60" t="s">
        <v>1952</v>
      </c>
      <c r="I513" s="60" t="s">
        <v>1953</v>
      </c>
      <c r="J513" s="60" t="s">
        <v>1954</v>
      </c>
      <c r="K513" s="60" t="s">
        <v>1955</v>
      </c>
      <c r="L513" s="60" t="s">
        <v>1956</v>
      </c>
      <c r="M513" s="60" t="s">
        <v>1957</v>
      </c>
    </row>
    <row r="514" spans="1:13" x14ac:dyDescent="0.2">
      <c r="A514" s="60" t="s">
        <v>1976</v>
      </c>
      <c r="B514" s="60" t="s">
        <v>2641</v>
      </c>
      <c r="C514" s="60">
        <v>4</v>
      </c>
      <c r="D514" s="60">
        <v>1.3114754098360599</v>
      </c>
      <c r="E514" s="60">
        <v>1.98868201774411E-2</v>
      </c>
      <c r="F514" s="60" t="s">
        <v>2642</v>
      </c>
      <c r="G514" s="60">
        <v>293</v>
      </c>
      <c r="H514" s="60">
        <v>33</v>
      </c>
      <c r="I514" s="60">
        <v>16609</v>
      </c>
      <c r="J514" s="60">
        <v>6.8710311304167897</v>
      </c>
      <c r="K514" s="60">
        <v>0.99999999999959799</v>
      </c>
      <c r="L514" s="60">
        <v>0.40487322761327299</v>
      </c>
      <c r="M514" s="60">
        <v>28.220559890277599</v>
      </c>
    </row>
    <row r="515" spans="1:13" x14ac:dyDescent="0.2">
      <c r="A515" s="60" t="s">
        <v>1976</v>
      </c>
      <c r="B515" s="60" t="s">
        <v>2643</v>
      </c>
      <c r="C515" s="60">
        <v>5</v>
      </c>
      <c r="D515" s="60">
        <v>1.63934426229508</v>
      </c>
      <c r="E515" s="60">
        <v>8.3944200730605295E-2</v>
      </c>
      <c r="F515" s="60" t="s">
        <v>2644</v>
      </c>
      <c r="G515" s="60">
        <v>293</v>
      </c>
      <c r="H515" s="60">
        <v>94</v>
      </c>
      <c r="I515" s="60">
        <v>16609</v>
      </c>
      <c r="J515" s="60">
        <v>3.0152131290392798</v>
      </c>
      <c r="K515" s="60">
        <v>1</v>
      </c>
      <c r="L515" s="60">
        <v>0.78931275024923597</v>
      </c>
      <c r="M515" s="60">
        <v>76.478777368596099</v>
      </c>
    </row>
    <row r="516" spans="1:13" x14ac:dyDescent="0.2">
      <c r="A516" s="60" t="s">
        <v>1958</v>
      </c>
      <c r="B516" s="60" t="s">
        <v>2645</v>
      </c>
      <c r="C516" s="60">
        <v>4</v>
      </c>
      <c r="D516" s="60">
        <v>1.3114754098360599</v>
      </c>
      <c r="E516" s="60">
        <v>0.120053368108046</v>
      </c>
      <c r="F516" s="60" t="s">
        <v>2646</v>
      </c>
      <c r="G516" s="60">
        <v>303</v>
      </c>
      <c r="H516" s="60">
        <v>84</v>
      </c>
      <c r="I516" s="60">
        <v>21047</v>
      </c>
      <c r="J516" s="60">
        <v>3.3077164859343</v>
      </c>
      <c r="K516" s="60">
        <v>0.999999999999994</v>
      </c>
      <c r="L516" s="60">
        <v>0.40650494367707002</v>
      </c>
      <c r="M516" s="60">
        <v>81.150473540076007</v>
      </c>
    </row>
    <row r="518" spans="1:13" x14ac:dyDescent="0.2">
      <c r="A518" s="60" t="s">
        <v>2647</v>
      </c>
      <c r="B518" s="60" t="s">
        <v>2648</v>
      </c>
    </row>
    <row r="519" spans="1:13" x14ac:dyDescent="0.2">
      <c r="A519" s="60" t="s">
        <v>1945</v>
      </c>
      <c r="B519" s="60" t="s">
        <v>1946</v>
      </c>
      <c r="C519" s="60" t="s">
        <v>1947</v>
      </c>
      <c r="D519" s="60" t="s">
        <v>1948</v>
      </c>
      <c r="E519" s="60" t="s">
        <v>1949</v>
      </c>
      <c r="F519" s="60" t="s">
        <v>1950</v>
      </c>
      <c r="G519" s="60" t="s">
        <v>1951</v>
      </c>
      <c r="H519" s="60" t="s">
        <v>1952</v>
      </c>
      <c r="I519" s="60" t="s">
        <v>1953</v>
      </c>
      <c r="J519" s="60" t="s">
        <v>1954</v>
      </c>
      <c r="K519" s="60" t="s">
        <v>1955</v>
      </c>
      <c r="L519" s="60" t="s">
        <v>1956</v>
      </c>
      <c r="M519" s="60" t="s">
        <v>1957</v>
      </c>
    </row>
    <row r="520" spans="1:13" x14ac:dyDescent="0.2">
      <c r="A520" s="60" t="s">
        <v>1958</v>
      </c>
      <c r="B520" s="60" t="s">
        <v>2148</v>
      </c>
      <c r="C520" s="60">
        <v>5</v>
      </c>
      <c r="D520" s="60">
        <v>1.63934426229508</v>
      </c>
      <c r="E520" s="61">
        <v>4.84195812282255E-4</v>
      </c>
      <c r="F520" s="60" t="s">
        <v>2149</v>
      </c>
      <c r="G520" s="60">
        <v>303</v>
      </c>
      <c r="H520" s="60">
        <v>26</v>
      </c>
      <c r="I520" s="60">
        <v>21047</v>
      </c>
      <c r="J520" s="60">
        <v>13.3580858085808</v>
      </c>
      <c r="K520" s="60">
        <v>0.117033890094192</v>
      </c>
      <c r="L520" s="60">
        <v>3.3583604751896701E-3</v>
      </c>
      <c r="M520" s="60">
        <v>0.62990956936163001</v>
      </c>
    </row>
    <row r="521" spans="1:13" x14ac:dyDescent="0.2">
      <c r="A521" s="60" t="s">
        <v>1958</v>
      </c>
      <c r="B521" s="60" t="s">
        <v>2649</v>
      </c>
      <c r="C521" s="60">
        <v>4</v>
      </c>
      <c r="D521" s="60">
        <v>1.3114754098360599</v>
      </c>
      <c r="E521" s="60">
        <v>0.962895054592799</v>
      </c>
      <c r="F521" s="60" t="s">
        <v>2650</v>
      </c>
      <c r="G521" s="60">
        <v>303</v>
      </c>
      <c r="H521" s="60">
        <v>461</v>
      </c>
      <c r="I521" s="60">
        <v>21047</v>
      </c>
      <c r="J521" s="60">
        <v>0.60270755925917896</v>
      </c>
      <c r="K521" s="60">
        <v>1</v>
      </c>
      <c r="L521" s="60">
        <v>0.99927948871930405</v>
      </c>
      <c r="M521" s="60">
        <v>100</v>
      </c>
    </row>
    <row r="522" spans="1:13" x14ac:dyDescent="0.2">
      <c r="A522" s="60" t="s">
        <v>1976</v>
      </c>
      <c r="B522" s="60" t="s">
        <v>2651</v>
      </c>
      <c r="C522" s="60">
        <v>4</v>
      </c>
      <c r="D522" s="60">
        <v>1.3114754098360599</v>
      </c>
      <c r="E522" s="60">
        <v>0.98959521876809797</v>
      </c>
      <c r="F522" s="60" t="s">
        <v>2650</v>
      </c>
      <c r="G522" s="60">
        <v>293</v>
      </c>
      <c r="H522" s="60">
        <v>467</v>
      </c>
      <c r="I522" s="60">
        <v>16609</v>
      </c>
      <c r="J522" s="60">
        <v>0.48553324904444101</v>
      </c>
      <c r="K522" s="60">
        <v>1</v>
      </c>
      <c r="L522" s="60">
        <v>1</v>
      </c>
      <c r="M522" s="60">
        <v>100</v>
      </c>
    </row>
    <row r="524" spans="1:13" x14ac:dyDescent="0.2">
      <c r="A524" s="60" t="s">
        <v>2652</v>
      </c>
      <c r="B524" s="60" t="s">
        <v>2653</v>
      </c>
    </row>
    <row r="525" spans="1:13" x14ac:dyDescent="0.2">
      <c r="A525" s="60" t="s">
        <v>1945</v>
      </c>
      <c r="B525" s="60" t="s">
        <v>1946</v>
      </c>
      <c r="C525" s="60" t="s">
        <v>1947</v>
      </c>
      <c r="D525" s="60" t="s">
        <v>1948</v>
      </c>
      <c r="E525" s="60" t="s">
        <v>1949</v>
      </c>
      <c r="F525" s="60" t="s">
        <v>1950</v>
      </c>
      <c r="G525" s="60" t="s">
        <v>1951</v>
      </c>
      <c r="H525" s="60" t="s">
        <v>1952</v>
      </c>
      <c r="I525" s="60" t="s">
        <v>1953</v>
      </c>
      <c r="J525" s="60" t="s">
        <v>1954</v>
      </c>
      <c r="K525" s="60" t="s">
        <v>1955</v>
      </c>
      <c r="L525" s="60" t="s">
        <v>1956</v>
      </c>
      <c r="M525" s="60" t="s">
        <v>1957</v>
      </c>
    </row>
    <row r="526" spans="1:13" x14ac:dyDescent="0.2">
      <c r="A526" s="60" t="s">
        <v>1958</v>
      </c>
      <c r="B526" s="60" t="s">
        <v>2654</v>
      </c>
      <c r="C526" s="60">
        <v>7</v>
      </c>
      <c r="D526" s="60">
        <v>2.2950819672131102</v>
      </c>
      <c r="E526" s="60">
        <v>1.58480941240443E-3</v>
      </c>
      <c r="F526" s="60" t="s">
        <v>2655</v>
      </c>
      <c r="G526" s="60">
        <v>303</v>
      </c>
      <c r="H526" s="60">
        <v>87</v>
      </c>
      <c r="I526" s="60">
        <v>21047</v>
      </c>
      <c r="J526" s="60">
        <v>5.5889002693372696</v>
      </c>
      <c r="K526" s="60">
        <v>0.33476778491682901</v>
      </c>
      <c r="L526" s="60">
        <v>9.6582731266285898E-3</v>
      </c>
      <c r="M526" s="60">
        <v>2.0481367739541998</v>
      </c>
    </row>
    <row r="527" spans="1:13" x14ac:dyDescent="0.2">
      <c r="A527" s="60" t="s">
        <v>1976</v>
      </c>
      <c r="B527" s="60" t="s">
        <v>2656</v>
      </c>
      <c r="C527" s="60">
        <v>6</v>
      </c>
      <c r="D527" s="60">
        <v>1.9672131147540901</v>
      </c>
      <c r="E527" s="60">
        <v>1.8007837534931099E-3</v>
      </c>
      <c r="F527" s="60" t="s">
        <v>2657</v>
      </c>
      <c r="G527" s="60">
        <v>293</v>
      </c>
      <c r="H527" s="60">
        <v>50</v>
      </c>
      <c r="I527" s="60">
        <v>16609</v>
      </c>
      <c r="J527" s="60">
        <v>6.8023208191126203</v>
      </c>
      <c r="K527" s="60">
        <v>0.92278955310325905</v>
      </c>
      <c r="L527" s="60">
        <v>7.0564372149380605E-2</v>
      </c>
      <c r="M527" s="60">
        <v>2.9313418810259599</v>
      </c>
    </row>
    <row r="528" spans="1:13" x14ac:dyDescent="0.2">
      <c r="A528" s="60" t="s">
        <v>1958</v>
      </c>
      <c r="B528" s="60" t="s">
        <v>2658</v>
      </c>
      <c r="C528" s="60">
        <v>4</v>
      </c>
      <c r="D528" s="60">
        <v>1.3114754098360599</v>
      </c>
      <c r="E528" s="60">
        <v>7.3482623372519897E-3</v>
      </c>
      <c r="F528" s="60" t="s">
        <v>2659</v>
      </c>
      <c r="G528" s="60">
        <v>303</v>
      </c>
      <c r="H528" s="60">
        <v>28</v>
      </c>
      <c r="I528" s="60">
        <v>21047</v>
      </c>
      <c r="J528" s="60">
        <v>9.9231494578029196</v>
      </c>
      <c r="K528" s="60">
        <v>0.84975323093740196</v>
      </c>
      <c r="L528" s="60">
        <v>3.8719556284870602E-2</v>
      </c>
      <c r="M528" s="60">
        <v>9.1744539899780104</v>
      </c>
    </row>
    <row r="529" spans="1:13" x14ac:dyDescent="0.2">
      <c r="A529" s="60" t="s">
        <v>2122</v>
      </c>
      <c r="B529" s="60" t="s">
        <v>2660</v>
      </c>
      <c r="C529" s="60">
        <v>3</v>
      </c>
      <c r="D529" s="60">
        <v>0.98360655737704905</v>
      </c>
      <c r="E529" s="60">
        <v>5.1203762869159598E-2</v>
      </c>
      <c r="F529" s="60" t="s">
        <v>2661</v>
      </c>
      <c r="G529" s="60">
        <v>135</v>
      </c>
      <c r="H529" s="60">
        <v>26</v>
      </c>
      <c r="I529" s="60">
        <v>9529</v>
      </c>
      <c r="J529" s="60">
        <v>8.1444444444444404</v>
      </c>
      <c r="K529" s="60">
        <v>0.99675023507862903</v>
      </c>
      <c r="L529" s="60">
        <v>0.31746730010919799</v>
      </c>
      <c r="M529" s="60">
        <v>44.724994153963301</v>
      </c>
    </row>
    <row r="530" spans="1:13" x14ac:dyDescent="0.2">
      <c r="A530" s="60" t="s">
        <v>1971</v>
      </c>
      <c r="B530" s="60" t="s">
        <v>2662</v>
      </c>
      <c r="C530" s="60">
        <v>5</v>
      </c>
      <c r="D530" s="60">
        <v>1.63934426229508</v>
      </c>
      <c r="E530" s="60">
        <v>5.8402989879525302E-2</v>
      </c>
      <c r="F530" s="60" t="s">
        <v>2663</v>
      </c>
      <c r="G530" s="60">
        <v>237</v>
      </c>
      <c r="H530" s="60">
        <v>48</v>
      </c>
      <c r="I530" s="60">
        <v>7708</v>
      </c>
      <c r="J530" s="60">
        <v>3.38783403656821</v>
      </c>
      <c r="K530" s="60">
        <v>0.99999040392584104</v>
      </c>
      <c r="L530" s="60">
        <v>0.295400663038837</v>
      </c>
      <c r="M530" s="60">
        <v>52.726657578465399</v>
      </c>
    </row>
    <row r="531" spans="1:13" x14ac:dyDescent="0.2">
      <c r="A531" s="60" t="s">
        <v>1971</v>
      </c>
      <c r="B531" s="60" t="s">
        <v>2664</v>
      </c>
      <c r="C531" s="60">
        <v>4</v>
      </c>
      <c r="D531" s="60">
        <v>1.3114754098360599</v>
      </c>
      <c r="E531" s="60">
        <v>7.3335422025555097E-2</v>
      </c>
      <c r="F531" s="60" t="s">
        <v>2665</v>
      </c>
      <c r="G531" s="60">
        <v>237</v>
      </c>
      <c r="H531" s="60">
        <v>32</v>
      </c>
      <c r="I531" s="60">
        <v>7708</v>
      </c>
      <c r="J531" s="60">
        <v>4.0654008438818501</v>
      </c>
      <c r="K531" s="60">
        <v>0.99999955420831599</v>
      </c>
      <c r="L531" s="60">
        <v>0.31943142200529401</v>
      </c>
      <c r="M531" s="60">
        <v>61.258086806525199</v>
      </c>
    </row>
    <row r="532" spans="1:13" x14ac:dyDescent="0.2">
      <c r="A532" s="60" t="s">
        <v>1971</v>
      </c>
      <c r="B532" s="60" t="s">
        <v>2666</v>
      </c>
      <c r="C532" s="60">
        <v>6</v>
      </c>
      <c r="D532" s="60">
        <v>1.9672131147540901</v>
      </c>
      <c r="E532" s="60">
        <v>7.5752115297725298E-2</v>
      </c>
      <c r="F532" s="60" t="s">
        <v>2667</v>
      </c>
      <c r="G532" s="60">
        <v>237</v>
      </c>
      <c r="H532" s="60">
        <v>74</v>
      </c>
      <c r="I532" s="60">
        <v>7708</v>
      </c>
      <c r="J532" s="60">
        <v>2.63701676359904</v>
      </c>
      <c r="K532" s="60">
        <v>0.99999972998658804</v>
      </c>
      <c r="L532" s="60">
        <v>0.32146229904253398</v>
      </c>
      <c r="M532" s="60">
        <v>62.497398941758803</v>
      </c>
    </row>
    <row r="533" spans="1:13" x14ac:dyDescent="0.2">
      <c r="A533" s="60" t="s">
        <v>2040</v>
      </c>
      <c r="B533" s="60" t="s">
        <v>2668</v>
      </c>
      <c r="C533" s="60">
        <v>3</v>
      </c>
      <c r="D533" s="60">
        <v>0.98360655737704905</v>
      </c>
      <c r="E533" s="60">
        <v>7.8004669397278403E-2</v>
      </c>
      <c r="F533" s="60" t="s">
        <v>2661</v>
      </c>
      <c r="G533" s="60">
        <v>290</v>
      </c>
      <c r="H533" s="60">
        <v>29</v>
      </c>
      <c r="I533" s="60">
        <v>18073</v>
      </c>
      <c r="J533" s="60">
        <v>6.4469678953626604</v>
      </c>
      <c r="K533" s="60">
        <v>1</v>
      </c>
      <c r="L533" s="60">
        <v>0.906825973371165</v>
      </c>
      <c r="M533" s="60">
        <v>72.513220763602405</v>
      </c>
    </row>
    <row r="534" spans="1:13" x14ac:dyDescent="0.2">
      <c r="A534" s="60" t="s">
        <v>2607</v>
      </c>
      <c r="B534" s="60" t="s">
        <v>2669</v>
      </c>
      <c r="C534" s="60">
        <v>3</v>
      </c>
      <c r="D534" s="60">
        <v>0.98360655737704905</v>
      </c>
      <c r="E534" s="60">
        <v>7.8642376653998203E-2</v>
      </c>
      <c r="F534" s="60" t="s">
        <v>2670</v>
      </c>
      <c r="G534" s="60">
        <v>52</v>
      </c>
      <c r="H534" s="60">
        <v>12</v>
      </c>
      <c r="I534" s="60">
        <v>1289</v>
      </c>
      <c r="J534" s="60">
        <v>6.1971153846153797</v>
      </c>
      <c r="K534" s="60">
        <v>0.99919599949800497</v>
      </c>
      <c r="L534" s="60">
        <v>0.759535337302508</v>
      </c>
      <c r="M534" s="60">
        <v>58.737560998908698</v>
      </c>
    </row>
    <row r="535" spans="1:13" x14ac:dyDescent="0.2">
      <c r="A535" s="60" t="s">
        <v>2023</v>
      </c>
      <c r="B535" s="60" t="s">
        <v>2671</v>
      </c>
      <c r="C535" s="60">
        <v>3</v>
      </c>
      <c r="D535" s="60">
        <v>0.98360655737704905</v>
      </c>
      <c r="E535" s="60">
        <v>8.2254485132833205E-2</v>
      </c>
      <c r="F535" s="60" t="s">
        <v>2661</v>
      </c>
      <c r="G535" s="60">
        <v>303</v>
      </c>
      <c r="H535" s="60">
        <v>31</v>
      </c>
      <c r="I535" s="60">
        <v>19587</v>
      </c>
      <c r="J535" s="60">
        <v>6.2558288086873199</v>
      </c>
      <c r="K535" s="60">
        <v>1</v>
      </c>
      <c r="L535" s="60">
        <v>0.68064655880818603</v>
      </c>
      <c r="M535" s="60">
        <v>72.970348137555007</v>
      </c>
    </row>
    <row r="536" spans="1:13" x14ac:dyDescent="0.2">
      <c r="A536" s="60" t="s">
        <v>1971</v>
      </c>
      <c r="B536" s="60" t="s">
        <v>2672</v>
      </c>
      <c r="C536" s="60">
        <v>6</v>
      </c>
      <c r="D536" s="60">
        <v>1.9672131147540901</v>
      </c>
      <c r="E536" s="60">
        <v>8.2819699298330302E-2</v>
      </c>
      <c r="F536" s="60" t="s">
        <v>2673</v>
      </c>
      <c r="G536" s="60">
        <v>237</v>
      </c>
      <c r="H536" s="60">
        <v>76</v>
      </c>
      <c r="I536" s="60">
        <v>7708</v>
      </c>
      <c r="J536" s="60">
        <v>2.5676215856095901</v>
      </c>
      <c r="K536" s="60">
        <v>0.99999993815481103</v>
      </c>
      <c r="L536" s="60">
        <v>0.33963712748396702</v>
      </c>
      <c r="M536" s="60">
        <v>65.915592186278204</v>
      </c>
    </row>
    <row r="537" spans="1:13" x14ac:dyDescent="0.2">
      <c r="A537" s="60" t="s">
        <v>2040</v>
      </c>
      <c r="B537" s="60" t="s">
        <v>2674</v>
      </c>
      <c r="C537" s="60">
        <v>3</v>
      </c>
      <c r="D537" s="60">
        <v>0.98360655737704905</v>
      </c>
      <c r="E537" s="60">
        <v>9.7374633958298998E-2</v>
      </c>
      <c r="F537" s="60" t="s">
        <v>2661</v>
      </c>
      <c r="G537" s="60">
        <v>290</v>
      </c>
      <c r="H537" s="60">
        <v>33</v>
      </c>
      <c r="I537" s="60">
        <v>18073</v>
      </c>
      <c r="J537" s="60">
        <v>5.6655172413793098</v>
      </c>
      <c r="K537" s="60">
        <v>1</v>
      </c>
      <c r="L537" s="60">
        <v>0.945678598012056</v>
      </c>
      <c r="M537" s="60">
        <v>80.389414949560404</v>
      </c>
    </row>
    <row r="538" spans="1:13" x14ac:dyDescent="0.2">
      <c r="A538" s="60" t="s">
        <v>2607</v>
      </c>
      <c r="B538" s="60" t="s">
        <v>2675</v>
      </c>
      <c r="C538" s="60">
        <v>3</v>
      </c>
      <c r="D538" s="60">
        <v>0.98360655737704905</v>
      </c>
      <c r="E538" s="60">
        <v>0.157110212612982</v>
      </c>
      <c r="F538" s="60" t="s">
        <v>2670</v>
      </c>
      <c r="G538" s="60">
        <v>52</v>
      </c>
      <c r="H538" s="60">
        <v>18</v>
      </c>
      <c r="I538" s="60">
        <v>1289</v>
      </c>
      <c r="J538" s="60">
        <v>4.1314102564102502</v>
      </c>
      <c r="K538" s="60">
        <v>0.99999965161544502</v>
      </c>
      <c r="L538" s="60">
        <v>0.808375520542158</v>
      </c>
      <c r="M538" s="60">
        <v>84.232564089529603</v>
      </c>
    </row>
    <row r="539" spans="1:13" x14ac:dyDescent="0.2">
      <c r="A539" s="60" t="s">
        <v>1971</v>
      </c>
      <c r="B539" s="60" t="s">
        <v>2676</v>
      </c>
      <c r="C539" s="60">
        <v>8</v>
      </c>
      <c r="D539" s="60">
        <v>2.6229508196721301</v>
      </c>
      <c r="E539" s="60">
        <v>0.16413203247673899</v>
      </c>
      <c r="F539" s="60" t="s">
        <v>2677</v>
      </c>
      <c r="G539" s="60">
        <v>237</v>
      </c>
      <c r="H539" s="60">
        <v>147</v>
      </c>
      <c r="I539" s="60">
        <v>7708</v>
      </c>
      <c r="J539" s="60">
        <v>1.76997043543155</v>
      </c>
      <c r="K539" s="60">
        <v>0.999999999999998</v>
      </c>
      <c r="L539" s="60">
        <v>0.53464172103514396</v>
      </c>
      <c r="M539" s="60">
        <v>89.269924961809494</v>
      </c>
    </row>
    <row r="540" spans="1:13" x14ac:dyDescent="0.2">
      <c r="A540" s="60" t="s">
        <v>2023</v>
      </c>
      <c r="B540" s="60" t="s">
        <v>2678</v>
      </c>
      <c r="C540" s="60">
        <v>3</v>
      </c>
      <c r="D540" s="60">
        <v>0.98360655737704905</v>
      </c>
      <c r="E540" s="60">
        <v>0.18559145844064701</v>
      </c>
      <c r="F540" s="60" t="s">
        <v>2661</v>
      </c>
      <c r="G540" s="60">
        <v>303</v>
      </c>
      <c r="H540" s="60">
        <v>51</v>
      </c>
      <c r="I540" s="60">
        <v>19587</v>
      </c>
      <c r="J540" s="60">
        <v>3.8025626092020901</v>
      </c>
      <c r="K540" s="60">
        <v>1</v>
      </c>
      <c r="L540" s="60">
        <v>0.92199791619544003</v>
      </c>
      <c r="M540" s="60">
        <v>95.623522950382693</v>
      </c>
    </row>
    <row r="541" spans="1:13" x14ac:dyDescent="0.2">
      <c r="A541" s="60" t="s">
        <v>1958</v>
      </c>
      <c r="B541" s="60" t="s">
        <v>2679</v>
      </c>
      <c r="C541" s="60">
        <v>6</v>
      </c>
      <c r="D541" s="60">
        <v>1.9672131147540901</v>
      </c>
      <c r="E541" s="60">
        <v>0.25090045676612899</v>
      </c>
      <c r="F541" s="60" t="s">
        <v>2680</v>
      </c>
      <c r="G541" s="60">
        <v>303</v>
      </c>
      <c r="H541" s="60">
        <v>236</v>
      </c>
      <c r="I541" s="60">
        <v>21047</v>
      </c>
      <c r="J541" s="60">
        <v>1.7659842255411899</v>
      </c>
      <c r="K541" s="60">
        <v>1</v>
      </c>
      <c r="L541" s="60">
        <v>0.63332678509861395</v>
      </c>
      <c r="M541" s="60">
        <v>97.692885847796006</v>
      </c>
    </row>
    <row r="542" spans="1:13" x14ac:dyDescent="0.2">
      <c r="A542" s="60" t="s">
        <v>1976</v>
      </c>
      <c r="B542" s="60" t="s">
        <v>2681</v>
      </c>
      <c r="C542" s="60">
        <v>9</v>
      </c>
      <c r="D542" s="60">
        <v>2.9508196721311402</v>
      </c>
      <c r="E542" s="60">
        <v>0.26976546694825299</v>
      </c>
      <c r="F542" s="60" t="s">
        <v>2682</v>
      </c>
      <c r="G542" s="60">
        <v>293</v>
      </c>
      <c r="H542" s="60">
        <v>346</v>
      </c>
      <c r="I542" s="60">
        <v>16609</v>
      </c>
      <c r="J542" s="60">
        <v>1.47449150703308</v>
      </c>
      <c r="K542" s="60">
        <v>1</v>
      </c>
      <c r="L542" s="60">
        <v>0.98277409560965301</v>
      </c>
      <c r="M542" s="60">
        <v>99.442524590620394</v>
      </c>
    </row>
    <row r="543" spans="1:13" x14ac:dyDescent="0.2">
      <c r="A543" s="60" t="s">
        <v>2023</v>
      </c>
      <c r="B543" s="60" t="s">
        <v>2683</v>
      </c>
      <c r="C543" s="60">
        <v>3</v>
      </c>
      <c r="D543" s="60">
        <v>0.98360655737704905</v>
      </c>
      <c r="E543" s="60">
        <v>0.322089102957961</v>
      </c>
      <c r="F543" s="60" t="s">
        <v>2661</v>
      </c>
      <c r="G543" s="60">
        <v>303</v>
      </c>
      <c r="H543" s="60">
        <v>75</v>
      </c>
      <c r="I543" s="60">
        <v>19587</v>
      </c>
      <c r="J543" s="60">
        <v>2.58574257425742</v>
      </c>
      <c r="K543" s="60">
        <v>1</v>
      </c>
      <c r="L543" s="60">
        <v>0.985146096350349</v>
      </c>
      <c r="M543" s="60">
        <v>99.732786741484404</v>
      </c>
    </row>
    <row r="544" spans="1:13" x14ac:dyDescent="0.2">
      <c r="A544" s="60" t="s">
        <v>1958</v>
      </c>
      <c r="B544" s="60" t="s">
        <v>2684</v>
      </c>
      <c r="C544" s="60">
        <v>3</v>
      </c>
      <c r="D544" s="60">
        <v>0.98360655737704905</v>
      </c>
      <c r="E544" s="60">
        <v>0.345182499678718</v>
      </c>
      <c r="F544" s="60" t="s">
        <v>2661</v>
      </c>
      <c r="G544" s="60">
        <v>303</v>
      </c>
      <c r="H544" s="60">
        <v>85</v>
      </c>
      <c r="I544" s="60">
        <v>21047</v>
      </c>
      <c r="J544" s="60">
        <v>2.45160163075131</v>
      </c>
      <c r="K544" s="60">
        <v>1</v>
      </c>
      <c r="L544" s="60">
        <v>0.73903687011410202</v>
      </c>
      <c r="M544" s="60">
        <v>99.601112316256405</v>
      </c>
    </row>
    <row r="545" spans="1:13" x14ac:dyDescent="0.2">
      <c r="A545" s="60" t="s">
        <v>1963</v>
      </c>
      <c r="B545" s="60" t="s">
        <v>2685</v>
      </c>
      <c r="C545" s="60">
        <v>3</v>
      </c>
      <c r="D545" s="60">
        <v>0.98360655737704905</v>
      </c>
      <c r="E545" s="60">
        <v>0.36938121594887102</v>
      </c>
      <c r="F545" s="60" t="s">
        <v>2661</v>
      </c>
      <c r="G545" s="60">
        <v>302</v>
      </c>
      <c r="H545" s="60">
        <v>75</v>
      </c>
      <c r="I545" s="60">
        <v>17551</v>
      </c>
      <c r="J545" s="60">
        <v>2.3246357615894002</v>
      </c>
      <c r="K545" s="60">
        <v>1</v>
      </c>
      <c r="L545" s="60">
        <v>0.72059746600066499</v>
      </c>
      <c r="M545" s="60">
        <v>99.819354194963694</v>
      </c>
    </row>
    <row r="546" spans="1:13" x14ac:dyDescent="0.2">
      <c r="A546" s="60" t="s">
        <v>1971</v>
      </c>
      <c r="B546" s="60" t="s">
        <v>2686</v>
      </c>
      <c r="C546" s="60">
        <v>5</v>
      </c>
      <c r="D546" s="60">
        <v>1.63934426229508</v>
      </c>
      <c r="E546" s="60">
        <v>0.38784370331774298</v>
      </c>
      <c r="F546" s="60" t="s">
        <v>2687</v>
      </c>
      <c r="G546" s="60">
        <v>237</v>
      </c>
      <c r="H546" s="60">
        <v>103</v>
      </c>
      <c r="I546" s="60">
        <v>7708</v>
      </c>
      <c r="J546" s="60">
        <v>1.5787964442259601</v>
      </c>
      <c r="K546" s="60">
        <v>1</v>
      </c>
      <c r="L546" s="60">
        <v>0.80301153915804802</v>
      </c>
      <c r="M546" s="60">
        <v>99.777973542722606</v>
      </c>
    </row>
    <row r="547" spans="1:13" x14ac:dyDescent="0.2">
      <c r="A547" s="60" t="s">
        <v>1958</v>
      </c>
      <c r="B547" s="60" t="s">
        <v>2688</v>
      </c>
      <c r="C547" s="60">
        <v>7</v>
      </c>
      <c r="D547" s="60">
        <v>2.2950819672131102</v>
      </c>
      <c r="E547" s="60">
        <v>0.49731455471132402</v>
      </c>
      <c r="F547" s="60" t="s">
        <v>2689</v>
      </c>
      <c r="G547" s="60">
        <v>303</v>
      </c>
      <c r="H547" s="60">
        <v>394</v>
      </c>
      <c r="I547" s="60">
        <v>21047</v>
      </c>
      <c r="J547" s="60">
        <v>1.2340972675947699</v>
      </c>
      <c r="K547" s="60">
        <v>1</v>
      </c>
      <c r="L547" s="60">
        <v>0.87195511590059704</v>
      </c>
      <c r="M547" s="60">
        <v>99.987332286731203</v>
      </c>
    </row>
    <row r="548" spans="1:13" x14ac:dyDescent="0.2">
      <c r="A548" s="60" t="s">
        <v>1976</v>
      </c>
      <c r="B548" s="60" t="s">
        <v>2690</v>
      </c>
      <c r="C548" s="60">
        <v>7</v>
      </c>
      <c r="D548" s="60">
        <v>2.2950819672131102</v>
      </c>
      <c r="E548" s="60">
        <v>0.64123204262253997</v>
      </c>
      <c r="F548" s="60" t="s">
        <v>2689</v>
      </c>
      <c r="G548" s="60">
        <v>293</v>
      </c>
      <c r="H548" s="60">
        <v>372</v>
      </c>
      <c r="I548" s="60">
        <v>16609</v>
      </c>
      <c r="J548" s="60">
        <v>1.06667217145583</v>
      </c>
      <c r="K548" s="60">
        <v>1</v>
      </c>
      <c r="L548" s="60">
        <v>0.99997769217097399</v>
      </c>
      <c r="M548" s="60">
        <v>99.999995517917796</v>
      </c>
    </row>
    <row r="550" spans="1:13" x14ac:dyDescent="0.2">
      <c r="A550" s="60" t="s">
        <v>2691</v>
      </c>
      <c r="B550" s="60" t="s">
        <v>2692</v>
      </c>
    </row>
    <row r="551" spans="1:13" x14ac:dyDescent="0.2">
      <c r="A551" s="60" t="s">
        <v>1945</v>
      </c>
      <c r="B551" s="60" t="s">
        <v>1946</v>
      </c>
      <c r="C551" s="60" t="s">
        <v>1947</v>
      </c>
      <c r="D551" s="60" t="s">
        <v>1948</v>
      </c>
      <c r="E551" s="60" t="s">
        <v>1949</v>
      </c>
      <c r="F551" s="60" t="s">
        <v>1950</v>
      </c>
      <c r="G551" s="60" t="s">
        <v>1951</v>
      </c>
      <c r="H551" s="60" t="s">
        <v>1952</v>
      </c>
      <c r="I551" s="60" t="s">
        <v>1953</v>
      </c>
      <c r="J551" s="60" t="s">
        <v>1954</v>
      </c>
      <c r="K551" s="60" t="s">
        <v>1955</v>
      </c>
      <c r="L551" s="60" t="s">
        <v>1956</v>
      </c>
      <c r="M551" s="60" t="s">
        <v>1957</v>
      </c>
    </row>
    <row r="552" spans="1:13" x14ac:dyDescent="0.2">
      <c r="A552" s="60" t="s">
        <v>1976</v>
      </c>
      <c r="B552" s="60" t="s">
        <v>2693</v>
      </c>
      <c r="C552" s="60">
        <v>5</v>
      </c>
      <c r="D552" s="60">
        <v>1.63934426229508</v>
      </c>
      <c r="E552" s="60">
        <v>5.4407406070999302E-2</v>
      </c>
      <c r="F552" s="60" t="s">
        <v>2694</v>
      </c>
      <c r="G552" s="60">
        <v>293</v>
      </c>
      <c r="H552" s="60">
        <v>81</v>
      </c>
      <c r="I552" s="60">
        <v>16609</v>
      </c>
      <c r="J552" s="60">
        <v>3.4991362238233599</v>
      </c>
      <c r="K552" s="60">
        <v>1</v>
      </c>
      <c r="L552" s="60">
        <v>0.65845154351399304</v>
      </c>
      <c r="M552" s="60">
        <v>60.284843269238401</v>
      </c>
    </row>
    <row r="553" spans="1:13" x14ac:dyDescent="0.2">
      <c r="A553" s="60" t="s">
        <v>1958</v>
      </c>
      <c r="B553" s="60" t="s">
        <v>2695</v>
      </c>
      <c r="C553" s="60">
        <v>4</v>
      </c>
      <c r="D553" s="60">
        <v>1.3114754098360599</v>
      </c>
      <c r="E553" s="60">
        <v>9.0359428377871504E-2</v>
      </c>
      <c r="F553" s="60" t="s">
        <v>2696</v>
      </c>
      <c r="G553" s="60">
        <v>303</v>
      </c>
      <c r="H553" s="60">
        <v>74</v>
      </c>
      <c r="I553" s="60">
        <v>21047</v>
      </c>
      <c r="J553" s="60">
        <v>3.7547052002497501</v>
      </c>
      <c r="K553" s="60">
        <v>0.99999999997311195</v>
      </c>
      <c r="L553" s="60">
        <v>0.33346073319463498</v>
      </c>
      <c r="M553" s="60">
        <v>70.935773214043905</v>
      </c>
    </row>
    <row r="554" spans="1:13" x14ac:dyDescent="0.2">
      <c r="A554" s="60" t="s">
        <v>1958</v>
      </c>
      <c r="B554" s="60" t="s">
        <v>2697</v>
      </c>
      <c r="C554" s="60">
        <v>3</v>
      </c>
      <c r="D554" s="60">
        <v>0.98360655737704905</v>
      </c>
      <c r="E554" s="60">
        <v>0.223356931527733</v>
      </c>
      <c r="F554" s="60" t="s">
        <v>2698</v>
      </c>
      <c r="G554" s="60">
        <v>303</v>
      </c>
      <c r="H554" s="60">
        <v>62</v>
      </c>
      <c r="I554" s="60">
        <v>21047</v>
      </c>
      <c r="J554" s="60">
        <v>3.3610667518364701</v>
      </c>
      <c r="K554" s="60">
        <v>1</v>
      </c>
      <c r="L554" s="60">
        <v>0.59947221689383401</v>
      </c>
      <c r="M554" s="60">
        <v>96.304464693072504</v>
      </c>
    </row>
    <row r="556" spans="1:13" x14ac:dyDescent="0.2">
      <c r="A556" s="60" t="s">
        <v>2699</v>
      </c>
      <c r="B556" s="60" t="s">
        <v>2700</v>
      </c>
    </row>
    <row r="557" spans="1:13" x14ac:dyDescent="0.2">
      <c r="A557" s="60" t="s">
        <v>1945</v>
      </c>
      <c r="B557" s="60" t="s">
        <v>1946</v>
      </c>
      <c r="C557" s="60" t="s">
        <v>1947</v>
      </c>
      <c r="D557" s="60" t="s">
        <v>1948</v>
      </c>
      <c r="E557" s="60" t="s">
        <v>1949</v>
      </c>
      <c r="F557" s="60" t="s">
        <v>1950</v>
      </c>
      <c r="G557" s="60" t="s">
        <v>1951</v>
      </c>
      <c r="H557" s="60" t="s">
        <v>1952</v>
      </c>
      <c r="I557" s="60" t="s">
        <v>1953</v>
      </c>
      <c r="J557" s="60" t="s">
        <v>1954</v>
      </c>
      <c r="K557" s="60" t="s">
        <v>1955</v>
      </c>
      <c r="L557" s="60" t="s">
        <v>1956</v>
      </c>
      <c r="M557" s="60" t="s">
        <v>1957</v>
      </c>
    </row>
    <row r="558" spans="1:13" x14ac:dyDescent="0.2">
      <c r="A558" s="60" t="s">
        <v>2023</v>
      </c>
      <c r="B558" s="60" t="s">
        <v>2701</v>
      </c>
      <c r="C558" s="60">
        <v>4</v>
      </c>
      <c r="D558" s="60">
        <v>1.3114754098360599</v>
      </c>
      <c r="E558" s="60">
        <v>2.05681744609875E-2</v>
      </c>
      <c r="F558" s="60" t="s">
        <v>2702</v>
      </c>
      <c r="G558" s="60">
        <v>303</v>
      </c>
      <c r="H558" s="60">
        <v>38</v>
      </c>
      <c r="I558" s="60">
        <v>19587</v>
      </c>
      <c r="J558" s="60">
        <v>6.80458572173006</v>
      </c>
      <c r="K558" s="60">
        <v>0.99999985597013197</v>
      </c>
      <c r="L558" s="60">
        <v>0.28478739337936498</v>
      </c>
      <c r="M558" s="60">
        <v>27.1489828833577</v>
      </c>
    </row>
    <row r="559" spans="1:13" x14ac:dyDescent="0.2">
      <c r="A559" s="60" t="s">
        <v>2040</v>
      </c>
      <c r="B559" s="60" t="s">
        <v>2703</v>
      </c>
      <c r="C559" s="60">
        <v>4</v>
      </c>
      <c r="D559" s="60">
        <v>1.3114754098360599</v>
      </c>
      <c r="E559" s="60">
        <v>2.10636011737611E-2</v>
      </c>
      <c r="F559" s="60" t="s">
        <v>2702</v>
      </c>
      <c r="G559" s="60">
        <v>290</v>
      </c>
      <c r="H559" s="60">
        <v>37</v>
      </c>
      <c r="I559" s="60">
        <v>18073</v>
      </c>
      <c r="J559" s="60">
        <v>6.7373718546132304</v>
      </c>
      <c r="K559" s="60">
        <v>0.99999999981219401</v>
      </c>
      <c r="L559" s="60">
        <v>0.57741711332596302</v>
      </c>
      <c r="M559" s="60">
        <v>28.718026691040901</v>
      </c>
    </row>
    <row r="560" spans="1:13" x14ac:dyDescent="0.2">
      <c r="A560" s="60" t="s">
        <v>1976</v>
      </c>
      <c r="B560" s="60" t="s">
        <v>2704</v>
      </c>
      <c r="C560" s="60">
        <v>4</v>
      </c>
      <c r="D560" s="60">
        <v>1.3114754098360599</v>
      </c>
      <c r="E560" s="60">
        <v>4.4397680714875598E-2</v>
      </c>
      <c r="F560" s="60" t="s">
        <v>2702</v>
      </c>
      <c r="G560" s="60">
        <v>293</v>
      </c>
      <c r="H560" s="60">
        <v>45</v>
      </c>
      <c r="I560" s="60">
        <v>16609</v>
      </c>
      <c r="J560" s="60">
        <v>5.03875616230565</v>
      </c>
      <c r="K560" s="60">
        <v>1</v>
      </c>
      <c r="L560" s="60">
        <v>0.60751365231911403</v>
      </c>
      <c r="M560" s="60">
        <v>52.745493456918503</v>
      </c>
    </row>
    <row r="561" spans="1:13" x14ac:dyDescent="0.2">
      <c r="A561" s="60" t="s">
        <v>2023</v>
      </c>
      <c r="B561" s="60" t="s">
        <v>2705</v>
      </c>
      <c r="C561" s="60">
        <v>3</v>
      </c>
      <c r="D561" s="60">
        <v>0.98360655737704905</v>
      </c>
      <c r="E561" s="60">
        <v>7.3253906756373499E-2</v>
      </c>
      <c r="F561" s="60" t="s">
        <v>2706</v>
      </c>
      <c r="G561" s="60">
        <v>303</v>
      </c>
      <c r="H561" s="60">
        <v>29</v>
      </c>
      <c r="I561" s="60">
        <v>19587</v>
      </c>
      <c r="J561" s="60">
        <v>6.6872652782519602</v>
      </c>
      <c r="K561" s="60">
        <v>1</v>
      </c>
      <c r="L561" s="60">
        <v>0.64289959720109002</v>
      </c>
      <c r="M561" s="60">
        <v>68.635351356605995</v>
      </c>
    </row>
    <row r="562" spans="1:13" x14ac:dyDescent="0.2">
      <c r="A562" s="60" t="s">
        <v>2023</v>
      </c>
      <c r="B562" s="60" t="s">
        <v>2707</v>
      </c>
      <c r="C562" s="60">
        <v>4</v>
      </c>
      <c r="D562" s="60">
        <v>1.3114754098360599</v>
      </c>
      <c r="E562" s="60">
        <v>8.4722235963181194E-2</v>
      </c>
      <c r="F562" s="60" t="s">
        <v>2702</v>
      </c>
      <c r="G562" s="60">
        <v>303</v>
      </c>
      <c r="H562" s="60">
        <v>67</v>
      </c>
      <c r="I562" s="60">
        <v>19587</v>
      </c>
      <c r="J562" s="60">
        <v>3.85931727501108</v>
      </c>
      <c r="K562" s="60">
        <v>1</v>
      </c>
      <c r="L562" s="60">
        <v>0.68556105677273205</v>
      </c>
      <c r="M562" s="60">
        <v>74.057134343872093</v>
      </c>
    </row>
    <row r="563" spans="1:13" x14ac:dyDescent="0.2">
      <c r="A563" s="60" t="s">
        <v>1966</v>
      </c>
      <c r="B563" s="60" t="s">
        <v>2708</v>
      </c>
      <c r="C563" s="60">
        <v>4</v>
      </c>
      <c r="D563" s="60">
        <v>1.3114754098360599</v>
      </c>
      <c r="E563" s="60">
        <v>0.11395602628476401</v>
      </c>
      <c r="F563" s="60" t="s">
        <v>2702</v>
      </c>
      <c r="G563" s="60">
        <v>297</v>
      </c>
      <c r="H563" s="60">
        <v>63</v>
      </c>
      <c r="I563" s="60">
        <v>15817</v>
      </c>
      <c r="J563" s="60">
        <v>3.3813264924376001</v>
      </c>
      <c r="K563" s="60">
        <v>1</v>
      </c>
      <c r="L563" s="60">
        <v>0.63183508580996295</v>
      </c>
      <c r="M563" s="60">
        <v>83.882765446492797</v>
      </c>
    </row>
    <row r="564" spans="1:13" x14ac:dyDescent="0.2">
      <c r="A564" s="60" t="s">
        <v>2040</v>
      </c>
      <c r="B564" s="60" t="s">
        <v>2709</v>
      </c>
      <c r="C564" s="60">
        <v>3</v>
      </c>
      <c r="D564" s="60">
        <v>0.98360655737704905</v>
      </c>
      <c r="E564" s="60">
        <v>0.139434331678775</v>
      </c>
      <c r="F564" s="60" t="s">
        <v>2706</v>
      </c>
      <c r="G564" s="60">
        <v>290</v>
      </c>
      <c r="H564" s="60">
        <v>41</v>
      </c>
      <c r="I564" s="60">
        <v>18073</v>
      </c>
      <c r="J564" s="60">
        <v>4.5600504625735896</v>
      </c>
      <c r="K564" s="60">
        <v>1</v>
      </c>
      <c r="L564" s="60">
        <v>0.97674614916847702</v>
      </c>
      <c r="M564" s="60">
        <v>90.817737450429703</v>
      </c>
    </row>
    <row r="565" spans="1:13" x14ac:dyDescent="0.2">
      <c r="A565" s="60" t="s">
        <v>2122</v>
      </c>
      <c r="B565" s="60" t="s">
        <v>2710</v>
      </c>
      <c r="C565" s="60">
        <v>4</v>
      </c>
      <c r="D565" s="60">
        <v>1.3114754098360599</v>
      </c>
      <c r="E565" s="60">
        <v>0.18714760864150401</v>
      </c>
      <c r="F565" s="60" t="s">
        <v>2702</v>
      </c>
      <c r="G565" s="60">
        <v>135</v>
      </c>
      <c r="H565" s="60">
        <v>106</v>
      </c>
      <c r="I565" s="60">
        <v>9529</v>
      </c>
      <c r="J565" s="60">
        <v>2.6635918937805698</v>
      </c>
      <c r="K565" s="60">
        <v>0.99999999984466303</v>
      </c>
      <c r="L565" s="60">
        <v>0.69538501686529997</v>
      </c>
      <c r="M565" s="60">
        <v>90.339439505211303</v>
      </c>
    </row>
    <row r="566" spans="1:13" x14ac:dyDescent="0.2">
      <c r="A566" s="60" t="s">
        <v>2040</v>
      </c>
      <c r="B566" s="60" t="s">
        <v>2711</v>
      </c>
      <c r="C566" s="60">
        <v>4</v>
      </c>
      <c r="D566" s="60">
        <v>1.3114754098360599</v>
      </c>
      <c r="E566" s="60">
        <v>0.19464373396267301</v>
      </c>
      <c r="F566" s="60" t="s">
        <v>2702</v>
      </c>
      <c r="G566" s="60">
        <v>290</v>
      </c>
      <c r="H566" s="60">
        <v>95</v>
      </c>
      <c r="I566" s="60">
        <v>18073</v>
      </c>
      <c r="J566" s="60">
        <v>2.62402903811252</v>
      </c>
      <c r="K566" s="60">
        <v>1</v>
      </c>
      <c r="L566" s="60">
        <v>0.99041436647971204</v>
      </c>
      <c r="M566" s="60">
        <v>96.800792341467002</v>
      </c>
    </row>
    <row r="567" spans="1:13" x14ac:dyDescent="0.2">
      <c r="A567" s="60" t="s">
        <v>1966</v>
      </c>
      <c r="B567" s="60" t="s">
        <v>2712</v>
      </c>
      <c r="C567" s="60">
        <v>5</v>
      </c>
      <c r="D567" s="60">
        <v>1.63934426229508</v>
      </c>
      <c r="E567" s="60">
        <v>0.19909540989538299</v>
      </c>
      <c r="F567" s="60" t="s">
        <v>2713</v>
      </c>
      <c r="G567" s="60">
        <v>297</v>
      </c>
      <c r="H567" s="60">
        <v>123</v>
      </c>
      <c r="I567" s="60">
        <v>15817</v>
      </c>
      <c r="J567" s="60">
        <v>2.1648736689387</v>
      </c>
      <c r="K567" s="60">
        <v>1</v>
      </c>
      <c r="L567" s="60">
        <v>0.81622795403665804</v>
      </c>
      <c r="M567" s="60">
        <v>96.489383333010807</v>
      </c>
    </row>
    <row r="568" spans="1:13" x14ac:dyDescent="0.2">
      <c r="A568" s="60" t="s">
        <v>2122</v>
      </c>
      <c r="B568" s="60" t="s">
        <v>2714</v>
      </c>
      <c r="C568" s="60">
        <v>4</v>
      </c>
      <c r="D568" s="60">
        <v>1.3114754098360599</v>
      </c>
      <c r="E568" s="60">
        <v>0.20147891812982099</v>
      </c>
      <c r="F568" s="60" t="s">
        <v>2702</v>
      </c>
      <c r="G568" s="60">
        <v>135</v>
      </c>
      <c r="H568" s="60">
        <v>110</v>
      </c>
      <c r="I568" s="60">
        <v>9529</v>
      </c>
      <c r="J568" s="60">
        <v>2.5667340067339999</v>
      </c>
      <c r="K568" s="60">
        <v>0.99999999997765299</v>
      </c>
      <c r="L568" s="60">
        <v>0.70659952918777602</v>
      </c>
      <c r="M568" s="60">
        <v>92.095635161690097</v>
      </c>
    </row>
    <row r="569" spans="1:13" x14ac:dyDescent="0.2">
      <c r="A569" s="60" t="s">
        <v>2040</v>
      </c>
      <c r="B569" s="60" t="s">
        <v>2715</v>
      </c>
      <c r="C569" s="60">
        <v>4</v>
      </c>
      <c r="D569" s="60">
        <v>1.3114754098360599</v>
      </c>
      <c r="E569" s="60">
        <v>0.20695259493387</v>
      </c>
      <c r="F569" s="60" t="s">
        <v>2702</v>
      </c>
      <c r="G569" s="60">
        <v>290</v>
      </c>
      <c r="H569" s="60">
        <v>98</v>
      </c>
      <c r="I569" s="60">
        <v>18073</v>
      </c>
      <c r="J569" s="60">
        <v>2.54370161857846</v>
      </c>
      <c r="K569" s="60">
        <v>1</v>
      </c>
      <c r="L569" s="60">
        <v>0.99239228766683596</v>
      </c>
      <c r="M569" s="60">
        <v>97.4957533071575</v>
      </c>
    </row>
    <row r="570" spans="1:13" x14ac:dyDescent="0.2">
      <c r="A570" s="60" t="s">
        <v>2023</v>
      </c>
      <c r="B570" s="60" t="s">
        <v>2716</v>
      </c>
      <c r="C570" s="60">
        <v>4</v>
      </c>
      <c r="D570" s="60">
        <v>1.3114754098360599</v>
      </c>
      <c r="E570" s="60">
        <v>0.232668497916376</v>
      </c>
      <c r="F570" s="60" t="s">
        <v>2702</v>
      </c>
      <c r="G570" s="60">
        <v>303</v>
      </c>
      <c r="H570" s="60">
        <v>108</v>
      </c>
      <c r="I570" s="60">
        <v>19587</v>
      </c>
      <c r="J570" s="60">
        <v>2.3942060872753901</v>
      </c>
      <c r="K570" s="60">
        <v>1</v>
      </c>
      <c r="L570" s="60">
        <v>0.95868145640135305</v>
      </c>
      <c r="M570" s="60">
        <v>98.233976506034494</v>
      </c>
    </row>
    <row r="571" spans="1:13" x14ac:dyDescent="0.2">
      <c r="A571" s="60" t="s">
        <v>2023</v>
      </c>
      <c r="B571" s="60" t="s">
        <v>2717</v>
      </c>
      <c r="C571" s="60">
        <v>4</v>
      </c>
      <c r="D571" s="60">
        <v>1.3114754098360599</v>
      </c>
      <c r="E571" s="60">
        <v>0.24085580433905601</v>
      </c>
      <c r="F571" s="60" t="s">
        <v>2702</v>
      </c>
      <c r="G571" s="60">
        <v>303</v>
      </c>
      <c r="H571" s="60">
        <v>110</v>
      </c>
      <c r="I571" s="60">
        <v>19587</v>
      </c>
      <c r="J571" s="60">
        <v>2.3506750675067498</v>
      </c>
      <c r="K571" s="60">
        <v>1</v>
      </c>
      <c r="L571" s="60">
        <v>0.95978417898042201</v>
      </c>
      <c r="M571" s="60">
        <v>98.500345470825707</v>
      </c>
    </row>
    <row r="572" spans="1:13" x14ac:dyDescent="0.2">
      <c r="A572" s="60" t="s">
        <v>1958</v>
      </c>
      <c r="B572" s="60" t="s">
        <v>2718</v>
      </c>
      <c r="C572" s="60">
        <v>4</v>
      </c>
      <c r="D572" s="60">
        <v>1.3114754098360599</v>
      </c>
      <c r="E572" s="60">
        <v>0.30218635416061002</v>
      </c>
      <c r="F572" s="60" t="s">
        <v>2702</v>
      </c>
      <c r="G572" s="60">
        <v>303</v>
      </c>
      <c r="H572" s="60">
        <v>134</v>
      </c>
      <c r="I572" s="60">
        <v>21047</v>
      </c>
      <c r="J572" s="60">
        <v>2.0734939165558299</v>
      </c>
      <c r="K572" s="60">
        <v>1</v>
      </c>
      <c r="L572" s="60">
        <v>0.68521573998137297</v>
      </c>
      <c r="M572" s="60">
        <v>99.085447415561603</v>
      </c>
    </row>
    <row r="574" spans="1:13" x14ac:dyDescent="0.2">
      <c r="A574" s="60" t="s">
        <v>2719</v>
      </c>
      <c r="B574" s="60" t="s">
        <v>2720</v>
      </c>
    </row>
    <row r="575" spans="1:13" x14ac:dyDescent="0.2">
      <c r="A575" s="60" t="s">
        <v>1945</v>
      </c>
      <c r="B575" s="60" t="s">
        <v>1946</v>
      </c>
      <c r="C575" s="60" t="s">
        <v>1947</v>
      </c>
      <c r="D575" s="60" t="s">
        <v>1948</v>
      </c>
      <c r="E575" s="60" t="s">
        <v>1949</v>
      </c>
      <c r="F575" s="60" t="s">
        <v>1950</v>
      </c>
      <c r="G575" s="60" t="s">
        <v>1951</v>
      </c>
      <c r="H575" s="60" t="s">
        <v>1952</v>
      </c>
      <c r="I575" s="60" t="s">
        <v>1953</v>
      </c>
      <c r="J575" s="60" t="s">
        <v>1954</v>
      </c>
      <c r="K575" s="60" t="s">
        <v>1955</v>
      </c>
      <c r="L575" s="60" t="s">
        <v>1956</v>
      </c>
      <c r="M575" s="60" t="s">
        <v>1957</v>
      </c>
    </row>
    <row r="576" spans="1:13" x14ac:dyDescent="0.2">
      <c r="A576" s="60" t="s">
        <v>2023</v>
      </c>
      <c r="B576" s="60" t="s">
        <v>2721</v>
      </c>
      <c r="C576" s="60">
        <v>3</v>
      </c>
      <c r="D576" s="60">
        <v>0.98360655737704905</v>
      </c>
      <c r="E576" s="60">
        <v>7.9410161924468904E-3</v>
      </c>
      <c r="F576" s="60" t="s">
        <v>2722</v>
      </c>
      <c r="G576" s="60">
        <v>303</v>
      </c>
      <c r="H576" s="60">
        <v>9</v>
      </c>
      <c r="I576" s="60">
        <v>19587</v>
      </c>
      <c r="J576" s="60">
        <v>21.547854785478499</v>
      </c>
      <c r="K576" s="60">
        <v>0.99762632810014795</v>
      </c>
      <c r="L576" s="60">
        <v>0.143547868457581</v>
      </c>
      <c r="M576" s="60">
        <v>11.442152484070601</v>
      </c>
    </row>
    <row r="577" spans="1:13" x14ac:dyDescent="0.2">
      <c r="A577" s="60" t="s">
        <v>1958</v>
      </c>
      <c r="B577" s="60" t="s">
        <v>2723</v>
      </c>
      <c r="C577" s="60">
        <v>6</v>
      </c>
      <c r="D577" s="60">
        <v>1.9672131147540901</v>
      </c>
      <c r="E577" s="60">
        <v>0.17662020875214701</v>
      </c>
      <c r="F577" s="60" t="s">
        <v>2724</v>
      </c>
      <c r="G577" s="60">
        <v>303</v>
      </c>
      <c r="H577" s="60">
        <v>207</v>
      </c>
      <c r="I577" s="60">
        <v>21047</v>
      </c>
      <c r="J577" s="60">
        <v>2.0133926436121801</v>
      </c>
      <c r="K577" s="60">
        <v>1</v>
      </c>
      <c r="L577" s="60">
        <v>0.51007209532868303</v>
      </c>
      <c r="M577" s="60">
        <v>92.078572797646899</v>
      </c>
    </row>
    <row r="578" spans="1:13" x14ac:dyDescent="0.2">
      <c r="A578" s="60" t="s">
        <v>2122</v>
      </c>
      <c r="B578" s="60" t="s">
        <v>2725</v>
      </c>
      <c r="C578" s="60">
        <v>6</v>
      </c>
      <c r="D578" s="60">
        <v>1.9672131147540901</v>
      </c>
      <c r="E578" s="60">
        <v>0.17841719839672199</v>
      </c>
      <c r="F578" s="60" t="s">
        <v>2724</v>
      </c>
      <c r="G578" s="60">
        <v>135</v>
      </c>
      <c r="H578" s="60">
        <v>212</v>
      </c>
      <c r="I578" s="60">
        <v>9529</v>
      </c>
      <c r="J578" s="60">
        <v>1.99769392033543</v>
      </c>
      <c r="K578" s="60">
        <v>0.99999999950226703</v>
      </c>
      <c r="L578" s="60">
        <v>0.69579493224670297</v>
      </c>
      <c r="M578" s="60">
        <v>89.102322235395505</v>
      </c>
    </row>
    <row r="579" spans="1:13" x14ac:dyDescent="0.2">
      <c r="A579" s="60" t="s">
        <v>2023</v>
      </c>
      <c r="B579" s="60" t="s">
        <v>2726</v>
      </c>
      <c r="C579" s="60">
        <v>6</v>
      </c>
      <c r="D579" s="60">
        <v>1.9672131147540901</v>
      </c>
      <c r="E579" s="60">
        <v>0.229683925621846</v>
      </c>
      <c r="F579" s="60" t="s">
        <v>2724</v>
      </c>
      <c r="G579" s="60">
        <v>303</v>
      </c>
      <c r="H579" s="60">
        <v>212</v>
      </c>
      <c r="I579" s="60">
        <v>19587</v>
      </c>
      <c r="J579" s="60">
        <v>1.8295348402764799</v>
      </c>
      <c r="K579" s="60">
        <v>1</v>
      </c>
      <c r="L579" s="60">
        <v>0.95884366951384303</v>
      </c>
      <c r="M579" s="60">
        <v>98.126333855254103</v>
      </c>
    </row>
    <row r="580" spans="1:13" x14ac:dyDescent="0.2">
      <c r="A580" s="60" t="s">
        <v>2040</v>
      </c>
      <c r="B580" s="60" t="s">
        <v>2727</v>
      </c>
      <c r="C580" s="60">
        <v>4</v>
      </c>
      <c r="D580" s="60">
        <v>1.3114754098360599</v>
      </c>
      <c r="E580" s="60">
        <v>0.49673387010807601</v>
      </c>
      <c r="F580" s="60" t="s">
        <v>2728</v>
      </c>
      <c r="G580" s="60">
        <v>290</v>
      </c>
      <c r="H580" s="60">
        <v>166</v>
      </c>
      <c r="I580" s="60">
        <v>18073</v>
      </c>
      <c r="J580" s="60">
        <v>1.5017033651848699</v>
      </c>
      <c r="K580" s="60">
        <v>1</v>
      </c>
      <c r="L580" s="60">
        <v>0.99998234628479399</v>
      </c>
      <c r="M580" s="60">
        <v>99.998188441456307</v>
      </c>
    </row>
    <row r="582" spans="1:13" x14ac:dyDescent="0.2">
      <c r="A582" s="60" t="s">
        <v>2729</v>
      </c>
      <c r="B582" s="60" t="s">
        <v>2730</v>
      </c>
    </row>
    <row r="583" spans="1:13" x14ac:dyDescent="0.2">
      <c r="A583" s="60" t="s">
        <v>1945</v>
      </c>
      <c r="B583" s="60" t="s">
        <v>1946</v>
      </c>
      <c r="C583" s="60" t="s">
        <v>1947</v>
      </c>
      <c r="D583" s="60" t="s">
        <v>1948</v>
      </c>
      <c r="E583" s="60" t="s">
        <v>1949</v>
      </c>
      <c r="F583" s="60" t="s">
        <v>1950</v>
      </c>
      <c r="G583" s="60" t="s">
        <v>1951</v>
      </c>
      <c r="H583" s="60" t="s">
        <v>1952</v>
      </c>
      <c r="I583" s="60" t="s">
        <v>1953</v>
      </c>
      <c r="J583" s="60" t="s">
        <v>1954</v>
      </c>
      <c r="K583" s="60" t="s">
        <v>1955</v>
      </c>
      <c r="L583" s="60" t="s">
        <v>1956</v>
      </c>
      <c r="M583" s="60" t="s">
        <v>1957</v>
      </c>
    </row>
    <row r="584" spans="1:13" x14ac:dyDescent="0.2">
      <c r="A584" s="60" t="s">
        <v>1966</v>
      </c>
      <c r="B584" s="60" t="s">
        <v>2731</v>
      </c>
      <c r="C584" s="60">
        <v>8</v>
      </c>
      <c r="D584" s="60">
        <v>2.6229508196721301</v>
      </c>
      <c r="E584" s="60">
        <v>7.7469080128991702E-2</v>
      </c>
      <c r="F584" s="60" t="s">
        <v>2732</v>
      </c>
      <c r="G584" s="60">
        <v>297</v>
      </c>
      <c r="H584" s="60">
        <v>197</v>
      </c>
      <c r="I584" s="60">
        <v>15817</v>
      </c>
      <c r="J584" s="60">
        <v>2.1626758276504399</v>
      </c>
      <c r="K584" s="60">
        <v>1</v>
      </c>
      <c r="L584" s="60">
        <v>0.51155249724802898</v>
      </c>
      <c r="M584" s="60">
        <v>70.372899547269796</v>
      </c>
    </row>
    <row r="585" spans="1:13" x14ac:dyDescent="0.2">
      <c r="A585" s="60" t="s">
        <v>2023</v>
      </c>
      <c r="B585" s="60" t="s">
        <v>2733</v>
      </c>
      <c r="C585" s="60">
        <v>7</v>
      </c>
      <c r="D585" s="60">
        <v>2.2950819672131102</v>
      </c>
      <c r="E585" s="60">
        <v>0.106973610395261</v>
      </c>
      <c r="F585" s="60" t="s">
        <v>2734</v>
      </c>
      <c r="G585" s="60">
        <v>303</v>
      </c>
      <c r="H585" s="60">
        <v>210</v>
      </c>
      <c r="I585" s="60">
        <v>19587</v>
      </c>
      <c r="J585" s="60">
        <v>2.1547854785478502</v>
      </c>
      <c r="K585" s="60">
        <v>1</v>
      </c>
      <c r="L585" s="60">
        <v>0.76626105263612898</v>
      </c>
      <c r="M585" s="60">
        <v>82.171700033900393</v>
      </c>
    </row>
    <row r="586" spans="1:13" x14ac:dyDescent="0.2">
      <c r="A586" s="60" t="s">
        <v>1958</v>
      </c>
      <c r="B586" s="60" t="s">
        <v>2735</v>
      </c>
      <c r="C586" s="60">
        <v>5</v>
      </c>
      <c r="D586" s="60">
        <v>1.63934426229508</v>
      </c>
      <c r="E586" s="60">
        <v>0.22750207740247599</v>
      </c>
      <c r="F586" s="60" t="s">
        <v>2736</v>
      </c>
      <c r="G586" s="60">
        <v>303</v>
      </c>
      <c r="H586" s="60">
        <v>170</v>
      </c>
      <c r="I586" s="60">
        <v>21047</v>
      </c>
      <c r="J586" s="60">
        <v>2.0430013589594198</v>
      </c>
      <c r="K586" s="60">
        <v>1</v>
      </c>
      <c r="L586" s="60">
        <v>0.60202507244530401</v>
      </c>
      <c r="M586" s="60">
        <v>96.5536984636542</v>
      </c>
    </row>
    <row r="588" spans="1:13" x14ac:dyDescent="0.2">
      <c r="A588" s="60" t="s">
        <v>2737</v>
      </c>
      <c r="B588" s="60" t="s">
        <v>2738</v>
      </c>
    </row>
    <row r="589" spans="1:13" x14ac:dyDescent="0.2">
      <c r="A589" s="60" t="s">
        <v>1945</v>
      </c>
      <c r="B589" s="60" t="s">
        <v>1946</v>
      </c>
      <c r="C589" s="60" t="s">
        <v>1947</v>
      </c>
      <c r="D589" s="60" t="s">
        <v>1948</v>
      </c>
      <c r="E589" s="60" t="s">
        <v>1949</v>
      </c>
      <c r="F589" s="60" t="s">
        <v>1950</v>
      </c>
      <c r="G589" s="60" t="s">
        <v>1951</v>
      </c>
      <c r="H589" s="60" t="s">
        <v>1952</v>
      </c>
      <c r="I589" s="60" t="s">
        <v>1953</v>
      </c>
      <c r="J589" s="60" t="s">
        <v>1954</v>
      </c>
      <c r="K589" s="60" t="s">
        <v>1955</v>
      </c>
      <c r="L589" s="60" t="s">
        <v>1956</v>
      </c>
      <c r="M589" s="60" t="s">
        <v>1957</v>
      </c>
    </row>
    <row r="590" spans="1:13" x14ac:dyDescent="0.2">
      <c r="A590" s="60" t="s">
        <v>2040</v>
      </c>
      <c r="B590" s="60" t="s">
        <v>2739</v>
      </c>
      <c r="C590" s="60">
        <v>5</v>
      </c>
      <c r="D590" s="60">
        <v>1.63934426229508</v>
      </c>
      <c r="E590" s="60">
        <v>7.4412550064634403E-2</v>
      </c>
      <c r="F590" s="60" t="s">
        <v>2740</v>
      </c>
      <c r="G590" s="60">
        <v>290</v>
      </c>
      <c r="H590" s="60">
        <v>99</v>
      </c>
      <c r="I590" s="60">
        <v>18073</v>
      </c>
      <c r="J590" s="60">
        <v>3.1475095785440601</v>
      </c>
      <c r="K590" s="60">
        <v>1</v>
      </c>
      <c r="L590" s="60">
        <v>0.90860622371219801</v>
      </c>
      <c r="M590" s="60">
        <v>70.759973567452406</v>
      </c>
    </row>
    <row r="591" spans="1:13" x14ac:dyDescent="0.2">
      <c r="A591" s="60" t="s">
        <v>2040</v>
      </c>
      <c r="B591" s="60" t="s">
        <v>2741</v>
      </c>
      <c r="C591" s="60">
        <v>4</v>
      </c>
      <c r="D591" s="60">
        <v>1.3114754098360599</v>
      </c>
      <c r="E591" s="60">
        <v>7.6919797515616506E-2</v>
      </c>
      <c r="F591" s="60" t="s">
        <v>2742</v>
      </c>
      <c r="G591" s="60">
        <v>290</v>
      </c>
      <c r="H591" s="60">
        <v>62</v>
      </c>
      <c r="I591" s="60">
        <v>18073</v>
      </c>
      <c r="J591" s="60">
        <v>4.0206896551724096</v>
      </c>
      <c r="K591" s="60">
        <v>1</v>
      </c>
      <c r="L591" s="60">
        <v>0.90980202620647499</v>
      </c>
      <c r="M591" s="60">
        <v>71.994383763889402</v>
      </c>
    </row>
    <row r="592" spans="1:13" x14ac:dyDescent="0.2">
      <c r="A592" s="60" t="s">
        <v>2040</v>
      </c>
      <c r="B592" s="60" t="s">
        <v>2743</v>
      </c>
      <c r="C592" s="60">
        <v>4</v>
      </c>
      <c r="D592" s="60">
        <v>1.3114754098360599</v>
      </c>
      <c r="E592" s="60">
        <v>0.10498930274296001</v>
      </c>
      <c r="F592" s="60" t="s">
        <v>2742</v>
      </c>
      <c r="G592" s="60">
        <v>290</v>
      </c>
      <c r="H592" s="60">
        <v>71</v>
      </c>
      <c r="I592" s="60">
        <v>18073</v>
      </c>
      <c r="J592" s="60">
        <v>3.5110247693054801</v>
      </c>
      <c r="K592" s="60">
        <v>1</v>
      </c>
      <c r="L592" s="60">
        <v>0.94981230179290399</v>
      </c>
      <c r="M592" s="60">
        <v>82.861097842194098</v>
      </c>
    </row>
    <row r="593" spans="1:13" x14ac:dyDescent="0.2">
      <c r="A593" s="60" t="s">
        <v>2040</v>
      </c>
      <c r="B593" s="60" t="s">
        <v>2744</v>
      </c>
      <c r="C593" s="60">
        <v>5</v>
      </c>
      <c r="D593" s="60">
        <v>1.63934426229508</v>
      </c>
      <c r="E593" s="60">
        <v>0.155330238184683</v>
      </c>
      <c r="F593" s="60" t="s">
        <v>2740</v>
      </c>
      <c r="G593" s="60">
        <v>290</v>
      </c>
      <c r="H593" s="60">
        <v>130</v>
      </c>
      <c r="I593" s="60">
        <v>18073</v>
      </c>
      <c r="J593" s="60">
        <v>2.3969496021220098</v>
      </c>
      <c r="K593" s="60">
        <v>1</v>
      </c>
      <c r="L593" s="60">
        <v>0.98067570119969905</v>
      </c>
      <c r="M593" s="60">
        <v>93.173597549137696</v>
      </c>
    </row>
    <row r="594" spans="1:13" x14ac:dyDescent="0.2">
      <c r="A594" s="60" t="s">
        <v>2040</v>
      </c>
      <c r="B594" s="60" t="s">
        <v>2745</v>
      </c>
      <c r="C594" s="60">
        <v>6</v>
      </c>
      <c r="D594" s="60">
        <v>1.9672131147540901</v>
      </c>
      <c r="E594" s="60">
        <v>0.21972861350131601</v>
      </c>
      <c r="F594" s="60" t="s">
        <v>2746</v>
      </c>
      <c r="G594" s="60">
        <v>290</v>
      </c>
      <c r="H594" s="60">
        <v>201</v>
      </c>
      <c r="I594" s="60">
        <v>18073</v>
      </c>
      <c r="J594" s="60">
        <v>1.86031909418425</v>
      </c>
      <c r="K594" s="60">
        <v>1</v>
      </c>
      <c r="L594" s="60">
        <v>0.994011706623947</v>
      </c>
      <c r="M594" s="60">
        <v>98.0657419350308</v>
      </c>
    </row>
    <row r="595" spans="1:13" x14ac:dyDescent="0.2">
      <c r="A595" s="60" t="s">
        <v>2040</v>
      </c>
      <c r="B595" s="60" t="s">
        <v>2747</v>
      </c>
      <c r="C595" s="60">
        <v>5</v>
      </c>
      <c r="D595" s="60">
        <v>1.63934426229508</v>
      </c>
      <c r="E595" s="60">
        <v>0.222799958845527</v>
      </c>
      <c r="F595" s="60" t="s">
        <v>2740</v>
      </c>
      <c r="G595" s="60">
        <v>290</v>
      </c>
      <c r="H595" s="60">
        <v>151</v>
      </c>
      <c r="I595" s="60">
        <v>18073</v>
      </c>
      <c r="J595" s="60">
        <v>2.0635989952043801</v>
      </c>
      <c r="K595" s="60">
        <v>1</v>
      </c>
      <c r="L595" s="60">
        <v>0.99389908969058305</v>
      </c>
      <c r="M595" s="60">
        <v>98.183326866638595</v>
      </c>
    </row>
    <row r="596" spans="1:13" x14ac:dyDescent="0.2">
      <c r="A596" s="60" t="s">
        <v>2040</v>
      </c>
      <c r="B596" s="60" t="s">
        <v>2748</v>
      </c>
      <c r="C596" s="60">
        <v>6</v>
      </c>
      <c r="D596" s="60">
        <v>1.9672131147540901</v>
      </c>
      <c r="E596" s="60">
        <v>0.228595295418629</v>
      </c>
      <c r="F596" s="60" t="s">
        <v>2746</v>
      </c>
      <c r="G596" s="60">
        <v>290</v>
      </c>
      <c r="H596" s="60">
        <v>204</v>
      </c>
      <c r="I596" s="60">
        <v>18073</v>
      </c>
      <c r="J596" s="60">
        <v>1.8329614604462401</v>
      </c>
      <c r="K596" s="60">
        <v>1</v>
      </c>
      <c r="L596" s="60">
        <v>0.99421025203754798</v>
      </c>
      <c r="M596" s="60">
        <v>98.387173875721402</v>
      </c>
    </row>
    <row r="597" spans="1:13" x14ac:dyDescent="0.2">
      <c r="A597" s="60" t="s">
        <v>2040</v>
      </c>
      <c r="B597" s="60" t="s">
        <v>2749</v>
      </c>
      <c r="C597" s="60">
        <v>4</v>
      </c>
      <c r="D597" s="60">
        <v>1.3114754098360599</v>
      </c>
      <c r="E597" s="60">
        <v>0.27063735147420898</v>
      </c>
      <c r="F597" s="60" t="s">
        <v>2750</v>
      </c>
      <c r="G597" s="60">
        <v>290</v>
      </c>
      <c r="H597" s="60">
        <v>113</v>
      </c>
      <c r="I597" s="60">
        <v>18073</v>
      </c>
      <c r="J597" s="60">
        <v>2.20604211168751</v>
      </c>
      <c r="K597" s="60">
        <v>1</v>
      </c>
      <c r="L597" s="60">
        <v>0.99704562004683395</v>
      </c>
      <c r="M597" s="60">
        <v>99.338457350092298</v>
      </c>
    </row>
    <row r="599" spans="1:13" x14ac:dyDescent="0.2">
      <c r="A599" s="60" t="s">
        <v>2751</v>
      </c>
      <c r="B599" s="60" t="s">
        <v>2752</v>
      </c>
    </row>
    <row r="600" spans="1:13" x14ac:dyDescent="0.2">
      <c r="A600" s="60" t="s">
        <v>1945</v>
      </c>
      <c r="B600" s="60" t="s">
        <v>1946</v>
      </c>
      <c r="C600" s="60" t="s">
        <v>1947</v>
      </c>
      <c r="D600" s="60" t="s">
        <v>1948</v>
      </c>
      <c r="E600" s="60" t="s">
        <v>1949</v>
      </c>
      <c r="F600" s="60" t="s">
        <v>1950</v>
      </c>
      <c r="G600" s="60" t="s">
        <v>1951</v>
      </c>
      <c r="H600" s="60" t="s">
        <v>1952</v>
      </c>
      <c r="I600" s="60" t="s">
        <v>1953</v>
      </c>
      <c r="J600" s="60" t="s">
        <v>1954</v>
      </c>
      <c r="K600" s="60" t="s">
        <v>1955</v>
      </c>
      <c r="L600" s="60" t="s">
        <v>1956</v>
      </c>
      <c r="M600" s="60" t="s">
        <v>1957</v>
      </c>
    </row>
    <row r="601" spans="1:13" x14ac:dyDescent="0.2">
      <c r="A601" s="60" t="s">
        <v>2040</v>
      </c>
      <c r="B601" s="60" t="s">
        <v>2753</v>
      </c>
      <c r="C601" s="60">
        <v>3</v>
      </c>
      <c r="D601" s="60">
        <v>0.98360655737704905</v>
      </c>
      <c r="E601" s="60">
        <v>9.7374633958298998E-2</v>
      </c>
      <c r="F601" s="60" t="s">
        <v>2754</v>
      </c>
      <c r="G601" s="60">
        <v>290</v>
      </c>
      <c r="H601" s="60">
        <v>33</v>
      </c>
      <c r="I601" s="60">
        <v>18073</v>
      </c>
      <c r="J601" s="60">
        <v>5.6655172413793098</v>
      </c>
      <c r="K601" s="60">
        <v>1</v>
      </c>
      <c r="L601" s="60">
        <v>0.945678598012056</v>
      </c>
      <c r="M601" s="60">
        <v>80.389414949560404</v>
      </c>
    </row>
    <row r="602" spans="1:13" x14ac:dyDescent="0.2">
      <c r="A602" s="60" t="s">
        <v>2040</v>
      </c>
      <c r="B602" s="60" t="s">
        <v>2755</v>
      </c>
      <c r="C602" s="60">
        <v>5</v>
      </c>
      <c r="D602" s="60">
        <v>1.63934426229508</v>
      </c>
      <c r="E602" s="60">
        <v>0.102550122127642</v>
      </c>
      <c r="F602" s="60" t="s">
        <v>2756</v>
      </c>
      <c r="G602" s="60">
        <v>290</v>
      </c>
      <c r="H602" s="60">
        <v>111</v>
      </c>
      <c r="I602" s="60">
        <v>18073</v>
      </c>
      <c r="J602" s="60">
        <v>2.8072382727555101</v>
      </c>
      <c r="K602" s="60">
        <v>1</v>
      </c>
      <c r="L602" s="60">
        <v>0.94998220276367895</v>
      </c>
      <c r="M602" s="60">
        <v>82.1030702051155</v>
      </c>
    </row>
    <row r="603" spans="1:13" x14ac:dyDescent="0.2">
      <c r="A603" s="60" t="s">
        <v>2023</v>
      </c>
      <c r="B603" s="60" t="s">
        <v>2757</v>
      </c>
      <c r="C603" s="60">
        <v>3</v>
      </c>
      <c r="D603" s="60">
        <v>0.98360655737704905</v>
      </c>
      <c r="E603" s="60">
        <v>0.111052807834415</v>
      </c>
      <c r="F603" s="60" t="s">
        <v>2754</v>
      </c>
      <c r="G603" s="60">
        <v>303</v>
      </c>
      <c r="H603" s="60">
        <v>37</v>
      </c>
      <c r="I603" s="60">
        <v>19587</v>
      </c>
      <c r="J603" s="60">
        <v>5.2413700829542398</v>
      </c>
      <c r="K603" s="60">
        <v>1</v>
      </c>
      <c r="L603" s="60">
        <v>0.77398722218717997</v>
      </c>
      <c r="M603" s="60">
        <v>83.373330105616006</v>
      </c>
    </row>
    <row r="604" spans="1:13" x14ac:dyDescent="0.2">
      <c r="A604" s="60" t="s">
        <v>2023</v>
      </c>
      <c r="B604" s="60" t="s">
        <v>2758</v>
      </c>
      <c r="C604" s="60">
        <v>3</v>
      </c>
      <c r="D604" s="60">
        <v>0.98360655737704905</v>
      </c>
      <c r="E604" s="60">
        <v>0.111052807834415</v>
      </c>
      <c r="F604" s="60" t="s">
        <v>2754</v>
      </c>
      <c r="G604" s="60">
        <v>303</v>
      </c>
      <c r="H604" s="60">
        <v>37</v>
      </c>
      <c r="I604" s="60">
        <v>19587</v>
      </c>
      <c r="J604" s="60">
        <v>5.2413700829542398</v>
      </c>
      <c r="K604" s="60">
        <v>1</v>
      </c>
      <c r="L604" s="60">
        <v>0.77398722218717997</v>
      </c>
      <c r="M604" s="60">
        <v>83.373330105616006</v>
      </c>
    </row>
    <row r="605" spans="1:13" x14ac:dyDescent="0.2">
      <c r="A605" s="60" t="s">
        <v>2023</v>
      </c>
      <c r="B605" s="60" t="s">
        <v>2759</v>
      </c>
      <c r="C605" s="60">
        <v>3</v>
      </c>
      <c r="D605" s="60">
        <v>0.98360655737704905</v>
      </c>
      <c r="E605" s="60">
        <v>0.111052807834415</v>
      </c>
      <c r="F605" s="60" t="s">
        <v>2754</v>
      </c>
      <c r="G605" s="60">
        <v>303</v>
      </c>
      <c r="H605" s="60">
        <v>37</v>
      </c>
      <c r="I605" s="60">
        <v>19587</v>
      </c>
      <c r="J605" s="60">
        <v>5.2413700829542398</v>
      </c>
      <c r="K605" s="60">
        <v>1</v>
      </c>
      <c r="L605" s="60">
        <v>0.77398722218717997</v>
      </c>
      <c r="M605" s="60">
        <v>83.373330105616006</v>
      </c>
    </row>
    <row r="606" spans="1:13" x14ac:dyDescent="0.2">
      <c r="A606" s="60" t="s">
        <v>2023</v>
      </c>
      <c r="B606" s="60" t="s">
        <v>2760</v>
      </c>
      <c r="C606" s="60">
        <v>3</v>
      </c>
      <c r="D606" s="60">
        <v>0.98360655737704905</v>
      </c>
      <c r="E606" s="60">
        <v>0.111052807834415</v>
      </c>
      <c r="F606" s="60" t="s">
        <v>2754</v>
      </c>
      <c r="G606" s="60">
        <v>303</v>
      </c>
      <c r="H606" s="60">
        <v>37</v>
      </c>
      <c r="I606" s="60">
        <v>19587</v>
      </c>
      <c r="J606" s="60">
        <v>5.2413700829542398</v>
      </c>
      <c r="K606" s="60">
        <v>1</v>
      </c>
      <c r="L606" s="60">
        <v>0.77398722218717997</v>
      </c>
      <c r="M606" s="60">
        <v>83.373330105616006</v>
      </c>
    </row>
    <row r="607" spans="1:13" x14ac:dyDescent="0.2">
      <c r="A607" s="60" t="s">
        <v>2023</v>
      </c>
      <c r="B607" s="60" t="s">
        <v>2761</v>
      </c>
      <c r="C607" s="60">
        <v>3</v>
      </c>
      <c r="D607" s="60">
        <v>0.98360655737704905</v>
      </c>
      <c r="E607" s="60">
        <v>0.34464274152540503</v>
      </c>
      <c r="F607" s="60" t="s">
        <v>2754</v>
      </c>
      <c r="G607" s="60">
        <v>303</v>
      </c>
      <c r="H607" s="60">
        <v>79</v>
      </c>
      <c r="I607" s="60">
        <v>19587</v>
      </c>
      <c r="J607" s="60">
        <v>2.4548188996114799</v>
      </c>
      <c r="K607" s="60">
        <v>1</v>
      </c>
      <c r="L607" s="60">
        <v>0.98830709650330295</v>
      </c>
      <c r="M607" s="60">
        <v>99.840450555351794</v>
      </c>
    </row>
    <row r="608" spans="1:13" x14ac:dyDescent="0.2">
      <c r="A608" s="60" t="s">
        <v>1958</v>
      </c>
      <c r="B608" s="60" t="s">
        <v>2762</v>
      </c>
      <c r="C608" s="60">
        <v>8</v>
      </c>
      <c r="D608" s="60">
        <v>2.6229508196721301</v>
      </c>
      <c r="E608" s="60">
        <v>0.61243358167543405</v>
      </c>
      <c r="F608" s="60" t="s">
        <v>2763</v>
      </c>
      <c r="G608" s="60">
        <v>303</v>
      </c>
      <c r="H608" s="60">
        <v>516</v>
      </c>
      <c r="I608" s="60">
        <v>21047</v>
      </c>
      <c r="J608" s="60">
        <v>1.0769309489088399</v>
      </c>
      <c r="K608" s="60">
        <v>1</v>
      </c>
      <c r="L608" s="60">
        <v>0.925093271822234</v>
      </c>
      <c r="M608" s="60">
        <v>99.999574407515993</v>
      </c>
    </row>
    <row r="610" spans="1:13" x14ac:dyDescent="0.2">
      <c r="A610" s="60" t="s">
        <v>2764</v>
      </c>
      <c r="B610" s="60" t="s">
        <v>2765</v>
      </c>
    </row>
    <row r="611" spans="1:13" x14ac:dyDescent="0.2">
      <c r="A611" s="60" t="s">
        <v>1945</v>
      </c>
      <c r="B611" s="60" t="s">
        <v>1946</v>
      </c>
      <c r="C611" s="60" t="s">
        <v>1947</v>
      </c>
      <c r="D611" s="60" t="s">
        <v>1948</v>
      </c>
      <c r="E611" s="60" t="s">
        <v>1949</v>
      </c>
      <c r="F611" s="60" t="s">
        <v>1950</v>
      </c>
      <c r="G611" s="60" t="s">
        <v>1951</v>
      </c>
      <c r="H611" s="60" t="s">
        <v>1952</v>
      </c>
      <c r="I611" s="60" t="s">
        <v>1953</v>
      </c>
      <c r="J611" s="60" t="s">
        <v>1954</v>
      </c>
      <c r="K611" s="60" t="s">
        <v>1955</v>
      </c>
      <c r="L611" s="60" t="s">
        <v>1956</v>
      </c>
      <c r="M611" s="60" t="s">
        <v>1957</v>
      </c>
    </row>
    <row r="612" spans="1:13" x14ac:dyDescent="0.2">
      <c r="A612" s="60" t="s">
        <v>2040</v>
      </c>
      <c r="B612" s="60" t="s">
        <v>2766</v>
      </c>
      <c r="C612" s="60">
        <v>3</v>
      </c>
      <c r="D612" s="60">
        <v>0.98360655737704905</v>
      </c>
      <c r="E612" s="60">
        <v>0.117925117500568</v>
      </c>
      <c r="F612" s="60" t="s">
        <v>2767</v>
      </c>
      <c r="G612" s="60">
        <v>290</v>
      </c>
      <c r="H612" s="60">
        <v>37</v>
      </c>
      <c r="I612" s="60">
        <v>18073</v>
      </c>
      <c r="J612" s="60">
        <v>5.0530288909599204</v>
      </c>
      <c r="K612" s="60">
        <v>1</v>
      </c>
      <c r="L612" s="60">
        <v>0.96002856531493297</v>
      </c>
      <c r="M612" s="60">
        <v>86.403106793708901</v>
      </c>
    </row>
    <row r="613" spans="1:13" x14ac:dyDescent="0.2">
      <c r="A613" s="60" t="s">
        <v>2040</v>
      </c>
      <c r="B613" s="60" t="s">
        <v>2768</v>
      </c>
      <c r="C613" s="60">
        <v>3</v>
      </c>
      <c r="D613" s="60">
        <v>0.98360655737704905</v>
      </c>
      <c r="E613" s="60">
        <v>0.17306655471719701</v>
      </c>
      <c r="F613" s="60" t="s">
        <v>2767</v>
      </c>
      <c r="G613" s="60">
        <v>290</v>
      </c>
      <c r="H613" s="60">
        <v>47</v>
      </c>
      <c r="I613" s="60">
        <v>18073</v>
      </c>
      <c r="J613" s="60">
        <v>3.9779163609684498</v>
      </c>
      <c r="K613" s="60">
        <v>1</v>
      </c>
      <c r="L613" s="60">
        <v>0.98704052142876797</v>
      </c>
      <c r="M613" s="60">
        <v>95.128812191344494</v>
      </c>
    </row>
    <row r="614" spans="1:13" x14ac:dyDescent="0.2">
      <c r="A614" s="60" t="s">
        <v>2040</v>
      </c>
      <c r="B614" s="60" t="s">
        <v>2769</v>
      </c>
      <c r="C614" s="60">
        <v>3</v>
      </c>
      <c r="D614" s="60">
        <v>0.98360655737704905</v>
      </c>
      <c r="E614" s="60">
        <v>0.23730282273494299</v>
      </c>
      <c r="F614" s="60" t="s">
        <v>2767</v>
      </c>
      <c r="G614" s="60">
        <v>290</v>
      </c>
      <c r="H614" s="60">
        <v>58</v>
      </c>
      <c r="I614" s="60">
        <v>18073</v>
      </c>
      <c r="J614" s="60">
        <v>3.2234839476813302</v>
      </c>
      <c r="K614" s="60">
        <v>1</v>
      </c>
      <c r="L614" s="60">
        <v>0.99489441658609101</v>
      </c>
      <c r="M614" s="60">
        <v>98.653552335197801</v>
      </c>
    </row>
    <row r="616" spans="1:13" x14ac:dyDescent="0.2">
      <c r="A616" s="60" t="s">
        <v>2770</v>
      </c>
      <c r="B616" s="60" t="s">
        <v>2771</v>
      </c>
    </row>
    <row r="617" spans="1:13" x14ac:dyDescent="0.2">
      <c r="A617" s="60" t="s">
        <v>1945</v>
      </c>
      <c r="B617" s="60" t="s">
        <v>1946</v>
      </c>
      <c r="C617" s="60" t="s">
        <v>1947</v>
      </c>
      <c r="D617" s="60" t="s">
        <v>1948</v>
      </c>
      <c r="E617" s="60" t="s">
        <v>1949</v>
      </c>
      <c r="F617" s="60" t="s">
        <v>1950</v>
      </c>
      <c r="G617" s="60" t="s">
        <v>1951</v>
      </c>
      <c r="H617" s="60" t="s">
        <v>1952</v>
      </c>
      <c r="I617" s="60" t="s">
        <v>1953</v>
      </c>
      <c r="J617" s="60" t="s">
        <v>1954</v>
      </c>
      <c r="K617" s="60" t="s">
        <v>1955</v>
      </c>
      <c r="L617" s="60" t="s">
        <v>1956</v>
      </c>
      <c r="M617" s="60" t="s">
        <v>1957</v>
      </c>
    </row>
    <row r="618" spans="1:13" x14ac:dyDescent="0.2">
      <c r="A618" s="60" t="s">
        <v>2023</v>
      </c>
      <c r="B618" s="60" t="s">
        <v>2733</v>
      </c>
      <c r="C618" s="60">
        <v>7</v>
      </c>
      <c r="D618" s="60">
        <v>2.2950819672131102</v>
      </c>
      <c r="E618" s="60">
        <v>0.106973610395261</v>
      </c>
      <c r="F618" s="60" t="s">
        <v>2734</v>
      </c>
      <c r="G618" s="60">
        <v>303</v>
      </c>
      <c r="H618" s="60">
        <v>210</v>
      </c>
      <c r="I618" s="60">
        <v>19587</v>
      </c>
      <c r="J618" s="60">
        <v>2.1547854785478502</v>
      </c>
      <c r="K618" s="60">
        <v>1</v>
      </c>
      <c r="L618" s="60">
        <v>0.76626105263612898</v>
      </c>
      <c r="M618" s="60">
        <v>82.171700033900393</v>
      </c>
    </row>
    <row r="619" spans="1:13" x14ac:dyDescent="0.2">
      <c r="A619" s="60" t="s">
        <v>2122</v>
      </c>
      <c r="B619" s="60" t="s">
        <v>2772</v>
      </c>
      <c r="C619" s="60">
        <v>3</v>
      </c>
      <c r="D619" s="60">
        <v>0.98360655737704905</v>
      </c>
      <c r="E619" s="60">
        <v>0.136400749170806</v>
      </c>
      <c r="F619" s="60" t="s">
        <v>2773</v>
      </c>
      <c r="G619" s="60">
        <v>135</v>
      </c>
      <c r="H619" s="60">
        <v>46</v>
      </c>
      <c r="I619" s="60">
        <v>9529</v>
      </c>
      <c r="J619" s="60">
        <v>4.6033816425120699</v>
      </c>
      <c r="K619" s="60">
        <v>0.99999988570269105</v>
      </c>
      <c r="L619" s="60">
        <v>0.60947469821548494</v>
      </c>
      <c r="M619" s="60">
        <v>80.8727671972282</v>
      </c>
    </row>
    <row r="620" spans="1:13" x14ac:dyDescent="0.2">
      <c r="A620" s="60" t="s">
        <v>2040</v>
      </c>
      <c r="B620" s="60" t="s">
        <v>2774</v>
      </c>
      <c r="C620" s="60">
        <v>3</v>
      </c>
      <c r="D620" s="60">
        <v>0.98360655737704905</v>
      </c>
      <c r="E620" s="60">
        <v>0.24322874013522799</v>
      </c>
      <c r="F620" s="60" t="s">
        <v>2773</v>
      </c>
      <c r="G620" s="60">
        <v>290</v>
      </c>
      <c r="H620" s="60">
        <v>59</v>
      </c>
      <c r="I620" s="60">
        <v>18073</v>
      </c>
      <c r="J620" s="60">
        <v>3.16884862653419</v>
      </c>
      <c r="K620" s="60">
        <v>1</v>
      </c>
      <c r="L620" s="60">
        <v>0.99515912938123396</v>
      </c>
      <c r="M620" s="60">
        <v>98.810616098743097</v>
      </c>
    </row>
    <row r="621" spans="1:13" x14ac:dyDescent="0.2">
      <c r="A621" s="60" t="s">
        <v>2023</v>
      </c>
      <c r="B621" s="60" t="s">
        <v>2775</v>
      </c>
      <c r="C621" s="60">
        <v>3</v>
      </c>
      <c r="D621" s="60">
        <v>0.98360655737704905</v>
      </c>
      <c r="E621" s="60">
        <v>0.322089102957961</v>
      </c>
      <c r="F621" s="60" t="s">
        <v>2773</v>
      </c>
      <c r="G621" s="60">
        <v>303</v>
      </c>
      <c r="H621" s="60">
        <v>75</v>
      </c>
      <c r="I621" s="60">
        <v>19587</v>
      </c>
      <c r="J621" s="60">
        <v>2.58574257425742</v>
      </c>
      <c r="K621" s="60">
        <v>1</v>
      </c>
      <c r="L621" s="60">
        <v>0.985146096350349</v>
      </c>
      <c r="M621" s="60">
        <v>99.732786741484404</v>
      </c>
    </row>
    <row r="622" spans="1:13" x14ac:dyDescent="0.2">
      <c r="A622" s="60" t="s">
        <v>2023</v>
      </c>
      <c r="B622" s="60" t="s">
        <v>2776</v>
      </c>
      <c r="C622" s="60">
        <v>3</v>
      </c>
      <c r="D622" s="60">
        <v>0.98360655737704905</v>
      </c>
      <c r="E622" s="60">
        <v>0.36139885189924598</v>
      </c>
      <c r="F622" s="60" t="s">
        <v>2773</v>
      </c>
      <c r="G622" s="60">
        <v>303</v>
      </c>
      <c r="H622" s="60">
        <v>82</v>
      </c>
      <c r="I622" s="60">
        <v>19587</v>
      </c>
      <c r="J622" s="60">
        <v>2.3650084520647101</v>
      </c>
      <c r="K622" s="60">
        <v>1</v>
      </c>
      <c r="L622" s="60">
        <v>0.99050291048246897</v>
      </c>
      <c r="M622" s="60">
        <v>99.892488424751605</v>
      </c>
    </row>
    <row r="624" spans="1:13" x14ac:dyDescent="0.2">
      <c r="A624" s="60" t="s">
        <v>2777</v>
      </c>
      <c r="B624" s="60" t="s">
        <v>2778</v>
      </c>
    </row>
    <row r="625" spans="1:13" x14ac:dyDescent="0.2">
      <c r="A625" s="60" t="s">
        <v>1945</v>
      </c>
      <c r="B625" s="60" t="s">
        <v>1946</v>
      </c>
      <c r="C625" s="60" t="s">
        <v>1947</v>
      </c>
      <c r="D625" s="60" t="s">
        <v>1948</v>
      </c>
      <c r="E625" s="60" t="s">
        <v>1949</v>
      </c>
      <c r="F625" s="60" t="s">
        <v>1950</v>
      </c>
      <c r="G625" s="60" t="s">
        <v>1951</v>
      </c>
      <c r="H625" s="60" t="s">
        <v>1952</v>
      </c>
      <c r="I625" s="60" t="s">
        <v>1953</v>
      </c>
      <c r="J625" s="60" t="s">
        <v>1954</v>
      </c>
      <c r="K625" s="60" t="s">
        <v>1955</v>
      </c>
      <c r="L625" s="60" t="s">
        <v>1956</v>
      </c>
      <c r="M625" s="60" t="s">
        <v>1957</v>
      </c>
    </row>
    <row r="626" spans="1:13" x14ac:dyDescent="0.2">
      <c r="A626" s="60" t="s">
        <v>1963</v>
      </c>
      <c r="B626" s="60" t="s">
        <v>2779</v>
      </c>
      <c r="C626" s="60">
        <v>6</v>
      </c>
      <c r="D626" s="60">
        <v>1.9672131147540901</v>
      </c>
      <c r="E626" s="60">
        <v>1.69271679790651E-2</v>
      </c>
      <c r="F626" s="60" t="s">
        <v>2780</v>
      </c>
      <c r="G626" s="60">
        <v>302</v>
      </c>
      <c r="H626" s="60">
        <v>87</v>
      </c>
      <c r="I626" s="60">
        <v>17551</v>
      </c>
      <c r="J626" s="60">
        <v>4.0079926923955203</v>
      </c>
      <c r="K626" s="60">
        <v>0.99762679230388496</v>
      </c>
      <c r="L626" s="60">
        <v>7.5486086923434198E-2</v>
      </c>
      <c r="M626" s="60">
        <v>20.854760115696301</v>
      </c>
    </row>
    <row r="627" spans="1:13" x14ac:dyDescent="0.2">
      <c r="A627" s="60" t="s">
        <v>1963</v>
      </c>
      <c r="B627" s="60" t="s">
        <v>2781</v>
      </c>
      <c r="C627" s="60">
        <v>8</v>
      </c>
      <c r="D627" s="60">
        <v>2.6229508196721301</v>
      </c>
      <c r="E627" s="60">
        <v>3.4635078118841402E-2</v>
      </c>
      <c r="F627" s="60" t="s">
        <v>2782</v>
      </c>
      <c r="G627" s="60">
        <v>302</v>
      </c>
      <c r="H627" s="60">
        <v>179</v>
      </c>
      <c r="I627" s="60">
        <v>17551</v>
      </c>
      <c r="J627" s="60">
        <v>2.5973583928373198</v>
      </c>
      <c r="K627" s="60">
        <v>0.99999619113180505</v>
      </c>
      <c r="L627" s="60">
        <v>0.13361624960926299</v>
      </c>
      <c r="M627" s="60">
        <v>38.3013913115348</v>
      </c>
    </row>
    <row r="628" spans="1:13" x14ac:dyDescent="0.2">
      <c r="A628" s="60" t="s">
        <v>1963</v>
      </c>
      <c r="B628" s="60" t="s">
        <v>2783</v>
      </c>
      <c r="C628" s="60">
        <v>14</v>
      </c>
      <c r="D628" s="60">
        <v>4.5901639344262204</v>
      </c>
      <c r="E628" s="60">
        <v>0.125517344332404</v>
      </c>
      <c r="F628" s="60" t="s">
        <v>2784</v>
      </c>
      <c r="G628" s="60">
        <v>302</v>
      </c>
      <c r="H628" s="60">
        <v>530</v>
      </c>
      <c r="I628" s="60">
        <v>17551</v>
      </c>
      <c r="J628" s="60">
        <v>1.53513682369111</v>
      </c>
      <c r="K628" s="60">
        <v>1</v>
      </c>
      <c r="L628" s="60">
        <v>0.375056377843692</v>
      </c>
      <c r="M628" s="60">
        <v>84.077999164626803</v>
      </c>
    </row>
    <row r="629" spans="1:13" x14ac:dyDescent="0.2">
      <c r="A629" s="60" t="s">
        <v>2122</v>
      </c>
      <c r="B629" s="60" t="s">
        <v>2785</v>
      </c>
      <c r="C629" s="60">
        <v>3</v>
      </c>
      <c r="D629" s="60">
        <v>0.98360655737704905</v>
      </c>
      <c r="E629" s="60">
        <v>0.211558918360609</v>
      </c>
      <c r="F629" s="60" t="s">
        <v>2786</v>
      </c>
      <c r="G629" s="60">
        <v>135</v>
      </c>
      <c r="H629" s="60">
        <v>61</v>
      </c>
      <c r="I629" s="60">
        <v>9529</v>
      </c>
      <c r="J629" s="60">
        <v>3.4714025500910699</v>
      </c>
      <c r="K629" s="60">
        <v>0.99999999999440403</v>
      </c>
      <c r="L629" s="60">
        <v>0.70880546211706297</v>
      </c>
      <c r="M629" s="60">
        <v>93.150830031862498</v>
      </c>
    </row>
    <row r="630" spans="1:13" x14ac:dyDescent="0.2">
      <c r="A630" s="60" t="s">
        <v>2023</v>
      </c>
      <c r="B630" s="60" t="s">
        <v>2591</v>
      </c>
      <c r="C630" s="60">
        <v>5</v>
      </c>
      <c r="D630" s="60">
        <v>1.63934426229508</v>
      </c>
      <c r="E630" s="60">
        <v>0.240643099464253</v>
      </c>
      <c r="F630" s="60" t="s">
        <v>2592</v>
      </c>
      <c r="G630" s="60">
        <v>303</v>
      </c>
      <c r="H630" s="60">
        <v>162</v>
      </c>
      <c r="I630" s="60">
        <v>19587</v>
      </c>
      <c r="J630" s="60">
        <v>1.9951717393961601</v>
      </c>
      <c r="K630" s="60">
        <v>1</v>
      </c>
      <c r="L630" s="60">
        <v>0.96162647920160005</v>
      </c>
      <c r="M630" s="60">
        <v>98.493928472407802</v>
      </c>
    </row>
    <row r="631" spans="1:13" x14ac:dyDescent="0.2">
      <c r="A631" s="60" t="s">
        <v>2023</v>
      </c>
      <c r="B631" s="60" t="s">
        <v>2787</v>
      </c>
      <c r="C631" s="60">
        <v>3</v>
      </c>
      <c r="D631" s="60">
        <v>0.98360655737704905</v>
      </c>
      <c r="E631" s="60">
        <v>0.24215183170167601</v>
      </c>
      <c r="F631" s="60" t="s">
        <v>2786</v>
      </c>
      <c r="G631" s="60">
        <v>303</v>
      </c>
      <c r="H631" s="60">
        <v>61</v>
      </c>
      <c r="I631" s="60">
        <v>19587</v>
      </c>
      <c r="J631" s="60">
        <v>3.1791916896607599</v>
      </c>
      <c r="K631" s="60">
        <v>1</v>
      </c>
      <c r="L631" s="60">
        <v>0.95859813807697802</v>
      </c>
      <c r="M631" s="60">
        <v>98.538895986165301</v>
      </c>
    </row>
    <row r="632" spans="1:13" x14ac:dyDescent="0.2">
      <c r="A632" s="60" t="s">
        <v>1966</v>
      </c>
      <c r="B632" s="60" t="s">
        <v>2788</v>
      </c>
      <c r="C632" s="60">
        <v>3</v>
      </c>
      <c r="D632" s="60">
        <v>0.98360655737704905</v>
      </c>
      <c r="E632" s="60">
        <v>0.295958854738615</v>
      </c>
      <c r="F632" s="60" t="s">
        <v>2789</v>
      </c>
      <c r="G632" s="60">
        <v>297</v>
      </c>
      <c r="H632" s="60">
        <v>58</v>
      </c>
      <c r="I632" s="60">
        <v>15817</v>
      </c>
      <c r="J632" s="60">
        <v>2.75461511668408</v>
      </c>
      <c r="K632" s="60">
        <v>1</v>
      </c>
      <c r="L632" s="60">
        <v>0.91903369268330104</v>
      </c>
      <c r="M632" s="60">
        <v>99.497880945707095</v>
      </c>
    </row>
    <row r="633" spans="1:13" x14ac:dyDescent="0.2">
      <c r="A633" s="60" t="s">
        <v>2023</v>
      </c>
      <c r="B633" s="60" t="s">
        <v>2593</v>
      </c>
      <c r="C633" s="60">
        <v>4</v>
      </c>
      <c r="D633" s="60">
        <v>1.3114754098360599</v>
      </c>
      <c r="E633" s="60">
        <v>0.34137933135242399</v>
      </c>
      <c r="F633" s="60" t="s">
        <v>2594</v>
      </c>
      <c r="G633" s="60">
        <v>303</v>
      </c>
      <c r="H633" s="60">
        <v>134</v>
      </c>
      <c r="I633" s="60">
        <v>19587</v>
      </c>
      <c r="J633" s="60">
        <v>1.92965863750554</v>
      </c>
      <c r="K633" s="60">
        <v>1</v>
      </c>
      <c r="L633" s="60">
        <v>0.98841913930520797</v>
      </c>
      <c r="M633" s="60">
        <v>99.827902573306801</v>
      </c>
    </row>
    <row r="634" spans="1:13" x14ac:dyDescent="0.2">
      <c r="A634" s="60" t="s">
        <v>1958</v>
      </c>
      <c r="B634" s="60" t="s">
        <v>2790</v>
      </c>
      <c r="C634" s="60">
        <v>4</v>
      </c>
      <c r="D634" s="60">
        <v>1.3114754098360599</v>
      </c>
      <c r="E634" s="60">
        <v>0.39212296119132301</v>
      </c>
      <c r="F634" s="60" t="s">
        <v>2791</v>
      </c>
      <c r="G634" s="60">
        <v>303</v>
      </c>
      <c r="H634" s="60">
        <v>157</v>
      </c>
      <c r="I634" s="60">
        <v>21047</v>
      </c>
      <c r="J634" s="60">
        <v>1.7697336612642101</v>
      </c>
      <c r="K634" s="60">
        <v>1</v>
      </c>
      <c r="L634" s="60">
        <v>0.78988991913137496</v>
      </c>
      <c r="M634" s="60">
        <v>99.848866442700796</v>
      </c>
    </row>
    <row r="635" spans="1:13" x14ac:dyDescent="0.2">
      <c r="A635" s="60" t="s">
        <v>2040</v>
      </c>
      <c r="B635" s="60" t="s">
        <v>2792</v>
      </c>
      <c r="C635" s="60">
        <v>3</v>
      </c>
      <c r="D635" s="60">
        <v>0.98360655737704905</v>
      </c>
      <c r="E635" s="60">
        <v>0.47685632132078098</v>
      </c>
      <c r="F635" s="60" t="s">
        <v>2786</v>
      </c>
      <c r="G635" s="60">
        <v>290</v>
      </c>
      <c r="H635" s="60">
        <v>100</v>
      </c>
      <c r="I635" s="60">
        <v>18073</v>
      </c>
      <c r="J635" s="60">
        <v>1.8696206896551699</v>
      </c>
      <c r="K635" s="60">
        <v>1</v>
      </c>
      <c r="L635" s="60">
        <v>0.99997629541311495</v>
      </c>
      <c r="M635" s="60">
        <v>99.996645927313097</v>
      </c>
    </row>
    <row r="636" spans="1:13" x14ac:dyDescent="0.2">
      <c r="A636" s="60" t="s">
        <v>2040</v>
      </c>
      <c r="B636" s="60" t="s">
        <v>2793</v>
      </c>
      <c r="C636" s="60">
        <v>3</v>
      </c>
      <c r="D636" s="60">
        <v>0.98360655737704905</v>
      </c>
      <c r="E636" s="60">
        <v>0.52739307615917297</v>
      </c>
      <c r="F636" s="60" t="s">
        <v>2786</v>
      </c>
      <c r="G636" s="60">
        <v>290</v>
      </c>
      <c r="H636" s="60">
        <v>110</v>
      </c>
      <c r="I636" s="60">
        <v>18073</v>
      </c>
      <c r="J636" s="60">
        <v>1.69965517241379</v>
      </c>
      <c r="K636" s="60">
        <v>1</v>
      </c>
      <c r="L636" s="60">
        <v>0.99999225243134204</v>
      </c>
      <c r="M636" s="60">
        <v>99.999333236915803</v>
      </c>
    </row>
    <row r="637" spans="1:13" x14ac:dyDescent="0.2">
      <c r="A637" s="60" t="s">
        <v>1976</v>
      </c>
      <c r="B637" s="60" t="s">
        <v>2794</v>
      </c>
      <c r="C637" s="60">
        <v>5</v>
      </c>
      <c r="D637" s="60">
        <v>1.63934426229508</v>
      </c>
      <c r="E637" s="60">
        <v>0.53739018378354197</v>
      </c>
      <c r="F637" s="60" t="s">
        <v>2795</v>
      </c>
      <c r="G637" s="60">
        <v>293</v>
      </c>
      <c r="H637" s="60">
        <v>221</v>
      </c>
      <c r="I637" s="60">
        <v>16609</v>
      </c>
      <c r="J637" s="60">
        <v>1.2824888422158001</v>
      </c>
      <c r="K637" s="60">
        <v>1</v>
      </c>
      <c r="L637" s="60">
        <v>0.999780951281384</v>
      </c>
      <c r="M637" s="60">
        <v>99.999702264948198</v>
      </c>
    </row>
    <row r="638" spans="1:13" x14ac:dyDescent="0.2">
      <c r="A638" s="60" t="s">
        <v>1958</v>
      </c>
      <c r="B638" s="60" t="s">
        <v>2796</v>
      </c>
      <c r="C638" s="60">
        <v>7</v>
      </c>
      <c r="D638" s="60">
        <v>2.2950819672131102</v>
      </c>
      <c r="E638" s="60">
        <v>0.59569454444139303</v>
      </c>
      <c r="F638" s="60" t="s">
        <v>2797</v>
      </c>
      <c r="G638" s="60">
        <v>303</v>
      </c>
      <c r="H638" s="60">
        <v>435</v>
      </c>
      <c r="I638" s="60">
        <v>21047</v>
      </c>
      <c r="J638" s="60">
        <v>1.1177800538674501</v>
      </c>
      <c r="K638" s="60">
        <v>1</v>
      </c>
      <c r="L638" s="60">
        <v>0.92031954197930199</v>
      </c>
      <c r="M638" s="60">
        <v>99.999261094168304</v>
      </c>
    </row>
    <row r="640" spans="1:13" x14ac:dyDescent="0.2">
      <c r="A640" s="60" t="s">
        <v>2798</v>
      </c>
      <c r="B640" s="60" t="s">
        <v>2799</v>
      </c>
    </row>
    <row r="641" spans="1:13" x14ac:dyDescent="0.2">
      <c r="A641" s="60" t="s">
        <v>1945</v>
      </c>
      <c r="B641" s="60" t="s">
        <v>1946</v>
      </c>
      <c r="C641" s="60" t="s">
        <v>1947</v>
      </c>
      <c r="D641" s="60" t="s">
        <v>1948</v>
      </c>
      <c r="E641" s="60" t="s">
        <v>1949</v>
      </c>
      <c r="F641" s="60" t="s">
        <v>1950</v>
      </c>
      <c r="G641" s="60" t="s">
        <v>1951</v>
      </c>
      <c r="H641" s="60" t="s">
        <v>1952</v>
      </c>
      <c r="I641" s="60" t="s">
        <v>1953</v>
      </c>
      <c r="J641" s="60" t="s">
        <v>1954</v>
      </c>
      <c r="K641" s="60" t="s">
        <v>1955</v>
      </c>
      <c r="L641" s="60" t="s">
        <v>1956</v>
      </c>
      <c r="M641" s="60" t="s">
        <v>1957</v>
      </c>
    </row>
    <row r="642" spans="1:13" x14ac:dyDescent="0.2">
      <c r="A642" s="60" t="s">
        <v>1966</v>
      </c>
      <c r="B642" s="60" t="s">
        <v>2800</v>
      </c>
      <c r="C642" s="60">
        <v>8</v>
      </c>
      <c r="D642" s="60">
        <v>2.6229508196721301</v>
      </c>
      <c r="E642" s="60">
        <v>5.4135635342533898E-2</v>
      </c>
      <c r="F642" s="60" t="s">
        <v>2801</v>
      </c>
      <c r="G642" s="60">
        <v>297</v>
      </c>
      <c r="H642" s="60">
        <v>181</v>
      </c>
      <c r="I642" s="60">
        <v>15817</v>
      </c>
      <c r="J642" s="60">
        <v>2.3538515914206499</v>
      </c>
      <c r="K642" s="60">
        <v>1</v>
      </c>
      <c r="L642" s="60">
        <v>0.42773388153984798</v>
      </c>
      <c r="M642" s="60">
        <v>56.813784786106197</v>
      </c>
    </row>
    <row r="643" spans="1:13" x14ac:dyDescent="0.2">
      <c r="A643" s="60" t="s">
        <v>2023</v>
      </c>
      <c r="B643" s="60" t="s">
        <v>2802</v>
      </c>
      <c r="C643" s="60">
        <v>3</v>
      </c>
      <c r="D643" s="60">
        <v>0.98360655737704905</v>
      </c>
      <c r="E643" s="60">
        <v>0.24215183170167601</v>
      </c>
      <c r="F643" s="60" t="s">
        <v>2803</v>
      </c>
      <c r="G643" s="60">
        <v>303</v>
      </c>
      <c r="H643" s="60">
        <v>61</v>
      </c>
      <c r="I643" s="60">
        <v>19587</v>
      </c>
      <c r="J643" s="60">
        <v>3.1791916896607599</v>
      </c>
      <c r="K643" s="60">
        <v>1</v>
      </c>
      <c r="L643" s="60">
        <v>0.95859813807697802</v>
      </c>
      <c r="M643" s="60">
        <v>98.538895986165301</v>
      </c>
    </row>
    <row r="644" spans="1:13" x14ac:dyDescent="0.2">
      <c r="A644" s="60" t="s">
        <v>2040</v>
      </c>
      <c r="B644" s="60" t="s">
        <v>2804</v>
      </c>
      <c r="C644" s="60">
        <v>3</v>
      </c>
      <c r="D644" s="60">
        <v>0.98360655737704905</v>
      </c>
      <c r="E644" s="60">
        <v>0.249160788711982</v>
      </c>
      <c r="F644" s="60" t="s">
        <v>2803</v>
      </c>
      <c r="G644" s="60">
        <v>290</v>
      </c>
      <c r="H644" s="60">
        <v>60</v>
      </c>
      <c r="I644" s="60">
        <v>18073</v>
      </c>
      <c r="J644" s="60">
        <v>3.1160344827586202</v>
      </c>
      <c r="K644" s="60">
        <v>1</v>
      </c>
      <c r="L644" s="60">
        <v>0.99540738052089595</v>
      </c>
      <c r="M644" s="60">
        <v>98.950518545088599</v>
      </c>
    </row>
    <row r="645" spans="1:13" x14ac:dyDescent="0.2">
      <c r="A645" s="60" t="s">
        <v>1963</v>
      </c>
      <c r="B645" s="60" t="s">
        <v>2805</v>
      </c>
      <c r="C645" s="60">
        <v>4</v>
      </c>
      <c r="D645" s="60">
        <v>1.3114754098360599</v>
      </c>
      <c r="E645" s="60">
        <v>0.27823815247792599</v>
      </c>
      <c r="F645" s="60" t="s">
        <v>2806</v>
      </c>
      <c r="G645" s="60">
        <v>302</v>
      </c>
      <c r="H645" s="60">
        <v>107</v>
      </c>
      <c r="I645" s="60">
        <v>17551</v>
      </c>
      <c r="J645" s="60">
        <v>2.1725567865321498</v>
      </c>
      <c r="K645" s="60">
        <v>1</v>
      </c>
      <c r="L645" s="60">
        <v>0.62400526439425597</v>
      </c>
      <c r="M645" s="60">
        <v>98.8518151928984</v>
      </c>
    </row>
    <row r="646" spans="1:13" x14ac:dyDescent="0.2">
      <c r="A646" s="60" t="s">
        <v>2040</v>
      </c>
      <c r="B646" s="60" t="s">
        <v>2807</v>
      </c>
      <c r="C646" s="60">
        <v>3</v>
      </c>
      <c r="D646" s="60">
        <v>0.98360655737704905</v>
      </c>
      <c r="E646" s="60">
        <v>0.28478997435970999</v>
      </c>
      <c r="F646" s="60" t="s">
        <v>2803</v>
      </c>
      <c r="G646" s="60">
        <v>290</v>
      </c>
      <c r="H646" s="60">
        <v>66</v>
      </c>
      <c r="I646" s="60">
        <v>18073</v>
      </c>
      <c r="J646" s="60">
        <v>2.83275862068965</v>
      </c>
      <c r="K646" s="60">
        <v>1</v>
      </c>
      <c r="L646" s="60">
        <v>0.99771057426169896</v>
      </c>
      <c r="M646" s="60">
        <v>99.5155657040238</v>
      </c>
    </row>
    <row r="647" spans="1:13" x14ac:dyDescent="0.2">
      <c r="A647" s="60" t="s">
        <v>2040</v>
      </c>
      <c r="B647" s="60" t="s">
        <v>2808</v>
      </c>
      <c r="C647" s="60">
        <v>3</v>
      </c>
      <c r="D647" s="60">
        <v>0.98360655737704905</v>
      </c>
      <c r="E647" s="60">
        <v>0.28478997435970999</v>
      </c>
      <c r="F647" s="60" t="s">
        <v>2803</v>
      </c>
      <c r="G647" s="60">
        <v>290</v>
      </c>
      <c r="H647" s="60">
        <v>66</v>
      </c>
      <c r="I647" s="60">
        <v>18073</v>
      </c>
      <c r="J647" s="60">
        <v>2.83275862068965</v>
      </c>
      <c r="K647" s="60">
        <v>1</v>
      </c>
      <c r="L647" s="60">
        <v>0.99771057426169896</v>
      </c>
      <c r="M647" s="60">
        <v>99.5155657040238</v>
      </c>
    </row>
    <row r="648" spans="1:13" x14ac:dyDescent="0.2">
      <c r="A648" s="60" t="s">
        <v>2040</v>
      </c>
      <c r="B648" s="60" t="s">
        <v>2809</v>
      </c>
      <c r="C648" s="60">
        <v>3</v>
      </c>
      <c r="D648" s="60">
        <v>0.98360655737704905</v>
      </c>
      <c r="E648" s="60">
        <v>0.28478997435970999</v>
      </c>
      <c r="F648" s="60" t="s">
        <v>2803</v>
      </c>
      <c r="G648" s="60">
        <v>290</v>
      </c>
      <c r="H648" s="60">
        <v>66</v>
      </c>
      <c r="I648" s="60">
        <v>18073</v>
      </c>
      <c r="J648" s="60">
        <v>2.83275862068965</v>
      </c>
      <c r="K648" s="60">
        <v>1</v>
      </c>
      <c r="L648" s="60">
        <v>0.99771057426169896</v>
      </c>
      <c r="M648" s="60">
        <v>99.5155657040238</v>
      </c>
    </row>
    <row r="649" spans="1:13" x14ac:dyDescent="0.2">
      <c r="A649" s="60" t="s">
        <v>2040</v>
      </c>
      <c r="B649" s="60" t="s">
        <v>2810</v>
      </c>
      <c r="C649" s="60">
        <v>3</v>
      </c>
      <c r="D649" s="60">
        <v>0.98360655737704905</v>
      </c>
      <c r="E649" s="60">
        <v>0.29072006449809801</v>
      </c>
      <c r="F649" s="60" t="s">
        <v>2803</v>
      </c>
      <c r="G649" s="60">
        <v>290</v>
      </c>
      <c r="H649" s="60">
        <v>67</v>
      </c>
      <c r="I649" s="60">
        <v>18073</v>
      </c>
      <c r="J649" s="60">
        <v>2.79047864127637</v>
      </c>
      <c r="K649" s="60">
        <v>1</v>
      </c>
      <c r="L649" s="60">
        <v>0.99781222185168905</v>
      </c>
      <c r="M649" s="60">
        <v>99.5756391345152</v>
      </c>
    </row>
    <row r="650" spans="1:13" x14ac:dyDescent="0.2">
      <c r="A650" s="60" t="s">
        <v>1958</v>
      </c>
      <c r="B650" s="60" t="s">
        <v>2811</v>
      </c>
      <c r="C650" s="60">
        <v>3</v>
      </c>
      <c r="D650" s="60">
        <v>0.98360655737704905</v>
      </c>
      <c r="E650" s="60">
        <v>0.29247095831474801</v>
      </c>
      <c r="F650" s="60" t="s">
        <v>2803</v>
      </c>
      <c r="G650" s="60">
        <v>303</v>
      </c>
      <c r="H650" s="60">
        <v>75</v>
      </c>
      <c r="I650" s="60">
        <v>21047</v>
      </c>
      <c r="J650" s="60">
        <v>2.7784818481848101</v>
      </c>
      <c r="K650" s="60">
        <v>1</v>
      </c>
      <c r="L650" s="60">
        <v>0.68016452229725999</v>
      </c>
      <c r="M650" s="60">
        <v>98.904642759561995</v>
      </c>
    </row>
    <row r="651" spans="1:13" x14ac:dyDescent="0.2">
      <c r="A651" s="60" t="s">
        <v>2040</v>
      </c>
      <c r="B651" s="60" t="s">
        <v>2812</v>
      </c>
      <c r="C651" s="60">
        <v>3</v>
      </c>
      <c r="D651" s="60">
        <v>0.98360655737704905</v>
      </c>
      <c r="E651" s="60">
        <v>0.3025606191329</v>
      </c>
      <c r="F651" s="60" t="s">
        <v>2803</v>
      </c>
      <c r="G651" s="60">
        <v>290</v>
      </c>
      <c r="H651" s="60">
        <v>69</v>
      </c>
      <c r="I651" s="60">
        <v>18073</v>
      </c>
      <c r="J651" s="60">
        <v>2.7095952023988001</v>
      </c>
      <c r="K651" s="60">
        <v>1</v>
      </c>
      <c r="L651" s="60">
        <v>0.99819637308998699</v>
      </c>
      <c r="M651" s="60">
        <v>99.675306127610597</v>
      </c>
    </row>
    <row r="652" spans="1:13" x14ac:dyDescent="0.2">
      <c r="A652" s="60" t="s">
        <v>2040</v>
      </c>
      <c r="B652" s="60" t="s">
        <v>2813</v>
      </c>
      <c r="C652" s="60">
        <v>3</v>
      </c>
      <c r="D652" s="60">
        <v>0.98360655737704905</v>
      </c>
      <c r="E652" s="60">
        <v>0.31436643984401402</v>
      </c>
      <c r="F652" s="60" t="s">
        <v>2803</v>
      </c>
      <c r="G652" s="60">
        <v>290</v>
      </c>
      <c r="H652" s="60">
        <v>71</v>
      </c>
      <c r="I652" s="60">
        <v>18073</v>
      </c>
      <c r="J652" s="60">
        <v>2.63326857697911</v>
      </c>
      <c r="K652" s="60">
        <v>1</v>
      </c>
      <c r="L652" s="60">
        <v>0.99850974731882403</v>
      </c>
      <c r="M652" s="60">
        <v>99.752501857842503</v>
      </c>
    </row>
    <row r="653" spans="1:13" x14ac:dyDescent="0.2">
      <c r="A653" s="60" t="s">
        <v>2023</v>
      </c>
      <c r="B653" s="60" t="s">
        <v>2814</v>
      </c>
      <c r="C653" s="60">
        <v>3</v>
      </c>
      <c r="D653" s="60">
        <v>0.98360655737704905</v>
      </c>
      <c r="E653" s="60">
        <v>0.31641893926648901</v>
      </c>
      <c r="F653" s="60" t="s">
        <v>2803</v>
      </c>
      <c r="G653" s="60">
        <v>303</v>
      </c>
      <c r="H653" s="60">
        <v>74</v>
      </c>
      <c r="I653" s="60">
        <v>19587</v>
      </c>
      <c r="J653" s="60">
        <v>2.6206850414771199</v>
      </c>
      <c r="K653" s="60">
        <v>1</v>
      </c>
      <c r="L653" s="60">
        <v>0.98468614305134505</v>
      </c>
      <c r="M653" s="60">
        <v>99.696616584055903</v>
      </c>
    </row>
    <row r="655" spans="1:13" x14ac:dyDescent="0.2">
      <c r="A655" s="60" t="s">
        <v>2815</v>
      </c>
      <c r="B655" s="60" t="s">
        <v>2816</v>
      </c>
    </row>
    <row r="656" spans="1:13" x14ac:dyDescent="0.2">
      <c r="A656" s="60" t="s">
        <v>1945</v>
      </c>
      <c r="B656" s="60" t="s">
        <v>1946</v>
      </c>
      <c r="C656" s="60" t="s">
        <v>1947</v>
      </c>
      <c r="D656" s="60" t="s">
        <v>1948</v>
      </c>
      <c r="E656" s="60" t="s">
        <v>1949</v>
      </c>
      <c r="F656" s="60" t="s">
        <v>1950</v>
      </c>
      <c r="G656" s="60" t="s">
        <v>1951</v>
      </c>
      <c r="H656" s="60" t="s">
        <v>1952</v>
      </c>
      <c r="I656" s="60" t="s">
        <v>1953</v>
      </c>
      <c r="J656" s="60" t="s">
        <v>1954</v>
      </c>
      <c r="K656" s="60" t="s">
        <v>1955</v>
      </c>
      <c r="L656" s="60" t="s">
        <v>1956</v>
      </c>
      <c r="M656" s="60" t="s">
        <v>1957</v>
      </c>
    </row>
    <row r="657" spans="1:13" x14ac:dyDescent="0.2">
      <c r="A657" s="60" t="s">
        <v>1958</v>
      </c>
      <c r="B657" s="60" t="s">
        <v>2817</v>
      </c>
      <c r="C657" s="60">
        <v>5</v>
      </c>
      <c r="D657" s="60">
        <v>1.63934426229508</v>
      </c>
      <c r="E657" s="60">
        <v>9.2349998261623295E-2</v>
      </c>
      <c r="F657" s="60" t="s">
        <v>2818</v>
      </c>
      <c r="G657" s="60">
        <v>303</v>
      </c>
      <c r="H657" s="60">
        <v>119</v>
      </c>
      <c r="I657" s="60">
        <v>21047</v>
      </c>
      <c r="J657" s="60">
        <v>2.9185733699420302</v>
      </c>
      <c r="K657" s="60">
        <v>0.99999999998468803</v>
      </c>
      <c r="L657" s="60">
        <v>0.33517790558279797</v>
      </c>
      <c r="M657" s="60">
        <v>71.754753650566798</v>
      </c>
    </row>
    <row r="658" spans="1:13" x14ac:dyDescent="0.2">
      <c r="A658" s="60" t="s">
        <v>1963</v>
      </c>
      <c r="B658" s="60" t="s">
        <v>2819</v>
      </c>
      <c r="C658" s="60">
        <v>4</v>
      </c>
      <c r="D658" s="60">
        <v>1.3114754098360599</v>
      </c>
      <c r="E658" s="60">
        <v>0.19206104719042499</v>
      </c>
      <c r="F658" s="60" t="s">
        <v>2820</v>
      </c>
      <c r="G658" s="60">
        <v>302</v>
      </c>
      <c r="H658" s="60">
        <v>88</v>
      </c>
      <c r="I658" s="60">
        <v>17551</v>
      </c>
      <c r="J658" s="60">
        <v>2.6416315472606802</v>
      </c>
      <c r="K658" s="60">
        <v>1</v>
      </c>
      <c r="L658" s="60">
        <v>0.50294155150114705</v>
      </c>
      <c r="M658" s="60">
        <v>94.616112783812596</v>
      </c>
    </row>
    <row r="659" spans="1:13" x14ac:dyDescent="0.2">
      <c r="A659" s="60" t="s">
        <v>1963</v>
      </c>
      <c r="B659" s="60" t="s">
        <v>2821</v>
      </c>
      <c r="C659" s="60">
        <v>5</v>
      </c>
      <c r="D659" s="60">
        <v>1.63934426229508</v>
      </c>
      <c r="E659" s="60">
        <v>0.19495308484343599</v>
      </c>
      <c r="F659" s="60" t="s">
        <v>2818</v>
      </c>
      <c r="G659" s="60">
        <v>302</v>
      </c>
      <c r="H659" s="60">
        <v>133</v>
      </c>
      <c r="I659" s="60">
        <v>17551</v>
      </c>
      <c r="J659" s="60">
        <v>2.1848080466065798</v>
      </c>
      <c r="K659" s="60">
        <v>1</v>
      </c>
      <c r="L659" s="60">
        <v>0.50553577600083999</v>
      </c>
      <c r="M659" s="60">
        <v>94.874215662650599</v>
      </c>
    </row>
    <row r="660" spans="1:13" x14ac:dyDescent="0.2">
      <c r="A660" s="60" t="s">
        <v>1971</v>
      </c>
      <c r="B660" s="60" t="s">
        <v>2822</v>
      </c>
      <c r="C660" s="60">
        <v>7</v>
      </c>
      <c r="D660" s="60">
        <v>2.2950819672131102</v>
      </c>
      <c r="E660" s="60">
        <v>0.20788942491003501</v>
      </c>
      <c r="F660" s="60" t="s">
        <v>2823</v>
      </c>
      <c r="G660" s="60">
        <v>237</v>
      </c>
      <c r="H660" s="60">
        <v>130</v>
      </c>
      <c r="I660" s="60">
        <v>7708</v>
      </c>
      <c r="J660" s="60">
        <v>1.7512495942875601</v>
      </c>
      <c r="K660" s="60">
        <v>1</v>
      </c>
      <c r="L660" s="60">
        <v>0.59136316137374401</v>
      </c>
      <c r="M660" s="60">
        <v>94.506254319276707</v>
      </c>
    </row>
    <row r="661" spans="1:13" x14ac:dyDescent="0.2">
      <c r="A661" s="60" t="s">
        <v>1958</v>
      </c>
      <c r="B661" s="60" t="s">
        <v>2824</v>
      </c>
      <c r="C661" s="60">
        <v>6</v>
      </c>
      <c r="D661" s="60">
        <v>1.9672131147540901</v>
      </c>
      <c r="E661" s="60">
        <v>0.25916022957707102</v>
      </c>
      <c r="F661" s="60" t="s">
        <v>2825</v>
      </c>
      <c r="G661" s="60">
        <v>303</v>
      </c>
      <c r="H661" s="60">
        <v>239</v>
      </c>
      <c r="I661" s="60">
        <v>21047</v>
      </c>
      <c r="J661" s="60">
        <v>1.74381705953022</v>
      </c>
      <c r="K661" s="60">
        <v>1</v>
      </c>
      <c r="L661" s="60">
        <v>0.64224265253644397</v>
      </c>
      <c r="M661" s="60">
        <v>98.003622125612594</v>
      </c>
    </row>
    <row r="662" spans="1:13" x14ac:dyDescent="0.2">
      <c r="A662" s="60" t="s">
        <v>1958</v>
      </c>
      <c r="B662" s="60" t="s">
        <v>2826</v>
      </c>
      <c r="C662" s="60">
        <v>7</v>
      </c>
      <c r="D662" s="60">
        <v>2.2950819672131102</v>
      </c>
      <c r="E662" s="60">
        <v>0.26681508611895</v>
      </c>
      <c r="F662" s="60" t="s">
        <v>2827</v>
      </c>
      <c r="G662" s="60">
        <v>303</v>
      </c>
      <c r="H662" s="60">
        <v>302</v>
      </c>
      <c r="I662" s="60">
        <v>21047</v>
      </c>
      <c r="J662" s="60">
        <v>1.6100474285839099</v>
      </c>
      <c r="K662" s="60">
        <v>1</v>
      </c>
      <c r="L662" s="60">
        <v>0.649886483264554</v>
      </c>
      <c r="M662" s="60">
        <v>98.256632191531594</v>
      </c>
    </row>
    <row r="663" spans="1:13" x14ac:dyDescent="0.2">
      <c r="A663" s="60" t="s">
        <v>1976</v>
      </c>
      <c r="B663" s="60" t="s">
        <v>2828</v>
      </c>
      <c r="C663" s="60">
        <v>8</v>
      </c>
      <c r="D663" s="60">
        <v>2.6229508196721301</v>
      </c>
      <c r="E663" s="60">
        <v>0.27681296201550198</v>
      </c>
      <c r="F663" s="60" t="s">
        <v>2829</v>
      </c>
      <c r="G663" s="60">
        <v>293</v>
      </c>
      <c r="H663" s="60">
        <v>300</v>
      </c>
      <c r="I663" s="60">
        <v>16609</v>
      </c>
      <c r="J663" s="60">
        <v>1.51162684869169</v>
      </c>
      <c r="K663" s="60">
        <v>1</v>
      </c>
      <c r="L663" s="60">
        <v>0.98362269593823903</v>
      </c>
      <c r="M663" s="60">
        <v>99.524988366303802</v>
      </c>
    </row>
    <row r="664" spans="1:13" x14ac:dyDescent="0.2">
      <c r="A664" s="60" t="s">
        <v>1976</v>
      </c>
      <c r="B664" s="60" t="s">
        <v>2830</v>
      </c>
      <c r="C664" s="60">
        <v>6</v>
      </c>
      <c r="D664" s="60">
        <v>1.9672131147540901</v>
      </c>
      <c r="E664" s="60">
        <v>0.364883558982737</v>
      </c>
      <c r="F664" s="60" t="s">
        <v>2825</v>
      </c>
      <c r="G664" s="60">
        <v>293</v>
      </c>
      <c r="H664" s="60">
        <v>226</v>
      </c>
      <c r="I664" s="60">
        <v>16609</v>
      </c>
      <c r="J664" s="60">
        <v>1.50493823431695</v>
      </c>
      <c r="K664" s="60">
        <v>1</v>
      </c>
      <c r="L664" s="60">
        <v>0.99516107480815597</v>
      </c>
      <c r="M664" s="60">
        <v>99.944310152503405</v>
      </c>
    </row>
    <row r="665" spans="1:13" x14ac:dyDescent="0.2">
      <c r="A665" s="60" t="s">
        <v>1958</v>
      </c>
      <c r="B665" s="60" t="s">
        <v>2831</v>
      </c>
      <c r="C665" s="60">
        <v>5</v>
      </c>
      <c r="D665" s="60">
        <v>1.63934426229508</v>
      </c>
      <c r="E665" s="60">
        <v>0.94961064158724595</v>
      </c>
      <c r="F665" s="60" t="s">
        <v>2832</v>
      </c>
      <c r="G665" s="60">
        <v>303</v>
      </c>
      <c r="H665" s="60">
        <v>533</v>
      </c>
      <c r="I665" s="60">
        <v>21047</v>
      </c>
      <c r="J665" s="60">
        <v>0.65161394188199295</v>
      </c>
      <c r="K665" s="60">
        <v>1</v>
      </c>
      <c r="L665" s="60">
        <v>0.99881267156643705</v>
      </c>
      <c r="M665" s="60">
        <v>100</v>
      </c>
    </row>
    <row r="667" spans="1:13" x14ac:dyDescent="0.2">
      <c r="A667" s="60" t="s">
        <v>2833</v>
      </c>
      <c r="B667" s="60" t="s">
        <v>2834</v>
      </c>
    </row>
    <row r="668" spans="1:13" x14ac:dyDescent="0.2">
      <c r="A668" s="60" t="s">
        <v>1945</v>
      </c>
      <c r="B668" s="60" t="s">
        <v>1946</v>
      </c>
      <c r="C668" s="60" t="s">
        <v>1947</v>
      </c>
      <c r="D668" s="60" t="s">
        <v>1948</v>
      </c>
      <c r="E668" s="60" t="s">
        <v>1949</v>
      </c>
      <c r="F668" s="60" t="s">
        <v>1950</v>
      </c>
      <c r="G668" s="60" t="s">
        <v>1951</v>
      </c>
      <c r="H668" s="60" t="s">
        <v>1952</v>
      </c>
      <c r="I668" s="60" t="s">
        <v>1953</v>
      </c>
      <c r="J668" s="60" t="s">
        <v>1954</v>
      </c>
      <c r="K668" s="60" t="s">
        <v>1955</v>
      </c>
      <c r="L668" s="60" t="s">
        <v>1956</v>
      </c>
      <c r="M668" s="60" t="s">
        <v>1957</v>
      </c>
    </row>
    <row r="669" spans="1:13" x14ac:dyDescent="0.2">
      <c r="A669" s="60" t="s">
        <v>1963</v>
      </c>
      <c r="B669" s="60" t="s">
        <v>2835</v>
      </c>
      <c r="C669" s="60">
        <v>5</v>
      </c>
      <c r="D669" s="60">
        <v>1.63934426229508</v>
      </c>
      <c r="E669" s="60">
        <v>8.4759475456235092E-3</v>
      </c>
      <c r="F669" s="60" t="s">
        <v>2836</v>
      </c>
      <c r="G669" s="60">
        <v>302</v>
      </c>
      <c r="H669" s="60">
        <v>47</v>
      </c>
      <c r="I669" s="60">
        <v>17551</v>
      </c>
      <c r="J669" s="60">
        <v>6.1825419191207498</v>
      </c>
      <c r="K669" s="60">
        <v>0.95086942468981095</v>
      </c>
      <c r="L669" s="60">
        <v>4.4629124392064498E-2</v>
      </c>
      <c r="M669" s="60">
        <v>11.007179627602399</v>
      </c>
    </row>
    <row r="670" spans="1:13" x14ac:dyDescent="0.2">
      <c r="A670" s="60" t="s">
        <v>1963</v>
      </c>
      <c r="B670" s="60" t="s">
        <v>2837</v>
      </c>
      <c r="C670" s="60">
        <v>11</v>
      </c>
      <c r="D670" s="60">
        <v>3.6065573770491799</v>
      </c>
      <c r="E670" s="60">
        <v>0.11831372632408201</v>
      </c>
      <c r="F670" s="60" t="s">
        <v>2838</v>
      </c>
      <c r="G670" s="60">
        <v>302</v>
      </c>
      <c r="H670" s="60">
        <v>378</v>
      </c>
      <c r="I670" s="60">
        <v>17551</v>
      </c>
      <c r="J670" s="60">
        <v>1.6912032657065701</v>
      </c>
      <c r="K670" s="60">
        <v>1</v>
      </c>
      <c r="L670" s="60">
        <v>0.35965821557424199</v>
      </c>
      <c r="M670" s="60">
        <v>82.184061221494204</v>
      </c>
    </row>
    <row r="671" spans="1:13" x14ac:dyDescent="0.2">
      <c r="A671" s="60" t="s">
        <v>1958</v>
      </c>
      <c r="B671" s="60" t="s">
        <v>2839</v>
      </c>
      <c r="C671" s="60">
        <v>5</v>
      </c>
      <c r="D671" s="60">
        <v>1.63934426229508</v>
      </c>
      <c r="E671" s="60">
        <v>0.54794813971043799</v>
      </c>
      <c r="F671" s="60" t="s">
        <v>2840</v>
      </c>
      <c r="G671" s="60">
        <v>303</v>
      </c>
      <c r="H671" s="60">
        <v>272</v>
      </c>
      <c r="I671" s="60">
        <v>21047</v>
      </c>
      <c r="J671" s="60">
        <v>1.2768758493496399</v>
      </c>
      <c r="K671" s="60">
        <v>1</v>
      </c>
      <c r="L671" s="60">
        <v>0.89900318588455996</v>
      </c>
      <c r="M671" s="60">
        <v>99.996829638515393</v>
      </c>
    </row>
    <row r="672" spans="1:13" x14ac:dyDescent="0.2">
      <c r="A672" s="60" t="s">
        <v>1958</v>
      </c>
      <c r="B672" s="60" t="s">
        <v>2841</v>
      </c>
      <c r="C672" s="60">
        <v>14</v>
      </c>
      <c r="D672" s="60">
        <v>4.5901639344262204</v>
      </c>
      <c r="E672" s="60">
        <v>0.81300227986010598</v>
      </c>
      <c r="F672" s="60" t="s">
        <v>2842</v>
      </c>
      <c r="G672" s="60">
        <v>303</v>
      </c>
      <c r="H672" s="60">
        <v>1112</v>
      </c>
      <c r="I672" s="60">
        <v>21047</v>
      </c>
      <c r="J672" s="60">
        <v>0.87452216444665998</v>
      </c>
      <c r="K672" s="60">
        <v>1</v>
      </c>
      <c r="L672" s="60">
        <v>0.98475506579309502</v>
      </c>
      <c r="M672" s="60">
        <v>99.999999968423097</v>
      </c>
    </row>
    <row r="673" spans="1:13" x14ac:dyDescent="0.2">
      <c r="A673" s="60" t="s">
        <v>1958</v>
      </c>
      <c r="B673" s="60" t="s">
        <v>2843</v>
      </c>
      <c r="C673" s="60">
        <v>5</v>
      </c>
      <c r="D673" s="60">
        <v>1.63934426229508</v>
      </c>
      <c r="E673" s="60">
        <v>0.93935165474583004</v>
      </c>
      <c r="F673" s="60" t="s">
        <v>2844</v>
      </c>
      <c r="G673" s="60">
        <v>303</v>
      </c>
      <c r="H673" s="60">
        <v>514</v>
      </c>
      <c r="I673" s="60">
        <v>21047</v>
      </c>
      <c r="J673" s="60">
        <v>0.675700838566346</v>
      </c>
      <c r="K673" s="60">
        <v>1</v>
      </c>
      <c r="L673" s="60">
        <v>0.99829501332841597</v>
      </c>
      <c r="M673" s="60">
        <v>99.999999999999901</v>
      </c>
    </row>
    <row r="674" spans="1:13" x14ac:dyDescent="0.2">
      <c r="A674" s="60" t="s">
        <v>2040</v>
      </c>
      <c r="B674" s="60" t="s">
        <v>2845</v>
      </c>
      <c r="C674" s="60">
        <v>5</v>
      </c>
      <c r="D674" s="60">
        <v>1.63934426229508</v>
      </c>
      <c r="E674" s="60">
        <v>0.95877618381660501</v>
      </c>
      <c r="F674" s="60" t="s">
        <v>2844</v>
      </c>
      <c r="G674" s="60">
        <v>290</v>
      </c>
      <c r="H674" s="60">
        <v>496</v>
      </c>
      <c r="I674" s="60">
        <v>18073</v>
      </c>
      <c r="J674" s="60">
        <v>0.62823275862068895</v>
      </c>
      <c r="K674" s="60">
        <v>1</v>
      </c>
      <c r="L674" s="60">
        <v>1</v>
      </c>
      <c r="M674" s="60">
        <v>100</v>
      </c>
    </row>
    <row r="676" spans="1:13" x14ac:dyDescent="0.2">
      <c r="A676" s="60" t="s">
        <v>2846</v>
      </c>
      <c r="B676" s="60" t="s">
        <v>2847</v>
      </c>
    </row>
    <row r="677" spans="1:13" x14ac:dyDescent="0.2">
      <c r="A677" s="60" t="s">
        <v>1945</v>
      </c>
      <c r="B677" s="60" t="s">
        <v>1946</v>
      </c>
      <c r="C677" s="60" t="s">
        <v>1947</v>
      </c>
      <c r="D677" s="60" t="s">
        <v>1948</v>
      </c>
      <c r="E677" s="60" t="s">
        <v>1949</v>
      </c>
      <c r="F677" s="60" t="s">
        <v>1950</v>
      </c>
      <c r="G677" s="60" t="s">
        <v>1951</v>
      </c>
      <c r="H677" s="60" t="s">
        <v>1952</v>
      </c>
      <c r="I677" s="60" t="s">
        <v>1953</v>
      </c>
      <c r="J677" s="60" t="s">
        <v>1954</v>
      </c>
      <c r="K677" s="60" t="s">
        <v>1955</v>
      </c>
      <c r="L677" s="60" t="s">
        <v>1956</v>
      </c>
      <c r="M677" s="60" t="s">
        <v>1957</v>
      </c>
    </row>
    <row r="678" spans="1:13" x14ac:dyDescent="0.2">
      <c r="A678" s="60" t="s">
        <v>2040</v>
      </c>
      <c r="B678" s="60" t="s">
        <v>2848</v>
      </c>
      <c r="C678" s="60">
        <v>3</v>
      </c>
      <c r="D678" s="60">
        <v>0.98360655737704905</v>
      </c>
      <c r="E678" s="60">
        <v>1.2741768919725401E-2</v>
      </c>
      <c r="F678" s="60" t="s">
        <v>2849</v>
      </c>
      <c r="G678" s="60">
        <v>290</v>
      </c>
      <c r="H678" s="60">
        <v>11</v>
      </c>
      <c r="I678" s="60">
        <v>18073</v>
      </c>
      <c r="J678" s="60">
        <v>16.996551724137898</v>
      </c>
      <c r="K678" s="60">
        <v>0.99999861591436001</v>
      </c>
      <c r="L678" s="60">
        <v>0.44375265011500498</v>
      </c>
      <c r="M678" s="60">
        <v>18.447136048441099</v>
      </c>
    </row>
    <row r="679" spans="1:13" x14ac:dyDescent="0.2">
      <c r="A679" s="60" t="s">
        <v>2040</v>
      </c>
      <c r="B679" s="60" t="s">
        <v>2850</v>
      </c>
      <c r="C679" s="60">
        <v>3</v>
      </c>
      <c r="D679" s="60">
        <v>0.98360655737704905</v>
      </c>
      <c r="E679" s="60">
        <v>0.19033917049777799</v>
      </c>
      <c r="F679" s="60" t="s">
        <v>2849</v>
      </c>
      <c r="G679" s="60">
        <v>290</v>
      </c>
      <c r="H679" s="60">
        <v>50</v>
      </c>
      <c r="I679" s="60">
        <v>18073</v>
      </c>
      <c r="J679" s="60">
        <v>3.7392413793103398</v>
      </c>
      <c r="K679" s="60">
        <v>1</v>
      </c>
      <c r="L679" s="60">
        <v>0.99113760935103001</v>
      </c>
      <c r="M679" s="60">
        <v>96.517778134538702</v>
      </c>
    </row>
    <row r="680" spans="1:13" x14ac:dyDescent="0.2">
      <c r="A680" s="60" t="s">
        <v>2023</v>
      </c>
      <c r="B680" s="60" t="s">
        <v>2851</v>
      </c>
      <c r="C680" s="60">
        <v>6</v>
      </c>
      <c r="D680" s="60">
        <v>1.9672131147540901</v>
      </c>
      <c r="E680" s="60">
        <v>0.39381561358232903</v>
      </c>
      <c r="F680" s="60" t="s">
        <v>2852</v>
      </c>
      <c r="G680" s="60">
        <v>303</v>
      </c>
      <c r="H680" s="60">
        <v>267</v>
      </c>
      <c r="I680" s="60">
        <v>19587</v>
      </c>
      <c r="J680" s="60">
        <v>1.4526643675603499</v>
      </c>
      <c r="K680" s="60">
        <v>1</v>
      </c>
      <c r="L680" s="60">
        <v>0.99406845904720198</v>
      </c>
      <c r="M680" s="60">
        <v>99.951401540319495</v>
      </c>
    </row>
    <row r="681" spans="1:13" x14ac:dyDescent="0.2">
      <c r="A681" s="60" t="s">
        <v>2040</v>
      </c>
      <c r="B681" s="60" t="s">
        <v>2853</v>
      </c>
      <c r="C681" s="60">
        <v>3</v>
      </c>
      <c r="D681" s="60">
        <v>0.98360655737704905</v>
      </c>
      <c r="E681" s="60">
        <v>0.60972213662960495</v>
      </c>
      <c r="F681" s="60" t="s">
        <v>2849</v>
      </c>
      <c r="G681" s="60">
        <v>290</v>
      </c>
      <c r="H681" s="60">
        <v>128</v>
      </c>
      <c r="I681" s="60">
        <v>18073</v>
      </c>
      <c r="J681" s="60">
        <v>1.4606411637931001</v>
      </c>
      <c r="K681" s="60">
        <v>1</v>
      </c>
      <c r="L681" s="60">
        <v>0.99999952322425401</v>
      </c>
      <c r="M681" s="60">
        <v>99.999968222660399</v>
      </c>
    </row>
    <row r="682" spans="1:13" x14ac:dyDescent="0.2">
      <c r="A682" s="60" t="s">
        <v>2040</v>
      </c>
      <c r="B682" s="60" t="s">
        <v>2854</v>
      </c>
      <c r="C682" s="60">
        <v>3</v>
      </c>
      <c r="D682" s="60">
        <v>0.98360655737704905</v>
      </c>
      <c r="E682" s="60">
        <v>0.60972213662960495</v>
      </c>
      <c r="F682" s="60" t="s">
        <v>2849</v>
      </c>
      <c r="G682" s="60">
        <v>290</v>
      </c>
      <c r="H682" s="60">
        <v>128</v>
      </c>
      <c r="I682" s="60">
        <v>18073</v>
      </c>
      <c r="J682" s="60">
        <v>1.4606411637931001</v>
      </c>
      <c r="K682" s="60">
        <v>1</v>
      </c>
      <c r="L682" s="60">
        <v>0.99999952322425401</v>
      </c>
      <c r="M682" s="60">
        <v>99.999968222660399</v>
      </c>
    </row>
    <row r="683" spans="1:13" x14ac:dyDescent="0.2">
      <c r="A683" s="60" t="s">
        <v>2023</v>
      </c>
      <c r="B683" s="60" t="s">
        <v>2855</v>
      </c>
      <c r="C683" s="60">
        <v>4</v>
      </c>
      <c r="D683" s="60">
        <v>1.3114754098360599</v>
      </c>
      <c r="E683" s="60">
        <v>0.70527943617997102</v>
      </c>
      <c r="F683" s="60" t="s">
        <v>2856</v>
      </c>
      <c r="G683" s="60">
        <v>303</v>
      </c>
      <c r="H683" s="60">
        <v>235</v>
      </c>
      <c r="I683" s="60">
        <v>19587</v>
      </c>
      <c r="J683" s="60">
        <v>1.1003159890457099</v>
      </c>
      <c r="K683" s="60">
        <v>1</v>
      </c>
      <c r="L683" s="60">
        <v>0.99998916747274302</v>
      </c>
      <c r="M683" s="60">
        <v>99.999999181258502</v>
      </c>
    </row>
    <row r="684" spans="1:13" x14ac:dyDescent="0.2">
      <c r="A684" s="60" t="s">
        <v>2122</v>
      </c>
      <c r="B684" s="60" t="s">
        <v>2857</v>
      </c>
      <c r="C684" s="60">
        <v>3</v>
      </c>
      <c r="D684" s="60">
        <v>0.98360655737704905</v>
      </c>
      <c r="E684" s="60">
        <v>0.84045319420845099</v>
      </c>
      <c r="F684" s="60" t="s">
        <v>2849</v>
      </c>
      <c r="G684" s="60">
        <v>135</v>
      </c>
      <c r="H684" s="60">
        <v>231</v>
      </c>
      <c r="I684" s="60">
        <v>9529</v>
      </c>
      <c r="J684" s="60">
        <v>0.916690716690716</v>
      </c>
      <c r="K684" s="60">
        <v>1</v>
      </c>
      <c r="L684" s="60">
        <v>0.99976023625308996</v>
      </c>
      <c r="M684" s="60">
        <v>99.999999897858402</v>
      </c>
    </row>
    <row r="686" spans="1:13" x14ac:dyDescent="0.2">
      <c r="A686" s="60" t="s">
        <v>2858</v>
      </c>
      <c r="B686" s="60" t="s">
        <v>2859</v>
      </c>
    </row>
    <row r="687" spans="1:13" x14ac:dyDescent="0.2">
      <c r="A687" s="60" t="s">
        <v>1945</v>
      </c>
      <c r="B687" s="60" t="s">
        <v>1946</v>
      </c>
      <c r="C687" s="60" t="s">
        <v>1947</v>
      </c>
      <c r="D687" s="60" t="s">
        <v>1948</v>
      </c>
      <c r="E687" s="60" t="s">
        <v>1949</v>
      </c>
      <c r="F687" s="60" t="s">
        <v>1950</v>
      </c>
      <c r="G687" s="60" t="s">
        <v>1951</v>
      </c>
      <c r="H687" s="60" t="s">
        <v>1952</v>
      </c>
      <c r="I687" s="60" t="s">
        <v>1953</v>
      </c>
      <c r="J687" s="60" t="s">
        <v>1954</v>
      </c>
      <c r="K687" s="60" t="s">
        <v>1955</v>
      </c>
      <c r="L687" s="60" t="s">
        <v>1956</v>
      </c>
      <c r="M687" s="60" t="s">
        <v>1957</v>
      </c>
    </row>
    <row r="688" spans="1:13" x14ac:dyDescent="0.2">
      <c r="A688" s="60" t="s">
        <v>1976</v>
      </c>
      <c r="B688" s="60" t="s">
        <v>2860</v>
      </c>
      <c r="C688" s="60">
        <v>4</v>
      </c>
      <c r="D688" s="60">
        <v>1.3114754098360599</v>
      </c>
      <c r="E688" s="60">
        <v>0.20171168844790399</v>
      </c>
      <c r="F688" s="60" t="s">
        <v>2861</v>
      </c>
      <c r="G688" s="60">
        <v>293</v>
      </c>
      <c r="H688" s="60">
        <v>88</v>
      </c>
      <c r="I688" s="60">
        <v>16609</v>
      </c>
      <c r="J688" s="60">
        <v>2.57663667390629</v>
      </c>
      <c r="K688" s="60">
        <v>1</v>
      </c>
      <c r="L688" s="60">
        <v>0.95798002594074905</v>
      </c>
      <c r="M688" s="60">
        <v>97.573451951396507</v>
      </c>
    </row>
    <row r="689" spans="1:13" x14ac:dyDescent="0.2">
      <c r="A689" s="60" t="s">
        <v>1963</v>
      </c>
      <c r="B689" s="60" t="s">
        <v>2862</v>
      </c>
      <c r="C689" s="60">
        <v>3</v>
      </c>
      <c r="D689" s="60">
        <v>0.98360655737704905</v>
      </c>
      <c r="E689" s="60">
        <v>0.33830911613445103</v>
      </c>
      <c r="F689" s="60" t="s">
        <v>2863</v>
      </c>
      <c r="G689" s="60">
        <v>302</v>
      </c>
      <c r="H689" s="60">
        <v>70</v>
      </c>
      <c r="I689" s="60">
        <v>17551</v>
      </c>
      <c r="J689" s="60">
        <v>2.4906811731315002</v>
      </c>
      <c r="K689" s="60">
        <v>1</v>
      </c>
      <c r="L689" s="60">
        <v>0.69239075495910996</v>
      </c>
      <c r="M689" s="60">
        <v>99.650863974840107</v>
      </c>
    </row>
    <row r="690" spans="1:13" x14ac:dyDescent="0.2">
      <c r="A690" s="60" t="s">
        <v>1958</v>
      </c>
      <c r="B690" s="60" t="s">
        <v>2864</v>
      </c>
      <c r="C690" s="60">
        <v>4</v>
      </c>
      <c r="D690" s="60">
        <v>1.3114754098360599</v>
      </c>
      <c r="E690" s="60">
        <v>0.91998236822053303</v>
      </c>
      <c r="F690" s="60" t="s">
        <v>2861</v>
      </c>
      <c r="G690" s="60">
        <v>303</v>
      </c>
      <c r="H690" s="60">
        <v>389</v>
      </c>
      <c r="I690" s="60">
        <v>21047</v>
      </c>
      <c r="J690" s="60">
        <v>0.71426268590869302</v>
      </c>
      <c r="K690" s="60">
        <v>1</v>
      </c>
      <c r="L690" s="60">
        <v>0.99711245315419195</v>
      </c>
      <c r="M690" s="60">
        <v>99.999999999999503</v>
      </c>
    </row>
    <row r="692" spans="1:13" x14ac:dyDescent="0.2">
      <c r="A692" s="60" t="s">
        <v>2865</v>
      </c>
      <c r="B692" s="60" t="s">
        <v>2866</v>
      </c>
    </row>
    <row r="693" spans="1:13" x14ac:dyDescent="0.2">
      <c r="A693" s="60" t="s">
        <v>1945</v>
      </c>
      <c r="B693" s="60" t="s">
        <v>1946</v>
      </c>
      <c r="C693" s="60" t="s">
        <v>1947</v>
      </c>
      <c r="D693" s="60" t="s">
        <v>1948</v>
      </c>
      <c r="E693" s="60" t="s">
        <v>1949</v>
      </c>
      <c r="F693" s="60" t="s">
        <v>1950</v>
      </c>
      <c r="G693" s="60" t="s">
        <v>1951</v>
      </c>
      <c r="H693" s="60" t="s">
        <v>1952</v>
      </c>
      <c r="I693" s="60" t="s">
        <v>1953</v>
      </c>
      <c r="J693" s="60" t="s">
        <v>1954</v>
      </c>
      <c r="K693" s="60" t="s">
        <v>1955</v>
      </c>
      <c r="L693" s="60" t="s">
        <v>1956</v>
      </c>
      <c r="M693" s="60" t="s">
        <v>1957</v>
      </c>
    </row>
    <row r="694" spans="1:13" x14ac:dyDescent="0.2">
      <c r="A694" s="60" t="s">
        <v>1966</v>
      </c>
      <c r="B694" s="60" t="s">
        <v>2867</v>
      </c>
      <c r="C694" s="60">
        <v>3</v>
      </c>
      <c r="D694" s="60">
        <v>0.98360655737704905</v>
      </c>
      <c r="E694" s="60">
        <v>0.36453316206724701</v>
      </c>
      <c r="F694" s="60" t="s">
        <v>2868</v>
      </c>
      <c r="G694" s="60">
        <v>297</v>
      </c>
      <c r="H694" s="60">
        <v>68</v>
      </c>
      <c r="I694" s="60">
        <v>15817</v>
      </c>
      <c r="J694" s="60">
        <v>2.3495246583481801</v>
      </c>
      <c r="K694" s="60">
        <v>1</v>
      </c>
      <c r="L694" s="60">
        <v>0.95853209456351596</v>
      </c>
      <c r="M694" s="60">
        <v>99.892999630199199</v>
      </c>
    </row>
    <row r="695" spans="1:13" x14ac:dyDescent="0.2">
      <c r="A695" s="60" t="s">
        <v>1958</v>
      </c>
      <c r="B695" s="60" t="s">
        <v>2869</v>
      </c>
      <c r="C695" s="60">
        <v>3</v>
      </c>
      <c r="D695" s="60">
        <v>0.98360655737704905</v>
      </c>
      <c r="E695" s="60">
        <v>0.49772197985145999</v>
      </c>
      <c r="F695" s="60" t="s">
        <v>2868</v>
      </c>
      <c r="G695" s="60">
        <v>303</v>
      </c>
      <c r="H695" s="60">
        <v>116</v>
      </c>
      <c r="I695" s="60">
        <v>21047</v>
      </c>
      <c r="J695" s="60">
        <v>1.7964322294298301</v>
      </c>
      <c r="K695" s="60">
        <v>1</v>
      </c>
      <c r="L695" s="60">
        <v>0.869207688763595</v>
      </c>
      <c r="M695" s="60">
        <v>99.9874655940623</v>
      </c>
    </row>
    <row r="696" spans="1:13" x14ac:dyDescent="0.2">
      <c r="A696" s="60" t="s">
        <v>1958</v>
      </c>
      <c r="B696" s="60" t="s">
        <v>2870</v>
      </c>
      <c r="C696" s="60">
        <v>3</v>
      </c>
      <c r="D696" s="60">
        <v>0.98360655737704905</v>
      </c>
      <c r="E696" s="60">
        <v>0.55048869554399005</v>
      </c>
      <c r="F696" s="60" t="s">
        <v>2868</v>
      </c>
      <c r="G696" s="60">
        <v>303</v>
      </c>
      <c r="H696" s="60">
        <v>128</v>
      </c>
      <c r="I696" s="60">
        <v>21047</v>
      </c>
      <c r="J696" s="60">
        <v>1.6280167079207899</v>
      </c>
      <c r="K696" s="60">
        <v>1</v>
      </c>
      <c r="L696" s="60">
        <v>0.89805133515787805</v>
      </c>
      <c r="M696" s="60">
        <v>99.997054402196696</v>
      </c>
    </row>
    <row r="698" spans="1:13" x14ac:dyDescent="0.2">
      <c r="A698" s="60" t="s">
        <v>2871</v>
      </c>
      <c r="B698" s="60" t="s">
        <v>2872</v>
      </c>
    </row>
    <row r="699" spans="1:13" x14ac:dyDescent="0.2">
      <c r="A699" s="60" t="s">
        <v>1945</v>
      </c>
      <c r="B699" s="60" t="s">
        <v>1946</v>
      </c>
      <c r="C699" s="60" t="s">
        <v>1947</v>
      </c>
      <c r="D699" s="60" t="s">
        <v>1948</v>
      </c>
      <c r="E699" s="60" t="s">
        <v>1949</v>
      </c>
      <c r="F699" s="60" t="s">
        <v>1950</v>
      </c>
      <c r="G699" s="60" t="s">
        <v>1951</v>
      </c>
      <c r="H699" s="60" t="s">
        <v>1952</v>
      </c>
      <c r="I699" s="60" t="s">
        <v>1953</v>
      </c>
      <c r="J699" s="60" t="s">
        <v>1954</v>
      </c>
      <c r="K699" s="60" t="s">
        <v>1955</v>
      </c>
      <c r="L699" s="60" t="s">
        <v>1956</v>
      </c>
      <c r="M699" s="60" t="s">
        <v>1957</v>
      </c>
    </row>
    <row r="700" spans="1:13" x14ac:dyDescent="0.2">
      <c r="A700" s="60" t="s">
        <v>1976</v>
      </c>
      <c r="B700" s="60" t="s">
        <v>2873</v>
      </c>
      <c r="C700" s="60">
        <v>3</v>
      </c>
      <c r="D700" s="60">
        <v>0.98360655737704905</v>
      </c>
      <c r="E700" s="60">
        <v>9.1716514575689606E-2</v>
      </c>
      <c r="F700" s="60" t="s">
        <v>2874</v>
      </c>
      <c r="G700" s="60">
        <v>293</v>
      </c>
      <c r="H700" s="60">
        <v>29</v>
      </c>
      <c r="I700" s="60">
        <v>16609</v>
      </c>
      <c r="J700" s="60">
        <v>5.8640696716488101</v>
      </c>
      <c r="K700" s="60">
        <v>1</v>
      </c>
      <c r="L700" s="60">
        <v>0.81119749991486201</v>
      </c>
      <c r="M700" s="60">
        <v>79.564889766741302</v>
      </c>
    </row>
    <row r="701" spans="1:13" x14ac:dyDescent="0.2">
      <c r="A701" s="60" t="s">
        <v>1971</v>
      </c>
      <c r="B701" s="60" t="s">
        <v>2875</v>
      </c>
      <c r="C701" s="60">
        <v>6</v>
      </c>
      <c r="D701" s="60">
        <v>1.9672131147540901</v>
      </c>
      <c r="E701" s="60">
        <v>0.63589646505021902</v>
      </c>
      <c r="F701" s="60" t="s">
        <v>2876</v>
      </c>
      <c r="G701" s="60">
        <v>237</v>
      </c>
      <c r="H701" s="60">
        <v>177</v>
      </c>
      <c r="I701" s="60">
        <v>7708</v>
      </c>
      <c r="J701" s="60">
        <v>1.1024815847815199</v>
      </c>
      <c r="K701" s="60">
        <v>1</v>
      </c>
      <c r="L701" s="60">
        <v>0.93240212335289396</v>
      </c>
      <c r="M701" s="60">
        <v>99.999655502730405</v>
      </c>
    </row>
    <row r="702" spans="1:13" x14ac:dyDescent="0.2">
      <c r="A702" s="60" t="s">
        <v>1958</v>
      </c>
      <c r="B702" s="60" t="s">
        <v>2877</v>
      </c>
      <c r="C702" s="60">
        <v>4</v>
      </c>
      <c r="D702" s="60">
        <v>1.3114754098360599</v>
      </c>
      <c r="E702" s="60">
        <v>0.99429660599224401</v>
      </c>
      <c r="F702" s="60" t="s">
        <v>2878</v>
      </c>
      <c r="G702" s="60">
        <v>303</v>
      </c>
      <c r="H702" s="60">
        <v>624</v>
      </c>
      <c r="I702" s="60">
        <v>21047</v>
      </c>
      <c r="J702" s="60">
        <v>0.44526952695269501</v>
      </c>
      <c r="K702" s="60">
        <v>1</v>
      </c>
      <c r="L702" s="60">
        <v>0.99997564376144799</v>
      </c>
      <c r="M702" s="60">
        <v>100</v>
      </c>
    </row>
    <row r="703" spans="1:13" x14ac:dyDescent="0.2">
      <c r="A703" s="60" t="s">
        <v>1976</v>
      </c>
      <c r="B703" s="60" t="s">
        <v>2879</v>
      </c>
      <c r="C703" s="60">
        <v>4</v>
      </c>
      <c r="D703" s="60">
        <v>1.3114754098360599</v>
      </c>
      <c r="E703" s="60">
        <v>0.99785114206146097</v>
      </c>
      <c r="F703" s="60" t="s">
        <v>2878</v>
      </c>
      <c r="G703" s="60">
        <v>293</v>
      </c>
      <c r="H703" s="60">
        <v>574</v>
      </c>
      <c r="I703" s="60">
        <v>16609</v>
      </c>
      <c r="J703" s="60">
        <v>0.39502443781141799</v>
      </c>
      <c r="K703" s="60">
        <v>1</v>
      </c>
      <c r="L703" s="60">
        <v>1</v>
      </c>
      <c r="M703" s="60">
        <v>100</v>
      </c>
    </row>
    <row r="705" spans="1:13" x14ac:dyDescent="0.2">
      <c r="A705" s="60" t="s">
        <v>2880</v>
      </c>
      <c r="B705" s="60" t="s">
        <v>2881</v>
      </c>
    </row>
    <row r="706" spans="1:13" x14ac:dyDescent="0.2">
      <c r="A706" s="60" t="s">
        <v>1945</v>
      </c>
      <c r="B706" s="60" t="s">
        <v>1946</v>
      </c>
      <c r="C706" s="60" t="s">
        <v>1947</v>
      </c>
      <c r="D706" s="60" t="s">
        <v>1948</v>
      </c>
      <c r="E706" s="60" t="s">
        <v>1949</v>
      </c>
      <c r="F706" s="60" t="s">
        <v>1950</v>
      </c>
      <c r="G706" s="60" t="s">
        <v>1951</v>
      </c>
      <c r="H706" s="60" t="s">
        <v>1952</v>
      </c>
      <c r="I706" s="60" t="s">
        <v>1953</v>
      </c>
      <c r="J706" s="60" t="s">
        <v>1954</v>
      </c>
      <c r="K706" s="60" t="s">
        <v>1955</v>
      </c>
      <c r="L706" s="60" t="s">
        <v>1956</v>
      </c>
      <c r="M706" s="60" t="s">
        <v>1957</v>
      </c>
    </row>
    <row r="707" spans="1:13" x14ac:dyDescent="0.2">
      <c r="A707" s="60" t="s">
        <v>1958</v>
      </c>
      <c r="B707" s="60" t="s">
        <v>2882</v>
      </c>
      <c r="C707" s="60">
        <v>4</v>
      </c>
      <c r="D707" s="60">
        <v>1.3114754098360599</v>
      </c>
      <c r="E707" s="60">
        <v>0.170113360506459</v>
      </c>
      <c r="F707" s="60" t="s">
        <v>2883</v>
      </c>
      <c r="G707" s="60">
        <v>303</v>
      </c>
      <c r="H707" s="60">
        <v>99</v>
      </c>
      <c r="I707" s="60">
        <v>21047</v>
      </c>
      <c r="J707" s="60">
        <v>2.8065473213988001</v>
      </c>
      <c r="K707" s="60">
        <v>1</v>
      </c>
      <c r="L707" s="60">
        <v>0.50068539442166304</v>
      </c>
      <c r="M707" s="60">
        <v>91.221772713738702</v>
      </c>
    </row>
    <row r="708" spans="1:13" x14ac:dyDescent="0.2">
      <c r="A708" s="60" t="s">
        <v>1958</v>
      </c>
      <c r="B708" s="60" t="s">
        <v>2884</v>
      </c>
      <c r="C708" s="60">
        <v>5</v>
      </c>
      <c r="D708" s="60">
        <v>1.63934426229508</v>
      </c>
      <c r="E708" s="60">
        <v>0.92442168754435095</v>
      </c>
      <c r="F708" s="60" t="s">
        <v>2885</v>
      </c>
      <c r="G708" s="60">
        <v>303</v>
      </c>
      <c r="H708" s="60">
        <v>491</v>
      </c>
      <c r="I708" s="60">
        <v>21047</v>
      </c>
      <c r="J708" s="60">
        <v>0.70735281267434202</v>
      </c>
      <c r="K708" s="60">
        <v>1</v>
      </c>
      <c r="L708" s="60">
        <v>0.99733116253986598</v>
      </c>
      <c r="M708" s="60">
        <v>99.999999999999702</v>
      </c>
    </row>
    <row r="709" spans="1:13" x14ac:dyDescent="0.2">
      <c r="A709" s="60" t="s">
        <v>1976</v>
      </c>
      <c r="B709" s="60" t="s">
        <v>2886</v>
      </c>
      <c r="C709" s="60">
        <v>7</v>
      </c>
      <c r="D709" s="60">
        <v>2.2950819672131102</v>
      </c>
      <c r="E709" s="60">
        <v>0.92533739921410396</v>
      </c>
      <c r="F709" s="60" t="s">
        <v>2887</v>
      </c>
      <c r="G709" s="60">
        <v>293</v>
      </c>
      <c r="H709" s="60">
        <v>551</v>
      </c>
      <c r="I709" s="60">
        <v>16609</v>
      </c>
      <c r="J709" s="60">
        <v>0.720148907044591</v>
      </c>
      <c r="K709" s="60">
        <v>1</v>
      </c>
      <c r="L709" s="60">
        <v>0.999999999984855</v>
      </c>
      <c r="M709" s="60">
        <v>100</v>
      </c>
    </row>
    <row r="711" spans="1:13" x14ac:dyDescent="0.2">
      <c r="A711" s="60" t="s">
        <v>2888</v>
      </c>
      <c r="B711" s="60" t="s">
        <v>2889</v>
      </c>
    </row>
    <row r="712" spans="1:13" x14ac:dyDescent="0.2">
      <c r="A712" s="60" t="s">
        <v>1945</v>
      </c>
      <c r="B712" s="60" t="s">
        <v>1946</v>
      </c>
      <c r="C712" s="60" t="s">
        <v>1947</v>
      </c>
      <c r="D712" s="60" t="s">
        <v>1948</v>
      </c>
      <c r="E712" s="60" t="s">
        <v>1949</v>
      </c>
      <c r="F712" s="60" t="s">
        <v>1950</v>
      </c>
      <c r="G712" s="60" t="s">
        <v>1951</v>
      </c>
      <c r="H712" s="60" t="s">
        <v>1952</v>
      </c>
      <c r="I712" s="60" t="s">
        <v>1953</v>
      </c>
      <c r="J712" s="60" t="s">
        <v>1954</v>
      </c>
      <c r="K712" s="60" t="s">
        <v>1955</v>
      </c>
      <c r="L712" s="60" t="s">
        <v>1956</v>
      </c>
      <c r="M712" s="60" t="s">
        <v>1957</v>
      </c>
    </row>
    <row r="713" spans="1:13" x14ac:dyDescent="0.2">
      <c r="A713" s="60" t="s">
        <v>2040</v>
      </c>
      <c r="B713" s="60" t="s">
        <v>2890</v>
      </c>
      <c r="C713" s="60">
        <v>11</v>
      </c>
      <c r="D713" s="60">
        <v>3.6065573770491799</v>
      </c>
      <c r="E713" s="60">
        <v>0.149778876701543</v>
      </c>
      <c r="F713" s="60" t="s">
        <v>2891</v>
      </c>
      <c r="G713" s="60">
        <v>290</v>
      </c>
      <c r="H713" s="60">
        <v>428</v>
      </c>
      <c r="I713" s="60">
        <v>18073</v>
      </c>
      <c r="J713" s="60">
        <v>1.6016999677731201</v>
      </c>
      <c r="K713" s="60">
        <v>1</v>
      </c>
      <c r="L713" s="60">
        <v>0.97933803765288496</v>
      </c>
      <c r="M713" s="60">
        <v>92.424146726523801</v>
      </c>
    </row>
    <row r="714" spans="1:13" x14ac:dyDescent="0.2">
      <c r="A714" s="60" t="s">
        <v>2040</v>
      </c>
      <c r="B714" s="60" t="s">
        <v>2892</v>
      </c>
      <c r="C714" s="60">
        <v>23</v>
      </c>
      <c r="D714" s="60">
        <v>7.5409836065573703</v>
      </c>
      <c r="E714" s="60">
        <v>0.99999290065657698</v>
      </c>
      <c r="F714" s="60" t="s">
        <v>2893</v>
      </c>
      <c r="G714" s="60">
        <v>290</v>
      </c>
      <c r="H714" s="60">
        <v>2881</v>
      </c>
      <c r="I714" s="60">
        <v>18073</v>
      </c>
      <c r="J714" s="60">
        <v>0.49752719960741598</v>
      </c>
      <c r="K714" s="60">
        <v>1</v>
      </c>
      <c r="L714" s="60">
        <v>1</v>
      </c>
      <c r="M714" s="60">
        <v>100</v>
      </c>
    </row>
    <row r="715" spans="1:13" x14ac:dyDescent="0.2">
      <c r="A715" s="60" t="s">
        <v>2040</v>
      </c>
      <c r="B715" s="60" t="s">
        <v>2894</v>
      </c>
      <c r="C715" s="60">
        <v>30</v>
      </c>
      <c r="D715" s="60">
        <v>9.8360655737704903</v>
      </c>
      <c r="E715" s="60">
        <v>0.99999999981244603</v>
      </c>
      <c r="F715" s="60" t="s">
        <v>2895</v>
      </c>
      <c r="G715" s="60">
        <v>290</v>
      </c>
      <c r="H715" s="60">
        <v>4366</v>
      </c>
      <c r="I715" s="60">
        <v>18073</v>
      </c>
      <c r="J715" s="60">
        <v>0.42822278736948499</v>
      </c>
      <c r="K715" s="60">
        <v>1</v>
      </c>
      <c r="L715" s="60">
        <v>1</v>
      </c>
      <c r="M715" s="60">
        <v>100</v>
      </c>
    </row>
    <row r="716" spans="1:13" x14ac:dyDescent="0.2">
      <c r="A716" s="60" t="s">
        <v>1958</v>
      </c>
      <c r="B716" s="60" t="s">
        <v>2896</v>
      </c>
      <c r="C716" s="60">
        <v>39</v>
      </c>
      <c r="D716" s="60">
        <v>12.786885245901599</v>
      </c>
      <c r="E716" s="60">
        <v>0.99999999999993205</v>
      </c>
      <c r="F716" s="60" t="s">
        <v>2897</v>
      </c>
      <c r="G716" s="60">
        <v>303</v>
      </c>
      <c r="H716" s="60">
        <v>6392</v>
      </c>
      <c r="I716" s="60">
        <v>21047</v>
      </c>
      <c r="J716" s="60">
        <v>0.42381411169902899</v>
      </c>
      <c r="K716" s="60">
        <v>1</v>
      </c>
      <c r="L716" s="60">
        <v>1</v>
      </c>
      <c r="M716" s="60">
        <v>100</v>
      </c>
    </row>
    <row r="717" spans="1:13" x14ac:dyDescent="0.2">
      <c r="A717" s="60" t="s">
        <v>1958</v>
      </c>
      <c r="B717" s="60" t="s">
        <v>2898</v>
      </c>
      <c r="C717" s="60">
        <v>38</v>
      </c>
      <c r="D717" s="60">
        <v>12.459016393442599</v>
      </c>
      <c r="E717" s="60">
        <v>0.99999999999997402</v>
      </c>
      <c r="F717" s="60" t="s">
        <v>2899</v>
      </c>
      <c r="G717" s="60">
        <v>303</v>
      </c>
      <c r="H717" s="60">
        <v>6376</v>
      </c>
      <c r="I717" s="60">
        <v>21047</v>
      </c>
      <c r="J717" s="60">
        <v>0.41398333685313299</v>
      </c>
      <c r="K717" s="60">
        <v>1</v>
      </c>
      <c r="L717" s="60">
        <v>1</v>
      </c>
      <c r="M717" s="60">
        <v>100</v>
      </c>
    </row>
    <row r="718" spans="1:13" x14ac:dyDescent="0.2">
      <c r="A718" s="60" t="s">
        <v>1963</v>
      </c>
      <c r="B718" s="60" t="s">
        <v>2900</v>
      </c>
      <c r="C718" s="60">
        <v>30</v>
      </c>
      <c r="D718" s="60">
        <v>9.8360655737704903</v>
      </c>
      <c r="E718" s="60">
        <v>1</v>
      </c>
      <c r="F718" s="60" t="s">
        <v>2901</v>
      </c>
      <c r="G718" s="60">
        <v>302</v>
      </c>
      <c r="H718" s="60">
        <v>5344</v>
      </c>
      <c r="I718" s="60">
        <v>17551</v>
      </c>
      <c r="J718" s="60">
        <v>0.32624940516318301</v>
      </c>
      <c r="K718" s="60">
        <v>1</v>
      </c>
      <c r="L718" s="60">
        <v>1</v>
      </c>
      <c r="M718" s="60">
        <v>100</v>
      </c>
    </row>
    <row r="720" spans="1:13" x14ac:dyDescent="0.2">
      <c r="A720" s="60" t="s">
        <v>2902</v>
      </c>
      <c r="B720" s="60" t="s">
        <v>2903</v>
      </c>
    </row>
    <row r="721" spans="1:13" x14ac:dyDescent="0.2">
      <c r="A721" s="60" t="s">
        <v>1945</v>
      </c>
      <c r="B721" s="60" t="s">
        <v>1946</v>
      </c>
      <c r="C721" s="60" t="s">
        <v>1947</v>
      </c>
      <c r="D721" s="60" t="s">
        <v>1948</v>
      </c>
      <c r="E721" s="60" t="s">
        <v>1949</v>
      </c>
      <c r="F721" s="60" t="s">
        <v>1950</v>
      </c>
      <c r="G721" s="60" t="s">
        <v>1951</v>
      </c>
      <c r="H721" s="60" t="s">
        <v>1952</v>
      </c>
      <c r="I721" s="60" t="s">
        <v>1953</v>
      </c>
      <c r="J721" s="60" t="s">
        <v>1954</v>
      </c>
      <c r="K721" s="60" t="s">
        <v>1955</v>
      </c>
      <c r="L721" s="60" t="s">
        <v>1956</v>
      </c>
      <c r="M721" s="60" t="s">
        <v>1957</v>
      </c>
    </row>
    <row r="722" spans="1:13" x14ac:dyDescent="0.2">
      <c r="A722" s="60" t="s">
        <v>2040</v>
      </c>
      <c r="B722" s="60" t="s">
        <v>2904</v>
      </c>
      <c r="C722" s="60">
        <v>4</v>
      </c>
      <c r="D722" s="60">
        <v>1.3114754098360599</v>
      </c>
      <c r="E722" s="60">
        <v>0.71494076782979499</v>
      </c>
      <c r="F722" s="60" t="s">
        <v>2905</v>
      </c>
      <c r="G722" s="60">
        <v>290</v>
      </c>
      <c r="H722" s="60">
        <v>230</v>
      </c>
      <c r="I722" s="60">
        <v>18073</v>
      </c>
      <c r="J722" s="60">
        <v>1.0838380809595201</v>
      </c>
      <c r="K722" s="60">
        <v>1</v>
      </c>
      <c r="L722" s="60">
        <v>0.99999999510519499</v>
      </c>
      <c r="M722" s="60">
        <v>99.999999784970697</v>
      </c>
    </row>
    <row r="723" spans="1:13" x14ac:dyDescent="0.2">
      <c r="A723" s="60" t="s">
        <v>2040</v>
      </c>
      <c r="B723" s="60" t="s">
        <v>2906</v>
      </c>
      <c r="C723" s="60">
        <v>4</v>
      </c>
      <c r="D723" s="60">
        <v>1.3114754098360599</v>
      </c>
      <c r="E723" s="60">
        <v>0.74899472784113597</v>
      </c>
      <c r="F723" s="60" t="s">
        <v>2905</v>
      </c>
      <c r="G723" s="60">
        <v>290</v>
      </c>
      <c r="H723" s="60">
        <v>243</v>
      </c>
      <c r="I723" s="60">
        <v>18073</v>
      </c>
      <c r="J723" s="60">
        <v>1.0258549737476901</v>
      </c>
      <c r="K723" s="60">
        <v>1</v>
      </c>
      <c r="L723" s="60">
        <v>0.99999999904919601</v>
      </c>
      <c r="M723" s="60">
        <v>99.999999971562701</v>
      </c>
    </row>
    <row r="724" spans="1:13" x14ac:dyDescent="0.2">
      <c r="A724" s="60" t="s">
        <v>2040</v>
      </c>
      <c r="B724" s="60" t="s">
        <v>2907</v>
      </c>
      <c r="C724" s="60">
        <v>4</v>
      </c>
      <c r="D724" s="60">
        <v>1.3114754098360599</v>
      </c>
      <c r="E724" s="60">
        <v>0.76119921011642999</v>
      </c>
      <c r="F724" s="60" t="s">
        <v>2905</v>
      </c>
      <c r="G724" s="60">
        <v>290</v>
      </c>
      <c r="H724" s="60">
        <v>248</v>
      </c>
      <c r="I724" s="60">
        <v>18073</v>
      </c>
      <c r="J724" s="60">
        <v>1.0051724137931</v>
      </c>
      <c r="K724" s="60">
        <v>1</v>
      </c>
      <c r="L724" s="60">
        <v>0.99999999939128004</v>
      </c>
      <c r="M724" s="60">
        <v>99.999999987127495</v>
      </c>
    </row>
    <row r="725" spans="1:13" x14ac:dyDescent="0.2">
      <c r="A725" s="60" t="s">
        <v>2040</v>
      </c>
      <c r="B725" s="60" t="s">
        <v>2908</v>
      </c>
      <c r="C725" s="60">
        <v>4</v>
      </c>
      <c r="D725" s="60">
        <v>1.3114754098360599</v>
      </c>
      <c r="E725" s="60">
        <v>0.76119921011642999</v>
      </c>
      <c r="F725" s="60" t="s">
        <v>2905</v>
      </c>
      <c r="G725" s="60">
        <v>290</v>
      </c>
      <c r="H725" s="60">
        <v>248</v>
      </c>
      <c r="I725" s="60">
        <v>18073</v>
      </c>
      <c r="J725" s="60">
        <v>1.0051724137931</v>
      </c>
      <c r="K725" s="60">
        <v>1</v>
      </c>
      <c r="L725" s="60">
        <v>0.99999999939128004</v>
      </c>
      <c r="M725" s="60">
        <v>99.999999987127495</v>
      </c>
    </row>
    <row r="726" spans="1:13" x14ac:dyDescent="0.2">
      <c r="A726" s="60" t="s">
        <v>2122</v>
      </c>
      <c r="B726" s="60" t="s">
        <v>2909</v>
      </c>
      <c r="C726" s="60">
        <v>3</v>
      </c>
      <c r="D726" s="60">
        <v>0.98360655737704905</v>
      </c>
      <c r="E726" s="60">
        <v>0.88359181418580302</v>
      </c>
      <c r="F726" s="60" t="s">
        <v>2910</v>
      </c>
      <c r="G726" s="60">
        <v>135</v>
      </c>
      <c r="H726" s="60">
        <v>259</v>
      </c>
      <c r="I726" s="60">
        <v>9529</v>
      </c>
      <c r="J726" s="60">
        <v>0.81758901758901703</v>
      </c>
      <c r="K726" s="60">
        <v>1</v>
      </c>
      <c r="L726" s="60">
        <v>0.99991533807260502</v>
      </c>
      <c r="M726" s="60">
        <v>99.999999997082398</v>
      </c>
    </row>
    <row r="727" spans="1:13" x14ac:dyDescent="0.2">
      <c r="A727" s="60" t="s">
        <v>2023</v>
      </c>
      <c r="B727" s="60" t="s">
        <v>2911</v>
      </c>
      <c r="C727" s="60">
        <v>4</v>
      </c>
      <c r="D727" s="60">
        <v>1.3114754098360599</v>
      </c>
      <c r="E727" s="60">
        <v>0.89015745330421103</v>
      </c>
      <c r="F727" s="60" t="s">
        <v>2912</v>
      </c>
      <c r="G727" s="60">
        <v>303</v>
      </c>
      <c r="H727" s="60">
        <v>333</v>
      </c>
      <c r="I727" s="60">
        <v>19587</v>
      </c>
      <c r="J727" s="60">
        <v>0.77649927154877596</v>
      </c>
      <c r="K727" s="60">
        <v>1</v>
      </c>
      <c r="L727" s="60">
        <v>0.99999999864175804</v>
      </c>
      <c r="M727" s="60">
        <v>99.999999999999702</v>
      </c>
    </row>
    <row r="728" spans="1:13" x14ac:dyDescent="0.2">
      <c r="A728" s="60" t="s">
        <v>1958</v>
      </c>
      <c r="B728" s="60" t="s">
        <v>2913</v>
      </c>
      <c r="C728" s="60">
        <v>3</v>
      </c>
      <c r="D728" s="60">
        <v>0.98360655737704905</v>
      </c>
      <c r="E728" s="60">
        <v>0.89481431039595005</v>
      </c>
      <c r="F728" s="60" t="s">
        <v>2910</v>
      </c>
      <c r="G728" s="60">
        <v>303</v>
      </c>
      <c r="H728" s="60">
        <v>264</v>
      </c>
      <c r="I728" s="60">
        <v>21047</v>
      </c>
      <c r="J728" s="60">
        <v>0.78934143414341396</v>
      </c>
      <c r="K728" s="60">
        <v>1</v>
      </c>
      <c r="L728" s="60">
        <v>0.99505722087181103</v>
      </c>
      <c r="M728" s="60">
        <v>99.999999999982606</v>
      </c>
    </row>
    <row r="729" spans="1:13" x14ac:dyDescent="0.2">
      <c r="A729" s="60" t="s">
        <v>2023</v>
      </c>
      <c r="B729" s="60" t="s">
        <v>2914</v>
      </c>
      <c r="C729" s="60">
        <v>3</v>
      </c>
      <c r="D729" s="60">
        <v>0.98360655737704905</v>
      </c>
      <c r="E729" s="60">
        <v>0.91219623238465197</v>
      </c>
      <c r="F729" s="60" t="s">
        <v>2910</v>
      </c>
      <c r="G729" s="60">
        <v>303</v>
      </c>
      <c r="H729" s="60">
        <v>260</v>
      </c>
      <c r="I729" s="60">
        <v>19587</v>
      </c>
      <c r="J729" s="60">
        <v>0.74588728103579505</v>
      </c>
      <c r="K729" s="60">
        <v>1</v>
      </c>
      <c r="L729" s="60">
        <v>0.99999999977529996</v>
      </c>
      <c r="M729" s="60">
        <v>99.999999999999901</v>
      </c>
    </row>
    <row r="730" spans="1:13" x14ac:dyDescent="0.2">
      <c r="A730" s="60" t="s">
        <v>2023</v>
      </c>
      <c r="B730" s="60" t="s">
        <v>2915</v>
      </c>
      <c r="C730" s="60">
        <v>3</v>
      </c>
      <c r="D730" s="60">
        <v>0.98360655737704905</v>
      </c>
      <c r="E730" s="60">
        <v>0.944585138378226</v>
      </c>
      <c r="F730" s="60" t="s">
        <v>2910</v>
      </c>
      <c r="G730" s="60">
        <v>303</v>
      </c>
      <c r="H730" s="60">
        <v>296</v>
      </c>
      <c r="I730" s="60">
        <v>19587</v>
      </c>
      <c r="J730" s="60">
        <v>0.65517126036927997</v>
      </c>
      <c r="K730" s="60">
        <v>1</v>
      </c>
      <c r="L730" s="60">
        <v>0.99999999999540001</v>
      </c>
      <c r="M730" s="60">
        <v>100</v>
      </c>
    </row>
    <row r="732" spans="1:13" x14ac:dyDescent="0.2">
      <c r="A732" s="60" t="s">
        <v>2916</v>
      </c>
      <c r="B732" s="60" t="s">
        <v>2917</v>
      </c>
    </row>
    <row r="733" spans="1:13" x14ac:dyDescent="0.2">
      <c r="A733" s="60" t="s">
        <v>1945</v>
      </c>
      <c r="B733" s="60" t="s">
        <v>1946</v>
      </c>
      <c r="C733" s="60" t="s">
        <v>1947</v>
      </c>
      <c r="D733" s="60" t="s">
        <v>1948</v>
      </c>
      <c r="E733" s="60" t="s">
        <v>1949</v>
      </c>
      <c r="F733" s="60" t="s">
        <v>1950</v>
      </c>
      <c r="G733" s="60" t="s">
        <v>1951</v>
      </c>
      <c r="H733" s="60" t="s">
        <v>1952</v>
      </c>
      <c r="I733" s="60" t="s">
        <v>1953</v>
      </c>
      <c r="J733" s="60" t="s">
        <v>1954</v>
      </c>
      <c r="K733" s="60" t="s">
        <v>1955</v>
      </c>
      <c r="L733" s="60" t="s">
        <v>1956</v>
      </c>
      <c r="M733" s="60" t="s">
        <v>1957</v>
      </c>
    </row>
    <row r="734" spans="1:13" x14ac:dyDescent="0.2">
      <c r="A734" s="60" t="s">
        <v>1958</v>
      </c>
      <c r="B734" s="60" t="s">
        <v>2918</v>
      </c>
      <c r="C734" s="60">
        <v>4</v>
      </c>
      <c r="D734" s="60">
        <v>1.3114754098360599</v>
      </c>
      <c r="E734" s="60">
        <v>0.75353134331024096</v>
      </c>
      <c r="F734" s="60" t="s">
        <v>2919</v>
      </c>
      <c r="G734" s="60">
        <v>303</v>
      </c>
      <c r="H734" s="60">
        <v>273</v>
      </c>
      <c r="I734" s="60">
        <v>21047</v>
      </c>
      <c r="J734" s="60">
        <v>1.0177589187490099</v>
      </c>
      <c r="K734" s="60">
        <v>1</v>
      </c>
      <c r="L734" s="60">
        <v>0.97166621990672697</v>
      </c>
      <c r="M734" s="60">
        <v>99.999998841005905</v>
      </c>
    </row>
    <row r="735" spans="1:13" x14ac:dyDescent="0.2">
      <c r="A735" s="60" t="s">
        <v>1958</v>
      </c>
      <c r="B735" s="60" t="s">
        <v>2920</v>
      </c>
      <c r="C735" s="60">
        <v>4</v>
      </c>
      <c r="D735" s="60">
        <v>1.3114754098360599</v>
      </c>
      <c r="E735" s="60">
        <v>0.84951887845083696</v>
      </c>
      <c r="F735" s="60" t="s">
        <v>2919</v>
      </c>
      <c r="G735" s="60">
        <v>303</v>
      </c>
      <c r="H735" s="60">
        <v>326</v>
      </c>
      <c r="I735" s="60">
        <v>21047</v>
      </c>
      <c r="J735" s="60">
        <v>0.85229504545546497</v>
      </c>
      <c r="K735" s="60">
        <v>1</v>
      </c>
      <c r="L735" s="60">
        <v>0.989865977196552</v>
      </c>
      <c r="M735" s="60">
        <v>99.999999998145199</v>
      </c>
    </row>
    <row r="736" spans="1:13" x14ac:dyDescent="0.2">
      <c r="A736" s="60" t="s">
        <v>1976</v>
      </c>
      <c r="B736" s="60" t="s">
        <v>2921</v>
      </c>
      <c r="C736" s="60">
        <v>4</v>
      </c>
      <c r="D736" s="60">
        <v>1.3114754098360599</v>
      </c>
      <c r="E736" s="60">
        <v>0.90561088776607301</v>
      </c>
      <c r="F736" s="60" t="s">
        <v>2919</v>
      </c>
      <c r="G736" s="60">
        <v>293</v>
      </c>
      <c r="H736" s="60">
        <v>304</v>
      </c>
      <c r="I736" s="60">
        <v>16609</v>
      </c>
      <c r="J736" s="60">
        <v>0.74586851086761197</v>
      </c>
      <c r="K736" s="60">
        <v>1</v>
      </c>
      <c r="L736" s="60">
        <v>0.99999999987671395</v>
      </c>
      <c r="M736" s="60">
        <v>100</v>
      </c>
    </row>
    <row r="737" spans="1:13" x14ac:dyDescent="0.2">
      <c r="A737" s="60" t="s">
        <v>1976</v>
      </c>
      <c r="B737" s="60" t="s">
        <v>2922</v>
      </c>
      <c r="C737" s="60">
        <v>4</v>
      </c>
      <c r="D737" s="60">
        <v>1.3114754098360599</v>
      </c>
      <c r="E737" s="60">
        <v>0.97577881917529996</v>
      </c>
      <c r="F737" s="60" t="s">
        <v>2919</v>
      </c>
      <c r="G737" s="60">
        <v>293</v>
      </c>
      <c r="H737" s="60">
        <v>407</v>
      </c>
      <c r="I737" s="60">
        <v>16609</v>
      </c>
      <c r="J737" s="60">
        <v>0.55711063219595602</v>
      </c>
      <c r="K737" s="60">
        <v>1</v>
      </c>
      <c r="L737" s="60">
        <v>0.999999999999999</v>
      </c>
      <c r="M737" s="60">
        <v>100</v>
      </c>
    </row>
    <row r="739" spans="1:13" x14ac:dyDescent="0.2">
      <c r="A739" s="60" t="s">
        <v>2923</v>
      </c>
      <c r="B739" s="60" t="s">
        <v>2924</v>
      </c>
    </row>
    <row r="740" spans="1:13" x14ac:dyDescent="0.2">
      <c r="A740" s="60" t="s">
        <v>1945</v>
      </c>
      <c r="B740" s="60" t="s">
        <v>1946</v>
      </c>
      <c r="C740" s="60" t="s">
        <v>1947</v>
      </c>
      <c r="D740" s="60" t="s">
        <v>1948</v>
      </c>
      <c r="E740" s="60" t="s">
        <v>1949</v>
      </c>
      <c r="F740" s="60" t="s">
        <v>1950</v>
      </c>
      <c r="G740" s="60" t="s">
        <v>1951</v>
      </c>
      <c r="H740" s="60" t="s">
        <v>1952</v>
      </c>
      <c r="I740" s="60" t="s">
        <v>1953</v>
      </c>
      <c r="J740" s="60" t="s">
        <v>1954</v>
      </c>
      <c r="K740" s="60" t="s">
        <v>1955</v>
      </c>
      <c r="L740" s="60" t="s">
        <v>1956</v>
      </c>
      <c r="M740" s="60" t="s">
        <v>1957</v>
      </c>
    </row>
    <row r="741" spans="1:13" x14ac:dyDescent="0.2">
      <c r="A741" s="60" t="s">
        <v>1976</v>
      </c>
      <c r="B741" s="60" t="s">
        <v>2925</v>
      </c>
      <c r="C741" s="60">
        <v>5</v>
      </c>
      <c r="D741" s="60">
        <v>1.63934426229508</v>
      </c>
      <c r="E741" s="60">
        <v>0.69391076209007696</v>
      </c>
      <c r="F741" s="60" t="s">
        <v>2926</v>
      </c>
      <c r="G741" s="60">
        <v>293</v>
      </c>
      <c r="H741" s="60">
        <v>267</v>
      </c>
      <c r="I741" s="60">
        <v>16609</v>
      </c>
      <c r="J741" s="60">
        <v>1.0615357083509001</v>
      </c>
      <c r="K741" s="60">
        <v>1</v>
      </c>
      <c r="L741" s="60">
        <v>0.99999492161860104</v>
      </c>
      <c r="M741" s="60">
        <v>99.999999674094695</v>
      </c>
    </row>
    <row r="742" spans="1:13" x14ac:dyDescent="0.2">
      <c r="A742" s="60" t="s">
        <v>1958</v>
      </c>
      <c r="B742" s="60" t="s">
        <v>2927</v>
      </c>
      <c r="C742" s="60">
        <v>3</v>
      </c>
      <c r="D742" s="60">
        <v>0.98360655737704905</v>
      </c>
      <c r="E742" s="60">
        <v>0.88855527350143604</v>
      </c>
      <c r="F742" s="60" t="s">
        <v>2928</v>
      </c>
      <c r="G742" s="60">
        <v>303</v>
      </c>
      <c r="H742" s="60">
        <v>259</v>
      </c>
      <c r="I742" s="60">
        <v>21047</v>
      </c>
      <c r="J742" s="60">
        <v>0.80457968576780403</v>
      </c>
      <c r="K742" s="60">
        <v>1</v>
      </c>
      <c r="L742" s="60">
        <v>0.99460048682725799</v>
      </c>
      <c r="M742" s="60">
        <v>99.999999999963094</v>
      </c>
    </row>
    <row r="743" spans="1:13" x14ac:dyDescent="0.2">
      <c r="A743" s="60" t="s">
        <v>1958</v>
      </c>
      <c r="B743" s="60" t="s">
        <v>2929</v>
      </c>
      <c r="C743" s="60">
        <v>3</v>
      </c>
      <c r="D743" s="60">
        <v>0.98360655737704905</v>
      </c>
      <c r="E743" s="60">
        <v>0.970210647857214</v>
      </c>
      <c r="F743" s="60" t="s">
        <v>2928</v>
      </c>
      <c r="G743" s="60">
        <v>303</v>
      </c>
      <c r="H743" s="60">
        <v>369</v>
      </c>
      <c r="I743" s="60">
        <v>21047</v>
      </c>
      <c r="J743" s="60">
        <v>0.56473208296439403</v>
      </c>
      <c r="K743" s="60">
        <v>1</v>
      </c>
      <c r="L743" s="60">
        <v>0.99949361036637996</v>
      </c>
      <c r="M743" s="60">
        <v>100</v>
      </c>
    </row>
    <row r="744" spans="1:13" x14ac:dyDescent="0.2">
      <c r="A744" s="60" t="s">
        <v>1958</v>
      </c>
      <c r="B744" s="60" t="s">
        <v>2930</v>
      </c>
      <c r="C744" s="60">
        <v>5</v>
      </c>
      <c r="D744" s="60">
        <v>1.63934426229508</v>
      </c>
      <c r="E744" s="60">
        <v>0.97984133836678899</v>
      </c>
      <c r="F744" s="60" t="s">
        <v>2931</v>
      </c>
      <c r="G744" s="60">
        <v>303</v>
      </c>
      <c r="H744" s="60">
        <v>623</v>
      </c>
      <c r="I744" s="60">
        <v>21047</v>
      </c>
      <c r="J744" s="60">
        <v>0.55748030661814096</v>
      </c>
      <c r="K744" s="60">
        <v>1</v>
      </c>
      <c r="L744" s="60">
        <v>0.99976626587129402</v>
      </c>
      <c r="M744" s="60">
        <v>100</v>
      </c>
    </row>
    <row r="745" spans="1:13" x14ac:dyDescent="0.2">
      <c r="A745" s="60" t="s">
        <v>1976</v>
      </c>
      <c r="B745" s="60" t="s">
        <v>2932</v>
      </c>
      <c r="C745" s="60">
        <v>3</v>
      </c>
      <c r="D745" s="60">
        <v>0.98360655737704905</v>
      </c>
      <c r="E745" s="60">
        <v>0.98606364291905502</v>
      </c>
      <c r="F745" s="60" t="s">
        <v>2928</v>
      </c>
      <c r="G745" s="60">
        <v>293</v>
      </c>
      <c r="H745" s="60">
        <v>350</v>
      </c>
      <c r="I745" s="60">
        <v>16609</v>
      </c>
      <c r="J745" s="60">
        <v>0.485880058508044</v>
      </c>
      <c r="K745" s="60">
        <v>1</v>
      </c>
      <c r="L745" s="60">
        <v>1</v>
      </c>
      <c r="M745" s="60">
        <v>100</v>
      </c>
    </row>
    <row r="746" spans="1:13" x14ac:dyDescent="0.2">
      <c r="A746" s="60" t="s">
        <v>1976</v>
      </c>
      <c r="B746" s="60" t="s">
        <v>2933</v>
      </c>
      <c r="C746" s="60">
        <v>5</v>
      </c>
      <c r="D746" s="60">
        <v>1.63934426229508</v>
      </c>
      <c r="E746" s="60">
        <v>0.99368302222235005</v>
      </c>
      <c r="F746" s="60" t="s">
        <v>2931</v>
      </c>
      <c r="G746" s="60">
        <v>293</v>
      </c>
      <c r="H746" s="60">
        <v>595</v>
      </c>
      <c r="I746" s="60">
        <v>16609</v>
      </c>
      <c r="J746" s="60">
        <v>0.47635299853729801</v>
      </c>
      <c r="K746" s="60">
        <v>1</v>
      </c>
      <c r="L746" s="60">
        <v>1</v>
      </c>
      <c r="M746" s="60">
        <v>100</v>
      </c>
    </row>
    <row r="748" spans="1:13" x14ac:dyDescent="0.2">
      <c r="A748" s="60" t="s">
        <v>2934</v>
      </c>
      <c r="B748" s="60" t="s">
        <v>2935</v>
      </c>
    </row>
    <row r="749" spans="1:13" x14ac:dyDescent="0.2">
      <c r="A749" s="60" t="s">
        <v>1945</v>
      </c>
      <c r="B749" s="60" t="s">
        <v>1946</v>
      </c>
      <c r="C749" s="60" t="s">
        <v>1947</v>
      </c>
      <c r="D749" s="60" t="s">
        <v>1948</v>
      </c>
      <c r="E749" s="60" t="s">
        <v>1949</v>
      </c>
      <c r="F749" s="60" t="s">
        <v>1950</v>
      </c>
      <c r="G749" s="60" t="s">
        <v>1951</v>
      </c>
      <c r="H749" s="60" t="s">
        <v>1952</v>
      </c>
      <c r="I749" s="60" t="s">
        <v>1953</v>
      </c>
      <c r="J749" s="60" t="s">
        <v>1954</v>
      </c>
      <c r="K749" s="60" t="s">
        <v>1955</v>
      </c>
      <c r="L749" s="60" t="s">
        <v>1956</v>
      </c>
      <c r="M749" s="60" t="s">
        <v>1957</v>
      </c>
    </row>
    <row r="750" spans="1:13" x14ac:dyDescent="0.2">
      <c r="A750" s="60" t="s">
        <v>2040</v>
      </c>
      <c r="B750" s="60" t="s">
        <v>2936</v>
      </c>
      <c r="C750" s="60">
        <v>30</v>
      </c>
      <c r="D750" s="60">
        <v>9.8360655737704903</v>
      </c>
      <c r="E750" s="60">
        <v>0.98069049014219201</v>
      </c>
      <c r="F750" s="60" t="s">
        <v>2937</v>
      </c>
      <c r="G750" s="60">
        <v>290</v>
      </c>
      <c r="H750" s="60">
        <v>2511</v>
      </c>
      <c r="I750" s="60">
        <v>18073</v>
      </c>
      <c r="J750" s="60">
        <v>0.74457215836526103</v>
      </c>
      <c r="K750" s="60">
        <v>1</v>
      </c>
      <c r="L750" s="60">
        <v>1</v>
      </c>
      <c r="M750" s="60">
        <v>100</v>
      </c>
    </row>
    <row r="751" spans="1:13" x14ac:dyDescent="0.2">
      <c r="A751" s="60" t="s">
        <v>1958</v>
      </c>
      <c r="B751" s="60" t="s">
        <v>2938</v>
      </c>
      <c r="C751" s="60">
        <v>42</v>
      </c>
      <c r="D751" s="60">
        <v>13.770491803278601</v>
      </c>
      <c r="E751" s="60">
        <v>0.98780196791820696</v>
      </c>
      <c r="F751" s="60" t="s">
        <v>2939</v>
      </c>
      <c r="G751" s="60">
        <v>303</v>
      </c>
      <c r="H751" s="60">
        <v>3836</v>
      </c>
      <c r="I751" s="60">
        <v>21047</v>
      </c>
      <c r="J751" s="60">
        <v>0.76053335260533295</v>
      </c>
      <c r="K751" s="60">
        <v>1</v>
      </c>
      <c r="L751" s="60">
        <v>0.99990696216407104</v>
      </c>
      <c r="M751" s="60">
        <v>100</v>
      </c>
    </row>
    <row r="752" spans="1:13" x14ac:dyDescent="0.2">
      <c r="A752" s="60" t="s">
        <v>1958</v>
      </c>
      <c r="B752" s="60" t="s">
        <v>2940</v>
      </c>
      <c r="C752" s="60">
        <v>32</v>
      </c>
      <c r="D752" s="60">
        <v>10.491803278688501</v>
      </c>
      <c r="E752" s="60">
        <v>0.99109423664213903</v>
      </c>
      <c r="F752" s="60" t="s">
        <v>2941</v>
      </c>
      <c r="G752" s="60">
        <v>303</v>
      </c>
      <c r="H752" s="60">
        <v>3095</v>
      </c>
      <c r="I752" s="60">
        <v>21047</v>
      </c>
      <c r="J752" s="60">
        <v>0.71818593814147103</v>
      </c>
      <c r="K752" s="60">
        <v>1</v>
      </c>
      <c r="L752" s="60">
        <v>0.99994800284772201</v>
      </c>
      <c r="M752" s="60">
        <v>100</v>
      </c>
    </row>
    <row r="753" spans="1:13" x14ac:dyDescent="0.2">
      <c r="A753" s="60" t="s">
        <v>2040</v>
      </c>
      <c r="B753" s="60" t="s">
        <v>2942</v>
      </c>
      <c r="C753" s="60">
        <v>34</v>
      </c>
      <c r="D753" s="60">
        <v>11.1475409836065</v>
      </c>
      <c r="E753" s="60">
        <v>0.99796570363953496</v>
      </c>
      <c r="F753" s="60" t="s">
        <v>2943</v>
      </c>
      <c r="G753" s="60">
        <v>290</v>
      </c>
      <c r="H753" s="60">
        <v>3126</v>
      </c>
      <c r="I753" s="60">
        <v>18073</v>
      </c>
      <c r="J753" s="60">
        <v>0.67783219714518905</v>
      </c>
      <c r="K753" s="60">
        <v>1</v>
      </c>
      <c r="L753" s="60">
        <v>1</v>
      </c>
      <c r="M753" s="60">
        <v>100</v>
      </c>
    </row>
    <row r="755" spans="1:13" x14ac:dyDescent="0.2">
      <c r="A755" s="60" t="s">
        <v>2944</v>
      </c>
      <c r="B755" s="60" t="s">
        <v>2945</v>
      </c>
    </row>
    <row r="756" spans="1:13" x14ac:dyDescent="0.2">
      <c r="A756" s="60" t="s">
        <v>1945</v>
      </c>
      <c r="B756" s="60" t="s">
        <v>1946</v>
      </c>
      <c r="C756" s="60" t="s">
        <v>1947</v>
      </c>
      <c r="D756" s="60" t="s">
        <v>1948</v>
      </c>
      <c r="E756" s="60" t="s">
        <v>1949</v>
      </c>
      <c r="F756" s="60" t="s">
        <v>1950</v>
      </c>
      <c r="G756" s="60" t="s">
        <v>1951</v>
      </c>
      <c r="H756" s="60" t="s">
        <v>1952</v>
      </c>
      <c r="I756" s="60" t="s">
        <v>1953</v>
      </c>
      <c r="J756" s="60" t="s">
        <v>1954</v>
      </c>
      <c r="K756" s="60" t="s">
        <v>1955</v>
      </c>
      <c r="L756" s="60" t="s">
        <v>1956</v>
      </c>
      <c r="M756" s="60" t="s">
        <v>1957</v>
      </c>
    </row>
    <row r="757" spans="1:13" x14ac:dyDescent="0.2">
      <c r="A757" s="60" t="s">
        <v>1958</v>
      </c>
      <c r="B757" s="60" t="s">
        <v>2946</v>
      </c>
      <c r="C757" s="60">
        <v>6</v>
      </c>
      <c r="D757" s="60">
        <v>1.9672131147540901</v>
      </c>
      <c r="E757" s="60">
        <v>0.96778724127885996</v>
      </c>
      <c r="F757" s="60" t="s">
        <v>2947</v>
      </c>
      <c r="G757" s="60">
        <v>303</v>
      </c>
      <c r="H757" s="60">
        <v>677</v>
      </c>
      <c r="I757" s="60">
        <v>21047</v>
      </c>
      <c r="J757" s="60">
        <v>0.61561636222706395</v>
      </c>
      <c r="K757" s="60">
        <v>1</v>
      </c>
      <c r="L757" s="60">
        <v>0.99943696501091495</v>
      </c>
      <c r="M757" s="60">
        <v>100</v>
      </c>
    </row>
    <row r="758" spans="1:13" x14ac:dyDescent="0.2">
      <c r="A758" s="60" t="s">
        <v>2040</v>
      </c>
      <c r="B758" s="60" t="s">
        <v>2948</v>
      </c>
      <c r="C758" s="60">
        <v>5</v>
      </c>
      <c r="D758" s="60">
        <v>1.63934426229508</v>
      </c>
      <c r="E758" s="60">
        <v>0.98491569606770701</v>
      </c>
      <c r="F758" s="60" t="s">
        <v>2949</v>
      </c>
      <c r="G758" s="60">
        <v>290</v>
      </c>
      <c r="H758" s="60">
        <v>583</v>
      </c>
      <c r="I758" s="60">
        <v>18073</v>
      </c>
      <c r="J758" s="60">
        <v>0.53448275862068895</v>
      </c>
      <c r="K758" s="60">
        <v>1</v>
      </c>
      <c r="L758" s="60">
        <v>1</v>
      </c>
      <c r="M758" s="60">
        <v>100</v>
      </c>
    </row>
    <row r="759" spans="1:13" x14ac:dyDescent="0.2">
      <c r="A759" s="60" t="s">
        <v>2023</v>
      </c>
      <c r="B759" s="60" t="s">
        <v>2950</v>
      </c>
      <c r="C759" s="60">
        <v>4</v>
      </c>
      <c r="D759" s="60">
        <v>1.3114754098360599</v>
      </c>
      <c r="E759" s="60">
        <v>0.99057629963154803</v>
      </c>
      <c r="F759" s="60" t="s">
        <v>2951</v>
      </c>
      <c r="G759" s="60">
        <v>303</v>
      </c>
      <c r="H759" s="60">
        <v>541</v>
      </c>
      <c r="I759" s="60">
        <v>19587</v>
      </c>
      <c r="J759" s="60">
        <v>0.477956113541113</v>
      </c>
      <c r="K759" s="60">
        <v>1</v>
      </c>
      <c r="L759" s="60">
        <v>1</v>
      </c>
      <c r="M759" s="60">
        <v>100</v>
      </c>
    </row>
    <row r="760" spans="1:13" x14ac:dyDescent="0.2">
      <c r="A760" s="60" t="s">
        <v>1976</v>
      </c>
      <c r="B760" s="60" t="s">
        <v>2952</v>
      </c>
      <c r="C760" s="60">
        <v>5</v>
      </c>
      <c r="D760" s="60">
        <v>1.63934426229508</v>
      </c>
      <c r="E760" s="60">
        <v>0.99464180518813206</v>
      </c>
      <c r="F760" s="60" t="s">
        <v>2953</v>
      </c>
      <c r="G760" s="60">
        <v>293</v>
      </c>
      <c r="H760" s="60">
        <v>607</v>
      </c>
      <c r="I760" s="60">
        <v>16609</v>
      </c>
      <c r="J760" s="60">
        <v>0.46693580581497901</v>
      </c>
      <c r="K760" s="60">
        <v>1</v>
      </c>
      <c r="L760" s="60">
        <v>1</v>
      </c>
      <c r="M760" s="60">
        <v>100</v>
      </c>
    </row>
    <row r="761" spans="1:13" x14ac:dyDescent="0.2">
      <c r="A761" s="60" t="s">
        <v>2023</v>
      </c>
      <c r="B761" s="60" t="s">
        <v>2954</v>
      </c>
      <c r="C761" s="60">
        <v>3</v>
      </c>
      <c r="D761" s="60">
        <v>0.98360655737704905</v>
      </c>
      <c r="E761" s="60">
        <v>0.99659810416739503</v>
      </c>
      <c r="F761" s="60" t="s">
        <v>2955</v>
      </c>
      <c r="G761" s="60">
        <v>303</v>
      </c>
      <c r="H761" s="60">
        <v>501</v>
      </c>
      <c r="I761" s="60">
        <v>19587</v>
      </c>
      <c r="J761" s="60">
        <v>0.38708721171518301</v>
      </c>
      <c r="K761" s="60">
        <v>1</v>
      </c>
      <c r="L761" s="60">
        <v>1</v>
      </c>
      <c r="M761" s="60">
        <v>100</v>
      </c>
    </row>
    <row r="762" spans="1:13" x14ac:dyDescent="0.2">
      <c r="A762" s="60" t="s">
        <v>1966</v>
      </c>
      <c r="B762" s="60" t="s">
        <v>2956</v>
      </c>
      <c r="C762" s="60">
        <v>5</v>
      </c>
      <c r="D762" s="60">
        <v>1.63934426229508</v>
      </c>
      <c r="E762" s="60">
        <v>0.99707740958694802</v>
      </c>
      <c r="F762" s="60" t="s">
        <v>2953</v>
      </c>
      <c r="G762" s="60">
        <v>297</v>
      </c>
      <c r="H762" s="60">
        <v>611</v>
      </c>
      <c r="I762" s="60">
        <v>15817</v>
      </c>
      <c r="J762" s="60">
        <v>0.43580926559649902</v>
      </c>
      <c r="K762" s="60">
        <v>1</v>
      </c>
      <c r="L762" s="60">
        <v>0.999999999999999</v>
      </c>
      <c r="M762" s="60">
        <v>100</v>
      </c>
    </row>
    <row r="763" spans="1:13" x14ac:dyDescent="0.2">
      <c r="A763" s="60" t="s">
        <v>2040</v>
      </c>
      <c r="B763" s="60" t="s">
        <v>2957</v>
      </c>
      <c r="C763" s="60">
        <v>3</v>
      </c>
      <c r="D763" s="60">
        <v>0.98360655737704905</v>
      </c>
      <c r="E763" s="60">
        <v>0.99743893757609603</v>
      </c>
      <c r="F763" s="60" t="s">
        <v>2955</v>
      </c>
      <c r="G763" s="60">
        <v>290</v>
      </c>
      <c r="H763" s="60">
        <v>502</v>
      </c>
      <c r="I763" s="60">
        <v>18073</v>
      </c>
      <c r="J763" s="60">
        <v>0.37243440032971498</v>
      </c>
      <c r="K763" s="60">
        <v>1</v>
      </c>
      <c r="L763" s="60">
        <v>1</v>
      </c>
      <c r="M763" s="60">
        <v>100</v>
      </c>
    </row>
    <row r="764" spans="1:13" x14ac:dyDescent="0.2">
      <c r="A764" s="60" t="s">
        <v>1976</v>
      </c>
      <c r="B764" s="60" t="s">
        <v>2958</v>
      </c>
      <c r="C764" s="60">
        <v>4</v>
      </c>
      <c r="D764" s="60">
        <v>1.3114754098360599</v>
      </c>
      <c r="E764" s="60">
        <v>0.998124643342305</v>
      </c>
      <c r="F764" s="60" t="s">
        <v>2959</v>
      </c>
      <c r="G764" s="60">
        <v>293</v>
      </c>
      <c r="H764" s="60">
        <v>583</v>
      </c>
      <c r="I764" s="60">
        <v>16609</v>
      </c>
      <c r="J764" s="60">
        <v>0.38892629040095</v>
      </c>
      <c r="K764" s="60">
        <v>1</v>
      </c>
      <c r="L764" s="60">
        <v>1</v>
      </c>
      <c r="M764" s="60">
        <v>100</v>
      </c>
    </row>
    <row r="765" spans="1:13" x14ac:dyDescent="0.2">
      <c r="A765" s="60" t="s">
        <v>1966</v>
      </c>
      <c r="B765" s="60" t="s">
        <v>2960</v>
      </c>
      <c r="C765" s="60">
        <v>3</v>
      </c>
      <c r="D765" s="60">
        <v>0.98360655737704905</v>
      </c>
      <c r="E765" s="60">
        <v>0.99938359218907202</v>
      </c>
      <c r="F765" s="60" t="s">
        <v>2955</v>
      </c>
      <c r="G765" s="60">
        <v>297</v>
      </c>
      <c r="H765" s="60">
        <v>510</v>
      </c>
      <c r="I765" s="60">
        <v>15817</v>
      </c>
      <c r="J765" s="60">
        <v>0.31326995444642503</v>
      </c>
      <c r="K765" s="60">
        <v>1</v>
      </c>
      <c r="L765" s="60">
        <v>1</v>
      </c>
      <c r="M765" s="60">
        <v>100</v>
      </c>
    </row>
    <row r="767" spans="1:13" x14ac:dyDescent="0.2">
      <c r="A767" s="60" t="s">
        <v>2961</v>
      </c>
      <c r="B767" s="60" t="s">
        <v>2962</v>
      </c>
    </row>
    <row r="768" spans="1:13" x14ac:dyDescent="0.2">
      <c r="A768" s="60" t="s">
        <v>1945</v>
      </c>
      <c r="B768" s="60" t="s">
        <v>1946</v>
      </c>
      <c r="C768" s="60" t="s">
        <v>1947</v>
      </c>
      <c r="D768" s="60" t="s">
        <v>1948</v>
      </c>
      <c r="E768" s="60" t="s">
        <v>1949</v>
      </c>
      <c r="F768" s="60" t="s">
        <v>1950</v>
      </c>
      <c r="G768" s="60" t="s">
        <v>1951</v>
      </c>
      <c r="H768" s="60" t="s">
        <v>1952</v>
      </c>
      <c r="I768" s="60" t="s">
        <v>1953</v>
      </c>
      <c r="J768" s="60" t="s">
        <v>1954</v>
      </c>
      <c r="K768" s="60" t="s">
        <v>1955</v>
      </c>
      <c r="L768" s="60" t="s">
        <v>1956</v>
      </c>
      <c r="M768" s="60" t="s">
        <v>1957</v>
      </c>
    </row>
    <row r="769" spans="1:13" x14ac:dyDescent="0.2">
      <c r="A769" s="60" t="s">
        <v>1958</v>
      </c>
      <c r="B769" s="60" t="s">
        <v>2963</v>
      </c>
      <c r="C769" s="60">
        <v>9</v>
      </c>
      <c r="D769" s="60">
        <v>2.9508196721311402</v>
      </c>
      <c r="E769" s="60">
        <v>0.99999345450600796</v>
      </c>
      <c r="F769" s="60" t="s">
        <v>2964</v>
      </c>
      <c r="G769" s="60">
        <v>303</v>
      </c>
      <c r="H769" s="60">
        <v>1791</v>
      </c>
      <c r="I769" s="60">
        <v>21047</v>
      </c>
      <c r="J769" s="60">
        <v>0.34905550856593198</v>
      </c>
      <c r="K769" s="60">
        <v>1</v>
      </c>
      <c r="L769" s="60">
        <v>0.99999999993243005</v>
      </c>
      <c r="M769" s="60">
        <v>100</v>
      </c>
    </row>
    <row r="770" spans="1:13" x14ac:dyDescent="0.2">
      <c r="A770" s="60" t="s">
        <v>1958</v>
      </c>
      <c r="B770" s="60" t="s">
        <v>2965</v>
      </c>
      <c r="C770" s="60">
        <v>9</v>
      </c>
      <c r="D770" s="60">
        <v>2.9508196721311402</v>
      </c>
      <c r="E770" s="60">
        <v>0.99999677328801195</v>
      </c>
      <c r="F770" s="60" t="s">
        <v>2964</v>
      </c>
      <c r="G770" s="60">
        <v>303</v>
      </c>
      <c r="H770" s="60">
        <v>1851</v>
      </c>
      <c r="I770" s="60">
        <v>21047</v>
      </c>
      <c r="J770" s="60">
        <v>0.33774090537092599</v>
      </c>
      <c r="K770" s="60">
        <v>1</v>
      </c>
      <c r="L770" s="60">
        <v>0.99999999997964195</v>
      </c>
      <c r="M770" s="60">
        <v>100</v>
      </c>
    </row>
    <row r="771" spans="1:13" x14ac:dyDescent="0.2">
      <c r="A771" s="60" t="s">
        <v>1976</v>
      </c>
      <c r="B771" s="60" t="s">
        <v>2966</v>
      </c>
      <c r="C771" s="60">
        <v>9</v>
      </c>
      <c r="D771" s="60">
        <v>2.9508196721311402</v>
      </c>
      <c r="E771" s="60">
        <v>0.99999997176167699</v>
      </c>
      <c r="F771" s="60" t="s">
        <v>2964</v>
      </c>
      <c r="G771" s="60">
        <v>293</v>
      </c>
      <c r="H771" s="60">
        <v>1819</v>
      </c>
      <c r="I771" s="60">
        <v>16609</v>
      </c>
      <c r="J771" s="60">
        <v>0.28046952250326901</v>
      </c>
      <c r="K771" s="60">
        <v>1</v>
      </c>
      <c r="L771" s="60">
        <v>1</v>
      </c>
      <c r="M771" s="60">
        <v>100</v>
      </c>
    </row>
    <row r="772" spans="1:13" x14ac:dyDescent="0.2">
      <c r="A772" s="60" t="s">
        <v>1976</v>
      </c>
      <c r="B772" s="60" t="s">
        <v>2967</v>
      </c>
      <c r="C772" s="60">
        <v>9</v>
      </c>
      <c r="D772" s="60">
        <v>2.9508196721311402</v>
      </c>
      <c r="E772" s="60">
        <v>0.99999999895187897</v>
      </c>
      <c r="F772" s="60" t="s">
        <v>2964</v>
      </c>
      <c r="G772" s="60">
        <v>293</v>
      </c>
      <c r="H772" s="60">
        <v>2024</v>
      </c>
      <c r="I772" s="60">
        <v>16609</v>
      </c>
      <c r="J772" s="60">
        <v>0.25206228331691999</v>
      </c>
      <c r="K772" s="60">
        <v>1</v>
      </c>
      <c r="L772" s="60">
        <v>1</v>
      </c>
      <c r="M772" s="60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NRA</vt:lpstr>
      <vt:lpstr>NRA values only</vt:lpstr>
      <vt:lpstr>Total Summed Signal to Noise</vt:lpstr>
      <vt:lpstr>DAVID cluster scores</vt:lpstr>
      <vt:lpstr>DAVID clusters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R</dc:creator>
  <cp:lastModifiedBy>Microsoft Office User</cp:lastModifiedBy>
  <dcterms:created xsi:type="dcterms:W3CDTF">2016-03-11T21:41:52Z</dcterms:created>
  <dcterms:modified xsi:type="dcterms:W3CDTF">2017-12-16T18:01:49Z</dcterms:modified>
</cp:coreProperties>
</file>