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ster\Desktop\"/>
    </mc:Choice>
  </mc:AlternateContent>
  <xr:revisionPtr revIDLastSave="0" documentId="13_ncr:1_{0253042E-F5F3-4B13-B5BF-44D4CF29BB52}" xr6:coauthVersionLast="47" xr6:coauthVersionMax="47" xr10:uidLastSave="{00000000-0000-0000-0000-000000000000}"/>
  <bookViews>
    <workbookView xWindow="-108" yWindow="-108" windowWidth="30936" windowHeight="16896" xr2:uid="{3BEA257A-D216-44A0-B18C-D5B3FC857A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I7" i="1"/>
  <c r="I8" i="1" s="1"/>
  <c r="J8" i="1" s="1"/>
  <c r="B7" i="1"/>
  <c r="C7" i="1"/>
  <c r="D3" i="1"/>
  <c r="D1" i="1"/>
  <c r="J7" i="1" l="1"/>
  <c r="F7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D8" i="1"/>
  <c r="I9" i="1"/>
  <c r="D7" i="1" l="1"/>
  <c r="D2" i="1" s="1"/>
  <c r="I10" i="1"/>
  <c r="J9" i="1"/>
  <c r="D9" i="1" s="1"/>
  <c r="G7" i="1" l="1"/>
  <c r="H7" i="1" s="1"/>
  <c r="C8" i="1" s="1"/>
  <c r="F8" i="1" s="1"/>
  <c r="G8" i="1"/>
  <c r="H8" i="1" s="1"/>
  <c r="C9" i="1" s="1"/>
  <c r="F9" i="1" s="1"/>
  <c r="I11" i="1"/>
  <c r="J10" i="1"/>
  <c r="D10" i="1" s="1"/>
  <c r="G9" i="1" l="1"/>
  <c r="H9" i="1" s="1"/>
  <c r="C10" i="1" s="1"/>
  <c r="I12" i="1"/>
  <c r="J11" i="1"/>
  <c r="D11" i="1" s="1"/>
  <c r="F10" i="1" l="1"/>
  <c r="G10" i="1" s="1"/>
  <c r="H10" i="1" s="1"/>
  <c r="C11" i="1" s="1"/>
  <c r="F11" i="1" s="1"/>
  <c r="J12" i="1"/>
  <c r="D12" i="1" s="1"/>
  <c r="I13" i="1"/>
  <c r="G11" i="1" l="1"/>
  <c r="H11" i="1" s="1"/>
  <c r="C12" i="1" s="1"/>
  <c r="F12" i="1" s="1"/>
  <c r="I14" i="1"/>
  <c r="J13" i="1"/>
  <c r="D13" i="1" s="1"/>
  <c r="G12" i="1" l="1"/>
  <c r="H12" i="1" s="1"/>
  <c r="C13" i="1" s="1"/>
  <c r="F13" i="1" s="1"/>
  <c r="I15" i="1"/>
  <c r="J14" i="1"/>
  <c r="D14" i="1" s="1"/>
  <c r="G13" i="1" l="1"/>
  <c r="H13" i="1" s="1"/>
  <c r="C14" i="1" s="1"/>
  <c r="F14" i="1" s="1"/>
  <c r="I16" i="1"/>
  <c r="J15" i="1"/>
  <c r="D15" i="1" s="1"/>
  <c r="G14" i="1" l="1"/>
  <c r="H14" i="1" s="1"/>
  <c r="C15" i="1" s="1"/>
  <c r="F15" i="1" s="1"/>
  <c r="I17" i="1"/>
  <c r="J16" i="1"/>
  <c r="D16" i="1" s="1"/>
  <c r="G15" i="1" l="1"/>
  <c r="H15" i="1" s="1"/>
  <c r="C16" i="1" s="1"/>
  <c r="F16" i="1" s="1"/>
  <c r="I18" i="1"/>
  <c r="J17" i="1"/>
  <c r="D17" i="1" s="1"/>
  <c r="G16" i="1" l="1"/>
  <c r="H16" i="1" s="1"/>
  <c r="C17" i="1" s="1"/>
  <c r="F17" i="1" s="1"/>
  <c r="J18" i="1"/>
  <c r="D18" i="1" s="1"/>
  <c r="I19" i="1"/>
  <c r="G17" i="1" l="1"/>
  <c r="H17" i="1" s="1"/>
  <c r="C18" i="1" s="1"/>
  <c r="F18" i="1" s="1"/>
  <c r="I20" i="1"/>
  <c r="J19" i="1"/>
  <c r="D19" i="1" s="1"/>
  <c r="G18" i="1" l="1"/>
  <c r="H18" i="1" s="1"/>
  <c r="C19" i="1" s="1"/>
  <c r="F19" i="1" s="1"/>
  <c r="I21" i="1"/>
  <c r="J20" i="1"/>
  <c r="D20" i="1" s="1"/>
  <c r="G19" i="1" l="1"/>
  <c r="H19" i="1" s="1"/>
  <c r="C20" i="1" s="1"/>
  <c r="F20" i="1" s="1"/>
  <c r="G20" i="1" s="1"/>
  <c r="H20" i="1" s="1"/>
  <c r="C21" i="1" s="1"/>
  <c r="I22" i="1"/>
  <c r="J21" i="1"/>
  <c r="D21" i="1" s="1"/>
  <c r="I23" i="1" l="1"/>
  <c r="J22" i="1"/>
  <c r="D22" i="1" s="1"/>
  <c r="F21" i="1"/>
  <c r="G21" i="1" l="1"/>
  <c r="H21" i="1" s="1"/>
  <c r="C22" i="1" s="1"/>
  <c r="F22" i="1" s="1"/>
  <c r="I24" i="1"/>
  <c r="J23" i="1"/>
  <c r="D23" i="1" s="1"/>
  <c r="G22" i="1" l="1"/>
  <c r="H22" i="1" s="1"/>
  <c r="C23" i="1" s="1"/>
  <c r="F23" i="1" s="1"/>
  <c r="I25" i="1"/>
  <c r="J24" i="1"/>
  <c r="D24" i="1" s="1"/>
  <c r="G23" i="1" l="1"/>
  <c r="H23" i="1" s="1"/>
  <c r="C24" i="1" s="1"/>
  <c r="F24" i="1" s="1"/>
  <c r="I26" i="1"/>
  <c r="J25" i="1"/>
  <c r="D25" i="1" s="1"/>
  <c r="G24" i="1" l="1"/>
  <c r="H24" i="1" s="1"/>
  <c r="C25" i="1" s="1"/>
  <c r="F25" i="1" s="1"/>
  <c r="I27" i="1"/>
  <c r="J26" i="1"/>
  <c r="D26" i="1" s="1"/>
  <c r="G25" i="1" l="1"/>
  <c r="H25" i="1" s="1"/>
  <c r="C26" i="1" s="1"/>
  <c r="F26" i="1" s="1"/>
  <c r="I28" i="1"/>
  <c r="J27" i="1"/>
  <c r="D27" i="1" s="1"/>
  <c r="G26" i="1" l="1"/>
  <c r="H26" i="1" s="1"/>
  <c r="C27" i="1" s="1"/>
  <c r="F27" i="1" s="1"/>
  <c r="I29" i="1"/>
  <c r="J28" i="1"/>
  <c r="D28" i="1" s="1"/>
  <c r="G27" i="1" l="1"/>
  <c r="H27" i="1" s="1"/>
  <c r="C28" i="1" s="1"/>
  <c r="I30" i="1"/>
  <c r="J29" i="1"/>
  <c r="D29" i="1" s="1"/>
  <c r="F28" i="1" l="1"/>
  <c r="G28" i="1" s="1"/>
  <c r="H28" i="1" s="1"/>
  <c r="C29" i="1" s="1"/>
  <c r="F29" i="1" s="1"/>
  <c r="I31" i="1"/>
  <c r="J30" i="1"/>
  <c r="D30" i="1" s="1"/>
  <c r="G29" i="1" l="1"/>
  <c r="H29" i="1" s="1"/>
  <c r="C30" i="1" s="1"/>
  <c r="F30" i="1" s="1"/>
  <c r="I32" i="1"/>
  <c r="J31" i="1"/>
  <c r="D31" i="1" s="1"/>
  <c r="G30" i="1" l="1"/>
  <c r="H30" i="1" s="1"/>
  <c r="C31" i="1" s="1"/>
  <c r="F31" i="1" s="1"/>
  <c r="I33" i="1"/>
  <c r="J32" i="1"/>
  <c r="D32" i="1" s="1"/>
  <c r="G31" i="1" l="1"/>
  <c r="H31" i="1" s="1"/>
  <c r="C32" i="1" s="1"/>
  <c r="I34" i="1"/>
  <c r="J33" i="1"/>
  <c r="D33" i="1" s="1"/>
  <c r="F32" i="1" l="1"/>
  <c r="G32" i="1" s="1"/>
  <c r="H32" i="1" s="1"/>
  <c r="C33" i="1" s="1"/>
  <c r="F33" i="1" s="1"/>
  <c r="I35" i="1"/>
  <c r="J34" i="1"/>
  <c r="D34" i="1" s="1"/>
  <c r="G33" i="1" l="1"/>
  <c r="H33" i="1" s="1"/>
  <c r="C34" i="1" s="1"/>
  <c r="F34" i="1" s="1"/>
  <c r="I36" i="1"/>
  <c r="J35" i="1"/>
  <c r="D35" i="1" s="1"/>
  <c r="G34" i="1" l="1"/>
  <c r="H34" i="1" s="1"/>
  <c r="C35" i="1" s="1"/>
  <c r="F35" i="1" s="1"/>
  <c r="I37" i="1"/>
  <c r="J36" i="1"/>
  <c r="D36" i="1" s="1"/>
  <c r="G35" i="1" l="1"/>
  <c r="H35" i="1" s="1"/>
  <c r="C36" i="1" s="1"/>
  <c r="F36" i="1" s="1"/>
  <c r="G36" i="1" s="1"/>
  <c r="I38" i="1"/>
  <c r="J37" i="1"/>
  <c r="D37" i="1" s="1"/>
  <c r="H36" i="1" l="1"/>
  <c r="C37" i="1" s="1"/>
  <c r="F37" i="1" s="1"/>
  <c r="I39" i="1"/>
  <c r="J38" i="1"/>
  <c r="D38" i="1" s="1"/>
  <c r="G37" i="1" l="1"/>
  <c r="H37" i="1" s="1"/>
  <c r="C38" i="1" s="1"/>
  <c r="F38" i="1" s="1"/>
  <c r="G38" i="1" s="1"/>
  <c r="I40" i="1"/>
  <c r="J39" i="1"/>
  <c r="D39" i="1" s="1"/>
  <c r="H38" i="1" l="1"/>
  <c r="C39" i="1" s="1"/>
  <c r="F39" i="1" s="1"/>
  <c r="I41" i="1"/>
  <c r="J40" i="1"/>
  <c r="D40" i="1" s="1"/>
  <c r="G39" i="1" l="1"/>
  <c r="H39" i="1" s="1"/>
  <c r="C40" i="1" s="1"/>
  <c r="I42" i="1"/>
  <c r="J41" i="1"/>
  <c r="D41" i="1" s="1"/>
  <c r="F40" i="1" l="1"/>
  <c r="G40" i="1" s="1"/>
  <c r="H40" i="1" s="1"/>
  <c r="C41" i="1" s="1"/>
  <c r="F41" i="1" s="1"/>
  <c r="I43" i="1"/>
  <c r="J42" i="1"/>
  <c r="D42" i="1" s="1"/>
  <c r="G41" i="1" l="1"/>
  <c r="H41" i="1" s="1"/>
  <c r="C42" i="1" s="1"/>
  <c r="F42" i="1" s="1"/>
  <c r="I44" i="1"/>
  <c r="J43" i="1"/>
  <c r="D43" i="1" s="1"/>
  <c r="G42" i="1" l="1"/>
  <c r="H42" i="1" s="1"/>
  <c r="C43" i="1" s="1"/>
  <c r="F43" i="1" s="1"/>
  <c r="I45" i="1"/>
  <c r="J44" i="1"/>
  <c r="D44" i="1" s="1"/>
  <c r="G43" i="1" l="1"/>
  <c r="H43" i="1" s="1"/>
  <c r="C44" i="1" s="1"/>
  <c r="F44" i="1" s="1"/>
  <c r="I46" i="1"/>
  <c r="J45" i="1"/>
  <c r="D45" i="1" s="1"/>
  <c r="G44" i="1" l="1"/>
  <c r="H44" i="1" s="1"/>
  <c r="C45" i="1" s="1"/>
  <c r="F45" i="1" s="1"/>
  <c r="G45" i="1" s="1"/>
  <c r="I47" i="1"/>
  <c r="J46" i="1"/>
  <c r="D46" i="1" s="1"/>
  <c r="H45" i="1" l="1"/>
  <c r="C46" i="1" s="1"/>
  <c r="F46" i="1" s="1"/>
  <c r="I48" i="1"/>
  <c r="J47" i="1"/>
  <c r="D47" i="1" s="1"/>
  <c r="G46" i="1" l="1"/>
  <c r="H46" i="1" s="1"/>
  <c r="C47" i="1" s="1"/>
  <c r="F47" i="1" s="1"/>
  <c r="I49" i="1"/>
  <c r="J48" i="1"/>
  <c r="D48" i="1" s="1"/>
  <c r="G47" i="1" l="1"/>
  <c r="H47" i="1" s="1"/>
  <c r="C48" i="1" s="1"/>
  <c r="F48" i="1" s="1"/>
  <c r="I50" i="1"/>
  <c r="J49" i="1"/>
  <c r="D49" i="1" s="1"/>
  <c r="G48" i="1" l="1"/>
  <c r="H48" i="1" s="1"/>
  <c r="C49" i="1" s="1"/>
  <c r="F49" i="1" s="1"/>
  <c r="I51" i="1"/>
  <c r="J50" i="1"/>
  <c r="D50" i="1" s="1"/>
  <c r="G49" i="1" l="1"/>
  <c r="H49" i="1" s="1"/>
  <c r="C50" i="1" s="1"/>
  <c r="I52" i="1"/>
  <c r="J51" i="1"/>
  <c r="D51" i="1" s="1"/>
  <c r="F50" i="1" l="1"/>
  <c r="G50" i="1" s="1"/>
  <c r="H50" i="1" s="1"/>
  <c r="C51" i="1" s="1"/>
  <c r="F51" i="1" s="1"/>
  <c r="I53" i="1"/>
  <c r="J52" i="1"/>
  <c r="D52" i="1" s="1"/>
  <c r="G51" i="1" l="1"/>
  <c r="H51" i="1" s="1"/>
  <c r="C52" i="1" s="1"/>
  <c r="F52" i="1" s="1"/>
  <c r="I54" i="1"/>
  <c r="J53" i="1"/>
  <c r="D53" i="1" s="1"/>
  <c r="G52" i="1" l="1"/>
  <c r="H52" i="1" s="1"/>
  <c r="C53" i="1" s="1"/>
  <c r="F53" i="1" s="1"/>
  <c r="I55" i="1"/>
  <c r="J54" i="1"/>
  <c r="D54" i="1" s="1"/>
  <c r="G53" i="1" l="1"/>
  <c r="H53" i="1" s="1"/>
  <c r="C54" i="1" s="1"/>
  <c r="F54" i="1" s="1"/>
  <c r="G54" i="1" s="1"/>
  <c r="I56" i="1"/>
  <c r="J55" i="1"/>
  <c r="D55" i="1" s="1"/>
  <c r="H54" i="1" l="1"/>
  <c r="C55" i="1" s="1"/>
  <c r="F55" i="1" s="1"/>
  <c r="I57" i="1"/>
  <c r="J56" i="1"/>
  <c r="D56" i="1" s="1"/>
  <c r="G55" i="1" l="1"/>
  <c r="H55" i="1" s="1"/>
  <c r="C56" i="1" s="1"/>
  <c r="F56" i="1" s="1"/>
  <c r="I58" i="1"/>
  <c r="J57" i="1"/>
  <c r="D57" i="1" s="1"/>
  <c r="G56" i="1" l="1"/>
  <c r="H56" i="1" s="1"/>
  <c r="C57" i="1" s="1"/>
  <c r="F57" i="1" s="1"/>
  <c r="I59" i="1"/>
  <c r="J58" i="1"/>
  <c r="D58" i="1" s="1"/>
  <c r="G57" i="1" l="1"/>
  <c r="H57" i="1" s="1"/>
  <c r="C58" i="1" s="1"/>
  <c r="I60" i="1"/>
  <c r="J59" i="1"/>
  <c r="D59" i="1" s="1"/>
  <c r="F58" i="1" l="1"/>
  <c r="G58" i="1" s="1"/>
  <c r="H58" i="1" s="1"/>
  <c r="C59" i="1" s="1"/>
  <c r="F59" i="1" s="1"/>
  <c r="I61" i="1"/>
  <c r="J60" i="1"/>
  <c r="D60" i="1" s="1"/>
  <c r="G59" i="1" l="1"/>
  <c r="H59" i="1" s="1"/>
  <c r="C60" i="1" s="1"/>
  <c r="I62" i="1"/>
  <c r="J61" i="1"/>
  <c r="D61" i="1" s="1"/>
  <c r="F60" i="1" l="1"/>
  <c r="G60" i="1" s="1"/>
  <c r="H60" i="1" s="1"/>
  <c r="C61" i="1" s="1"/>
  <c r="F61" i="1" s="1"/>
  <c r="I63" i="1"/>
  <c r="J62" i="1"/>
  <c r="D62" i="1" s="1"/>
  <c r="G61" i="1" l="1"/>
  <c r="H61" i="1" s="1"/>
  <c r="C62" i="1" s="1"/>
  <c r="F62" i="1" s="1"/>
  <c r="I64" i="1"/>
  <c r="J63" i="1"/>
  <c r="D63" i="1" s="1"/>
  <c r="G62" i="1" l="1"/>
  <c r="H62" i="1" s="1"/>
  <c r="C63" i="1" s="1"/>
  <c r="F63" i="1" s="1"/>
  <c r="I65" i="1"/>
  <c r="J64" i="1"/>
  <c r="D64" i="1" s="1"/>
  <c r="G63" i="1" l="1"/>
  <c r="H63" i="1" s="1"/>
  <c r="C64" i="1" s="1"/>
  <c r="I66" i="1"/>
  <c r="J65" i="1"/>
  <c r="D65" i="1" s="1"/>
  <c r="F64" i="1" l="1"/>
  <c r="G64" i="1" s="1"/>
  <c r="H64" i="1" s="1"/>
  <c r="C65" i="1" s="1"/>
  <c r="F65" i="1" s="1"/>
  <c r="I67" i="1"/>
  <c r="J66" i="1"/>
  <c r="D66" i="1" s="1"/>
  <c r="G65" i="1" l="1"/>
  <c r="H65" i="1" s="1"/>
  <c r="C66" i="1" s="1"/>
  <c r="I68" i="1"/>
  <c r="J67" i="1"/>
  <c r="D67" i="1" s="1"/>
  <c r="F66" i="1" l="1"/>
  <c r="G66" i="1" s="1"/>
  <c r="H66" i="1" s="1"/>
  <c r="C67" i="1" s="1"/>
  <c r="I69" i="1"/>
  <c r="J68" i="1"/>
  <c r="D68" i="1" s="1"/>
  <c r="F67" i="1" l="1"/>
  <c r="G67" i="1" s="1"/>
  <c r="H67" i="1" s="1"/>
  <c r="C68" i="1" s="1"/>
  <c r="F68" i="1" s="1"/>
  <c r="I70" i="1"/>
  <c r="J69" i="1"/>
  <c r="D69" i="1" s="1"/>
  <c r="G68" i="1" l="1"/>
  <c r="H68" i="1" s="1"/>
  <c r="C69" i="1" s="1"/>
  <c r="F69" i="1" s="1"/>
  <c r="I71" i="1"/>
  <c r="J70" i="1"/>
  <c r="D70" i="1" s="1"/>
  <c r="G69" i="1" l="1"/>
  <c r="H69" i="1" s="1"/>
  <c r="C70" i="1" s="1"/>
  <c r="F70" i="1" s="1"/>
  <c r="I72" i="1"/>
  <c r="J71" i="1"/>
  <c r="D71" i="1" s="1"/>
  <c r="G70" i="1" l="1"/>
  <c r="H70" i="1" s="1"/>
  <c r="C71" i="1" s="1"/>
  <c r="F71" i="1" s="1"/>
  <c r="I73" i="1"/>
  <c r="J72" i="1"/>
  <c r="D72" i="1" s="1"/>
  <c r="G71" i="1" l="1"/>
  <c r="H71" i="1" s="1"/>
  <c r="C72" i="1" s="1"/>
  <c r="F72" i="1" s="1"/>
  <c r="I74" i="1"/>
  <c r="J73" i="1"/>
  <c r="D73" i="1" s="1"/>
  <c r="G72" i="1" l="1"/>
  <c r="H72" i="1" s="1"/>
  <c r="C73" i="1" s="1"/>
  <c r="F73" i="1" s="1"/>
  <c r="I75" i="1"/>
  <c r="J74" i="1"/>
  <c r="D74" i="1" s="1"/>
  <c r="G73" i="1" l="1"/>
  <c r="H73" i="1" s="1"/>
  <c r="C74" i="1" s="1"/>
  <c r="I76" i="1"/>
  <c r="J75" i="1"/>
  <c r="D75" i="1" s="1"/>
  <c r="F74" i="1" l="1"/>
  <c r="G74" i="1" s="1"/>
  <c r="H74" i="1" s="1"/>
  <c r="C75" i="1" s="1"/>
  <c r="I77" i="1"/>
  <c r="J76" i="1"/>
  <c r="D76" i="1" s="1"/>
  <c r="F75" i="1" l="1"/>
  <c r="G75" i="1" s="1"/>
  <c r="H75" i="1" s="1"/>
  <c r="C76" i="1" s="1"/>
  <c r="F76" i="1" s="1"/>
  <c r="G76" i="1" s="1"/>
  <c r="I78" i="1"/>
  <c r="J77" i="1"/>
  <c r="D77" i="1" s="1"/>
  <c r="H76" i="1" l="1"/>
  <c r="C77" i="1" s="1"/>
  <c r="F77" i="1" s="1"/>
  <c r="G77" i="1" s="1"/>
  <c r="H77" i="1" s="1"/>
  <c r="C78" i="1" s="1"/>
  <c r="I79" i="1"/>
  <c r="J78" i="1"/>
  <c r="D78" i="1" s="1"/>
  <c r="F78" i="1" l="1"/>
  <c r="G78" i="1" s="1"/>
  <c r="H78" i="1" s="1"/>
  <c r="C79" i="1" s="1"/>
  <c r="F79" i="1" s="1"/>
  <c r="I80" i="1"/>
  <c r="J79" i="1"/>
  <c r="D79" i="1" s="1"/>
  <c r="G79" i="1" l="1"/>
  <c r="H79" i="1" s="1"/>
  <c r="C80" i="1" s="1"/>
  <c r="I81" i="1"/>
  <c r="J80" i="1"/>
  <c r="D80" i="1" s="1"/>
  <c r="I82" i="1" l="1"/>
  <c r="J81" i="1"/>
  <c r="D81" i="1" s="1"/>
  <c r="F80" i="1"/>
  <c r="G80" i="1" l="1"/>
  <c r="H80" i="1" s="1"/>
  <c r="C81" i="1" s="1"/>
  <c r="F81" i="1" s="1"/>
  <c r="I83" i="1"/>
  <c r="J82" i="1"/>
  <c r="D82" i="1" s="1"/>
  <c r="G81" i="1" l="1"/>
  <c r="H81" i="1" s="1"/>
  <c r="C82" i="1" s="1"/>
  <c r="F82" i="1" s="1"/>
  <c r="I84" i="1"/>
  <c r="J83" i="1"/>
  <c r="D83" i="1" s="1"/>
  <c r="G82" i="1" l="1"/>
  <c r="H82" i="1" s="1"/>
  <c r="C83" i="1" s="1"/>
  <c r="F83" i="1" s="1"/>
  <c r="I85" i="1"/>
  <c r="J84" i="1"/>
  <c r="D84" i="1" s="1"/>
  <c r="G83" i="1" l="1"/>
  <c r="H83" i="1" s="1"/>
  <c r="C84" i="1" s="1"/>
  <c r="F84" i="1" s="1"/>
  <c r="I86" i="1"/>
  <c r="J85" i="1"/>
  <c r="D85" i="1" s="1"/>
  <c r="G84" i="1" l="1"/>
  <c r="H84" i="1" s="1"/>
  <c r="C85" i="1" s="1"/>
  <c r="F85" i="1" s="1"/>
  <c r="I87" i="1"/>
  <c r="J86" i="1"/>
  <c r="D86" i="1" s="1"/>
  <c r="G85" i="1" l="1"/>
  <c r="H85" i="1" s="1"/>
  <c r="C86" i="1" s="1"/>
  <c r="F86" i="1" s="1"/>
  <c r="I88" i="1"/>
  <c r="J87" i="1"/>
  <c r="D87" i="1" s="1"/>
  <c r="G86" i="1" l="1"/>
  <c r="H86" i="1" s="1"/>
  <c r="C87" i="1" s="1"/>
  <c r="F87" i="1" s="1"/>
  <c r="I89" i="1"/>
  <c r="J88" i="1"/>
  <c r="D88" i="1" s="1"/>
  <c r="G87" i="1" l="1"/>
  <c r="H87" i="1" s="1"/>
  <c r="C88" i="1" s="1"/>
  <c r="F88" i="1" s="1"/>
  <c r="I90" i="1"/>
  <c r="J89" i="1"/>
  <c r="D89" i="1" s="1"/>
  <c r="G88" i="1" l="1"/>
  <c r="H88" i="1" s="1"/>
  <c r="C89" i="1" s="1"/>
  <c r="I91" i="1"/>
  <c r="J90" i="1"/>
  <c r="D90" i="1" s="1"/>
  <c r="F89" i="1" l="1"/>
  <c r="G89" i="1" s="1"/>
  <c r="H89" i="1" s="1"/>
  <c r="C90" i="1" s="1"/>
  <c r="F90" i="1" s="1"/>
  <c r="G90" i="1" s="1"/>
  <c r="I92" i="1"/>
  <c r="J91" i="1"/>
  <c r="D91" i="1" s="1"/>
  <c r="H90" i="1" l="1"/>
  <c r="C91" i="1" s="1"/>
  <c r="F91" i="1" s="1"/>
  <c r="I93" i="1"/>
  <c r="J92" i="1"/>
  <c r="D92" i="1" s="1"/>
  <c r="G91" i="1" l="1"/>
  <c r="H91" i="1" s="1"/>
  <c r="C92" i="1" s="1"/>
  <c r="I94" i="1"/>
  <c r="J93" i="1"/>
  <c r="D93" i="1" s="1"/>
  <c r="F92" i="1" l="1"/>
  <c r="G92" i="1" s="1"/>
  <c r="H92" i="1" s="1"/>
  <c r="C93" i="1" s="1"/>
  <c r="F93" i="1" s="1"/>
  <c r="I95" i="1"/>
  <c r="J94" i="1"/>
  <c r="D94" i="1" s="1"/>
  <c r="G93" i="1" l="1"/>
  <c r="H93" i="1" s="1"/>
  <c r="C94" i="1" s="1"/>
  <c r="F94" i="1" s="1"/>
  <c r="I96" i="1"/>
  <c r="J95" i="1"/>
  <c r="D95" i="1" s="1"/>
  <c r="G94" i="1" l="1"/>
  <c r="H94" i="1" s="1"/>
  <c r="C95" i="1" s="1"/>
  <c r="F95" i="1" s="1"/>
  <c r="I97" i="1"/>
  <c r="J96" i="1"/>
  <c r="D96" i="1" s="1"/>
  <c r="G95" i="1" l="1"/>
  <c r="H95" i="1" s="1"/>
  <c r="C96" i="1" s="1"/>
  <c r="F96" i="1" s="1"/>
  <c r="G96" i="1" s="1"/>
  <c r="I98" i="1"/>
  <c r="J97" i="1"/>
  <c r="D97" i="1" s="1"/>
  <c r="H96" i="1" l="1"/>
  <c r="C97" i="1" s="1"/>
  <c r="F97" i="1" s="1"/>
  <c r="I99" i="1"/>
  <c r="J98" i="1"/>
  <c r="D98" i="1" s="1"/>
  <c r="G97" i="1" l="1"/>
  <c r="H97" i="1" s="1"/>
  <c r="C98" i="1" s="1"/>
  <c r="F98" i="1" s="1"/>
  <c r="I100" i="1"/>
  <c r="J99" i="1"/>
  <c r="D99" i="1" s="1"/>
  <c r="G98" i="1" l="1"/>
  <c r="H98" i="1" s="1"/>
  <c r="C99" i="1" s="1"/>
  <c r="F99" i="1" s="1"/>
  <c r="I101" i="1"/>
  <c r="J100" i="1"/>
  <c r="D100" i="1" s="1"/>
  <c r="G99" i="1" l="1"/>
  <c r="H99" i="1" s="1"/>
  <c r="C100" i="1" s="1"/>
  <c r="F100" i="1" s="1"/>
  <c r="I102" i="1"/>
  <c r="J101" i="1"/>
  <c r="D101" i="1" s="1"/>
  <c r="G100" i="1" l="1"/>
  <c r="H100" i="1" s="1"/>
  <c r="C101" i="1" s="1"/>
  <c r="F101" i="1" s="1"/>
  <c r="I103" i="1"/>
  <c r="J102" i="1"/>
  <c r="D102" i="1" s="1"/>
  <c r="G101" i="1" l="1"/>
  <c r="H101" i="1" s="1"/>
  <c r="C102" i="1" s="1"/>
  <c r="F102" i="1" s="1"/>
  <c r="I104" i="1"/>
  <c r="J103" i="1"/>
  <c r="D103" i="1" s="1"/>
  <c r="G102" i="1" l="1"/>
  <c r="H102" i="1" s="1"/>
  <c r="C103" i="1" s="1"/>
  <c r="F103" i="1" s="1"/>
  <c r="I105" i="1"/>
  <c r="J104" i="1"/>
  <c r="D104" i="1" s="1"/>
  <c r="G103" i="1" l="1"/>
  <c r="H103" i="1" s="1"/>
  <c r="C104" i="1" s="1"/>
  <c r="I106" i="1"/>
  <c r="J105" i="1"/>
  <c r="D105" i="1" s="1"/>
  <c r="F104" i="1" l="1"/>
  <c r="G104" i="1" s="1"/>
  <c r="H104" i="1" s="1"/>
  <c r="C105" i="1" s="1"/>
  <c r="F105" i="1" s="1"/>
  <c r="I107" i="1"/>
  <c r="J106" i="1"/>
  <c r="D106" i="1" s="1"/>
  <c r="G105" i="1" l="1"/>
  <c r="H105" i="1" s="1"/>
  <c r="C106" i="1" s="1"/>
  <c r="I108" i="1"/>
  <c r="J107" i="1"/>
  <c r="D107" i="1" s="1"/>
  <c r="F106" i="1" l="1"/>
  <c r="G106" i="1" s="1"/>
  <c r="H106" i="1" s="1"/>
  <c r="C107" i="1" s="1"/>
  <c r="F107" i="1" s="1"/>
  <c r="I109" i="1"/>
  <c r="J108" i="1"/>
  <c r="D108" i="1" s="1"/>
  <c r="G107" i="1" l="1"/>
  <c r="H107" i="1" s="1"/>
  <c r="C108" i="1" s="1"/>
  <c r="I110" i="1"/>
  <c r="J109" i="1"/>
  <c r="D109" i="1" s="1"/>
  <c r="F108" i="1" l="1"/>
  <c r="G108" i="1" s="1"/>
  <c r="H108" i="1" s="1"/>
  <c r="C109" i="1" s="1"/>
  <c r="F109" i="1" s="1"/>
  <c r="I111" i="1"/>
  <c r="J110" i="1"/>
  <c r="D110" i="1" s="1"/>
  <c r="G109" i="1" l="1"/>
  <c r="H109" i="1" s="1"/>
  <c r="C110" i="1" s="1"/>
  <c r="F110" i="1" s="1"/>
  <c r="I112" i="1"/>
  <c r="J111" i="1"/>
  <c r="D111" i="1" s="1"/>
  <c r="G110" i="1" l="1"/>
  <c r="H110" i="1" s="1"/>
  <c r="C111" i="1" s="1"/>
  <c r="F111" i="1" s="1"/>
  <c r="I113" i="1"/>
  <c r="J112" i="1"/>
  <c r="D112" i="1" s="1"/>
  <c r="G111" i="1" l="1"/>
  <c r="H111" i="1" s="1"/>
  <c r="C112" i="1" s="1"/>
  <c r="I114" i="1"/>
  <c r="J113" i="1"/>
  <c r="D113" i="1" s="1"/>
  <c r="F112" i="1" l="1"/>
  <c r="G112" i="1" s="1"/>
  <c r="H112" i="1" s="1"/>
  <c r="C113" i="1" s="1"/>
  <c r="F113" i="1" s="1"/>
  <c r="I115" i="1"/>
  <c r="J114" i="1"/>
  <c r="D114" i="1" s="1"/>
  <c r="G113" i="1" l="1"/>
  <c r="H113" i="1" s="1"/>
  <c r="C114" i="1" s="1"/>
  <c r="I116" i="1"/>
  <c r="J115" i="1"/>
  <c r="D115" i="1" s="1"/>
  <c r="F114" i="1" l="1"/>
  <c r="G114" i="1" s="1"/>
  <c r="H114" i="1" s="1"/>
  <c r="C115" i="1" s="1"/>
  <c r="F115" i="1" s="1"/>
  <c r="I117" i="1"/>
  <c r="J116" i="1"/>
  <c r="D116" i="1" s="1"/>
  <c r="G115" i="1" l="1"/>
  <c r="H115" i="1" s="1"/>
  <c r="C116" i="1" s="1"/>
  <c r="I118" i="1"/>
  <c r="J117" i="1"/>
  <c r="D117" i="1" s="1"/>
  <c r="F116" i="1" l="1"/>
  <c r="G116" i="1" s="1"/>
  <c r="H116" i="1" s="1"/>
  <c r="C117" i="1" s="1"/>
  <c r="F117" i="1" s="1"/>
  <c r="I119" i="1"/>
  <c r="J118" i="1"/>
  <c r="D118" i="1" s="1"/>
  <c r="G117" i="1" l="1"/>
  <c r="H117" i="1" s="1"/>
  <c r="C118" i="1" s="1"/>
  <c r="F118" i="1" s="1"/>
  <c r="I120" i="1"/>
  <c r="J119" i="1"/>
  <c r="D119" i="1" s="1"/>
  <c r="G118" i="1" l="1"/>
  <c r="H118" i="1" s="1"/>
  <c r="C119" i="1" s="1"/>
  <c r="F119" i="1" s="1"/>
  <c r="I121" i="1"/>
  <c r="J120" i="1"/>
  <c r="D120" i="1" s="1"/>
  <c r="G119" i="1" l="1"/>
  <c r="H119" i="1" s="1"/>
  <c r="C120" i="1" s="1"/>
  <c r="F120" i="1" s="1"/>
  <c r="I122" i="1"/>
  <c r="J121" i="1"/>
  <c r="D121" i="1" s="1"/>
  <c r="G120" i="1" l="1"/>
  <c r="H120" i="1" s="1"/>
  <c r="C121" i="1" s="1"/>
  <c r="F121" i="1" s="1"/>
  <c r="I123" i="1"/>
  <c r="J122" i="1"/>
  <c r="D122" i="1" s="1"/>
  <c r="G121" i="1" l="1"/>
  <c r="H121" i="1" s="1"/>
  <c r="C122" i="1" s="1"/>
  <c r="F122" i="1" s="1"/>
  <c r="I124" i="1"/>
  <c r="J123" i="1"/>
  <c r="D123" i="1" s="1"/>
  <c r="G122" i="1" l="1"/>
  <c r="H122" i="1" s="1"/>
  <c r="C123" i="1" s="1"/>
  <c r="F123" i="1" s="1"/>
  <c r="I125" i="1"/>
  <c r="J124" i="1"/>
  <c r="D124" i="1" s="1"/>
  <c r="G123" i="1" l="1"/>
  <c r="H123" i="1" s="1"/>
  <c r="C124" i="1" s="1"/>
  <c r="F124" i="1" s="1"/>
  <c r="I126" i="1"/>
  <c r="J125" i="1"/>
  <c r="D125" i="1" s="1"/>
  <c r="G124" i="1" l="1"/>
  <c r="H124" i="1" s="1"/>
  <c r="C125" i="1" s="1"/>
  <c r="F125" i="1" s="1"/>
  <c r="I127" i="1"/>
  <c r="J126" i="1"/>
  <c r="D126" i="1" s="1"/>
  <c r="G125" i="1" l="1"/>
  <c r="H125" i="1" s="1"/>
  <c r="C126" i="1" s="1"/>
  <c r="I128" i="1"/>
  <c r="J127" i="1"/>
  <c r="D127" i="1" s="1"/>
  <c r="F126" i="1" l="1"/>
  <c r="G126" i="1" s="1"/>
  <c r="H126" i="1" s="1"/>
  <c r="C127" i="1" s="1"/>
  <c r="F127" i="1" s="1"/>
  <c r="I129" i="1"/>
  <c r="J128" i="1"/>
  <c r="D128" i="1" s="1"/>
  <c r="G127" i="1" l="1"/>
  <c r="H127" i="1" s="1"/>
  <c r="C128" i="1" s="1"/>
  <c r="F128" i="1" s="1"/>
  <c r="I130" i="1"/>
  <c r="J129" i="1"/>
  <c r="D129" i="1" s="1"/>
  <c r="G128" i="1" l="1"/>
  <c r="H128" i="1" s="1"/>
  <c r="C129" i="1" s="1"/>
  <c r="F129" i="1" s="1"/>
  <c r="I131" i="1"/>
  <c r="J130" i="1"/>
  <c r="D130" i="1" s="1"/>
  <c r="G129" i="1" l="1"/>
  <c r="H129" i="1" s="1"/>
  <c r="C130" i="1" s="1"/>
  <c r="F130" i="1" s="1"/>
  <c r="G130" i="1" s="1"/>
  <c r="I132" i="1"/>
  <c r="J131" i="1"/>
  <c r="D131" i="1" s="1"/>
  <c r="H130" i="1" l="1"/>
  <c r="C131" i="1" s="1"/>
  <c r="F131" i="1" s="1"/>
  <c r="I133" i="1"/>
  <c r="J132" i="1"/>
  <c r="D132" i="1" s="1"/>
  <c r="G131" i="1" l="1"/>
  <c r="H131" i="1" s="1"/>
  <c r="C132" i="1" s="1"/>
  <c r="F132" i="1" s="1"/>
  <c r="I134" i="1"/>
  <c r="J133" i="1"/>
  <c r="D133" i="1" s="1"/>
  <c r="G132" i="1" l="1"/>
  <c r="H132" i="1" s="1"/>
  <c r="C133" i="1" s="1"/>
  <c r="F133" i="1" s="1"/>
  <c r="I135" i="1"/>
  <c r="J134" i="1"/>
  <c r="D134" i="1" s="1"/>
  <c r="G133" i="1" l="1"/>
  <c r="H133" i="1" s="1"/>
  <c r="C134" i="1" s="1"/>
  <c r="F134" i="1" s="1"/>
  <c r="I136" i="1"/>
  <c r="J135" i="1"/>
  <c r="D135" i="1" s="1"/>
  <c r="G134" i="1" l="1"/>
  <c r="H134" i="1" s="1"/>
  <c r="C135" i="1" s="1"/>
  <c r="F135" i="1" s="1"/>
  <c r="I137" i="1"/>
  <c r="J136" i="1"/>
  <c r="D136" i="1" s="1"/>
  <c r="G135" i="1" l="1"/>
  <c r="H135" i="1" s="1"/>
  <c r="C136" i="1" s="1"/>
  <c r="F136" i="1" s="1"/>
  <c r="I138" i="1"/>
  <c r="J137" i="1"/>
  <c r="D137" i="1" s="1"/>
  <c r="G136" i="1" l="1"/>
  <c r="H136" i="1" s="1"/>
  <c r="C137" i="1" s="1"/>
  <c r="F137" i="1" s="1"/>
  <c r="I139" i="1"/>
  <c r="J138" i="1"/>
  <c r="D138" i="1" s="1"/>
  <c r="G137" i="1" l="1"/>
  <c r="H137" i="1" s="1"/>
  <c r="C138" i="1" s="1"/>
  <c r="I140" i="1"/>
  <c r="J139" i="1"/>
  <c r="D139" i="1" s="1"/>
  <c r="F138" i="1" l="1"/>
  <c r="G138" i="1" s="1"/>
  <c r="H138" i="1" s="1"/>
  <c r="C139" i="1" s="1"/>
  <c r="F139" i="1" s="1"/>
  <c r="I141" i="1"/>
  <c r="J140" i="1"/>
  <c r="D140" i="1" s="1"/>
  <c r="G139" i="1" l="1"/>
  <c r="H139" i="1" s="1"/>
  <c r="C140" i="1" s="1"/>
  <c r="F140" i="1" s="1"/>
  <c r="I142" i="1"/>
  <c r="J141" i="1"/>
  <c r="D141" i="1" s="1"/>
  <c r="G140" i="1" l="1"/>
  <c r="H140" i="1" s="1"/>
  <c r="C141" i="1" s="1"/>
  <c r="F141" i="1" s="1"/>
  <c r="G141" i="1" s="1"/>
  <c r="I143" i="1"/>
  <c r="J142" i="1"/>
  <c r="D142" i="1" s="1"/>
  <c r="H141" i="1" l="1"/>
  <c r="C142" i="1" s="1"/>
  <c r="F142" i="1" s="1"/>
  <c r="I144" i="1"/>
  <c r="J143" i="1"/>
  <c r="D143" i="1" s="1"/>
  <c r="G142" i="1" l="1"/>
  <c r="H142" i="1" s="1"/>
  <c r="C143" i="1" s="1"/>
  <c r="I145" i="1"/>
  <c r="J144" i="1"/>
  <c r="D144" i="1" s="1"/>
  <c r="F143" i="1" l="1"/>
  <c r="G143" i="1" s="1"/>
  <c r="H143" i="1" s="1"/>
  <c r="C144" i="1" s="1"/>
  <c r="F144" i="1" s="1"/>
  <c r="I146" i="1"/>
  <c r="J145" i="1"/>
  <c r="D145" i="1" s="1"/>
  <c r="G144" i="1" l="1"/>
  <c r="H144" i="1" s="1"/>
  <c r="C145" i="1" s="1"/>
  <c r="F145" i="1" s="1"/>
  <c r="G145" i="1" s="1"/>
  <c r="I147" i="1"/>
  <c r="J146" i="1"/>
  <c r="D146" i="1" s="1"/>
  <c r="H145" i="1" l="1"/>
  <c r="C146" i="1" s="1"/>
  <c r="F146" i="1" s="1"/>
  <c r="I148" i="1"/>
  <c r="J147" i="1"/>
  <c r="D147" i="1" s="1"/>
  <c r="G146" i="1" l="1"/>
  <c r="H146" i="1" s="1"/>
  <c r="C147" i="1" s="1"/>
  <c r="F147" i="1" s="1"/>
  <c r="I149" i="1"/>
  <c r="J148" i="1"/>
  <c r="D148" i="1" s="1"/>
  <c r="G147" i="1" l="1"/>
  <c r="H147" i="1" s="1"/>
  <c r="C148" i="1" s="1"/>
  <c r="F148" i="1" s="1"/>
  <c r="I150" i="1"/>
  <c r="J149" i="1"/>
  <c r="D149" i="1" s="1"/>
  <c r="G148" i="1" l="1"/>
  <c r="H148" i="1" s="1"/>
  <c r="C149" i="1" s="1"/>
  <c r="I151" i="1"/>
  <c r="J150" i="1"/>
  <c r="D150" i="1" s="1"/>
  <c r="F149" i="1" l="1"/>
  <c r="G149" i="1" s="1"/>
  <c r="H149" i="1" s="1"/>
  <c r="C150" i="1" s="1"/>
  <c r="I152" i="1"/>
  <c r="J151" i="1"/>
  <c r="D151" i="1" s="1"/>
  <c r="F150" i="1" l="1"/>
  <c r="G150" i="1" s="1"/>
  <c r="H150" i="1" s="1"/>
  <c r="C151" i="1" s="1"/>
  <c r="F151" i="1" s="1"/>
  <c r="G151" i="1" s="1"/>
  <c r="H151" i="1" s="1"/>
  <c r="C152" i="1" s="1"/>
  <c r="I153" i="1"/>
  <c r="J152" i="1"/>
  <c r="D152" i="1" s="1"/>
  <c r="I154" i="1" l="1"/>
  <c r="J153" i="1"/>
  <c r="D153" i="1" s="1"/>
  <c r="F152" i="1"/>
  <c r="G152" i="1" l="1"/>
  <c r="H152" i="1" s="1"/>
  <c r="C153" i="1" s="1"/>
  <c r="F153" i="1" s="1"/>
  <c r="I155" i="1"/>
  <c r="J154" i="1"/>
  <c r="D154" i="1" s="1"/>
  <c r="G153" i="1" l="1"/>
  <c r="H153" i="1" s="1"/>
  <c r="C154" i="1" s="1"/>
  <c r="I156" i="1"/>
  <c r="J155" i="1"/>
  <c r="D155" i="1" s="1"/>
  <c r="F154" i="1" l="1"/>
  <c r="G154" i="1" s="1"/>
  <c r="H154" i="1" s="1"/>
  <c r="C155" i="1" s="1"/>
  <c r="F155" i="1" s="1"/>
  <c r="I157" i="1"/>
  <c r="J156" i="1"/>
  <c r="D156" i="1" s="1"/>
  <c r="G155" i="1" l="1"/>
  <c r="H155" i="1" s="1"/>
  <c r="C156" i="1" s="1"/>
  <c r="F156" i="1" s="1"/>
  <c r="I158" i="1"/>
  <c r="J157" i="1"/>
  <c r="D157" i="1" s="1"/>
  <c r="G156" i="1" l="1"/>
  <c r="H156" i="1" s="1"/>
  <c r="C157" i="1" s="1"/>
  <c r="F157" i="1" s="1"/>
  <c r="I159" i="1"/>
  <c r="J158" i="1"/>
  <c r="D158" i="1" s="1"/>
  <c r="G157" i="1" l="1"/>
  <c r="H157" i="1" s="1"/>
  <c r="C158" i="1" s="1"/>
  <c r="F158" i="1" s="1"/>
  <c r="I160" i="1"/>
  <c r="J159" i="1"/>
  <c r="D159" i="1" s="1"/>
  <c r="G158" i="1" l="1"/>
  <c r="H158" i="1" s="1"/>
  <c r="C159" i="1" s="1"/>
  <c r="F159" i="1" s="1"/>
  <c r="I161" i="1"/>
  <c r="J160" i="1"/>
  <c r="D160" i="1" s="1"/>
  <c r="G159" i="1" l="1"/>
  <c r="H159" i="1" s="1"/>
  <c r="C160" i="1" s="1"/>
  <c r="F160" i="1" s="1"/>
  <c r="I162" i="1"/>
  <c r="J161" i="1"/>
  <c r="D161" i="1" s="1"/>
  <c r="G160" i="1" l="1"/>
  <c r="H160" i="1" s="1"/>
  <c r="C161" i="1" s="1"/>
  <c r="F161" i="1" s="1"/>
  <c r="I163" i="1"/>
  <c r="J162" i="1"/>
  <c r="D162" i="1" s="1"/>
  <c r="G161" i="1" l="1"/>
  <c r="H161" i="1" s="1"/>
  <c r="C162" i="1" s="1"/>
  <c r="F162" i="1" s="1"/>
  <c r="G162" i="1" s="1"/>
  <c r="I164" i="1"/>
  <c r="J163" i="1"/>
  <c r="D163" i="1" s="1"/>
  <c r="H162" i="1" l="1"/>
  <c r="C163" i="1" s="1"/>
  <c r="F163" i="1" s="1"/>
  <c r="I165" i="1"/>
  <c r="J164" i="1"/>
  <c r="D164" i="1" s="1"/>
  <c r="G163" i="1" l="1"/>
  <c r="H163" i="1" s="1"/>
  <c r="C164" i="1" s="1"/>
  <c r="F164" i="1" s="1"/>
  <c r="I166" i="1"/>
  <c r="J165" i="1"/>
  <c r="D165" i="1" s="1"/>
  <c r="G164" i="1" l="1"/>
  <c r="H164" i="1" s="1"/>
  <c r="C165" i="1" s="1"/>
  <c r="I167" i="1"/>
  <c r="J166" i="1"/>
  <c r="D166" i="1" s="1"/>
  <c r="F165" i="1" l="1"/>
  <c r="G165" i="1" s="1"/>
  <c r="H165" i="1" s="1"/>
  <c r="C166" i="1" s="1"/>
  <c r="F166" i="1" s="1"/>
  <c r="I168" i="1"/>
  <c r="J167" i="1"/>
  <c r="D167" i="1" s="1"/>
  <c r="G166" i="1" l="1"/>
  <c r="H166" i="1" s="1"/>
  <c r="C167" i="1" s="1"/>
  <c r="F167" i="1" s="1"/>
  <c r="I169" i="1"/>
  <c r="J168" i="1"/>
  <c r="D168" i="1" s="1"/>
  <c r="G167" i="1" l="1"/>
  <c r="H167" i="1" s="1"/>
  <c r="C168" i="1" s="1"/>
  <c r="F168" i="1" s="1"/>
  <c r="I170" i="1"/>
  <c r="J169" i="1"/>
  <c r="D169" i="1" s="1"/>
  <c r="G168" i="1" l="1"/>
  <c r="H168" i="1" s="1"/>
  <c r="C169" i="1" s="1"/>
  <c r="I171" i="1"/>
  <c r="J170" i="1"/>
  <c r="D170" i="1" s="1"/>
  <c r="F169" i="1" l="1"/>
  <c r="G169" i="1" s="1"/>
  <c r="H169" i="1" s="1"/>
  <c r="C170" i="1" s="1"/>
  <c r="F170" i="1" s="1"/>
  <c r="I172" i="1"/>
  <c r="J171" i="1"/>
  <c r="D171" i="1" s="1"/>
  <c r="G170" i="1" l="1"/>
  <c r="H170" i="1" s="1"/>
  <c r="C171" i="1" s="1"/>
  <c r="I173" i="1"/>
  <c r="J172" i="1"/>
  <c r="D172" i="1" s="1"/>
  <c r="F171" i="1" l="1"/>
  <c r="G171" i="1" s="1"/>
  <c r="H171" i="1" s="1"/>
  <c r="C172" i="1" s="1"/>
  <c r="F172" i="1" s="1"/>
  <c r="I174" i="1"/>
  <c r="J173" i="1"/>
  <c r="D173" i="1" s="1"/>
  <c r="G172" i="1" l="1"/>
  <c r="H172" i="1" s="1"/>
  <c r="C173" i="1" s="1"/>
  <c r="I175" i="1"/>
  <c r="J174" i="1"/>
  <c r="D174" i="1" s="1"/>
  <c r="F173" i="1" l="1"/>
  <c r="G173" i="1" s="1"/>
  <c r="H173" i="1" s="1"/>
  <c r="C174" i="1" s="1"/>
  <c r="I176" i="1"/>
  <c r="J175" i="1"/>
  <c r="D175" i="1" s="1"/>
  <c r="F174" i="1" l="1"/>
  <c r="G174" i="1" s="1"/>
  <c r="H174" i="1" s="1"/>
  <c r="C175" i="1" s="1"/>
  <c r="F175" i="1" s="1"/>
  <c r="G175" i="1" s="1"/>
  <c r="I177" i="1"/>
  <c r="J176" i="1"/>
  <c r="D176" i="1" s="1"/>
  <c r="H175" i="1" l="1"/>
  <c r="C176" i="1" s="1"/>
  <c r="F176" i="1" s="1"/>
  <c r="I178" i="1"/>
  <c r="J177" i="1"/>
  <c r="D177" i="1" s="1"/>
  <c r="G176" i="1" l="1"/>
  <c r="H176" i="1" s="1"/>
  <c r="C177" i="1" s="1"/>
  <c r="F177" i="1" s="1"/>
  <c r="I179" i="1"/>
  <c r="J178" i="1"/>
  <c r="D178" i="1" s="1"/>
  <c r="G177" i="1" l="1"/>
  <c r="H177" i="1" s="1"/>
  <c r="C178" i="1" s="1"/>
  <c r="F178" i="1" s="1"/>
  <c r="I180" i="1"/>
  <c r="J179" i="1"/>
  <c r="D179" i="1" s="1"/>
  <c r="G178" i="1" l="1"/>
  <c r="H178" i="1" s="1"/>
  <c r="C179" i="1" s="1"/>
  <c r="I181" i="1"/>
  <c r="J180" i="1"/>
  <c r="D180" i="1" s="1"/>
  <c r="F179" i="1" l="1"/>
  <c r="G179" i="1" s="1"/>
  <c r="H179" i="1" s="1"/>
  <c r="C180" i="1" s="1"/>
  <c r="F180" i="1" s="1"/>
  <c r="I182" i="1"/>
  <c r="J181" i="1"/>
  <c r="D181" i="1" s="1"/>
  <c r="G180" i="1" l="1"/>
  <c r="H180" i="1" s="1"/>
  <c r="C181" i="1" s="1"/>
  <c r="F181" i="1" s="1"/>
  <c r="I183" i="1"/>
  <c r="J182" i="1"/>
  <c r="D182" i="1" s="1"/>
  <c r="G181" i="1" l="1"/>
  <c r="H181" i="1" s="1"/>
  <c r="C182" i="1" s="1"/>
  <c r="F182" i="1" s="1"/>
  <c r="I184" i="1"/>
  <c r="J183" i="1"/>
  <c r="D183" i="1" s="1"/>
  <c r="G182" i="1" l="1"/>
  <c r="H182" i="1" s="1"/>
  <c r="C183" i="1" s="1"/>
  <c r="I185" i="1"/>
  <c r="J184" i="1"/>
  <c r="D184" i="1" s="1"/>
  <c r="F183" i="1" l="1"/>
  <c r="G183" i="1" s="1"/>
  <c r="H183" i="1" s="1"/>
  <c r="C184" i="1" s="1"/>
  <c r="I186" i="1"/>
  <c r="J185" i="1"/>
  <c r="D185" i="1" s="1"/>
  <c r="F184" i="1" l="1"/>
  <c r="G184" i="1" s="1"/>
  <c r="H184" i="1" s="1"/>
  <c r="C185" i="1" s="1"/>
  <c r="I187" i="1"/>
  <c r="J186" i="1"/>
  <c r="D186" i="1" s="1"/>
  <c r="F185" i="1" l="1"/>
  <c r="G185" i="1" s="1"/>
  <c r="H185" i="1" s="1"/>
  <c r="C186" i="1" s="1"/>
  <c r="F186" i="1" s="1"/>
  <c r="I188" i="1"/>
  <c r="J187" i="1"/>
  <c r="D187" i="1" s="1"/>
  <c r="G186" i="1" l="1"/>
  <c r="H186" i="1" s="1"/>
  <c r="C187" i="1" s="1"/>
  <c r="F187" i="1" s="1"/>
  <c r="I189" i="1"/>
  <c r="J188" i="1"/>
  <c r="D188" i="1" s="1"/>
  <c r="G187" i="1" l="1"/>
  <c r="H187" i="1" s="1"/>
  <c r="C188" i="1" s="1"/>
  <c r="F188" i="1" s="1"/>
  <c r="I190" i="1"/>
  <c r="J189" i="1"/>
  <c r="D189" i="1" s="1"/>
  <c r="G188" i="1" l="1"/>
  <c r="H188" i="1" s="1"/>
  <c r="C189" i="1" s="1"/>
  <c r="F189" i="1" s="1"/>
  <c r="I191" i="1"/>
  <c r="J190" i="1"/>
  <c r="D190" i="1" s="1"/>
  <c r="G189" i="1" l="1"/>
  <c r="H189" i="1" s="1"/>
  <c r="C190" i="1" s="1"/>
  <c r="F190" i="1" s="1"/>
  <c r="I192" i="1"/>
  <c r="J191" i="1"/>
  <c r="D191" i="1" s="1"/>
  <c r="G190" i="1" l="1"/>
  <c r="H190" i="1" s="1"/>
  <c r="C191" i="1" s="1"/>
  <c r="I193" i="1"/>
  <c r="J192" i="1"/>
  <c r="D192" i="1" s="1"/>
  <c r="F191" i="1" l="1"/>
  <c r="G191" i="1" s="1"/>
  <c r="H191" i="1" s="1"/>
  <c r="C192" i="1" s="1"/>
  <c r="I194" i="1"/>
  <c r="J193" i="1"/>
  <c r="D193" i="1" s="1"/>
  <c r="F192" i="1" l="1"/>
  <c r="G192" i="1" s="1"/>
  <c r="H192" i="1" s="1"/>
  <c r="C193" i="1" s="1"/>
  <c r="F193" i="1" s="1"/>
  <c r="G193" i="1" s="1"/>
  <c r="H193" i="1" s="1"/>
  <c r="C194" i="1" s="1"/>
  <c r="I195" i="1"/>
  <c r="J194" i="1"/>
  <c r="D194" i="1" s="1"/>
  <c r="I196" i="1" l="1"/>
  <c r="J195" i="1"/>
  <c r="D195" i="1" s="1"/>
  <c r="F194" i="1"/>
  <c r="G194" i="1" l="1"/>
  <c r="H194" i="1" s="1"/>
  <c r="C195" i="1" s="1"/>
  <c r="F195" i="1" s="1"/>
  <c r="I197" i="1"/>
  <c r="J196" i="1"/>
  <c r="D196" i="1" s="1"/>
  <c r="G195" i="1" l="1"/>
  <c r="H195" i="1" s="1"/>
  <c r="C196" i="1" s="1"/>
  <c r="F196" i="1" s="1"/>
  <c r="I198" i="1"/>
  <c r="J197" i="1"/>
  <c r="D197" i="1" s="1"/>
  <c r="G196" i="1" l="1"/>
  <c r="H196" i="1" s="1"/>
  <c r="C197" i="1" s="1"/>
  <c r="F197" i="1" s="1"/>
  <c r="I199" i="1"/>
  <c r="J198" i="1"/>
  <c r="D198" i="1" s="1"/>
  <c r="G197" i="1" l="1"/>
  <c r="H197" i="1" s="1"/>
  <c r="C198" i="1" s="1"/>
  <c r="F198" i="1" s="1"/>
  <c r="I200" i="1"/>
  <c r="J199" i="1"/>
  <c r="D199" i="1" s="1"/>
  <c r="G198" i="1" l="1"/>
  <c r="H198" i="1" s="1"/>
  <c r="C199" i="1" s="1"/>
  <c r="F199" i="1" s="1"/>
  <c r="I201" i="1"/>
  <c r="J200" i="1"/>
  <c r="D200" i="1" s="1"/>
  <c r="G199" i="1" l="1"/>
  <c r="H199" i="1" s="1"/>
  <c r="C200" i="1" s="1"/>
  <c r="F200" i="1" s="1"/>
  <c r="I202" i="1"/>
  <c r="J201" i="1"/>
  <c r="D201" i="1" s="1"/>
  <c r="G200" i="1" l="1"/>
  <c r="H200" i="1" s="1"/>
  <c r="C201" i="1" s="1"/>
  <c r="I203" i="1"/>
  <c r="J202" i="1"/>
  <c r="D202" i="1" s="1"/>
  <c r="F201" i="1" l="1"/>
  <c r="G201" i="1" s="1"/>
  <c r="H201" i="1" s="1"/>
  <c r="C202" i="1" s="1"/>
  <c r="I204" i="1"/>
  <c r="J203" i="1"/>
  <c r="D203" i="1" s="1"/>
  <c r="F202" i="1" l="1"/>
  <c r="G202" i="1" s="1"/>
  <c r="H202" i="1" s="1"/>
  <c r="C203" i="1" s="1"/>
  <c r="F203" i="1" s="1"/>
  <c r="G203" i="1" s="1"/>
  <c r="H203" i="1" s="1"/>
  <c r="C204" i="1" s="1"/>
  <c r="I205" i="1"/>
  <c r="J204" i="1"/>
  <c r="D204" i="1" s="1"/>
  <c r="I206" i="1" l="1"/>
  <c r="J205" i="1"/>
  <c r="D205" i="1" s="1"/>
  <c r="F204" i="1"/>
  <c r="G204" i="1" l="1"/>
  <c r="H204" i="1" s="1"/>
  <c r="C205" i="1" s="1"/>
  <c r="F205" i="1" s="1"/>
  <c r="I207" i="1"/>
  <c r="J206" i="1"/>
  <c r="D206" i="1" s="1"/>
  <c r="G205" i="1" l="1"/>
  <c r="H205" i="1" s="1"/>
  <c r="C206" i="1" s="1"/>
  <c r="F206" i="1" s="1"/>
  <c r="I208" i="1"/>
  <c r="J207" i="1"/>
  <c r="D207" i="1" s="1"/>
  <c r="G206" i="1" l="1"/>
  <c r="H206" i="1" s="1"/>
  <c r="C207" i="1" s="1"/>
  <c r="I209" i="1"/>
  <c r="J208" i="1"/>
  <c r="D208" i="1" s="1"/>
  <c r="F207" i="1" l="1"/>
  <c r="G207" i="1" s="1"/>
  <c r="H207" i="1" s="1"/>
  <c r="C208" i="1" s="1"/>
  <c r="F208" i="1" s="1"/>
  <c r="I210" i="1"/>
  <c r="J209" i="1"/>
  <c r="D209" i="1" s="1"/>
  <c r="G208" i="1" l="1"/>
  <c r="H208" i="1" s="1"/>
  <c r="C209" i="1" s="1"/>
  <c r="I211" i="1"/>
  <c r="J210" i="1"/>
  <c r="D210" i="1" s="1"/>
  <c r="F209" i="1" l="1"/>
  <c r="G209" i="1" s="1"/>
  <c r="H209" i="1" s="1"/>
  <c r="C210" i="1" s="1"/>
  <c r="F210" i="1" s="1"/>
  <c r="I212" i="1"/>
  <c r="J211" i="1"/>
  <c r="D211" i="1" s="1"/>
  <c r="G210" i="1" l="1"/>
  <c r="H210" i="1" s="1"/>
  <c r="C211" i="1" s="1"/>
  <c r="F211" i="1" s="1"/>
  <c r="G211" i="1" s="1"/>
  <c r="I213" i="1"/>
  <c r="J212" i="1"/>
  <c r="D212" i="1" s="1"/>
  <c r="H211" i="1" l="1"/>
  <c r="C212" i="1" s="1"/>
  <c r="F212" i="1" s="1"/>
  <c r="I214" i="1"/>
  <c r="J213" i="1"/>
  <c r="D213" i="1" s="1"/>
  <c r="G212" i="1" l="1"/>
  <c r="H212" i="1" s="1"/>
  <c r="C213" i="1" s="1"/>
  <c r="I215" i="1"/>
  <c r="J214" i="1"/>
  <c r="D214" i="1" s="1"/>
  <c r="F213" i="1" l="1"/>
  <c r="G213" i="1" s="1"/>
  <c r="H213" i="1" s="1"/>
  <c r="C214" i="1" s="1"/>
  <c r="F214" i="1" s="1"/>
  <c r="I216" i="1"/>
  <c r="J215" i="1"/>
  <c r="D215" i="1" s="1"/>
  <c r="G214" i="1" l="1"/>
  <c r="H214" i="1" s="1"/>
  <c r="C215" i="1" s="1"/>
  <c r="F215" i="1" s="1"/>
  <c r="I217" i="1"/>
  <c r="J216" i="1"/>
  <c r="D216" i="1" s="1"/>
  <c r="G215" i="1" l="1"/>
  <c r="H215" i="1" s="1"/>
  <c r="C216" i="1" s="1"/>
  <c r="F216" i="1" s="1"/>
  <c r="I218" i="1"/>
  <c r="J217" i="1"/>
  <c r="D217" i="1" s="1"/>
  <c r="G216" i="1" l="1"/>
  <c r="H216" i="1" s="1"/>
  <c r="C217" i="1" s="1"/>
  <c r="I219" i="1"/>
  <c r="J218" i="1"/>
  <c r="D218" i="1" s="1"/>
  <c r="F217" i="1" l="1"/>
  <c r="G217" i="1" s="1"/>
  <c r="H217" i="1" s="1"/>
  <c r="C218" i="1" s="1"/>
  <c r="F218" i="1" s="1"/>
  <c r="I220" i="1"/>
  <c r="J219" i="1"/>
  <c r="D219" i="1" s="1"/>
  <c r="G218" i="1" l="1"/>
  <c r="H218" i="1" s="1"/>
  <c r="C219" i="1" s="1"/>
  <c r="I221" i="1"/>
  <c r="J220" i="1"/>
  <c r="D220" i="1" s="1"/>
  <c r="F219" i="1" l="1"/>
  <c r="G219" i="1" s="1"/>
  <c r="H219" i="1" s="1"/>
  <c r="C220" i="1" s="1"/>
  <c r="F220" i="1" s="1"/>
  <c r="I222" i="1"/>
  <c r="J221" i="1"/>
  <c r="D221" i="1" s="1"/>
  <c r="G220" i="1" l="1"/>
  <c r="H220" i="1" s="1"/>
  <c r="C221" i="1" s="1"/>
  <c r="F221" i="1" s="1"/>
  <c r="I223" i="1"/>
  <c r="J222" i="1"/>
  <c r="D222" i="1" s="1"/>
  <c r="G221" i="1" l="1"/>
  <c r="H221" i="1" s="1"/>
  <c r="C222" i="1" s="1"/>
  <c r="F222" i="1" s="1"/>
  <c r="I224" i="1"/>
  <c r="J223" i="1"/>
  <c r="D223" i="1" s="1"/>
  <c r="G222" i="1" l="1"/>
  <c r="H222" i="1" s="1"/>
  <c r="C223" i="1" s="1"/>
  <c r="F223" i="1" s="1"/>
  <c r="I225" i="1"/>
  <c r="J224" i="1"/>
  <c r="D224" i="1" s="1"/>
  <c r="G223" i="1" l="1"/>
  <c r="H223" i="1" s="1"/>
  <c r="C224" i="1" s="1"/>
  <c r="F224" i="1" s="1"/>
  <c r="I226" i="1"/>
  <c r="J225" i="1"/>
  <c r="D225" i="1" s="1"/>
  <c r="G224" i="1" l="1"/>
  <c r="H224" i="1" s="1"/>
  <c r="C225" i="1" s="1"/>
  <c r="F225" i="1" s="1"/>
  <c r="I227" i="1"/>
  <c r="J226" i="1"/>
  <c r="D226" i="1" s="1"/>
  <c r="G225" i="1" l="1"/>
  <c r="H225" i="1" s="1"/>
  <c r="C226" i="1" s="1"/>
  <c r="F226" i="1" s="1"/>
  <c r="I228" i="1"/>
  <c r="J227" i="1"/>
  <c r="D227" i="1" s="1"/>
  <c r="G226" i="1" l="1"/>
  <c r="H226" i="1" s="1"/>
  <c r="C227" i="1" s="1"/>
  <c r="F227" i="1" s="1"/>
  <c r="I229" i="1"/>
  <c r="J228" i="1"/>
  <c r="D228" i="1" s="1"/>
  <c r="G227" i="1" l="1"/>
  <c r="H227" i="1" s="1"/>
  <c r="C228" i="1" s="1"/>
  <c r="F228" i="1" s="1"/>
  <c r="I230" i="1"/>
  <c r="J229" i="1"/>
  <c r="D229" i="1" s="1"/>
  <c r="G228" i="1" l="1"/>
  <c r="H228" i="1" s="1"/>
  <c r="C229" i="1" s="1"/>
  <c r="F229" i="1" s="1"/>
  <c r="I231" i="1"/>
  <c r="J230" i="1"/>
  <c r="D230" i="1" s="1"/>
  <c r="G229" i="1" l="1"/>
  <c r="H229" i="1" s="1"/>
  <c r="C230" i="1" s="1"/>
  <c r="F230" i="1" s="1"/>
  <c r="I232" i="1"/>
  <c r="J231" i="1"/>
  <c r="D231" i="1" s="1"/>
  <c r="G230" i="1" l="1"/>
  <c r="H230" i="1" s="1"/>
  <c r="C231" i="1" s="1"/>
  <c r="F231" i="1" s="1"/>
  <c r="I233" i="1"/>
  <c r="J232" i="1"/>
  <c r="D232" i="1" s="1"/>
  <c r="G231" i="1" l="1"/>
  <c r="H231" i="1" s="1"/>
  <c r="C232" i="1" s="1"/>
  <c r="F232" i="1" s="1"/>
  <c r="I234" i="1"/>
  <c r="J233" i="1"/>
  <c r="D233" i="1" s="1"/>
  <c r="G232" i="1" l="1"/>
  <c r="H232" i="1" s="1"/>
  <c r="C233" i="1" s="1"/>
  <c r="F233" i="1" s="1"/>
  <c r="I235" i="1"/>
  <c r="J234" i="1"/>
  <c r="D234" i="1" s="1"/>
  <c r="G233" i="1" l="1"/>
  <c r="H233" i="1" s="1"/>
  <c r="C234" i="1" s="1"/>
  <c r="F234" i="1" s="1"/>
  <c r="I236" i="1"/>
  <c r="J235" i="1"/>
  <c r="D235" i="1" s="1"/>
  <c r="G234" i="1" l="1"/>
  <c r="H234" i="1" s="1"/>
  <c r="C235" i="1" s="1"/>
  <c r="F235" i="1" s="1"/>
  <c r="I237" i="1"/>
  <c r="J236" i="1"/>
  <c r="D236" i="1" s="1"/>
  <c r="G235" i="1" l="1"/>
  <c r="H235" i="1" s="1"/>
  <c r="C236" i="1" s="1"/>
  <c r="F236" i="1" s="1"/>
  <c r="I238" i="1"/>
  <c r="J237" i="1"/>
  <c r="D237" i="1" s="1"/>
  <c r="G236" i="1" l="1"/>
  <c r="H236" i="1" s="1"/>
  <c r="C237" i="1" s="1"/>
  <c r="F237" i="1" s="1"/>
  <c r="G237" i="1" s="1"/>
  <c r="I239" i="1"/>
  <c r="J238" i="1"/>
  <c r="D238" i="1" s="1"/>
  <c r="H237" i="1" l="1"/>
  <c r="C238" i="1" s="1"/>
  <c r="F238" i="1" s="1"/>
  <c r="I240" i="1"/>
  <c r="J239" i="1"/>
  <c r="D239" i="1" s="1"/>
  <c r="G238" i="1" l="1"/>
  <c r="H238" i="1" s="1"/>
  <c r="C239" i="1" s="1"/>
  <c r="F239" i="1" s="1"/>
  <c r="I241" i="1"/>
  <c r="J240" i="1"/>
  <c r="D240" i="1" s="1"/>
  <c r="G239" i="1" l="1"/>
  <c r="H239" i="1" s="1"/>
  <c r="C240" i="1" s="1"/>
  <c r="F240" i="1" s="1"/>
  <c r="I242" i="1"/>
  <c r="J241" i="1"/>
  <c r="D241" i="1" s="1"/>
  <c r="G240" i="1" l="1"/>
  <c r="H240" i="1" s="1"/>
  <c r="C241" i="1" s="1"/>
  <c r="F241" i="1" s="1"/>
  <c r="I243" i="1"/>
  <c r="J242" i="1"/>
  <c r="D242" i="1" s="1"/>
  <c r="G241" i="1" l="1"/>
  <c r="H241" i="1" s="1"/>
  <c r="C242" i="1" s="1"/>
  <c r="F242" i="1" s="1"/>
  <c r="G242" i="1" s="1"/>
  <c r="I244" i="1"/>
  <c r="J243" i="1"/>
  <c r="D243" i="1" s="1"/>
  <c r="H242" i="1" l="1"/>
  <c r="C243" i="1" s="1"/>
  <c r="F243" i="1" s="1"/>
  <c r="I245" i="1"/>
  <c r="J244" i="1"/>
  <c r="D244" i="1" s="1"/>
  <c r="G243" i="1" l="1"/>
  <c r="H243" i="1" s="1"/>
  <c r="C244" i="1" s="1"/>
  <c r="F244" i="1" s="1"/>
  <c r="G244" i="1" s="1"/>
  <c r="I246" i="1"/>
  <c r="J245" i="1"/>
  <c r="D245" i="1" s="1"/>
  <c r="H244" i="1" l="1"/>
  <c r="C245" i="1" s="1"/>
  <c r="F245" i="1" s="1"/>
  <c r="G245" i="1" s="1"/>
  <c r="H245" i="1" s="1"/>
  <c r="C246" i="1" s="1"/>
  <c r="I247" i="1"/>
  <c r="J246" i="1"/>
  <c r="D246" i="1" s="1"/>
  <c r="F246" i="1" l="1"/>
  <c r="G246" i="1"/>
  <c r="H246" i="1" s="1"/>
  <c r="C247" i="1" s="1"/>
  <c r="I248" i="1"/>
  <c r="J247" i="1"/>
  <c r="D247" i="1" s="1"/>
  <c r="I249" i="1" l="1"/>
  <c r="J248" i="1"/>
  <c r="D248" i="1" s="1"/>
  <c r="F247" i="1"/>
  <c r="G247" i="1" l="1"/>
  <c r="H247" i="1" s="1"/>
  <c r="C248" i="1" s="1"/>
  <c r="I250" i="1"/>
  <c r="J249" i="1"/>
  <c r="D249" i="1" s="1"/>
  <c r="F248" i="1" l="1"/>
  <c r="G248" i="1" s="1"/>
  <c r="H248" i="1" s="1"/>
  <c r="C249" i="1" s="1"/>
  <c r="I251" i="1"/>
  <c r="J250" i="1"/>
  <c r="D250" i="1" s="1"/>
  <c r="F249" i="1" l="1"/>
  <c r="G249" i="1" s="1"/>
  <c r="H249" i="1" s="1"/>
  <c r="C250" i="1" s="1"/>
  <c r="I252" i="1"/>
  <c r="J251" i="1"/>
  <c r="D251" i="1" s="1"/>
  <c r="F250" i="1" l="1"/>
  <c r="G250" i="1" s="1"/>
  <c r="H250" i="1" s="1"/>
  <c r="C251" i="1" s="1"/>
  <c r="F251" i="1" s="1"/>
  <c r="G251" i="1" s="1"/>
  <c r="H251" i="1" s="1"/>
  <c r="C252" i="1" s="1"/>
  <c r="I253" i="1"/>
  <c r="J252" i="1"/>
  <c r="D252" i="1" s="1"/>
  <c r="F252" i="1" l="1"/>
  <c r="G252" i="1"/>
  <c r="H252" i="1" s="1"/>
  <c r="C253" i="1" s="1"/>
  <c r="I254" i="1"/>
  <c r="J253" i="1"/>
  <c r="D253" i="1" s="1"/>
  <c r="F253" i="1" l="1"/>
  <c r="G253" i="1" s="1"/>
  <c r="H253" i="1" s="1"/>
  <c r="C254" i="1" s="1"/>
  <c r="I255" i="1"/>
  <c r="J254" i="1"/>
  <c r="D254" i="1" s="1"/>
  <c r="F254" i="1" l="1"/>
  <c r="G254" i="1" s="1"/>
  <c r="H254" i="1" s="1"/>
  <c r="C255" i="1" s="1"/>
  <c r="F255" i="1" s="1"/>
  <c r="I256" i="1"/>
  <c r="J255" i="1"/>
  <c r="D255" i="1" s="1"/>
  <c r="G255" i="1" l="1"/>
  <c r="H255" i="1" s="1"/>
  <c r="C256" i="1" s="1"/>
  <c r="I257" i="1"/>
  <c r="J256" i="1"/>
  <c r="D256" i="1" s="1"/>
  <c r="I258" i="1" l="1"/>
  <c r="J257" i="1"/>
  <c r="D257" i="1" s="1"/>
  <c r="F256" i="1"/>
  <c r="G256" i="1" l="1"/>
  <c r="H256" i="1" s="1"/>
  <c r="C257" i="1" s="1"/>
  <c r="F257" i="1" s="1"/>
  <c r="I259" i="1"/>
  <c r="J258" i="1"/>
  <c r="D258" i="1" s="1"/>
  <c r="G257" i="1" l="1"/>
  <c r="H257" i="1" s="1"/>
  <c r="C258" i="1" s="1"/>
  <c r="F258" i="1" s="1"/>
  <c r="G258" i="1" s="1"/>
  <c r="I260" i="1"/>
  <c r="J259" i="1"/>
  <c r="D259" i="1" s="1"/>
  <c r="H258" i="1" l="1"/>
  <c r="C259" i="1" s="1"/>
  <c r="F259" i="1" s="1"/>
  <c r="I261" i="1"/>
  <c r="J260" i="1"/>
  <c r="D260" i="1" s="1"/>
  <c r="G259" i="1" l="1"/>
  <c r="H259" i="1" s="1"/>
  <c r="C260" i="1" s="1"/>
  <c r="F260" i="1" s="1"/>
  <c r="I262" i="1"/>
  <c r="J261" i="1"/>
  <c r="D261" i="1" s="1"/>
  <c r="G260" i="1" l="1"/>
  <c r="H260" i="1" s="1"/>
  <c r="C261" i="1" s="1"/>
  <c r="F261" i="1" s="1"/>
  <c r="I263" i="1"/>
  <c r="J262" i="1"/>
  <c r="D262" i="1" s="1"/>
  <c r="G261" i="1" l="1"/>
  <c r="H261" i="1" s="1"/>
  <c r="C262" i="1" s="1"/>
  <c r="F262" i="1" s="1"/>
  <c r="I264" i="1"/>
  <c r="J263" i="1"/>
  <c r="D263" i="1" s="1"/>
  <c r="G262" i="1" l="1"/>
  <c r="H262" i="1" s="1"/>
  <c r="C263" i="1" s="1"/>
  <c r="F263" i="1" s="1"/>
  <c r="I265" i="1"/>
  <c r="J264" i="1"/>
  <c r="D264" i="1" s="1"/>
  <c r="G263" i="1" l="1"/>
  <c r="H263" i="1" s="1"/>
  <c r="C264" i="1" s="1"/>
  <c r="F264" i="1" s="1"/>
  <c r="I266" i="1"/>
  <c r="J265" i="1"/>
  <c r="D265" i="1" s="1"/>
  <c r="G264" i="1" l="1"/>
  <c r="H264" i="1" s="1"/>
  <c r="C265" i="1" s="1"/>
  <c r="F265" i="1" s="1"/>
  <c r="I267" i="1"/>
  <c r="J266" i="1"/>
  <c r="D266" i="1" s="1"/>
  <c r="G265" i="1" l="1"/>
  <c r="H265" i="1" s="1"/>
  <c r="C266" i="1" s="1"/>
  <c r="F266" i="1" s="1"/>
  <c r="I268" i="1"/>
  <c r="J267" i="1"/>
  <c r="D267" i="1" s="1"/>
  <c r="G266" i="1" l="1"/>
  <c r="H266" i="1" s="1"/>
  <c r="C267" i="1" s="1"/>
  <c r="I269" i="1"/>
  <c r="J268" i="1"/>
  <c r="D268" i="1" s="1"/>
  <c r="F267" i="1" l="1"/>
  <c r="G267" i="1" s="1"/>
  <c r="H267" i="1" s="1"/>
  <c r="C268" i="1" s="1"/>
  <c r="F268" i="1" s="1"/>
  <c r="I270" i="1"/>
  <c r="J269" i="1"/>
  <c r="D269" i="1" s="1"/>
  <c r="G268" i="1" l="1"/>
  <c r="H268" i="1" s="1"/>
  <c r="C269" i="1" s="1"/>
  <c r="F269" i="1" s="1"/>
  <c r="I271" i="1"/>
  <c r="J270" i="1"/>
  <c r="D270" i="1" s="1"/>
  <c r="G269" i="1" l="1"/>
  <c r="H269" i="1" s="1"/>
  <c r="C270" i="1" s="1"/>
  <c r="F270" i="1" s="1"/>
  <c r="I272" i="1"/>
  <c r="J271" i="1"/>
  <c r="D271" i="1" s="1"/>
  <c r="G270" i="1" l="1"/>
  <c r="H270" i="1" s="1"/>
  <c r="C271" i="1" s="1"/>
  <c r="F271" i="1" s="1"/>
  <c r="G271" i="1" s="1"/>
  <c r="I273" i="1"/>
  <c r="J272" i="1"/>
  <c r="D272" i="1" s="1"/>
  <c r="H271" i="1" l="1"/>
  <c r="C272" i="1" s="1"/>
  <c r="F272" i="1" s="1"/>
  <c r="I274" i="1"/>
  <c r="J273" i="1"/>
  <c r="D273" i="1" s="1"/>
  <c r="G272" i="1" l="1"/>
  <c r="H272" i="1" s="1"/>
  <c r="C273" i="1" s="1"/>
  <c r="F273" i="1" s="1"/>
  <c r="I275" i="1"/>
  <c r="J274" i="1"/>
  <c r="D274" i="1" s="1"/>
  <c r="G273" i="1" l="1"/>
  <c r="H273" i="1" s="1"/>
  <c r="C274" i="1" s="1"/>
  <c r="I276" i="1"/>
  <c r="J275" i="1"/>
  <c r="D275" i="1" s="1"/>
  <c r="F274" i="1" l="1"/>
  <c r="G274" i="1" s="1"/>
  <c r="H274" i="1" s="1"/>
  <c r="C275" i="1" s="1"/>
  <c r="I277" i="1"/>
  <c r="J276" i="1"/>
  <c r="D276" i="1" s="1"/>
  <c r="F275" i="1" l="1"/>
  <c r="G275" i="1" s="1"/>
  <c r="H275" i="1" s="1"/>
  <c r="C276" i="1" s="1"/>
  <c r="F276" i="1" s="1"/>
  <c r="I278" i="1"/>
  <c r="J277" i="1"/>
  <c r="D277" i="1" s="1"/>
  <c r="G276" i="1" l="1"/>
  <c r="H276" i="1" s="1"/>
  <c r="C277" i="1" s="1"/>
  <c r="I279" i="1"/>
  <c r="J278" i="1"/>
  <c r="D278" i="1" s="1"/>
  <c r="F277" i="1" l="1"/>
  <c r="G277" i="1" s="1"/>
  <c r="H277" i="1" s="1"/>
  <c r="C278" i="1" s="1"/>
  <c r="F278" i="1" s="1"/>
  <c r="I280" i="1"/>
  <c r="J279" i="1"/>
  <c r="D279" i="1" s="1"/>
  <c r="G278" i="1" l="1"/>
  <c r="H278" i="1" s="1"/>
  <c r="C279" i="1" s="1"/>
  <c r="F279" i="1" s="1"/>
  <c r="G279" i="1" s="1"/>
  <c r="I281" i="1"/>
  <c r="J280" i="1"/>
  <c r="D280" i="1" s="1"/>
  <c r="H279" i="1" l="1"/>
  <c r="C280" i="1" s="1"/>
  <c r="F280" i="1" s="1"/>
  <c r="I282" i="1"/>
  <c r="J281" i="1"/>
  <c r="D281" i="1" s="1"/>
  <c r="G280" i="1" l="1"/>
  <c r="H280" i="1" s="1"/>
  <c r="C281" i="1" s="1"/>
  <c r="I283" i="1"/>
  <c r="J282" i="1"/>
  <c r="D282" i="1" s="1"/>
  <c r="F281" i="1" l="1"/>
  <c r="G281" i="1" s="1"/>
  <c r="H281" i="1" s="1"/>
  <c r="C282" i="1" s="1"/>
  <c r="F282" i="1" s="1"/>
  <c r="G282" i="1" s="1"/>
  <c r="I284" i="1"/>
  <c r="J283" i="1"/>
  <c r="D283" i="1" s="1"/>
  <c r="H282" i="1" l="1"/>
  <c r="C283" i="1" s="1"/>
  <c r="F283" i="1" s="1"/>
  <c r="I285" i="1"/>
  <c r="J284" i="1"/>
  <c r="D284" i="1" s="1"/>
  <c r="G283" i="1" l="1"/>
  <c r="H283" i="1" s="1"/>
  <c r="C284" i="1" s="1"/>
  <c r="F284" i="1" s="1"/>
  <c r="G284" i="1" s="1"/>
  <c r="I286" i="1"/>
  <c r="J285" i="1"/>
  <c r="D285" i="1" s="1"/>
  <c r="H284" i="1" l="1"/>
  <c r="C285" i="1" s="1"/>
  <c r="F285" i="1" s="1"/>
  <c r="I287" i="1"/>
  <c r="J286" i="1"/>
  <c r="D286" i="1" s="1"/>
  <c r="G285" i="1" l="1"/>
  <c r="H285" i="1" s="1"/>
  <c r="C286" i="1" s="1"/>
  <c r="F286" i="1" s="1"/>
  <c r="I288" i="1"/>
  <c r="J287" i="1"/>
  <c r="D287" i="1" s="1"/>
  <c r="G286" i="1" l="1"/>
  <c r="H286" i="1" s="1"/>
  <c r="C287" i="1" s="1"/>
  <c r="F287" i="1" s="1"/>
  <c r="I289" i="1"/>
  <c r="J288" i="1"/>
  <c r="D288" i="1" s="1"/>
  <c r="G287" i="1" l="1"/>
  <c r="H287" i="1" s="1"/>
  <c r="C288" i="1" s="1"/>
  <c r="F288" i="1" s="1"/>
  <c r="I290" i="1"/>
  <c r="J289" i="1"/>
  <c r="D289" i="1" s="1"/>
  <c r="G288" i="1" l="1"/>
  <c r="H288" i="1" s="1"/>
  <c r="C289" i="1" s="1"/>
  <c r="F289" i="1" s="1"/>
  <c r="I291" i="1"/>
  <c r="J290" i="1"/>
  <c r="D290" i="1" s="1"/>
  <c r="G289" i="1" l="1"/>
  <c r="H289" i="1" s="1"/>
  <c r="C290" i="1" s="1"/>
  <c r="F290" i="1" s="1"/>
  <c r="I292" i="1"/>
  <c r="J291" i="1"/>
  <c r="D291" i="1" s="1"/>
  <c r="G290" i="1" l="1"/>
  <c r="H290" i="1" s="1"/>
  <c r="C291" i="1" s="1"/>
  <c r="F291" i="1" s="1"/>
  <c r="I293" i="1"/>
  <c r="J292" i="1"/>
  <c r="D292" i="1" s="1"/>
  <c r="G291" i="1" l="1"/>
  <c r="H291" i="1" s="1"/>
  <c r="C292" i="1" s="1"/>
  <c r="F292" i="1" s="1"/>
  <c r="I294" i="1"/>
  <c r="J293" i="1"/>
  <c r="D293" i="1" s="1"/>
  <c r="G292" i="1" l="1"/>
  <c r="H292" i="1" s="1"/>
  <c r="C293" i="1" s="1"/>
  <c r="I295" i="1"/>
  <c r="J294" i="1"/>
  <c r="D294" i="1" s="1"/>
  <c r="F293" i="1" l="1"/>
  <c r="G293" i="1" s="1"/>
  <c r="H293" i="1" s="1"/>
  <c r="C294" i="1" s="1"/>
  <c r="F294" i="1" s="1"/>
  <c r="G294" i="1" s="1"/>
  <c r="I296" i="1"/>
  <c r="J295" i="1"/>
  <c r="D295" i="1" s="1"/>
  <c r="H294" i="1" l="1"/>
  <c r="C295" i="1" s="1"/>
  <c r="F295" i="1" s="1"/>
  <c r="G295" i="1" s="1"/>
  <c r="I297" i="1"/>
  <c r="J296" i="1"/>
  <c r="D296" i="1" s="1"/>
  <c r="H295" i="1" l="1"/>
  <c r="C296" i="1" s="1"/>
  <c r="F296" i="1" s="1"/>
  <c r="I298" i="1"/>
  <c r="J297" i="1"/>
  <c r="D297" i="1" s="1"/>
  <c r="G296" i="1" l="1"/>
  <c r="H296" i="1" s="1"/>
  <c r="C297" i="1" s="1"/>
  <c r="I299" i="1"/>
  <c r="J298" i="1"/>
  <c r="D298" i="1" s="1"/>
  <c r="F297" i="1" l="1"/>
  <c r="G297" i="1" s="1"/>
  <c r="H297" i="1" s="1"/>
  <c r="C298" i="1" s="1"/>
  <c r="F298" i="1" s="1"/>
  <c r="I300" i="1"/>
  <c r="J299" i="1"/>
  <c r="D299" i="1" s="1"/>
  <c r="G298" i="1" l="1"/>
  <c r="H298" i="1" s="1"/>
  <c r="C299" i="1" s="1"/>
  <c r="F299" i="1" s="1"/>
  <c r="I301" i="1"/>
  <c r="J300" i="1"/>
  <c r="D300" i="1" s="1"/>
  <c r="G299" i="1" l="1"/>
  <c r="H299" i="1" s="1"/>
  <c r="C300" i="1" s="1"/>
  <c r="I302" i="1"/>
  <c r="J301" i="1"/>
  <c r="D301" i="1" s="1"/>
  <c r="F300" i="1" l="1"/>
  <c r="G300" i="1" s="1"/>
  <c r="H300" i="1" s="1"/>
  <c r="C301" i="1" s="1"/>
  <c r="F301" i="1" s="1"/>
  <c r="G301" i="1" s="1"/>
  <c r="I303" i="1"/>
  <c r="J302" i="1"/>
  <c r="D302" i="1" s="1"/>
  <c r="H301" i="1" l="1"/>
  <c r="C302" i="1" s="1"/>
  <c r="F302" i="1" s="1"/>
  <c r="G302" i="1" s="1"/>
  <c r="I304" i="1"/>
  <c r="J303" i="1"/>
  <c r="D303" i="1" s="1"/>
  <c r="H302" i="1" l="1"/>
  <c r="C303" i="1" s="1"/>
  <c r="F303" i="1" s="1"/>
  <c r="G303" i="1" s="1"/>
  <c r="H303" i="1" s="1"/>
  <c r="C304" i="1" s="1"/>
  <c r="I305" i="1"/>
  <c r="J304" i="1"/>
  <c r="D304" i="1" s="1"/>
  <c r="I306" i="1" l="1"/>
  <c r="J305" i="1"/>
  <c r="D305" i="1" s="1"/>
  <c r="F304" i="1"/>
  <c r="G304" i="1" l="1"/>
  <c r="H304" i="1" s="1"/>
  <c r="C305" i="1" s="1"/>
  <c r="I307" i="1"/>
  <c r="J306" i="1"/>
  <c r="D306" i="1" s="1"/>
  <c r="F305" i="1" l="1"/>
  <c r="G305" i="1" s="1"/>
  <c r="H305" i="1" s="1"/>
  <c r="C306" i="1" s="1"/>
  <c r="F306" i="1" s="1"/>
  <c r="I308" i="1"/>
  <c r="J307" i="1"/>
  <c r="D307" i="1" s="1"/>
  <c r="G306" i="1" l="1"/>
  <c r="H306" i="1" s="1"/>
  <c r="C307" i="1" s="1"/>
  <c r="F307" i="1" s="1"/>
  <c r="I309" i="1"/>
  <c r="J308" i="1"/>
  <c r="D308" i="1" s="1"/>
  <c r="G307" i="1" l="1"/>
  <c r="H307" i="1" s="1"/>
  <c r="C308" i="1" s="1"/>
  <c r="F308" i="1" s="1"/>
  <c r="I310" i="1"/>
  <c r="J309" i="1"/>
  <c r="D309" i="1" s="1"/>
  <c r="G308" i="1" l="1"/>
  <c r="H308" i="1" s="1"/>
  <c r="C309" i="1" s="1"/>
  <c r="F309" i="1" s="1"/>
  <c r="I311" i="1"/>
  <c r="J310" i="1"/>
  <c r="D310" i="1" s="1"/>
  <c r="G309" i="1" l="1"/>
  <c r="H309" i="1" s="1"/>
  <c r="C310" i="1" s="1"/>
  <c r="F310" i="1" s="1"/>
  <c r="I312" i="1"/>
  <c r="J311" i="1"/>
  <c r="D311" i="1" s="1"/>
  <c r="G310" i="1" l="1"/>
  <c r="H310" i="1" s="1"/>
  <c r="C311" i="1" s="1"/>
  <c r="I313" i="1"/>
  <c r="J312" i="1"/>
  <c r="D312" i="1" s="1"/>
  <c r="F311" i="1" l="1"/>
  <c r="G311" i="1" s="1"/>
  <c r="H311" i="1" s="1"/>
  <c r="C312" i="1" s="1"/>
  <c r="F312" i="1" s="1"/>
  <c r="G312" i="1" s="1"/>
  <c r="I314" i="1"/>
  <c r="J313" i="1"/>
  <c r="D313" i="1" s="1"/>
  <c r="H312" i="1" l="1"/>
  <c r="C313" i="1" s="1"/>
  <c r="I315" i="1"/>
  <c r="J314" i="1"/>
  <c r="D314" i="1" s="1"/>
  <c r="F313" i="1"/>
  <c r="G313" i="1" l="1"/>
  <c r="H313" i="1" s="1"/>
  <c r="C314" i="1" s="1"/>
  <c r="I316" i="1"/>
  <c r="J315" i="1"/>
  <c r="D315" i="1" s="1"/>
  <c r="F314" i="1" l="1"/>
  <c r="G314" i="1" s="1"/>
  <c r="H314" i="1" s="1"/>
  <c r="C315" i="1" s="1"/>
  <c r="F315" i="1" s="1"/>
  <c r="I317" i="1"/>
  <c r="J316" i="1"/>
  <c r="D316" i="1" s="1"/>
  <c r="G315" i="1" l="1"/>
  <c r="H315" i="1" s="1"/>
  <c r="C316" i="1" s="1"/>
  <c r="F316" i="1" s="1"/>
  <c r="I318" i="1"/>
  <c r="J317" i="1"/>
  <c r="D317" i="1" s="1"/>
  <c r="G316" i="1" l="1"/>
  <c r="H316" i="1" s="1"/>
  <c r="C317" i="1" s="1"/>
  <c r="F317" i="1" s="1"/>
  <c r="I319" i="1"/>
  <c r="J318" i="1"/>
  <c r="D318" i="1" s="1"/>
  <c r="G317" i="1" l="1"/>
  <c r="H317" i="1" s="1"/>
  <c r="C318" i="1" s="1"/>
  <c r="F318" i="1" s="1"/>
  <c r="I320" i="1"/>
  <c r="J319" i="1"/>
  <c r="D319" i="1" s="1"/>
  <c r="G318" i="1" l="1"/>
  <c r="H318" i="1" s="1"/>
  <c r="C319" i="1" s="1"/>
  <c r="F319" i="1" s="1"/>
  <c r="I321" i="1"/>
  <c r="J320" i="1"/>
  <c r="D320" i="1" s="1"/>
  <c r="G319" i="1" l="1"/>
  <c r="H319" i="1" s="1"/>
  <c r="C320" i="1" s="1"/>
  <c r="I322" i="1"/>
  <c r="J321" i="1"/>
  <c r="D321" i="1" s="1"/>
  <c r="F320" i="1" l="1"/>
  <c r="G320" i="1" s="1"/>
  <c r="H320" i="1" s="1"/>
  <c r="C321" i="1" s="1"/>
  <c r="F321" i="1" s="1"/>
  <c r="I323" i="1"/>
  <c r="J322" i="1"/>
  <c r="D322" i="1" s="1"/>
  <c r="G321" i="1" l="1"/>
  <c r="H321" i="1" s="1"/>
  <c r="C322" i="1" s="1"/>
  <c r="I324" i="1"/>
  <c r="J323" i="1"/>
  <c r="D323" i="1" s="1"/>
  <c r="F322" i="1" l="1"/>
  <c r="G322" i="1" s="1"/>
  <c r="H322" i="1" s="1"/>
  <c r="C323" i="1" s="1"/>
  <c r="F323" i="1" s="1"/>
  <c r="I325" i="1"/>
  <c r="J324" i="1"/>
  <c r="D324" i="1" s="1"/>
  <c r="G323" i="1" l="1"/>
  <c r="H323" i="1" s="1"/>
  <c r="C324" i="1" s="1"/>
  <c r="F324" i="1" s="1"/>
  <c r="I326" i="1"/>
  <c r="J325" i="1"/>
  <c r="D325" i="1" s="1"/>
  <c r="G324" i="1" l="1"/>
  <c r="H324" i="1" s="1"/>
  <c r="C325" i="1" s="1"/>
  <c r="F325" i="1" s="1"/>
  <c r="I327" i="1"/>
  <c r="J326" i="1"/>
  <c r="D326" i="1" s="1"/>
  <c r="G325" i="1" l="1"/>
  <c r="H325" i="1" s="1"/>
  <c r="C326" i="1" s="1"/>
  <c r="I328" i="1"/>
  <c r="J327" i="1"/>
  <c r="D327" i="1" s="1"/>
  <c r="F326" i="1" l="1"/>
  <c r="G326" i="1" s="1"/>
  <c r="H326" i="1" s="1"/>
  <c r="C327" i="1" s="1"/>
  <c r="F327" i="1" s="1"/>
  <c r="I329" i="1"/>
  <c r="J328" i="1"/>
  <c r="D328" i="1" s="1"/>
  <c r="G327" i="1" l="1"/>
  <c r="H327" i="1" s="1"/>
  <c r="C328" i="1" s="1"/>
  <c r="I330" i="1"/>
  <c r="J329" i="1"/>
  <c r="D329" i="1" s="1"/>
  <c r="F328" i="1" l="1"/>
  <c r="G328" i="1" s="1"/>
  <c r="H328" i="1" s="1"/>
  <c r="C329" i="1" s="1"/>
  <c r="F329" i="1" s="1"/>
  <c r="I331" i="1"/>
  <c r="J330" i="1"/>
  <c r="D330" i="1" s="1"/>
  <c r="G329" i="1" l="1"/>
  <c r="H329" i="1" s="1"/>
  <c r="C330" i="1" s="1"/>
  <c r="I332" i="1"/>
  <c r="J331" i="1"/>
  <c r="D331" i="1" s="1"/>
  <c r="F330" i="1" l="1"/>
  <c r="G330" i="1" s="1"/>
  <c r="H330" i="1" s="1"/>
  <c r="C331" i="1" s="1"/>
  <c r="F331" i="1" s="1"/>
  <c r="I333" i="1"/>
  <c r="J332" i="1"/>
  <c r="D332" i="1" s="1"/>
  <c r="G331" i="1" l="1"/>
  <c r="H331" i="1" s="1"/>
  <c r="C332" i="1" s="1"/>
  <c r="F332" i="1" s="1"/>
  <c r="I334" i="1"/>
  <c r="J333" i="1"/>
  <c r="D333" i="1" s="1"/>
  <c r="G332" i="1" l="1"/>
  <c r="H332" i="1" s="1"/>
  <c r="C333" i="1" s="1"/>
  <c r="F333" i="1" s="1"/>
  <c r="I335" i="1"/>
  <c r="J334" i="1"/>
  <c r="D334" i="1" s="1"/>
  <c r="G333" i="1" l="1"/>
  <c r="H333" i="1" s="1"/>
  <c r="C334" i="1" s="1"/>
  <c r="I336" i="1"/>
  <c r="J335" i="1"/>
  <c r="D335" i="1" s="1"/>
  <c r="F334" i="1" l="1"/>
  <c r="G334" i="1" s="1"/>
  <c r="H334" i="1" s="1"/>
  <c r="C335" i="1" s="1"/>
  <c r="F335" i="1" s="1"/>
  <c r="I337" i="1"/>
  <c r="J336" i="1"/>
  <c r="D336" i="1" s="1"/>
  <c r="G335" i="1" l="1"/>
  <c r="H335" i="1" s="1"/>
  <c r="C336" i="1" s="1"/>
  <c r="F336" i="1" s="1"/>
  <c r="I338" i="1"/>
  <c r="J337" i="1"/>
  <c r="D337" i="1" s="1"/>
  <c r="G336" i="1" l="1"/>
  <c r="H336" i="1" s="1"/>
  <c r="C337" i="1" s="1"/>
  <c r="F337" i="1" s="1"/>
  <c r="I339" i="1"/>
  <c r="J338" i="1"/>
  <c r="D338" i="1" s="1"/>
  <c r="G337" i="1" l="1"/>
  <c r="H337" i="1" s="1"/>
  <c r="C338" i="1" s="1"/>
  <c r="F338" i="1" s="1"/>
  <c r="I340" i="1"/>
  <c r="J339" i="1"/>
  <c r="D339" i="1" s="1"/>
  <c r="G338" i="1" l="1"/>
  <c r="H338" i="1" s="1"/>
  <c r="C339" i="1" s="1"/>
  <c r="F339" i="1" s="1"/>
  <c r="I341" i="1"/>
  <c r="J340" i="1"/>
  <c r="D340" i="1" s="1"/>
  <c r="G339" i="1" l="1"/>
  <c r="H339" i="1" s="1"/>
  <c r="C340" i="1" s="1"/>
  <c r="F340" i="1" s="1"/>
  <c r="I342" i="1"/>
  <c r="J341" i="1"/>
  <c r="D341" i="1" s="1"/>
  <c r="G340" i="1" l="1"/>
  <c r="H340" i="1" s="1"/>
  <c r="C341" i="1" s="1"/>
  <c r="F341" i="1" s="1"/>
  <c r="I343" i="1"/>
  <c r="J342" i="1"/>
  <c r="D342" i="1" s="1"/>
  <c r="G341" i="1" l="1"/>
  <c r="H341" i="1" s="1"/>
  <c r="C342" i="1" s="1"/>
  <c r="F342" i="1" s="1"/>
  <c r="I344" i="1"/>
  <c r="J343" i="1"/>
  <c r="D343" i="1" s="1"/>
  <c r="G342" i="1" l="1"/>
  <c r="H342" i="1" s="1"/>
  <c r="C343" i="1" s="1"/>
  <c r="I345" i="1"/>
  <c r="J344" i="1"/>
  <c r="D344" i="1" s="1"/>
  <c r="F343" i="1" l="1"/>
  <c r="G343" i="1" s="1"/>
  <c r="H343" i="1" s="1"/>
  <c r="C344" i="1" s="1"/>
  <c r="F344" i="1" s="1"/>
  <c r="I346" i="1"/>
  <c r="J345" i="1"/>
  <c r="D345" i="1" s="1"/>
  <c r="G344" i="1" l="1"/>
  <c r="H344" i="1" s="1"/>
  <c r="C345" i="1" s="1"/>
  <c r="F345" i="1" s="1"/>
  <c r="I347" i="1"/>
  <c r="J346" i="1"/>
  <c r="D346" i="1" s="1"/>
  <c r="G345" i="1" l="1"/>
  <c r="H345" i="1" s="1"/>
  <c r="C346" i="1" s="1"/>
  <c r="F346" i="1" s="1"/>
  <c r="I348" i="1"/>
  <c r="J347" i="1"/>
  <c r="D347" i="1" s="1"/>
  <c r="G346" i="1" l="1"/>
  <c r="H346" i="1" s="1"/>
  <c r="C347" i="1" s="1"/>
  <c r="I349" i="1"/>
  <c r="J348" i="1"/>
  <c r="D348" i="1" s="1"/>
  <c r="F347" i="1" l="1"/>
  <c r="G347" i="1" s="1"/>
  <c r="H347" i="1" s="1"/>
  <c r="C348" i="1" s="1"/>
  <c r="F348" i="1" s="1"/>
  <c r="I350" i="1"/>
  <c r="J349" i="1"/>
  <c r="D349" i="1" s="1"/>
  <c r="G348" i="1" l="1"/>
  <c r="H348" i="1" s="1"/>
  <c r="C349" i="1" s="1"/>
  <c r="F349" i="1" s="1"/>
  <c r="I351" i="1"/>
  <c r="J350" i="1"/>
  <c r="D350" i="1" s="1"/>
  <c r="G349" i="1" l="1"/>
  <c r="H349" i="1" s="1"/>
  <c r="C350" i="1" s="1"/>
  <c r="F350" i="1" s="1"/>
  <c r="I352" i="1"/>
  <c r="J351" i="1"/>
  <c r="D351" i="1" s="1"/>
  <c r="G350" i="1" l="1"/>
  <c r="H350" i="1" s="1"/>
  <c r="C351" i="1" s="1"/>
  <c r="F351" i="1" s="1"/>
  <c r="I353" i="1"/>
  <c r="J352" i="1"/>
  <c r="D352" i="1" s="1"/>
  <c r="G351" i="1" l="1"/>
  <c r="H351" i="1" s="1"/>
  <c r="C352" i="1" s="1"/>
  <c r="F352" i="1" s="1"/>
  <c r="I354" i="1"/>
  <c r="J353" i="1"/>
  <c r="D353" i="1" s="1"/>
  <c r="G352" i="1" l="1"/>
  <c r="H352" i="1" s="1"/>
  <c r="C353" i="1" s="1"/>
  <c r="I355" i="1"/>
  <c r="J354" i="1"/>
  <c r="D354" i="1" s="1"/>
  <c r="F353" i="1" l="1"/>
  <c r="G353" i="1" s="1"/>
  <c r="H353" i="1" s="1"/>
  <c r="C354" i="1" s="1"/>
  <c r="F354" i="1" s="1"/>
  <c r="I356" i="1"/>
  <c r="J355" i="1"/>
  <c r="D355" i="1" s="1"/>
  <c r="G354" i="1" l="1"/>
  <c r="H354" i="1" s="1"/>
  <c r="C355" i="1" s="1"/>
  <c r="F355" i="1" s="1"/>
  <c r="I357" i="1"/>
  <c r="J356" i="1"/>
  <c r="D356" i="1" s="1"/>
  <c r="G355" i="1" l="1"/>
  <c r="H355" i="1" s="1"/>
  <c r="C356" i="1" s="1"/>
  <c r="F356" i="1" s="1"/>
  <c r="I358" i="1"/>
  <c r="J357" i="1"/>
  <c r="D357" i="1" s="1"/>
  <c r="G356" i="1" l="1"/>
  <c r="H356" i="1" s="1"/>
  <c r="C357" i="1" s="1"/>
  <c r="I359" i="1"/>
  <c r="J358" i="1"/>
  <c r="D358" i="1" s="1"/>
  <c r="F357" i="1" l="1"/>
  <c r="G357" i="1" s="1"/>
  <c r="H357" i="1" s="1"/>
  <c r="C358" i="1" s="1"/>
  <c r="F358" i="1" s="1"/>
  <c r="I360" i="1"/>
  <c r="J359" i="1"/>
  <c r="D359" i="1" s="1"/>
  <c r="G358" i="1" l="1"/>
  <c r="H358" i="1" s="1"/>
  <c r="C359" i="1" s="1"/>
  <c r="I361" i="1"/>
  <c r="J360" i="1"/>
  <c r="D360" i="1" s="1"/>
  <c r="F359" i="1" l="1"/>
  <c r="G359" i="1" s="1"/>
  <c r="H359" i="1" s="1"/>
  <c r="C360" i="1" s="1"/>
  <c r="F360" i="1" s="1"/>
  <c r="I362" i="1"/>
  <c r="J361" i="1"/>
  <c r="D361" i="1" s="1"/>
  <c r="G360" i="1" l="1"/>
  <c r="H360" i="1" s="1"/>
  <c r="C361" i="1" s="1"/>
  <c r="F361" i="1" s="1"/>
  <c r="I363" i="1"/>
  <c r="J362" i="1"/>
  <c r="D362" i="1" s="1"/>
  <c r="G361" i="1" l="1"/>
  <c r="H361" i="1" s="1"/>
  <c r="C362" i="1" s="1"/>
  <c r="F362" i="1" s="1"/>
  <c r="I364" i="1"/>
  <c r="J363" i="1"/>
  <c r="D363" i="1" s="1"/>
  <c r="G362" i="1" l="1"/>
  <c r="H362" i="1" s="1"/>
  <c r="C363" i="1" s="1"/>
  <c r="F363" i="1" s="1"/>
  <c r="I365" i="1"/>
  <c r="J364" i="1"/>
  <c r="D364" i="1" s="1"/>
  <c r="G363" i="1" l="1"/>
  <c r="H363" i="1" s="1"/>
  <c r="C364" i="1" s="1"/>
  <c r="F364" i="1" s="1"/>
  <c r="I366" i="1"/>
  <c r="J365" i="1"/>
  <c r="D365" i="1" s="1"/>
  <c r="G364" i="1" l="1"/>
  <c r="H364" i="1" s="1"/>
  <c r="C365" i="1" s="1"/>
  <c r="F365" i="1" s="1"/>
  <c r="I367" i="1"/>
  <c r="J366" i="1"/>
  <c r="D366" i="1" s="1"/>
  <c r="G365" i="1" l="1"/>
  <c r="H365" i="1" s="1"/>
  <c r="C366" i="1" s="1"/>
  <c r="F366" i="1" s="1"/>
  <c r="I368" i="1"/>
  <c r="J367" i="1"/>
  <c r="D367" i="1" s="1"/>
  <c r="G366" i="1" l="1"/>
  <c r="H366" i="1" s="1"/>
  <c r="C367" i="1" s="1"/>
  <c r="F367" i="1" s="1"/>
  <c r="I369" i="1"/>
  <c r="J368" i="1"/>
  <c r="D368" i="1" s="1"/>
  <c r="G367" i="1" l="1"/>
  <c r="H367" i="1" s="1"/>
  <c r="C368" i="1" s="1"/>
  <c r="F368" i="1" s="1"/>
  <c r="I370" i="1"/>
  <c r="J369" i="1"/>
  <c r="D369" i="1" s="1"/>
  <c r="G368" i="1" l="1"/>
  <c r="H368" i="1" s="1"/>
  <c r="C369" i="1" s="1"/>
  <c r="I371" i="1"/>
  <c r="J370" i="1"/>
  <c r="D370" i="1" s="1"/>
  <c r="F369" i="1" l="1"/>
  <c r="G369" i="1" s="1"/>
  <c r="H369" i="1" s="1"/>
  <c r="C370" i="1" s="1"/>
  <c r="F370" i="1" s="1"/>
  <c r="I372" i="1"/>
  <c r="J371" i="1"/>
  <c r="D371" i="1" s="1"/>
  <c r="G370" i="1" l="1"/>
  <c r="H370" i="1" s="1"/>
  <c r="C371" i="1" s="1"/>
  <c r="F371" i="1" s="1"/>
  <c r="I373" i="1"/>
  <c r="J372" i="1"/>
  <c r="D372" i="1" s="1"/>
  <c r="G371" i="1" l="1"/>
  <c r="H371" i="1" s="1"/>
  <c r="C372" i="1" s="1"/>
  <c r="F372" i="1" s="1"/>
  <c r="I374" i="1"/>
  <c r="J373" i="1"/>
  <c r="D373" i="1" s="1"/>
  <c r="G372" i="1" l="1"/>
  <c r="H372" i="1" s="1"/>
  <c r="C373" i="1" s="1"/>
  <c r="I375" i="1"/>
  <c r="J374" i="1"/>
  <c r="D374" i="1" s="1"/>
  <c r="F373" i="1" l="1"/>
  <c r="G373" i="1" s="1"/>
  <c r="H373" i="1" s="1"/>
  <c r="C374" i="1" s="1"/>
  <c r="F374" i="1" s="1"/>
  <c r="I376" i="1"/>
  <c r="J375" i="1"/>
  <c r="D375" i="1" s="1"/>
  <c r="G374" i="1" l="1"/>
  <c r="H374" i="1" s="1"/>
  <c r="C375" i="1" s="1"/>
  <c r="F375" i="1" s="1"/>
  <c r="G375" i="1" s="1"/>
  <c r="I377" i="1"/>
  <c r="J376" i="1"/>
  <c r="D376" i="1" s="1"/>
  <c r="H375" i="1" l="1"/>
  <c r="C376" i="1" s="1"/>
  <c r="F376" i="1" s="1"/>
  <c r="I378" i="1"/>
  <c r="J377" i="1"/>
  <c r="D377" i="1" s="1"/>
  <c r="G376" i="1" l="1"/>
  <c r="H376" i="1" s="1"/>
  <c r="C377" i="1" s="1"/>
  <c r="F377" i="1" s="1"/>
  <c r="I379" i="1"/>
  <c r="J378" i="1"/>
  <c r="D378" i="1" s="1"/>
  <c r="G377" i="1" l="1"/>
  <c r="H377" i="1" s="1"/>
  <c r="C378" i="1" s="1"/>
  <c r="F378" i="1" s="1"/>
  <c r="I380" i="1"/>
  <c r="J379" i="1"/>
  <c r="D379" i="1" s="1"/>
  <c r="G378" i="1" l="1"/>
  <c r="H378" i="1" s="1"/>
  <c r="C379" i="1" s="1"/>
  <c r="I381" i="1"/>
  <c r="J380" i="1"/>
  <c r="D380" i="1" s="1"/>
  <c r="F379" i="1" l="1"/>
  <c r="G379" i="1" s="1"/>
  <c r="H379" i="1" s="1"/>
  <c r="C380" i="1" s="1"/>
  <c r="F380" i="1" s="1"/>
  <c r="I382" i="1"/>
  <c r="J381" i="1"/>
  <c r="D381" i="1" s="1"/>
  <c r="G380" i="1" l="1"/>
  <c r="H380" i="1" s="1"/>
  <c r="C381" i="1" s="1"/>
  <c r="I383" i="1"/>
  <c r="J382" i="1"/>
  <c r="D382" i="1" s="1"/>
  <c r="F381" i="1" l="1"/>
  <c r="G381" i="1" s="1"/>
  <c r="H381" i="1" s="1"/>
  <c r="C382" i="1" s="1"/>
  <c r="F382" i="1" s="1"/>
  <c r="I384" i="1"/>
  <c r="J383" i="1"/>
  <c r="D383" i="1" s="1"/>
  <c r="G382" i="1" l="1"/>
  <c r="H382" i="1" s="1"/>
  <c r="C383" i="1" s="1"/>
  <c r="F383" i="1" s="1"/>
  <c r="I385" i="1"/>
  <c r="J384" i="1"/>
  <c r="D384" i="1" s="1"/>
  <c r="G383" i="1" l="1"/>
  <c r="H383" i="1" s="1"/>
  <c r="C384" i="1" s="1"/>
  <c r="F384" i="1" s="1"/>
  <c r="I386" i="1"/>
  <c r="J385" i="1"/>
  <c r="D385" i="1" s="1"/>
  <c r="G384" i="1" l="1"/>
  <c r="H384" i="1" s="1"/>
  <c r="C385" i="1" s="1"/>
  <c r="F385" i="1" s="1"/>
  <c r="I387" i="1"/>
  <c r="J386" i="1"/>
  <c r="D386" i="1" s="1"/>
  <c r="G385" i="1" l="1"/>
  <c r="H385" i="1" s="1"/>
  <c r="C386" i="1" s="1"/>
  <c r="F386" i="1" s="1"/>
  <c r="I388" i="1"/>
  <c r="J387" i="1"/>
  <c r="D387" i="1" s="1"/>
  <c r="G386" i="1" l="1"/>
  <c r="H386" i="1" s="1"/>
  <c r="C387" i="1" s="1"/>
  <c r="F387" i="1" s="1"/>
  <c r="I389" i="1"/>
  <c r="J388" i="1"/>
  <c r="D388" i="1" s="1"/>
  <c r="G387" i="1" l="1"/>
  <c r="H387" i="1" s="1"/>
  <c r="C388" i="1" s="1"/>
  <c r="F388" i="1" s="1"/>
  <c r="I390" i="1"/>
  <c r="J389" i="1"/>
  <c r="D389" i="1" s="1"/>
  <c r="G388" i="1" l="1"/>
  <c r="H388" i="1" s="1"/>
  <c r="C389" i="1" s="1"/>
  <c r="I391" i="1"/>
  <c r="J390" i="1"/>
  <c r="D390" i="1" s="1"/>
  <c r="F389" i="1" l="1"/>
  <c r="G389" i="1" s="1"/>
  <c r="H389" i="1" s="1"/>
  <c r="C390" i="1" s="1"/>
  <c r="F390" i="1" s="1"/>
  <c r="I392" i="1"/>
  <c r="J391" i="1"/>
  <c r="D391" i="1" s="1"/>
  <c r="G390" i="1" l="1"/>
  <c r="H390" i="1" s="1"/>
  <c r="C391" i="1" s="1"/>
  <c r="F391" i="1" s="1"/>
  <c r="I393" i="1"/>
  <c r="J392" i="1"/>
  <c r="D392" i="1" s="1"/>
  <c r="G391" i="1" l="1"/>
  <c r="H391" i="1" s="1"/>
  <c r="C392" i="1" s="1"/>
  <c r="F392" i="1" s="1"/>
  <c r="I394" i="1"/>
  <c r="J393" i="1"/>
  <c r="D393" i="1" s="1"/>
  <c r="G392" i="1" l="1"/>
  <c r="H392" i="1" s="1"/>
  <c r="C393" i="1" s="1"/>
  <c r="F393" i="1" s="1"/>
  <c r="I395" i="1"/>
  <c r="J394" i="1"/>
  <c r="D394" i="1" s="1"/>
  <c r="G393" i="1" l="1"/>
  <c r="H393" i="1" s="1"/>
  <c r="C394" i="1" s="1"/>
  <c r="F394" i="1" s="1"/>
  <c r="I396" i="1"/>
  <c r="J395" i="1"/>
  <c r="D395" i="1" s="1"/>
  <c r="G394" i="1" l="1"/>
  <c r="H394" i="1" s="1"/>
  <c r="C395" i="1" s="1"/>
  <c r="F395" i="1" s="1"/>
  <c r="I397" i="1"/>
  <c r="J396" i="1"/>
  <c r="D396" i="1" s="1"/>
  <c r="G395" i="1" l="1"/>
  <c r="H395" i="1" s="1"/>
  <c r="C396" i="1" s="1"/>
  <c r="F396" i="1" s="1"/>
  <c r="I398" i="1"/>
  <c r="J397" i="1"/>
  <c r="D397" i="1" s="1"/>
  <c r="G396" i="1" l="1"/>
  <c r="H396" i="1" s="1"/>
  <c r="C397" i="1" s="1"/>
  <c r="F397" i="1" s="1"/>
  <c r="I399" i="1"/>
  <c r="J398" i="1"/>
  <c r="D398" i="1" s="1"/>
  <c r="G397" i="1" l="1"/>
  <c r="H397" i="1" s="1"/>
  <c r="C398" i="1" s="1"/>
  <c r="F398" i="1" s="1"/>
  <c r="I400" i="1"/>
  <c r="J399" i="1"/>
  <c r="D399" i="1" s="1"/>
  <c r="G398" i="1" l="1"/>
  <c r="H398" i="1" s="1"/>
  <c r="C399" i="1" s="1"/>
  <c r="F399" i="1" s="1"/>
  <c r="I401" i="1"/>
  <c r="J400" i="1"/>
  <c r="D400" i="1" s="1"/>
  <c r="G399" i="1" l="1"/>
  <c r="H399" i="1" s="1"/>
  <c r="C400" i="1" s="1"/>
  <c r="F400" i="1" s="1"/>
  <c r="I402" i="1"/>
  <c r="J401" i="1"/>
  <c r="D401" i="1" s="1"/>
  <c r="G400" i="1" l="1"/>
  <c r="H400" i="1" s="1"/>
  <c r="C401" i="1" s="1"/>
  <c r="F401" i="1" s="1"/>
  <c r="I403" i="1"/>
  <c r="J402" i="1"/>
  <c r="D402" i="1" s="1"/>
  <c r="G401" i="1" l="1"/>
  <c r="H401" i="1" s="1"/>
  <c r="C402" i="1" s="1"/>
  <c r="F402" i="1" s="1"/>
  <c r="I404" i="1"/>
  <c r="J403" i="1"/>
  <c r="D403" i="1" s="1"/>
  <c r="G402" i="1" l="1"/>
  <c r="H402" i="1" s="1"/>
  <c r="C403" i="1" s="1"/>
  <c r="F403" i="1" s="1"/>
  <c r="G403" i="1" s="1"/>
  <c r="I405" i="1"/>
  <c r="J404" i="1"/>
  <c r="D404" i="1" s="1"/>
  <c r="H403" i="1" l="1"/>
  <c r="C404" i="1" s="1"/>
  <c r="F404" i="1" s="1"/>
  <c r="I406" i="1"/>
  <c r="J405" i="1"/>
  <c r="D405" i="1" s="1"/>
  <c r="G404" i="1" l="1"/>
  <c r="H404" i="1" s="1"/>
  <c r="C405" i="1" s="1"/>
  <c r="I407" i="1"/>
  <c r="J406" i="1"/>
  <c r="D406" i="1" s="1"/>
  <c r="F405" i="1" l="1"/>
  <c r="G405" i="1" s="1"/>
  <c r="H405" i="1" s="1"/>
  <c r="C406" i="1" s="1"/>
  <c r="F406" i="1" s="1"/>
  <c r="I408" i="1"/>
  <c r="J407" i="1"/>
  <c r="D407" i="1" s="1"/>
  <c r="G406" i="1" l="1"/>
  <c r="H406" i="1" s="1"/>
  <c r="C407" i="1" s="1"/>
  <c r="F407" i="1" s="1"/>
  <c r="I409" i="1"/>
  <c r="J408" i="1"/>
  <c r="D408" i="1" s="1"/>
  <c r="G407" i="1" l="1"/>
  <c r="H407" i="1" s="1"/>
  <c r="C408" i="1" s="1"/>
  <c r="F408" i="1" s="1"/>
  <c r="I410" i="1"/>
  <c r="J409" i="1"/>
  <c r="D409" i="1" s="1"/>
  <c r="G408" i="1" l="1"/>
  <c r="H408" i="1" s="1"/>
  <c r="C409" i="1" s="1"/>
  <c r="F409" i="1" s="1"/>
  <c r="I411" i="1"/>
  <c r="J410" i="1"/>
  <c r="D410" i="1" s="1"/>
  <c r="G409" i="1" l="1"/>
  <c r="H409" i="1" s="1"/>
  <c r="C410" i="1" s="1"/>
  <c r="F410" i="1" s="1"/>
  <c r="I412" i="1"/>
  <c r="J411" i="1"/>
  <c r="D411" i="1" s="1"/>
  <c r="G410" i="1" l="1"/>
  <c r="H410" i="1" s="1"/>
  <c r="C411" i="1" s="1"/>
  <c r="F411" i="1" s="1"/>
  <c r="I413" i="1"/>
  <c r="J412" i="1"/>
  <c r="D412" i="1" s="1"/>
  <c r="G411" i="1" l="1"/>
  <c r="H411" i="1" s="1"/>
  <c r="C412" i="1" s="1"/>
  <c r="I414" i="1"/>
  <c r="J413" i="1"/>
  <c r="D413" i="1" s="1"/>
  <c r="F412" i="1" l="1"/>
  <c r="G412" i="1" s="1"/>
  <c r="H412" i="1" s="1"/>
  <c r="C413" i="1" s="1"/>
  <c r="F413" i="1" s="1"/>
  <c r="I415" i="1"/>
  <c r="J414" i="1"/>
  <c r="D414" i="1" s="1"/>
  <c r="G413" i="1" l="1"/>
  <c r="H413" i="1" s="1"/>
  <c r="C414" i="1" s="1"/>
  <c r="F414" i="1" s="1"/>
  <c r="I416" i="1"/>
  <c r="J415" i="1"/>
  <c r="D415" i="1" s="1"/>
  <c r="G414" i="1" l="1"/>
  <c r="H414" i="1" s="1"/>
  <c r="C415" i="1" s="1"/>
  <c r="F415" i="1" s="1"/>
  <c r="I417" i="1"/>
  <c r="J416" i="1"/>
  <c r="D416" i="1" s="1"/>
  <c r="G415" i="1" l="1"/>
  <c r="H415" i="1" s="1"/>
  <c r="C416" i="1" s="1"/>
  <c r="F416" i="1" s="1"/>
  <c r="I418" i="1"/>
  <c r="J417" i="1"/>
  <c r="D417" i="1" s="1"/>
  <c r="G416" i="1" l="1"/>
  <c r="H416" i="1" s="1"/>
  <c r="C417" i="1" s="1"/>
  <c r="F417" i="1" s="1"/>
  <c r="I419" i="1"/>
  <c r="J418" i="1"/>
  <c r="D418" i="1" s="1"/>
  <c r="G417" i="1" l="1"/>
  <c r="H417" i="1" s="1"/>
  <c r="C418" i="1" s="1"/>
  <c r="I420" i="1"/>
  <c r="J419" i="1"/>
  <c r="D419" i="1" s="1"/>
  <c r="F418" i="1" l="1"/>
  <c r="G418" i="1" s="1"/>
  <c r="H418" i="1" s="1"/>
  <c r="C419" i="1" s="1"/>
  <c r="F419" i="1" s="1"/>
  <c r="I421" i="1"/>
  <c r="J420" i="1"/>
  <c r="D420" i="1" s="1"/>
  <c r="G419" i="1" l="1"/>
  <c r="H419" i="1" s="1"/>
  <c r="C420" i="1" s="1"/>
  <c r="F420" i="1" s="1"/>
  <c r="G420" i="1" s="1"/>
  <c r="I422" i="1"/>
  <c r="J421" i="1"/>
  <c r="D421" i="1" s="1"/>
  <c r="H420" i="1" l="1"/>
  <c r="C421" i="1" s="1"/>
  <c r="F421" i="1" s="1"/>
  <c r="I423" i="1"/>
  <c r="J422" i="1"/>
  <c r="D422" i="1" s="1"/>
  <c r="G421" i="1" l="1"/>
  <c r="H421" i="1" s="1"/>
  <c r="C422" i="1" s="1"/>
  <c r="I424" i="1"/>
  <c r="J423" i="1"/>
  <c r="D423" i="1" s="1"/>
  <c r="F422" i="1" l="1"/>
  <c r="G422" i="1" s="1"/>
  <c r="H422" i="1" s="1"/>
  <c r="C423" i="1" s="1"/>
  <c r="F423" i="1" s="1"/>
  <c r="I425" i="1"/>
  <c r="J424" i="1"/>
  <c r="D424" i="1" s="1"/>
  <c r="G423" i="1" l="1"/>
  <c r="H423" i="1" s="1"/>
  <c r="C424" i="1" s="1"/>
  <c r="F424" i="1" s="1"/>
  <c r="I426" i="1"/>
  <c r="J425" i="1"/>
  <c r="D425" i="1" s="1"/>
  <c r="G424" i="1" l="1"/>
  <c r="H424" i="1" s="1"/>
  <c r="C425" i="1" s="1"/>
  <c r="F425" i="1" s="1"/>
  <c r="I427" i="1"/>
  <c r="J426" i="1"/>
  <c r="D426" i="1" s="1"/>
  <c r="G425" i="1" l="1"/>
  <c r="H425" i="1" s="1"/>
  <c r="C426" i="1" s="1"/>
  <c r="F426" i="1" s="1"/>
  <c r="I428" i="1"/>
  <c r="J427" i="1"/>
  <c r="D427" i="1" s="1"/>
  <c r="G426" i="1" l="1"/>
  <c r="H426" i="1" s="1"/>
  <c r="C427" i="1" s="1"/>
  <c r="F427" i="1" s="1"/>
  <c r="I429" i="1"/>
  <c r="J428" i="1"/>
  <c r="D428" i="1" s="1"/>
  <c r="G427" i="1" l="1"/>
  <c r="H427" i="1" s="1"/>
  <c r="C428" i="1" s="1"/>
  <c r="F428" i="1" s="1"/>
  <c r="I430" i="1"/>
  <c r="J429" i="1"/>
  <c r="D429" i="1" s="1"/>
  <c r="G428" i="1" l="1"/>
  <c r="H428" i="1" s="1"/>
  <c r="C429" i="1" s="1"/>
  <c r="F429" i="1" s="1"/>
  <c r="I431" i="1"/>
  <c r="J430" i="1"/>
  <c r="D430" i="1" s="1"/>
  <c r="G429" i="1" l="1"/>
  <c r="H429" i="1" s="1"/>
  <c r="C430" i="1" s="1"/>
  <c r="F430" i="1" s="1"/>
  <c r="I432" i="1"/>
  <c r="J431" i="1"/>
  <c r="D431" i="1" s="1"/>
  <c r="G430" i="1" l="1"/>
  <c r="H430" i="1" s="1"/>
  <c r="C431" i="1" s="1"/>
  <c r="F431" i="1" s="1"/>
  <c r="I433" i="1"/>
  <c r="J432" i="1"/>
  <c r="D432" i="1" s="1"/>
  <c r="G431" i="1" l="1"/>
  <c r="H431" i="1" s="1"/>
  <c r="C432" i="1" s="1"/>
  <c r="F432" i="1" s="1"/>
  <c r="I434" i="1"/>
  <c r="J433" i="1"/>
  <c r="D433" i="1" s="1"/>
  <c r="G432" i="1" l="1"/>
  <c r="H432" i="1" s="1"/>
  <c r="C433" i="1" s="1"/>
  <c r="F433" i="1" s="1"/>
  <c r="I435" i="1"/>
  <c r="J434" i="1"/>
  <c r="D434" i="1" s="1"/>
  <c r="G433" i="1" l="1"/>
  <c r="H433" i="1" s="1"/>
  <c r="C434" i="1" s="1"/>
  <c r="F434" i="1" s="1"/>
  <c r="G434" i="1" s="1"/>
  <c r="I436" i="1"/>
  <c r="J435" i="1"/>
  <c r="D435" i="1" s="1"/>
  <c r="H434" i="1" l="1"/>
  <c r="C435" i="1" s="1"/>
  <c r="F435" i="1" s="1"/>
  <c r="I437" i="1"/>
  <c r="J436" i="1"/>
  <c r="D436" i="1" s="1"/>
  <c r="G435" i="1" l="1"/>
  <c r="H435" i="1" s="1"/>
  <c r="C436" i="1" s="1"/>
  <c r="F436" i="1" s="1"/>
  <c r="I438" i="1"/>
  <c r="J437" i="1"/>
  <c r="D437" i="1" s="1"/>
  <c r="G436" i="1" l="1"/>
  <c r="H436" i="1" s="1"/>
  <c r="C437" i="1" s="1"/>
  <c r="F437" i="1" s="1"/>
  <c r="I439" i="1"/>
  <c r="J438" i="1"/>
  <c r="D438" i="1" s="1"/>
  <c r="G437" i="1" l="1"/>
  <c r="H437" i="1" s="1"/>
  <c r="C438" i="1" s="1"/>
  <c r="F438" i="1" s="1"/>
  <c r="I440" i="1"/>
  <c r="J439" i="1"/>
  <c r="D439" i="1" s="1"/>
  <c r="G438" i="1" l="1"/>
  <c r="H438" i="1" s="1"/>
  <c r="C439" i="1" s="1"/>
  <c r="F439" i="1" s="1"/>
  <c r="I441" i="1"/>
  <c r="J440" i="1"/>
  <c r="D440" i="1" s="1"/>
  <c r="G439" i="1" l="1"/>
  <c r="H439" i="1" s="1"/>
  <c r="C440" i="1" s="1"/>
  <c r="F440" i="1" s="1"/>
  <c r="I442" i="1"/>
  <c r="J441" i="1"/>
  <c r="D441" i="1" s="1"/>
  <c r="G440" i="1" l="1"/>
  <c r="H440" i="1" s="1"/>
  <c r="C441" i="1" s="1"/>
  <c r="F441" i="1" s="1"/>
  <c r="I443" i="1"/>
  <c r="J442" i="1"/>
  <c r="D442" i="1" s="1"/>
  <c r="G441" i="1" l="1"/>
  <c r="H441" i="1" s="1"/>
  <c r="C442" i="1" s="1"/>
  <c r="F442" i="1" s="1"/>
  <c r="I444" i="1"/>
  <c r="J443" i="1"/>
  <c r="D443" i="1" s="1"/>
  <c r="G442" i="1" l="1"/>
  <c r="H442" i="1" s="1"/>
  <c r="C443" i="1" s="1"/>
  <c r="F443" i="1" s="1"/>
  <c r="I445" i="1"/>
  <c r="J444" i="1"/>
  <c r="D444" i="1" s="1"/>
  <c r="G443" i="1" l="1"/>
  <c r="H443" i="1" s="1"/>
  <c r="C444" i="1" s="1"/>
  <c r="F444" i="1" s="1"/>
  <c r="I446" i="1"/>
  <c r="J445" i="1"/>
  <c r="D445" i="1" s="1"/>
  <c r="G444" i="1" l="1"/>
  <c r="H444" i="1" s="1"/>
  <c r="C445" i="1" s="1"/>
  <c r="F445" i="1" s="1"/>
  <c r="I447" i="1"/>
  <c r="J446" i="1"/>
  <c r="D446" i="1" s="1"/>
  <c r="G445" i="1" l="1"/>
  <c r="H445" i="1" s="1"/>
  <c r="C446" i="1" s="1"/>
  <c r="F446" i="1" s="1"/>
  <c r="I448" i="1"/>
  <c r="J447" i="1"/>
  <c r="D447" i="1" s="1"/>
  <c r="G446" i="1" l="1"/>
  <c r="H446" i="1" s="1"/>
  <c r="C447" i="1" s="1"/>
  <c r="F447" i="1" s="1"/>
  <c r="I449" i="1"/>
  <c r="J448" i="1"/>
  <c r="D448" i="1" s="1"/>
  <c r="G447" i="1" l="1"/>
  <c r="H447" i="1" s="1"/>
  <c r="C448" i="1" s="1"/>
  <c r="F448" i="1" s="1"/>
  <c r="I450" i="1"/>
  <c r="J449" i="1"/>
  <c r="D449" i="1" s="1"/>
  <c r="G448" i="1" l="1"/>
  <c r="H448" i="1" s="1"/>
  <c r="C449" i="1" s="1"/>
  <c r="F449" i="1" s="1"/>
  <c r="I451" i="1"/>
  <c r="J450" i="1"/>
  <c r="D450" i="1" s="1"/>
  <c r="G449" i="1" l="1"/>
  <c r="H449" i="1" s="1"/>
  <c r="C450" i="1" s="1"/>
  <c r="F450" i="1" s="1"/>
  <c r="I452" i="1"/>
  <c r="J451" i="1"/>
  <c r="D451" i="1" s="1"/>
  <c r="G450" i="1" l="1"/>
  <c r="H450" i="1" s="1"/>
  <c r="C451" i="1" s="1"/>
  <c r="F451" i="1" s="1"/>
  <c r="I453" i="1"/>
  <c r="J452" i="1"/>
  <c r="D452" i="1" s="1"/>
  <c r="G451" i="1" l="1"/>
  <c r="H451" i="1" s="1"/>
  <c r="C452" i="1" s="1"/>
  <c r="F452" i="1" s="1"/>
  <c r="I454" i="1"/>
  <c r="J453" i="1"/>
  <c r="D453" i="1" s="1"/>
  <c r="G452" i="1" l="1"/>
  <c r="H452" i="1" s="1"/>
  <c r="C453" i="1" s="1"/>
  <c r="I455" i="1"/>
  <c r="J454" i="1"/>
  <c r="D454" i="1" s="1"/>
  <c r="F453" i="1" l="1"/>
  <c r="G453" i="1" s="1"/>
  <c r="H453" i="1" s="1"/>
  <c r="C454" i="1" s="1"/>
  <c r="F454" i="1" s="1"/>
  <c r="I456" i="1"/>
  <c r="J455" i="1"/>
  <c r="D455" i="1" s="1"/>
  <c r="G454" i="1" l="1"/>
  <c r="H454" i="1" s="1"/>
  <c r="C455" i="1" s="1"/>
  <c r="F455" i="1" s="1"/>
  <c r="I457" i="1"/>
  <c r="J456" i="1"/>
  <c r="D456" i="1" s="1"/>
  <c r="G455" i="1" l="1"/>
  <c r="H455" i="1" s="1"/>
  <c r="C456" i="1" s="1"/>
  <c r="F456" i="1" s="1"/>
  <c r="I458" i="1"/>
  <c r="J457" i="1"/>
  <c r="D457" i="1" s="1"/>
  <c r="G456" i="1" l="1"/>
  <c r="H456" i="1" s="1"/>
  <c r="C457" i="1" s="1"/>
  <c r="F457" i="1" s="1"/>
  <c r="I459" i="1"/>
  <c r="J458" i="1"/>
  <c r="D458" i="1" s="1"/>
  <c r="G457" i="1" l="1"/>
  <c r="H457" i="1" s="1"/>
  <c r="C458" i="1" s="1"/>
  <c r="F458" i="1" s="1"/>
  <c r="I460" i="1"/>
  <c r="J460" i="1" s="1"/>
  <c r="D460" i="1" s="1"/>
  <c r="J459" i="1"/>
  <c r="D459" i="1" s="1"/>
  <c r="G458" i="1" l="1"/>
  <c r="H458" i="1" s="1"/>
  <c r="C459" i="1" s="1"/>
  <c r="F459" i="1" s="1"/>
  <c r="G459" i="1" l="1"/>
  <c r="H459" i="1" s="1"/>
  <c r="C460" i="1" s="1"/>
  <c r="F460" i="1" s="1"/>
  <c r="G460" i="1" l="1"/>
  <c r="H460" i="1" s="1"/>
</calcChain>
</file>

<file path=xl/sharedStrings.xml><?xml version="1.0" encoding="utf-8"?>
<sst xmlns="http://schemas.openxmlformats.org/spreadsheetml/2006/main" count="18" uniqueCount="15">
  <si>
    <t>Principal</t>
  </si>
  <si>
    <t>Rate</t>
  </si>
  <si>
    <t>Initial Date</t>
  </si>
  <si>
    <t>Repayments</t>
  </si>
  <si>
    <t>Monthly Rate</t>
  </si>
  <si>
    <t>Loan years</t>
  </si>
  <si>
    <t>Month</t>
  </si>
  <si>
    <t>Date</t>
  </si>
  <si>
    <t>Interest</t>
  </si>
  <si>
    <t>End Balance</t>
  </si>
  <si>
    <t>Beginning Balance</t>
  </si>
  <si>
    <t>Min Payment</t>
  </si>
  <si>
    <t>Initial Rate</t>
  </si>
  <si>
    <t>Initial Payment</t>
  </si>
  <si>
    <t>Extra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</si>
</sst>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8" formatCode="&quot;$&quot;#,##0.00;[Red]\-&quot;$&quot;#,##0.00"/>
    <numFmt numFmtId="165" formatCode="&quot;$&quot;#,##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9" fontId="0" fillId="0" borderId="0" xfId="0" applyNumberFormat="1"/>
    <xf numFmtId="8" fontId="0" fillId="0" borderId="0" xfId="0" applyNumberFormat="1"/>
    <xf numFmtId="10" fontId="0" fillId="0" borderId="0" xfId="0" applyNumberFormat="1"/>
    <xf numFmtId="14" fontId="0" fillId="0" borderId="0" xfId="0" applyNumberFormat="1"/>
    <xf numFmtId="0" fontId="1" fillId="0" borderId="0" xfId="0" applyFont="1"/>
    <xf numFmtId="8" fontId="1" fillId="0" borderId="0" xfId="0" applyNumberFormat="1" applyFont="1"/>
    <xf numFmtId="165" fontId="0" fillId="0" borderId="0" xfId="0" applyNumberFormat="1"/>
    <xf numFmtId="9" fontId="1" fillId="0" borderId="0" xfId="0" applyNumberFormat="1" applyFon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E394B-E682-4766-93D8-835553C39B34}">
  <dimension ref="A1:K460"/>
  <sheetViews>
    <sheetView tabSelected="1" zoomScale="145" zoomScaleNormal="145" workbookViewId="0">
      <selection activeCell="D7" sqref="D7"/>
    </sheetView>
  </sheetViews>
  <sheetFormatPr defaultRowHeight="14.4" x14ac:dyDescent="0.3"/>
  <cols>
    <col min="1" max="2" width="12.6640625" bestFit="1" customWidth="1"/>
    <col min="3" max="3" width="20.109375" customWidth="1"/>
    <col min="4" max="5" width="13.109375" customWidth="1"/>
    <col min="6" max="6" width="12.5546875" customWidth="1"/>
    <col min="7" max="7" width="10" customWidth="1"/>
    <col min="8" max="8" width="13.6640625" customWidth="1"/>
    <col min="10" max="10" width="12.109375" bestFit="1" customWidth="1"/>
  </cols>
  <sheetData>
    <row r="1" spans="1:11" x14ac:dyDescent="0.3">
      <c r="A1" s="5" t="s">
        <v>0</v>
      </c>
      <c r="B1" s="7">
        <v>900000</v>
      </c>
      <c r="C1" s="5" t="s">
        <v>3</v>
      </c>
      <c r="D1">
        <f>12*B2</f>
        <v>240</v>
      </c>
    </row>
    <row r="2" spans="1:11" x14ac:dyDescent="0.3">
      <c r="A2" s="6" t="s">
        <v>5</v>
      </c>
      <c r="B2">
        <v>20</v>
      </c>
      <c r="C2" s="6" t="s">
        <v>13</v>
      </c>
      <c r="D2" s="2">
        <f>D7</f>
        <v>6447.8795263034826</v>
      </c>
      <c r="E2" s="5" t="s">
        <v>14</v>
      </c>
      <c r="F2" s="9">
        <v>0</v>
      </c>
    </row>
    <row r="3" spans="1:11" x14ac:dyDescent="0.3">
      <c r="A3" s="5" t="s">
        <v>12</v>
      </c>
      <c r="B3" s="3">
        <v>0.06</v>
      </c>
      <c r="C3" s="6" t="s">
        <v>4</v>
      </c>
      <c r="D3" s="3">
        <f>B3/12</f>
        <v>5.0000000000000001E-3</v>
      </c>
      <c r="E3" s="2"/>
    </row>
    <row r="4" spans="1:11" x14ac:dyDescent="0.3">
      <c r="A4" s="5" t="s">
        <v>2</v>
      </c>
      <c r="B4" s="4">
        <v>44013</v>
      </c>
    </row>
    <row r="5" spans="1:11" x14ac:dyDescent="0.3">
      <c r="C5" s="2"/>
    </row>
    <row r="6" spans="1:11" x14ac:dyDescent="0.3">
      <c r="A6" s="5" t="s">
        <v>6</v>
      </c>
      <c r="B6" s="5" t="s">
        <v>7</v>
      </c>
      <c r="C6" s="6" t="s">
        <v>10</v>
      </c>
      <c r="D6" s="5" t="s">
        <v>11</v>
      </c>
      <c r="E6" s="5" t="s">
        <v>14</v>
      </c>
      <c r="F6" s="5" t="s">
        <v>8</v>
      </c>
      <c r="G6" s="5" t="s">
        <v>0</v>
      </c>
      <c r="H6" s="5" t="s">
        <v>9</v>
      </c>
      <c r="I6" s="5" t="s">
        <v>1</v>
      </c>
      <c r="J6" s="5" t="s">
        <v>4</v>
      </c>
      <c r="K6" s="5"/>
    </row>
    <row r="7" spans="1:11" x14ac:dyDescent="0.3">
      <c r="A7">
        <v>1</v>
      </c>
      <c r="B7" s="4">
        <f>B4</f>
        <v>44013</v>
      </c>
      <c r="C7" s="2">
        <f>B1</f>
        <v>900000</v>
      </c>
      <c r="D7" s="2">
        <f>PMT(J7,$D$1,-$B$1,0)</f>
        <v>6447.8795263034826</v>
      </c>
      <c r="E7" s="2">
        <f>F2</f>
        <v>0</v>
      </c>
      <c r="F7" s="2">
        <f>C7*J7</f>
        <v>4500</v>
      </c>
      <c r="G7" s="2">
        <f>D7-F7+E7</f>
        <v>1947.8795263034826</v>
      </c>
      <c r="H7" s="2">
        <f>C7-G7</f>
        <v>898052.1204736965</v>
      </c>
      <c r="I7" s="8">
        <f>B3</f>
        <v>0.06</v>
      </c>
      <c r="J7" s="3">
        <f>I7/12</f>
        <v>5.0000000000000001E-3</v>
      </c>
    </row>
    <row r="8" spans="1:11" x14ac:dyDescent="0.3">
      <c r="A8">
        <v>2</v>
      </c>
      <c r="B8" s="4">
        <v>44044</v>
      </c>
      <c r="C8" s="2">
        <f>H7</f>
        <v>898052.1204736965</v>
      </c>
      <c r="D8" s="2">
        <f>PMT(J8,$D$1,-$B$1,0)</f>
        <v>6447.8795263034826</v>
      </c>
      <c r="E8" s="2">
        <f>E7</f>
        <v>0</v>
      </c>
      <c r="F8" s="2">
        <f>C8*J8</f>
        <v>4490.260602368483</v>
      </c>
      <c r="G8" s="2">
        <f t="shared" ref="G8:G71" si="0">D8-F8+E8</f>
        <v>1957.6189239349997</v>
      </c>
      <c r="H8" s="2">
        <f>C8-G8</f>
        <v>896094.50154976151</v>
      </c>
      <c r="I8" s="1">
        <f>I7</f>
        <v>0.06</v>
      </c>
      <c r="J8" s="3">
        <f t="shared" ref="J8:J71" si="1">I8/12</f>
        <v>5.0000000000000001E-3</v>
      </c>
    </row>
    <row r="9" spans="1:11" x14ac:dyDescent="0.3">
      <c r="A9">
        <v>3</v>
      </c>
      <c r="B9" s="4">
        <v>44075</v>
      </c>
      <c r="C9" s="2">
        <f>H8</f>
        <v>896094.50154976151</v>
      </c>
      <c r="D9" s="2">
        <f>PMT(J9,$D$1,-$B$1,0)</f>
        <v>6447.8795263034826</v>
      </c>
      <c r="E9" s="2">
        <f t="shared" ref="E9:E72" si="2">E8</f>
        <v>0</v>
      </c>
      <c r="F9" s="2">
        <f>C9*J9</f>
        <v>4480.4725077488074</v>
      </c>
      <c r="G9" s="2">
        <f t="shared" si="0"/>
        <v>1967.4070185546752</v>
      </c>
      <c r="H9" s="2">
        <f>C9-G9</f>
        <v>894127.09453120688</v>
      </c>
      <c r="I9" s="1">
        <f t="shared" ref="I9:I72" si="3">I8</f>
        <v>0.06</v>
      </c>
      <c r="J9" s="3">
        <f t="shared" si="1"/>
        <v>5.0000000000000001E-3</v>
      </c>
    </row>
    <row r="10" spans="1:11" x14ac:dyDescent="0.3">
      <c r="A10">
        <v>4</v>
      </c>
      <c r="B10" s="4">
        <v>44105</v>
      </c>
      <c r="C10" s="2">
        <f t="shared" ref="C10:C14" si="4">H9</f>
        <v>894127.09453120688</v>
      </c>
      <c r="D10" s="2">
        <f t="shared" ref="D10:D14" si="5">PMT(J10,$D$1,-$B$1,0)</f>
        <v>6447.8795263034826</v>
      </c>
      <c r="E10" s="2">
        <f t="shared" si="2"/>
        <v>0</v>
      </c>
      <c r="F10" s="2">
        <f t="shared" ref="F10:F14" si="6">C10*J10</f>
        <v>4470.6354726560348</v>
      </c>
      <c r="G10" s="2">
        <f t="shared" si="0"/>
        <v>1977.2440536474478</v>
      </c>
      <c r="H10" s="2">
        <f t="shared" ref="H10:H14" si="7">C10-G10</f>
        <v>892149.85047755938</v>
      </c>
      <c r="I10" s="1">
        <f t="shared" si="3"/>
        <v>0.06</v>
      </c>
      <c r="J10" s="3">
        <f t="shared" si="1"/>
        <v>5.0000000000000001E-3</v>
      </c>
    </row>
    <row r="11" spans="1:11" x14ac:dyDescent="0.3">
      <c r="A11">
        <v>5</v>
      </c>
      <c r="B11" s="4">
        <v>44136</v>
      </c>
      <c r="C11" s="2">
        <f t="shared" si="4"/>
        <v>892149.85047755938</v>
      </c>
      <c r="D11" s="2">
        <f t="shared" si="5"/>
        <v>6447.8795263034826</v>
      </c>
      <c r="E11" s="2">
        <f t="shared" si="2"/>
        <v>0</v>
      </c>
      <c r="F11" s="2">
        <f t="shared" si="6"/>
        <v>4460.7492523877972</v>
      </c>
      <c r="G11" s="2">
        <f t="shared" si="0"/>
        <v>1987.1302739156854</v>
      </c>
      <c r="H11" s="2">
        <f t="shared" si="7"/>
        <v>890162.72020364366</v>
      </c>
      <c r="I11" s="1">
        <f t="shared" si="3"/>
        <v>0.06</v>
      </c>
      <c r="J11" s="3">
        <f t="shared" si="1"/>
        <v>5.0000000000000001E-3</v>
      </c>
    </row>
    <row r="12" spans="1:11" x14ac:dyDescent="0.3">
      <c r="A12">
        <v>6</v>
      </c>
      <c r="B12" s="4">
        <v>44166</v>
      </c>
      <c r="C12" s="2">
        <f t="shared" si="4"/>
        <v>890162.72020364366</v>
      </c>
      <c r="D12" s="2">
        <f t="shared" si="5"/>
        <v>6447.8795263034826</v>
      </c>
      <c r="E12" s="2">
        <f t="shared" si="2"/>
        <v>0</v>
      </c>
      <c r="F12" s="2">
        <f t="shared" si="6"/>
        <v>4450.8136010182188</v>
      </c>
      <c r="G12" s="2">
        <f t="shared" si="0"/>
        <v>1997.0659252852638</v>
      </c>
      <c r="H12" s="2">
        <f t="shared" si="7"/>
        <v>888165.65427835844</v>
      </c>
      <c r="I12" s="1">
        <f t="shared" si="3"/>
        <v>0.06</v>
      </c>
      <c r="J12" s="3">
        <f t="shared" si="1"/>
        <v>5.0000000000000001E-3</v>
      </c>
    </row>
    <row r="13" spans="1:11" x14ac:dyDescent="0.3">
      <c r="A13">
        <v>7</v>
      </c>
      <c r="B13" s="4">
        <v>44197</v>
      </c>
      <c r="C13" s="2">
        <f t="shared" si="4"/>
        <v>888165.65427835844</v>
      </c>
      <c r="D13" s="2">
        <f t="shared" si="5"/>
        <v>6447.8795263034826</v>
      </c>
      <c r="E13" s="2">
        <f t="shared" si="2"/>
        <v>0</v>
      </c>
      <c r="F13" s="2">
        <f t="shared" si="6"/>
        <v>4440.8282713917924</v>
      </c>
      <c r="G13" s="2">
        <f t="shared" si="0"/>
        <v>2007.0512549116902</v>
      </c>
      <c r="H13" s="2">
        <f t="shared" si="7"/>
        <v>886158.60302344675</v>
      </c>
      <c r="I13" s="1">
        <f t="shared" si="3"/>
        <v>0.06</v>
      </c>
      <c r="J13" s="3">
        <f t="shared" si="1"/>
        <v>5.0000000000000001E-3</v>
      </c>
    </row>
    <row r="14" spans="1:11" x14ac:dyDescent="0.3">
      <c r="A14">
        <v>8</v>
      </c>
      <c r="B14" s="4">
        <v>44228</v>
      </c>
      <c r="C14" s="2">
        <f t="shared" si="4"/>
        <v>886158.60302344675</v>
      </c>
      <c r="D14" s="2">
        <f t="shared" si="5"/>
        <v>6447.8795263034826</v>
      </c>
      <c r="E14" s="2">
        <f t="shared" si="2"/>
        <v>0</v>
      </c>
      <c r="F14" s="2">
        <f t="shared" si="6"/>
        <v>4430.7930151172341</v>
      </c>
      <c r="G14" s="2">
        <f t="shared" si="0"/>
        <v>2017.0865111862486</v>
      </c>
      <c r="H14" s="2">
        <f t="shared" si="7"/>
        <v>884141.51651226054</v>
      </c>
      <c r="I14" s="1">
        <f t="shared" si="3"/>
        <v>0.06</v>
      </c>
      <c r="J14" s="3">
        <f t="shared" si="1"/>
        <v>5.0000000000000001E-3</v>
      </c>
    </row>
    <row r="15" spans="1:11" x14ac:dyDescent="0.3">
      <c r="A15">
        <v>9</v>
      </c>
      <c r="B15" s="4">
        <v>44256</v>
      </c>
      <c r="C15" s="2">
        <f t="shared" ref="C15:C78" si="8">H14</f>
        <v>884141.51651226054</v>
      </c>
      <c r="D15" s="2">
        <f t="shared" ref="D15:D78" si="9">PMT(J15,$D$1,-$B$1,0)</f>
        <v>6447.8795263034826</v>
      </c>
      <c r="E15" s="2">
        <f t="shared" si="2"/>
        <v>0</v>
      </c>
      <c r="F15" s="2">
        <f t="shared" ref="F15:F78" si="10">C15*J15</f>
        <v>4420.7075825613028</v>
      </c>
      <c r="G15" s="2">
        <f t="shared" si="0"/>
        <v>2027.1719437421798</v>
      </c>
      <c r="H15" s="2">
        <f t="shared" ref="H15:H78" si="11">C15-G15</f>
        <v>882114.34456851834</v>
      </c>
      <c r="I15" s="1">
        <f t="shared" si="3"/>
        <v>0.06</v>
      </c>
      <c r="J15" s="3">
        <f t="shared" si="1"/>
        <v>5.0000000000000001E-3</v>
      </c>
    </row>
    <row r="16" spans="1:11" x14ac:dyDescent="0.3">
      <c r="A16">
        <v>10</v>
      </c>
      <c r="B16" s="4">
        <v>44287</v>
      </c>
      <c r="C16" s="2">
        <f t="shared" si="8"/>
        <v>882114.34456851834</v>
      </c>
      <c r="D16" s="2">
        <f t="shared" si="9"/>
        <v>6447.8795263034826</v>
      </c>
      <c r="E16" s="2">
        <f t="shared" si="2"/>
        <v>0</v>
      </c>
      <c r="F16" s="2">
        <f t="shared" si="10"/>
        <v>4410.571722842592</v>
      </c>
      <c r="G16" s="2">
        <f t="shared" si="0"/>
        <v>2037.3078034608907</v>
      </c>
      <c r="H16" s="2">
        <f t="shared" si="11"/>
        <v>880077.03676505748</v>
      </c>
      <c r="I16" s="1">
        <f t="shared" si="3"/>
        <v>0.06</v>
      </c>
      <c r="J16" s="3">
        <f t="shared" si="1"/>
        <v>5.0000000000000001E-3</v>
      </c>
    </row>
    <row r="17" spans="1:10" x14ac:dyDescent="0.3">
      <c r="A17">
        <v>11</v>
      </c>
      <c r="B17" s="4">
        <v>44317</v>
      </c>
      <c r="C17" s="2">
        <f t="shared" si="8"/>
        <v>880077.03676505748</v>
      </c>
      <c r="D17" s="2">
        <f t="shared" si="9"/>
        <v>6447.8795263034826</v>
      </c>
      <c r="E17" s="2">
        <f t="shared" si="2"/>
        <v>0</v>
      </c>
      <c r="F17" s="2">
        <f t="shared" si="10"/>
        <v>4400.3851838252876</v>
      </c>
      <c r="G17" s="2">
        <f t="shared" si="0"/>
        <v>2047.494342478195</v>
      </c>
      <c r="H17" s="2">
        <f t="shared" si="11"/>
        <v>878029.54242257925</v>
      </c>
      <c r="I17" s="1">
        <f t="shared" si="3"/>
        <v>0.06</v>
      </c>
      <c r="J17" s="3">
        <f t="shared" si="1"/>
        <v>5.0000000000000001E-3</v>
      </c>
    </row>
    <row r="18" spans="1:10" x14ac:dyDescent="0.3">
      <c r="A18">
        <v>12</v>
      </c>
      <c r="B18" s="4">
        <v>44348</v>
      </c>
      <c r="C18" s="2">
        <f t="shared" si="8"/>
        <v>878029.54242257925</v>
      </c>
      <c r="D18" s="2">
        <f t="shared" si="9"/>
        <v>6447.8795263034826</v>
      </c>
      <c r="E18" s="2">
        <f t="shared" si="2"/>
        <v>0</v>
      </c>
      <c r="F18" s="2">
        <f t="shared" si="10"/>
        <v>4390.1477121128964</v>
      </c>
      <c r="G18" s="2">
        <f t="shared" si="0"/>
        <v>2057.7318141905862</v>
      </c>
      <c r="H18" s="2">
        <f t="shared" si="11"/>
        <v>875971.81060838862</v>
      </c>
      <c r="I18" s="1">
        <f t="shared" si="3"/>
        <v>0.06</v>
      </c>
      <c r="J18" s="3">
        <f t="shared" si="1"/>
        <v>5.0000000000000001E-3</v>
      </c>
    </row>
    <row r="19" spans="1:10" x14ac:dyDescent="0.3">
      <c r="A19">
        <v>13</v>
      </c>
      <c r="B19" s="4">
        <v>44378</v>
      </c>
      <c r="C19" s="2">
        <f t="shared" si="8"/>
        <v>875971.81060838862</v>
      </c>
      <c r="D19" s="2">
        <f t="shared" si="9"/>
        <v>6447.8795263034826</v>
      </c>
      <c r="E19" s="2">
        <f t="shared" si="2"/>
        <v>0</v>
      </c>
      <c r="F19" s="2">
        <f t="shared" si="10"/>
        <v>4379.8590530419433</v>
      </c>
      <c r="G19" s="2">
        <f t="shared" si="0"/>
        <v>2068.0204732615393</v>
      </c>
      <c r="H19" s="2">
        <f t="shared" si="11"/>
        <v>873903.79013512703</v>
      </c>
      <c r="I19" s="1">
        <f t="shared" si="3"/>
        <v>0.06</v>
      </c>
      <c r="J19" s="3">
        <f t="shared" si="1"/>
        <v>5.0000000000000001E-3</v>
      </c>
    </row>
    <row r="20" spans="1:10" x14ac:dyDescent="0.3">
      <c r="A20">
        <v>14</v>
      </c>
      <c r="B20" s="4">
        <v>44409</v>
      </c>
      <c r="C20" s="2">
        <f t="shared" si="8"/>
        <v>873903.79013512703</v>
      </c>
      <c r="D20" s="2">
        <f t="shared" si="9"/>
        <v>6447.8795263034826</v>
      </c>
      <c r="E20" s="2">
        <f t="shared" si="2"/>
        <v>0</v>
      </c>
      <c r="F20" s="2">
        <f t="shared" si="10"/>
        <v>4369.5189506756351</v>
      </c>
      <c r="G20" s="2">
        <f t="shared" si="0"/>
        <v>2078.3605756278475</v>
      </c>
      <c r="H20" s="2">
        <f t="shared" si="11"/>
        <v>871825.42955949914</v>
      </c>
      <c r="I20" s="1">
        <f t="shared" si="3"/>
        <v>0.06</v>
      </c>
      <c r="J20" s="3">
        <f t="shared" si="1"/>
        <v>5.0000000000000001E-3</v>
      </c>
    </row>
    <row r="21" spans="1:10" x14ac:dyDescent="0.3">
      <c r="A21">
        <v>15</v>
      </c>
      <c r="B21" s="4">
        <v>44440</v>
      </c>
      <c r="C21" s="2">
        <f t="shared" si="8"/>
        <v>871825.42955949914</v>
      </c>
      <c r="D21" s="2">
        <f t="shared" si="9"/>
        <v>6447.8795263034826</v>
      </c>
      <c r="E21" s="2">
        <f t="shared" si="2"/>
        <v>0</v>
      </c>
      <c r="F21" s="2">
        <f t="shared" si="10"/>
        <v>4359.127147797496</v>
      </c>
      <c r="G21" s="2">
        <f t="shared" si="0"/>
        <v>2088.7523785059866</v>
      </c>
      <c r="H21" s="2">
        <f t="shared" si="11"/>
        <v>869736.67718099314</v>
      </c>
      <c r="I21" s="1">
        <f t="shared" si="3"/>
        <v>0.06</v>
      </c>
      <c r="J21" s="3">
        <f t="shared" si="1"/>
        <v>5.0000000000000001E-3</v>
      </c>
    </row>
    <row r="22" spans="1:10" x14ac:dyDescent="0.3">
      <c r="A22">
        <v>16</v>
      </c>
      <c r="B22" s="4">
        <v>44470</v>
      </c>
      <c r="C22" s="2">
        <f t="shared" si="8"/>
        <v>869736.67718099314</v>
      </c>
      <c r="D22" s="2">
        <f t="shared" si="9"/>
        <v>6447.8795263034826</v>
      </c>
      <c r="E22" s="2">
        <f t="shared" si="2"/>
        <v>0</v>
      </c>
      <c r="F22" s="2">
        <f t="shared" si="10"/>
        <v>4348.6833859049657</v>
      </c>
      <c r="G22" s="2">
        <f t="shared" si="0"/>
        <v>2099.1961403985169</v>
      </c>
      <c r="H22" s="2">
        <f t="shared" si="11"/>
        <v>867637.48104059463</v>
      </c>
      <c r="I22" s="1">
        <f t="shared" si="3"/>
        <v>0.06</v>
      </c>
      <c r="J22" s="3">
        <f t="shared" si="1"/>
        <v>5.0000000000000001E-3</v>
      </c>
    </row>
    <row r="23" spans="1:10" x14ac:dyDescent="0.3">
      <c r="A23">
        <v>17</v>
      </c>
      <c r="B23" s="4">
        <v>44501</v>
      </c>
      <c r="C23" s="2">
        <f t="shared" si="8"/>
        <v>867637.48104059463</v>
      </c>
      <c r="D23" s="2">
        <f t="shared" si="9"/>
        <v>6447.8795263034826</v>
      </c>
      <c r="E23" s="2">
        <f t="shared" si="2"/>
        <v>0</v>
      </c>
      <c r="F23" s="2">
        <f t="shared" si="10"/>
        <v>4338.1874052029734</v>
      </c>
      <c r="G23" s="2">
        <f t="shared" si="0"/>
        <v>2109.6921211005092</v>
      </c>
      <c r="H23" s="2">
        <f t="shared" si="11"/>
        <v>865527.78891949414</v>
      </c>
      <c r="I23" s="1">
        <f t="shared" si="3"/>
        <v>0.06</v>
      </c>
      <c r="J23" s="3">
        <f t="shared" si="1"/>
        <v>5.0000000000000001E-3</v>
      </c>
    </row>
    <row r="24" spans="1:10" x14ac:dyDescent="0.3">
      <c r="A24">
        <v>18</v>
      </c>
      <c r="B24" s="4">
        <v>44531</v>
      </c>
      <c r="C24" s="2">
        <f t="shared" si="8"/>
        <v>865527.78891949414</v>
      </c>
      <c r="D24" s="2">
        <f t="shared" si="9"/>
        <v>6447.8795263034826</v>
      </c>
      <c r="E24" s="2">
        <f t="shared" si="2"/>
        <v>0</v>
      </c>
      <c r="F24" s="2">
        <f t="shared" si="10"/>
        <v>4327.638944597471</v>
      </c>
      <c r="G24" s="2">
        <f t="shared" si="0"/>
        <v>2120.2405817060117</v>
      </c>
      <c r="H24" s="2">
        <f t="shared" si="11"/>
        <v>863407.54833778809</v>
      </c>
      <c r="I24" s="1">
        <f t="shared" si="3"/>
        <v>0.06</v>
      </c>
      <c r="J24" s="3">
        <f t="shared" si="1"/>
        <v>5.0000000000000001E-3</v>
      </c>
    </row>
    <row r="25" spans="1:10" x14ac:dyDescent="0.3">
      <c r="A25">
        <v>19</v>
      </c>
      <c r="B25" s="4">
        <v>44562</v>
      </c>
      <c r="C25" s="2">
        <f t="shared" si="8"/>
        <v>863407.54833778809</v>
      </c>
      <c r="D25" s="2">
        <f t="shared" si="9"/>
        <v>6447.8795263034826</v>
      </c>
      <c r="E25" s="2">
        <f t="shared" si="2"/>
        <v>0</v>
      </c>
      <c r="F25" s="2">
        <f t="shared" si="10"/>
        <v>4317.0377416889405</v>
      </c>
      <c r="G25" s="2">
        <f t="shared" si="0"/>
        <v>2130.8417846145421</v>
      </c>
      <c r="H25" s="2">
        <f t="shared" si="11"/>
        <v>861276.7065531736</v>
      </c>
      <c r="I25" s="1">
        <f t="shared" si="3"/>
        <v>0.06</v>
      </c>
      <c r="J25" s="3">
        <f t="shared" si="1"/>
        <v>5.0000000000000001E-3</v>
      </c>
    </row>
    <row r="26" spans="1:10" x14ac:dyDescent="0.3">
      <c r="A26">
        <v>20</v>
      </c>
      <c r="B26" s="4">
        <v>44593</v>
      </c>
      <c r="C26" s="2">
        <f t="shared" si="8"/>
        <v>861276.7065531736</v>
      </c>
      <c r="D26" s="2">
        <f t="shared" si="9"/>
        <v>6447.8795263034826</v>
      </c>
      <c r="E26" s="2">
        <f t="shared" si="2"/>
        <v>0</v>
      </c>
      <c r="F26" s="2">
        <f t="shared" si="10"/>
        <v>4306.383532765868</v>
      </c>
      <c r="G26" s="2">
        <f t="shared" si="0"/>
        <v>2141.4959935376146</v>
      </c>
      <c r="H26" s="2">
        <f t="shared" si="11"/>
        <v>859135.21055963601</v>
      </c>
      <c r="I26" s="1">
        <f t="shared" si="3"/>
        <v>0.06</v>
      </c>
      <c r="J26" s="3">
        <f t="shared" si="1"/>
        <v>5.0000000000000001E-3</v>
      </c>
    </row>
    <row r="27" spans="1:10" x14ac:dyDescent="0.3">
      <c r="A27">
        <v>21</v>
      </c>
      <c r="B27" s="4">
        <v>44621</v>
      </c>
      <c r="C27" s="2">
        <f t="shared" si="8"/>
        <v>859135.21055963601</v>
      </c>
      <c r="D27" s="2">
        <f t="shared" si="9"/>
        <v>6447.8795263034826</v>
      </c>
      <c r="E27" s="2">
        <f t="shared" si="2"/>
        <v>0</v>
      </c>
      <c r="F27" s="2">
        <f t="shared" si="10"/>
        <v>4295.6760527981805</v>
      </c>
      <c r="G27" s="2">
        <f t="shared" si="0"/>
        <v>2152.2034735053021</v>
      </c>
      <c r="H27" s="2">
        <f t="shared" si="11"/>
        <v>856983.00708613067</v>
      </c>
      <c r="I27" s="1">
        <f t="shared" si="3"/>
        <v>0.06</v>
      </c>
      <c r="J27" s="3">
        <f t="shared" si="1"/>
        <v>5.0000000000000001E-3</v>
      </c>
    </row>
    <row r="28" spans="1:10" x14ac:dyDescent="0.3">
      <c r="A28">
        <v>22</v>
      </c>
      <c r="B28" s="4">
        <v>44652</v>
      </c>
      <c r="C28" s="2">
        <f t="shared" si="8"/>
        <v>856983.00708613067</v>
      </c>
      <c r="D28" s="2">
        <f t="shared" si="9"/>
        <v>6447.8795263034826</v>
      </c>
      <c r="E28" s="2">
        <f t="shared" si="2"/>
        <v>0</v>
      </c>
      <c r="F28" s="2">
        <f t="shared" si="10"/>
        <v>4284.915035430653</v>
      </c>
      <c r="G28" s="2">
        <f t="shared" si="0"/>
        <v>2162.9644908728296</v>
      </c>
      <c r="H28" s="2">
        <f t="shared" si="11"/>
        <v>854820.04259525787</v>
      </c>
      <c r="I28" s="1">
        <f t="shared" si="3"/>
        <v>0.06</v>
      </c>
      <c r="J28" s="3">
        <f t="shared" si="1"/>
        <v>5.0000000000000001E-3</v>
      </c>
    </row>
    <row r="29" spans="1:10" x14ac:dyDescent="0.3">
      <c r="A29">
        <v>23</v>
      </c>
      <c r="B29" s="4">
        <v>44682</v>
      </c>
      <c r="C29" s="2">
        <f t="shared" si="8"/>
        <v>854820.04259525787</v>
      </c>
      <c r="D29" s="2">
        <f t="shared" si="9"/>
        <v>6447.8795263034826</v>
      </c>
      <c r="E29" s="2">
        <f t="shared" si="2"/>
        <v>0</v>
      </c>
      <c r="F29" s="2">
        <f t="shared" si="10"/>
        <v>4274.1002129762892</v>
      </c>
      <c r="G29" s="2">
        <f t="shared" si="0"/>
        <v>2173.7793133271934</v>
      </c>
      <c r="H29" s="2">
        <f t="shared" si="11"/>
        <v>852646.2632819307</v>
      </c>
      <c r="I29" s="1">
        <f t="shared" si="3"/>
        <v>0.06</v>
      </c>
      <c r="J29" s="3">
        <f t="shared" si="1"/>
        <v>5.0000000000000001E-3</v>
      </c>
    </row>
    <row r="30" spans="1:10" x14ac:dyDescent="0.3">
      <c r="A30">
        <v>24</v>
      </c>
      <c r="B30" s="4">
        <v>44713</v>
      </c>
      <c r="C30" s="2">
        <f t="shared" si="8"/>
        <v>852646.2632819307</v>
      </c>
      <c r="D30" s="2">
        <f t="shared" si="9"/>
        <v>6447.8795263034826</v>
      </c>
      <c r="E30" s="2">
        <f t="shared" si="2"/>
        <v>0</v>
      </c>
      <c r="F30" s="2">
        <f t="shared" si="10"/>
        <v>4263.231316409654</v>
      </c>
      <c r="G30" s="2">
        <f t="shared" si="0"/>
        <v>2184.6482098938286</v>
      </c>
      <c r="H30" s="2">
        <f t="shared" si="11"/>
        <v>850461.61507203686</v>
      </c>
      <c r="I30" s="1">
        <f t="shared" si="3"/>
        <v>0.06</v>
      </c>
      <c r="J30" s="3">
        <f t="shared" si="1"/>
        <v>5.0000000000000001E-3</v>
      </c>
    </row>
    <row r="31" spans="1:10" x14ac:dyDescent="0.3">
      <c r="A31">
        <v>25</v>
      </c>
      <c r="B31" s="4">
        <v>44743</v>
      </c>
      <c r="C31" s="2">
        <f t="shared" si="8"/>
        <v>850461.61507203686</v>
      </c>
      <c r="D31" s="2">
        <f t="shared" si="9"/>
        <v>6447.8795263034826</v>
      </c>
      <c r="E31" s="2">
        <f t="shared" si="2"/>
        <v>0</v>
      </c>
      <c r="F31" s="2">
        <f t="shared" si="10"/>
        <v>4252.3080753601844</v>
      </c>
      <c r="G31" s="2">
        <f t="shared" si="0"/>
        <v>2195.5714509432983</v>
      </c>
      <c r="H31" s="2">
        <f t="shared" si="11"/>
        <v>848266.04362109362</v>
      </c>
      <c r="I31" s="1">
        <f t="shared" si="3"/>
        <v>0.06</v>
      </c>
      <c r="J31" s="3">
        <f t="shared" si="1"/>
        <v>5.0000000000000001E-3</v>
      </c>
    </row>
    <row r="32" spans="1:10" x14ac:dyDescent="0.3">
      <c r="A32">
        <v>26</v>
      </c>
      <c r="B32" s="4">
        <v>44774</v>
      </c>
      <c r="C32" s="2">
        <f t="shared" si="8"/>
        <v>848266.04362109362</v>
      </c>
      <c r="D32" s="2">
        <f t="shared" si="9"/>
        <v>6447.8795263034826</v>
      </c>
      <c r="E32" s="2">
        <f t="shared" si="2"/>
        <v>0</v>
      </c>
      <c r="F32" s="2">
        <f t="shared" si="10"/>
        <v>4241.3302181054678</v>
      </c>
      <c r="G32" s="2">
        <f t="shared" si="0"/>
        <v>2206.5493081980148</v>
      </c>
      <c r="H32" s="2">
        <f t="shared" si="11"/>
        <v>846059.49431289558</v>
      </c>
      <c r="I32" s="1">
        <f t="shared" si="3"/>
        <v>0.06</v>
      </c>
      <c r="J32" s="3">
        <f t="shared" si="1"/>
        <v>5.0000000000000001E-3</v>
      </c>
    </row>
    <row r="33" spans="1:10" x14ac:dyDescent="0.3">
      <c r="A33">
        <v>27</v>
      </c>
      <c r="B33" s="4">
        <v>44805</v>
      </c>
      <c r="C33" s="2">
        <f t="shared" si="8"/>
        <v>846059.49431289558</v>
      </c>
      <c r="D33" s="2">
        <f t="shared" si="9"/>
        <v>6447.8795263034826</v>
      </c>
      <c r="E33" s="2">
        <f t="shared" si="2"/>
        <v>0</v>
      </c>
      <c r="F33" s="2">
        <f t="shared" si="10"/>
        <v>4230.2974715644777</v>
      </c>
      <c r="G33" s="2">
        <f t="shared" si="0"/>
        <v>2217.5820547390049</v>
      </c>
      <c r="H33" s="2">
        <f t="shared" si="11"/>
        <v>843841.91225815658</v>
      </c>
      <c r="I33" s="1">
        <f t="shared" si="3"/>
        <v>0.06</v>
      </c>
      <c r="J33" s="3">
        <f t="shared" si="1"/>
        <v>5.0000000000000001E-3</v>
      </c>
    </row>
    <row r="34" spans="1:10" x14ac:dyDescent="0.3">
      <c r="A34">
        <v>28</v>
      </c>
      <c r="B34" s="4">
        <v>44835</v>
      </c>
      <c r="C34" s="2">
        <f t="shared" si="8"/>
        <v>843841.91225815658</v>
      </c>
      <c r="D34" s="2">
        <f t="shared" si="9"/>
        <v>6447.8795263034826</v>
      </c>
      <c r="E34" s="2">
        <f t="shared" si="2"/>
        <v>0</v>
      </c>
      <c r="F34" s="2">
        <f t="shared" si="10"/>
        <v>4219.2095612907833</v>
      </c>
      <c r="G34" s="2">
        <f t="shared" si="0"/>
        <v>2228.6699650126993</v>
      </c>
      <c r="H34" s="2">
        <f t="shared" si="11"/>
        <v>841613.24229314388</v>
      </c>
      <c r="I34" s="1">
        <f t="shared" si="3"/>
        <v>0.06</v>
      </c>
      <c r="J34" s="3">
        <f t="shared" si="1"/>
        <v>5.0000000000000001E-3</v>
      </c>
    </row>
    <row r="35" spans="1:10" x14ac:dyDescent="0.3">
      <c r="A35">
        <v>29</v>
      </c>
      <c r="B35" s="4">
        <v>44866</v>
      </c>
      <c r="C35" s="2">
        <f t="shared" si="8"/>
        <v>841613.24229314388</v>
      </c>
      <c r="D35" s="2">
        <f t="shared" si="9"/>
        <v>6447.8795263034826</v>
      </c>
      <c r="E35" s="2">
        <f t="shared" si="2"/>
        <v>0</v>
      </c>
      <c r="F35" s="2">
        <f t="shared" si="10"/>
        <v>4208.0662114657198</v>
      </c>
      <c r="G35" s="2">
        <f t="shared" si="0"/>
        <v>2239.8133148377628</v>
      </c>
      <c r="H35" s="2">
        <f t="shared" si="11"/>
        <v>839373.42897830612</v>
      </c>
      <c r="I35" s="1">
        <f t="shared" si="3"/>
        <v>0.06</v>
      </c>
      <c r="J35" s="3">
        <f t="shared" si="1"/>
        <v>5.0000000000000001E-3</v>
      </c>
    </row>
    <row r="36" spans="1:10" x14ac:dyDescent="0.3">
      <c r="A36">
        <v>30</v>
      </c>
      <c r="B36" s="4">
        <v>44896</v>
      </c>
      <c r="C36" s="2">
        <f t="shared" si="8"/>
        <v>839373.42897830612</v>
      </c>
      <c r="D36" s="2">
        <f t="shared" si="9"/>
        <v>6447.8795263034826</v>
      </c>
      <c r="E36" s="2">
        <f t="shared" si="2"/>
        <v>0</v>
      </c>
      <c r="F36" s="2">
        <f t="shared" si="10"/>
        <v>4196.8671448915311</v>
      </c>
      <c r="G36" s="2">
        <f t="shared" si="0"/>
        <v>2251.0123814119515</v>
      </c>
      <c r="H36" s="2">
        <f t="shared" si="11"/>
        <v>837122.41659689415</v>
      </c>
      <c r="I36" s="1">
        <f t="shared" si="3"/>
        <v>0.06</v>
      </c>
      <c r="J36" s="3">
        <f t="shared" si="1"/>
        <v>5.0000000000000001E-3</v>
      </c>
    </row>
    <row r="37" spans="1:10" x14ac:dyDescent="0.3">
      <c r="A37">
        <v>31</v>
      </c>
      <c r="B37" s="4">
        <v>44927</v>
      </c>
      <c r="C37" s="2">
        <f t="shared" si="8"/>
        <v>837122.41659689415</v>
      </c>
      <c r="D37" s="2">
        <f t="shared" si="9"/>
        <v>6447.8795263034826</v>
      </c>
      <c r="E37" s="2">
        <f t="shared" si="2"/>
        <v>0</v>
      </c>
      <c r="F37" s="2">
        <f t="shared" si="10"/>
        <v>4185.6120829844713</v>
      </c>
      <c r="G37" s="2">
        <f t="shared" si="0"/>
        <v>2262.2674433190114</v>
      </c>
      <c r="H37" s="2">
        <f t="shared" si="11"/>
        <v>834860.14915357518</v>
      </c>
      <c r="I37" s="1">
        <f t="shared" si="3"/>
        <v>0.06</v>
      </c>
      <c r="J37" s="3">
        <f t="shared" si="1"/>
        <v>5.0000000000000001E-3</v>
      </c>
    </row>
    <row r="38" spans="1:10" x14ac:dyDescent="0.3">
      <c r="A38">
        <v>32</v>
      </c>
      <c r="B38" s="4">
        <v>44958</v>
      </c>
      <c r="C38" s="2">
        <f t="shared" si="8"/>
        <v>834860.14915357518</v>
      </c>
      <c r="D38" s="2">
        <f t="shared" si="9"/>
        <v>6447.8795263034826</v>
      </c>
      <c r="E38" s="2">
        <f t="shared" si="2"/>
        <v>0</v>
      </c>
      <c r="F38" s="2">
        <f t="shared" si="10"/>
        <v>4174.3007457678759</v>
      </c>
      <c r="G38" s="2">
        <f t="shared" si="0"/>
        <v>2273.5787805356067</v>
      </c>
      <c r="H38" s="2">
        <f t="shared" si="11"/>
        <v>832586.57037303958</v>
      </c>
      <c r="I38" s="1">
        <f t="shared" si="3"/>
        <v>0.06</v>
      </c>
      <c r="J38" s="3">
        <f t="shared" si="1"/>
        <v>5.0000000000000001E-3</v>
      </c>
    </row>
    <row r="39" spans="1:10" x14ac:dyDescent="0.3">
      <c r="A39">
        <v>33</v>
      </c>
      <c r="B39" s="4">
        <v>44986</v>
      </c>
      <c r="C39" s="2">
        <f t="shared" si="8"/>
        <v>832586.57037303958</v>
      </c>
      <c r="D39" s="2">
        <f t="shared" si="9"/>
        <v>6447.8795263034826</v>
      </c>
      <c r="E39" s="2">
        <f t="shared" si="2"/>
        <v>0</v>
      </c>
      <c r="F39" s="2">
        <f t="shared" si="10"/>
        <v>4162.9328518651982</v>
      </c>
      <c r="G39" s="2">
        <f t="shared" si="0"/>
        <v>2284.9466744382844</v>
      </c>
      <c r="H39" s="2">
        <f t="shared" si="11"/>
        <v>830301.62369860127</v>
      </c>
      <c r="I39" s="1">
        <f t="shared" si="3"/>
        <v>0.06</v>
      </c>
      <c r="J39" s="3">
        <f t="shared" si="1"/>
        <v>5.0000000000000001E-3</v>
      </c>
    </row>
    <row r="40" spans="1:10" x14ac:dyDescent="0.3">
      <c r="A40">
        <v>34</v>
      </c>
      <c r="B40" s="4">
        <v>45017</v>
      </c>
      <c r="C40" s="2">
        <f t="shared" si="8"/>
        <v>830301.62369860127</v>
      </c>
      <c r="D40" s="2">
        <f t="shared" si="9"/>
        <v>6447.8795263034826</v>
      </c>
      <c r="E40" s="2">
        <f t="shared" si="2"/>
        <v>0</v>
      </c>
      <c r="F40" s="2">
        <f t="shared" si="10"/>
        <v>4151.5081184930068</v>
      </c>
      <c r="G40" s="2">
        <f t="shared" si="0"/>
        <v>2296.3714078104758</v>
      </c>
      <c r="H40" s="2">
        <f t="shared" si="11"/>
        <v>828005.25229079078</v>
      </c>
      <c r="I40" s="1">
        <f t="shared" si="3"/>
        <v>0.06</v>
      </c>
      <c r="J40" s="3">
        <f t="shared" si="1"/>
        <v>5.0000000000000001E-3</v>
      </c>
    </row>
    <row r="41" spans="1:10" x14ac:dyDescent="0.3">
      <c r="A41">
        <v>35</v>
      </c>
      <c r="B41" s="4">
        <v>45047</v>
      </c>
      <c r="C41" s="2">
        <f t="shared" si="8"/>
        <v>828005.25229079078</v>
      </c>
      <c r="D41" s="2">
        <f t="shared" si="9"/>
        <v>6447.8795263034826</v>
      </c>
      <c r="E41" s="2">
        <f t="shared" si="2"/>
        <v>0</v>
      </c>
      <c r="F41" s="2">
        <f t="shared" si="10"/>
        <v>4140.0262614539542</v>
      </c>
      <c r="G41" s="2">
        <f t="shared" si="0"/>
        <v>2307.8532648495284</v>
      </c>
      <c r="H41" s="2">
        <f t="shared" si="11"/>
        <v>825697.39902594127</v>
      </c>
      <c r="I41" s="1">
        <f t="shared" si="3"/>
        <v>0.06</v>
      </c>
      <c r="J41" s="3">
        <f t="shared" si="1"/>
        <v>5.0000000000000001E-3</v>
      </c>
    </row>
    <row r="42" spans="1:10" x14ac:dyDescent="0.3">
      <c r="A42">
        <v>36</v>
      </c>
      <c r="B42" s="4">
        <v>45078</v>
      </c>
      <c r="C42" s="2">
        <f t="shared" si="8"/>
        <v>825697.39902594127</v>
      </c>
      <c r="D42" s="2">
        <f t="shared" si="9"/>
        <v>6447.8795263034826</v>
      </c>
      <c r="E42" s="2">
        <f t="shared" si="2"/>
        <v>0</v>
      </c>
      <c r="F42" s="2">
        <f t="shared" si="10"/>
        <v>4128.486995129706</v>
      </c>
      <c r="G42" s="2">
        <f t="shared" si="0"/>
        <v>2319.3925311737767</v>
      </c>
      <c r="H42" s="2">
        <f t="shared" si="11"/>
        <v>823378.0064947675</v>
      </c>
      <c r="I42" s="1">
        <f t="shared" si="3"/>
        <v>0.06</v>
      </c>
      <c r="J42" s="3">
        <f t="shared" si="1"/>
        <v>5.0000000000000001E-3</v>
      </c>
    </row>
    <row r="43" spans="1:10" x14ac:dyDescent="0.3">
      <c r="A43">
        <v>37</v>
      </c>
      <c r="B43" s="4">
        <v>45108</v>
      </c>
      <c r="C43" s="2">
        <f t="shared" si="8"/>
        <v>823378.0064947675</v>
      </c>
      <c r="D43" s="2">
        <f t="shared" si="9"/>
        <v>6447.8795263034826</v>
      </c>
      <c r="E43" s="2">
        <f t="shared" si="2"/>
        <v>0</v>
      </c>
      <c r="F43" s="2">
        <f t="shared" si="10"/>
        <v>4116.8900324738379</v>
      </c>
      <c r="G43" s="2">
        <f t="shared" si="0"/>
        <v>2330.9894938296447</v>
      </c>
      <c r="H43" s="2">
        <f t="shared" si="11"/>
        <v>821047.01700093783</v>
      </c>
      <c r="I43" s="1">
        <f t="shared" si="3"/>
        <v>0.06</v>
      </c>
      <c r="J43" s="3">
        <f t="shared" si="1"/>
        <v>5.0000000000000001E-3</v>
      </c>
    </row>
    <row r="44" spans="1:10" x14ac:dyDescent="0.3">
      <c r="A44">
        <v>38</v>
      </c>
      <c r="B44" s="4">
        <v>45139</v>
      </c>
      <c r="C44" s="2">
        <f t="shared" si="8"/>
        <v>821047.01700093783</v>
      </c>
      <c r="D44" s="2">
        <f t="shared" si="9"/>
        <v>6447.8795263034826</v>
      </c>
      <c r="E44" s="2">
        <f t="shared" si="2"/>
        <v>0</v>
      </c>
      <c r="F44" s="2">
        <f t="shared" si="10"/>
        <v>4105.2350850046896</v>
      </c>
      <c r="G44" s="2">
        <f t="shared" si="0"/>
        <v>2342.644441298793</v>
      </c>
      <c r="H44" s="2">
        <f t="shared" si="11"/>
        <v>818704.37255963904</v>
      </c>
      <c r="I44" s="1">
        <f t="shared" si="3"/>
        <v>0.06</v>
      </c>
      <c r="J44" s="3">
        <f t="shared" si="1"/>
        <v>5.0000000000000001E-3</v>
      </c>
    </row>
    <row r="45" spans="1:10" x14ac:dyDescent="0.3">
      <c r="A45">
        <v>39</v>
      </c>
      <c r="B45" s="4">
        <v>45170</v>
      </c>
      <c r="C45" s="2">
        <f t="shared" si="8"/>
        <v>818704.37255963904</v>
      </c>
      <c r="D45" s="2">
        <f t="shared" si="9"/>
        <v>6447.8795263034826</v>
      </c>
      <c r="E45" s="2">
        <f t="shared" si="2"/>
        <v>0</v>
      </c>
      <c r="F45" s="2">
        <f t="shared" si="10"/>
        <v>4093.5218627981953</v>
      </c>
      <c r="G45" s="2">
        <f t="shared" si="0"/>
        <v>2354.3576635052873</v>
      </c>
      <c r="H45" s="2">
        <f t="shared" si="11"/>
        <v>816350.0148961338</v>
      </c>
      <c r="I45" s="1">
        <f t="shared" si="3"/>
        <v>0.06</v>
      </c>
      <c r="J45" s="3">
        <f t="shared" si="1"/>
        <v>5.0000000000000001E-3</v>
      </c>
    </row>
    <row r="46" spans="1:10" x14ac:dyDescent="0.3">
      <c r="A46">
        <v>40</v>
      </c>
      <c r="B46" s="4">
        <v>45200</v>
      </c>
      <c r="C46" s="2">
        <f t="shared" si="8"/>
        <v>816350.0148961338</v>
      </c>
      <c r="D46" s="2">
        <f t="shared" si="9"/>
        <v>6447.8795263034826</v>
      </c>
      <c r="E46" s="2">
        <f t="shared" si="2"/>
        <v>0</v>
      </c>
      <c r="F46" s="2">
        <f t="shared" si="10"/>
        <v>4081.7500744806689</v>
      </c>
      <c r="G46" s="2">
        <f t="shared" si="0"/>
        <v>2366.1294518228137</v>
      </c>
      <c r="H46" s="2">
        <f t="shared" si="11"/>
        <v>813983.88544431096</v>
      </c>
      <c r="I46" s="1">
        <f t="shared" si="3"/>
        <v>0.06</v>
      </c>
      <c r="J46" s="3">
        <f t="shared" si="1"/>
        <v>5.0000000000000001E-3</v>
      </c>
    </row>
    <row r="47" spans="1:10" x14ac:dyDescent="0.3">
      <c r="A47">
        <v>41</v>
      </c>
      <c r="B47" s="4">
        <v>45231</v>
      </c>
      <c r="C47" s="2">
        <f t="shared" si="8"/>
        <v>813983.88544431096</v>
      </c>
      <c r="D47" s="2">
        <f t="shared" si="9"/>
        <v>6447.8795263034826</v>
      </c>
      <c r="E47" s="2">
        <f t="shared" si="2"/>
        <v>0</v>
      </c>
      <c r="F47" s="2">
        <f t="shared" si="10"/>
        <v>4069.919427221555</v>
      </c>
      <c r="G47" s="2">
        <f t="shared" si="0"/>
        <v>2377.9600990819276</v>
      </c>
      <c r="H47" s="2">
        <f t="shared" si="11"/>
        <v>811605.92534522898</v>
      </c>
      <c r="I47" s="1">
        <f t="shared" si="3"/>
        <v>0.06</v>
      </c>
      <c r="J47" s="3">
        <f t="shared" si="1"/>
        <v>5.0000000000000001E-3</v>
      </c>
    </row>
    <row r="48" spans="1:10" x14ac:dyDescent="0.3">
      <c r="A48">
        <v>42</v>
      </c>
      <c r="B48" s="4">
        <v>45261</v>
      </c>
      <c r="C48" s="2">
        <f t="shared" si="8"/>
        <v>811605.92534522898</v>
      </c>
      <c r="D48" s="2">
        <f t="shared" si="9"/>
        <v>6447.8795263034826</v>
      </c>
      <c r="E48" s="2">
        <f t="shared" si="2"/>
        <v>0</v>
      </c>
      <c r="F48" s="2">
        <f t="shared" si="10"/>
        <v>4058.0296267261451</v>
      </c>
      <c r="G48" s="2">
        <f t="shared" si="0"/>
        <v>2389.8498995773375</v>
      </c>
      <c r="H48" s="2">
        <f t="shared" si="11"/>
        <v>809216.07544565166</v>
      </c>
      <c r="I48" s="1">
        <f t="shared" si="3"/>
        <v>0.06</v>
      </c>
      <c r="J48" s="3">
        <f t="shared" si="1"/>
        <v>5.0000000000000001E-3</v>
      </c>
    </row>
    <row r="49" spans="1:10" x14ac:dyDescent="0.3">
      <c r="A49">
        <v>43</v>
      </c>
      <c r="B49" s="4">
        <v>45292</v>
      </c>
      <c r="C49" s="2">
        <f t="shared" si="8"/>
        <v>809216.07544565166</v>
      </c>
      <c r="D49" s="2">
        <f t="shared" si="9"/>
        <v>6447.8795263034826</v>
      </c>
      <c r="E49" s="2">
        <f t="shared" si="2"/>
        <v>0</v>
      </c>
      <c r="F49" s="2">
        <f t="shared" si="10"/>
        <v>4046.0803772282584</v>
      </c>
      <c r="G49" s="2">
        <f t="shared" si="0"/>
        <v>2401.7991490752242</v>
      </c>
      <c r="H49" s="2">
        <f t="shared" si="11"/>
        <v>806814.27629657649</v>
      </c>
      <c r="I49" s="1">
        <f t="shared" si="3"/>
        <v>0.06</v>
      </c>
      <c r="J49" s="3">
        <f t="shared" si="1"/>
        <v>5.0000000000000001E-3</v>
      </c>
    </row>
    <row r="50" spans="1:10" x14ac:dyDescent="0.3">
      <c r="A50">
        <v>44</v>
      </c>
      <c r="B50" s="4">
        <v>45323</v>
      </c>
      <c r="C50" s="2">
        <f t="shared" si="8"/>
        <v>806814.27629657649</v>
      </c>
      <c r="D50" s="2">
        <f t="shared" si="9"/>
        <v>6447.8795263034826</v>
      </c>
      <c r="E50" s="2">
        <f t="shared" si="2"/>
        <v>0</v>
      </c>
      <c r="F50" s="2">
        <f t="shared" si="10"/>
        <v>4034.0713814828823</v>
      </c>
      <c r="G50" s="2">
        <f t="shared" si="0"/>
        <v>2413.8081448206003</v>
      </c>
      <c r="H50" s="2">
        <f t="shared" si="11"/>
        <v>804400.46815175586</v>
      </c>
      <c r="I50" s="1">
        <f t="shared" si="3"/>
        <v>0.06</v>
      </c>
      <c r="J50" s="3">
        <f t="shared" si="1"/>
        <v>5.0000000000000001E-3</v>
      </c>
    </row>
    <row r="51" spans="1:10" x14ac:dyDescent="0.3">
      <c r="A51">
        <v>45</v>
      </c>
      <c r="B51" s="4">
        <v>45352</v>
      </c>
      <c r="C51" s="2">
        <f t="shared" si="8"/>
        <v>804400.46815175586</v>
      </c>
      <c r="D51" s="2">
        <f t="shared" si="9"/>
        <v>6447.8795263034826</v>
      </c>
      <c r="E51" s="2">
        <f t="shared" si="2"/>
        <v>0</v>
      </c>
      <c r="F51" s="2">
        <f t="shared" si="10"/>
        <v>4022.0023407587796</v>
      </c>
      <c r="G51" s="2">
        <f t="shared" si="0"/>
        <v>2425.877185544703</v>
      </c>
      <c r="H51" s="2">
        <f t="shared" si="11"/>
        <v>801974.59096621117</v>
      </c>
      <c r="I51" s="1">
        <f t="shared" si="3"/>
        <v>0.06</v>
      </c>
      <c r="J51" s="3">
        <f t="shared" si="1"/>
        <v>5.0000000000000001E-3</v>
      </c>
    </row>
    <row r="52" spans="1:10" x14ac:dyDescent="0.3">
      <c r="A52">
        <v>46</v>
      </c>
      <c r="B52" s="4">
        <v>45383</v>
      </c>
      <c r="C52" s="2">
        <f t="shared" si="8"/>
        <v>801974.59096621117</v>
      </c>
      <c r="D52" s="2">
        <f t="shared" si="9"/>
        <v>6447.8795263034826</v>
      </c>
      <c r="E52" s="2">
        <f t="shared" si="2"/>
        <v>0</v>
      </c>
      <c r="F52" s="2">
        <f t="shared" si="10"/>
        <v>4009.8729548310557</v>
      </c>
      <c r="G52" s="2">
        <f t="shared" si="0"/>
        <v>2438.0065714724269</v>
      </c>
      <c r="H52" s="2">
        <f t="shared" si="11"/>
        <v>799536.58439473878</v>
      </c>
      <c r="I52" s="1">
        <f t="shared" si="3"/>
        <v>0.06</v>
      </c>
      <c r="J52" s="3">
        <f t="shared" si="1"/>
        <v>5.0000000000000001E-3</v>
      </c>
    </row>
    <row r="53" spans="1:10" x14ac:dyDescent="0.3">
      <c r="A53">
        <v>47</v>
      </c>
      <c r="B53" s="4">
        <v>45413</v>
      </c>
      <c r="C53" s="2">
        <f t="shared" si="8"/>
        <v>799536.58439473878</v>
      </c>
      <c r="D53" s="2">
        <f t="shared" si="9"/>
        <v>6447.8795263034826</v>
      </c>
      <c r="E53" s="2">
        <f t="shared" si="2"/>
        <v>0</v>
      </c>
      <c r="F53" s="2">
        <f t="shared" si="10"/>
        <v>3997.6829219736942</v>
      </c>
      <c r="G53" s="2">
        <f t="shared" si="0"/>
        <v>2450.1966043297884</v>
      </c>
      <c r="H53" s="2">
        <f t="shared" si="11"/>
        <v>797086.38779040903</v>
      </c>
      <c r="I53" s="1">
        <f t="shared" si="3"/>
        <v>0.06</v>
      </c>
      <c r="J53" s="3">
        <f t="shared" si="1"/>
        <v>5.0000000000000001E-3</v>
      </c>
    </row>
    <row r="54" spans="1:10" x14ac:dyDescent="0.3">
      <c r="A54">
        <v>48</v>
      </c>
      <c r="B54" s="4">
        <v>45444</v>
      </c>
      <c r="C54" s="2">
        <f t="shared" si="8"/>
        <v>797086.38779040903</v>
      </c>
      <c r="D54" s="2">
        <f t="shared" si="9"/>
        <v>6447.8795263034826</v>
      </c>
      <c r="E54" s="2">
        <f t="shared" si="2"/>
        <v>0</v>
      </c>
      <c r="F54" s="2">
        <f t="shared" si="10"/>
        <v>3985.4319389520451</v>
      </c>
      <c r="G54" s="2">
        <f t="shared" si="0"/>
        <v>2462.4475873514375</v>
      </c>
      <c r="H54" s="2">
        <f t="shared" si="11"/>
        <v>794623.9402030576</v>
      </c>
      <c r="I54" s="1">
        <f t="shared" si="3"/>
        <v>0.06</v>
      </c>
      <c r="J54" s="3">
        <f t="shared" si="1"/>
        <v>5.0000000000000001E-3</v>
      </c>
    </row>
    <row r="55" spans="1:10" x14ac:dyDescent="0.3">
      <c r="A55">
        <v>49</v>
      </c>
      <c r="B55" s="4">
        <v>45474</v>
      </c>
      <c r="C55" s="2">
        <f t="shared" si="8"/>
        <v>794623.9402030576</v>
      </c>
      <c r="D55" s="2">
        <f t="shared" si="9"/>
        <v>6447.8795263034826</v>
      </c>
      <c r="E55" s="2">
        <f t="shared" si="2"/>
        <v>0</v>
      </c>
      <c r="F55" s="2">
        <f t="shared" si="10"/>
        <v>3973.1197010152882</v>
      </c>
      <c r="G55" s="2">
        <f t="shared" si="0"/>
        <v>2474.7598252881944</v>
      </c>
      <c r="H55" s="2">
        <f t="shared" si="11"/>
        <v>792149.1803777694</v>
      </c>
      <c r="I55" s="1">
        <f t="shared" si="3"/>
        <v>0.06</v>
      </c>
      <c r="J55" s="3">
        <f t="shared" si="1"/>
        <v>5.0000000000000001E-3</v>
      </c>
    </row>
    <row r="56" spans="1:10" x14ac:dyDescent="0.3">
      <c r="A56">
        <v>50</v>
      </c>
      <c r="B56" s="4">
        <v>45505</v>
      </c>
      <c r="C56" s="2">
        <f t="shared" si="8"/>
        <v>792149.1803777694</v>
      </c>
      <c r="D56" s="2">
        <f t="shared" si="9"/>
        <v>6447.8795263034826</v>
      </c>
      <c r="E56" s="2">
        <f t="shared" si="2"/>
        <v>0</v>
      </c>
      <c r="F56" s="2">
        <f t="shared" si="10"/>
        <v>3960.7459018888471</v>
      </c>
      <c r="G56" s="2">
        <f t="shared" si="0"/>
        <v>2487.1336244146355</v>
      </c>
      <c r="H56" s="2">
        <f t="shared" si="11"/>
        <v>789662.04675335472</v>
      </c>
      <c r="I56" s="1">
        <f t="shared" si="3"/>
        <v>0.06</v>
      </c>
      <c r="J56" s="3">
        <f t="shared" si="1"/>
        <v>5.0000000000000001E-3</v>
      </c>
    </row>
    <row r="57" spans="1:10" x14ac:dyDescent="0.3">
      <c r="A57">
        <v>51</v>
      </c>
      <c r="B57" s="4">
        <v>45536</v>
      </c>
      <c r="C57" s="2">
        <f t="shared" si="8"/>
        <v>789662.04675335472</v>
      </c>
      <c r="D57" s="2">
        <f t="shared" si="9"/>
        <v>6447.8795263034826</v>
      </c>
      <c r="E57" s="2">
        <f t="shared" si="2"/>
        <v>0</v>
      </c>
      <c r="F57" s="2">
        <f t="shared" si="10"/>
        <v>3948.3102337667738</v>
      </c>
      <c r="G57" s="2">
        <f t="shared" si="0"/>
        <v>2499.5692925367089</v>
      </c>
      <c r="H57" s="2">
        <f t="shared" si="11"/>
        <v>787162.47746081802</v>
      </c>
      <c r="I57" s="1">
        <f t="shared" si="3"/>
        <v>0.06</v>
      </c>
      <c r="J57" s="3">
        <f t="shared" si="1"/>
        <v>5.0000000000000001E-3</v>
      </c>
    </row>
    <row r="58" spans="1:10" x14ac:dyDescent="0.3">
      <c r="A58">
        <v>52</v>
      </c>
      <c r="B58" s="4">
        <v>45566</v>
      </c>
      <c r="C58" s="2">
        <f t="shared" si="8"/>
        <v>787162.47746081802</v>
      </c>
      <c r="D58" s="2">
        <f t="shared" si="9"/>
        <v>6447.8795263034826</v>
      </c>
      <c r="E58" s="2">
        <f t="shared" si="2"/>
        <v>0</v>
      </c>
      <c r="F58" s="2">
        <f t="shared" si="10"/>
        <v>3935.81238730409</v>
      </c>
      <c r="G58" s="2">
        <f t="shared" si="0"/>
        <v>2512.0671389993927</v>
      </c>
      <c r="H58" s="2">
        <f t="shared" si="11"/>
        <v>784650.41032181866</v>
      </c>
      <c r="I58" s="1">
        <f t="shared" si="3"/>
        <v>0.06</v>
      </c>
      <c r="J58" s="3">
        <f t="shared" si="1"/>
        <v>5.0000000000000001E-3</v>
      </c>
    </row>
    <row r="59" spans="1:10" x14ac:dyDescent="0.3">
      <c r="A59">
        <v>53</v>
      </c>
      <c r="B59" s="4">
        <v>45597</v>
      </c>
      <c r="C59" s="2">
        <f t="shared" si="8"/>
        <v>784650.41032181866</v>
      </c>
      <c r="D59" s="2">
        <f t="shared" si="9"/>
        <v>6447.8795263034826</v>
      </c>
      <c r="E59" s="2">
        <f t="shared" si="2"/>
        <v>0</v>
      </c>
      <c r="F59" s="2">
        <f t="shared" si="10"/>
        <v>3923.2520516090935</v>
      </c>
      <c r="G59" s="2">
        <f t="shared" si="0"/>
        <v>2524.6274746943891</v>
      </c>
      <c r="H59" s="2">
        <f t="shared" si="11"/>
        <v>782125.78284712427</v>
      </c>
      <c r="I59" s="1">
        <f t="shared" si="3"/>
        <v>0.06</v>
      </c>
      <c r="J59" s="3">
        <f t="shared" si="1"/>
        <v>5.0000000000000001E-3</v>
      </c>
    </row>
    <row r="60" spans="1:10" x14ac:dyDescent="0.3">
      <c r="A60">
        <v>54</v>
      </c>
      <c r="B60" s="4">
        <v>45627</v>
      </c>
      <c r="C60" s="2">
        <f t="shared" si="8"/>
        <v>782125.78284712427</v>
      </c>
      <c r="D60" s="2">
        <f t="shared" si="9"/>
        <v>6447.8795263034826</v>
      </c>
      <c r="E60" s="2">
        <f t="shared" si="2"/>
        <v>0</v>
      </c>
      <c r="F60" s="2">
        <f t="shared" si="10"/>
        <v>3910.6289142356213</v>
      </c>
      <c r="G60" s="2">
        <f t="shared" si="0"/>
        <v>2537.2506120678613</v>
      </c>
      <c r="H60" s="2">
        <f t="shared" si="11"/>
        <v>779588.53223505639</v>
      </c>
      <c r="I60" s="1">
        <f t="shared" si="3"/>
        <v>0.06</v>
      </c>
      <c r="J60" s="3">
        <f t="shared" si="1"/>
        <v>5.0000000000000001E-3</v>
      </c>
    </row>
    <row r="61" spans="1:10" x14ac:dyDescent="0.3">
      <c r="A61">
        <v>55</v>
      </c>
      <c r="B61" s="4">
        <v>45658</v>
      </c>
      <c r="C61" s="2">
        <f t="shared" si="8"/>
        <v>779588.53223505639</v>
      </c>
      <c r="D61" s="2">
        <f t="shared" si="9"/>
        <v>6447.8795263034826</v>
      </c>
      <c r="E61" s="2">
        <f t="shared" si="2"/>
        <v>0</v>
      </c>
      <c r="F61" s="2">
        <f t="shared" si="10"/>
        <v>3897.942661175282</v>
      </c>
      <c r="G61" s="2">
        <f t="shared" si="0"/>
        <v>2549.9368651282007</v>
      </c>
      <c r="H61" s="2">
        <f t="shared" si="11"/>
        <v>777038.59536992817</v>
      </c>
      <c r="I61" s="1">
        <f t="shared" si="3"/>
        <v>0.06</v>
      </c>
      <c r="J61" s="3">
        <f t="shared" si="1"/>
        <v>5.0000000000000001E-3</v>
      </c>
    </row>
    <row r="62" spans="1:10" x14ac:dyDescent="0.3">
      <c r="A62">
        <v>56</v>
      </c>
      <c r="B62" s="4">
        <v>45689</v>
      </c>
      <c r="C62" s="2">
        <f t="shared" si="8"/>
        <v>777038.59536992817</v>
      </c>
      <c r="D62" s="2">
        <f t="shared" si="9"/>
        <v>6447.8795263034826</v>
      </c>
      <c r="E62" s="2">
        <f t="shared" si="2"/>
        <v>0</v>
      </c>
      <c r="F62" s="2">
        <f t="shared" si="10"/>
        <v>3885.1929768496411</v>
      </c>
      <c r="G62" s="2">
        <f t="shared" si="0"/>
        <v>2562.6865494538415</v>
      </c>
      <c r="H62" s="2">
        <f t="shared" si="11"/>
        <v>774475.90882047429</v>
      </c>
      <c r="I62" s="1">
        <f t="shared" si="3"/>
        <v>0.06</v>
      </c>
      <c r="J62" s="3">
        <f t="shared" si="1"/>
        <v>5.0000000000000001E-3</v>
      </c>
    </row>
    <row r="63" spans="1:10" x14ac:dyDescent="0.3">
      <c r="A63">
        <v>57</v>
      </c>
      <c r="B63" s="4">
        <v>45717</v>
      </c>
      <c r="C63" s="2">
        <f t="shared" si="8"/>
        <v>774475.90882047429</v>
      </c>
      <c r="D63" s="2">
        <f t="shared" si="9"/>
        <v>6447.8795263034826</v>
      </c>
      <c r="E63" s="2">
        <f t="shared" si="2"/>
        <v>0</v>
      </c>
      <c r="F63" s="2">
        <f t="shared" si="10"/>
        <v>3872.3795441023717</v>
      </c>
      <c r="G63" s="2">
        <f t="shared" si="0"/>
        <v>2575.4999822011109</v>
      </c>
      <c r="H63" s="2">
        <f t="shared" si="11"/>
        <v>771900.40883827314</v>
      </c>
      <c r="I63" s="1">
        <f t="shared" si="3"/>
        <v>0.06</v>
      </c>
      <c r="J63" s="3">
        <f t="shared" si="1"/>
        <v>5.0000000000000001E-3</v>
      </c>
    </row>
    <row r="64" spans="1:10" x14ac:dyDescent="0.3">
      <c r="A64">
        <v>58</v>
      </c>
      <c r="B64" s="4">
        <v>45748</v>
      </c>
      <c r="C64" s="2">
        <f t="shared" si="8"/>
        <v>771900.40883827314</v>
      </c>
      <c r="D64" s="2">
        <f t="shared" si="9"/>
        <v>6447.8795263034826</v>
      </c>
      <c r="E64" s="2">
        <f t="shared" si="2"/>
        <v>0</v>
      </c>
      <c r="F64" s="2">
        <f t="shared" si="10"/>
        <v>3859.5020441913657</v>
      </c>
      <c r="G64" s="2">
        <f t="shared" si="0"/>
        <v>2588.3774821121169</v>
      </c>
      <c r="H64" s="2">
        <f t="shared" si="11"/>
        <v>769312.03135616099</v>
      </c>
      <c r="I64" s="1">
        <f t="shared" si="3"/>
        <v>0.06</v>
      </c>
      <c r="J64" s="3">
        <f t="shared" si="1"/>
        <v>5.0000000000000001E-3</v>
      </c>
    </row>
    <row r="65" spans="1:10" x14ac:dyDescent="0.3">
      <c r="A65">
        <v>59</v>
      </c>
      <c r="B65" s="4">
        <v>45778</v>
      </c>
      <c r="C65" s="2">
        <f t="shared" si="8"/>
        <v>769312.03135616099</v>
      </c>
      <c r="D65" s="2">
        <f t="shared" si="9"/>
        <v>6447.8795263034826</v>
      </c>
      <c r="E65" s="2">
        <f t="shared" si="2"/>
        <v>0</v>
      </c>
      <c r="F65" s="2">
        <f t="shared" si="10"/>
        <v>3846.5601567808048</v>
      </c>
      <c r="G65" s="2">
        <f t="shared" si="0"/>
        <v>2601.3193695226778</v>
      </c>
      <c r="H65" s="2">
        <f t="shared" si="11"/>
        <v>766710.71198663837</v>
      </c>
      <c r="I65" s="1">
        <f t="shared" si="3"/>
        <v>0.06</v>
      </c>
      <c r="J65" s="3">
        <f t="shared" si="1"/>
        <v>5.0000000000000001E-3</v>
      </c>
    </row>
    <row r="66" spans="1:10" x14ac:dyDescent="0.3">
      <c r="A66">
        <v>60</v>
      </c>
      <c r="B66" s="4">
        <v>45809</v>
      </c>
      <c r="C66" s="2">
        <f t="shared" si="8"/>
        <v>766710.71198663837</v>
      </c>
      <c r="D66" s="2">
        <f t="shared" si="9"/>
        <v>6447.8795263034826</v>
      </c>
      <c r="E66" s="2">
        <f t="shared" si="2"/>
        <v>0</v>
      </c>
      <c r="F66" s="2">
        <f t="shared" si="10"/>
        <v>3833.553559933192</v>
      </c>
      <c r="G66" s="2">
        <f t="shared" si="0"/>
        <v>2614.3259663702906</v>
      </c>
      <c r="H66" s="2">
        <f t="shared" si="11"/>
        <v>764096.38602026808</v>
      </c>
      <c r="I66" s="1">
        <f t="shared" si="3"/>
        <v>0.06</v>
      </c>
      <c r="J66" s="3">
        <f t="shared" si="1"/>
        <v>5.0000000000000001E-3</v>
      </c>
    </row>
    <row r="67" spans="1:10" x14ac:dyDescent="0.3">
      <c r="A67">
        <v>61</v>
      </c>
      <c r="B67" s="4">
        <v>45839</v>
      </c>
      <c r="C67" s="2">
        <f t="shared" si="8"/>
        <v>764096.38602026808</v>
      </c>
      <c r="D67" s="2">
        <f t="shared" si="9"/>
        <v>6447.8795263034826</v>
      </c>
      <c r="E67" s="2">
        <f t="shared" si="2"/>
        <v>0</v>
      </c>
      <c r="F67" s="2">
        <f t="shared" si="10"/>
        <v>3820.4819301013404</v>
      </c>
      <c r="G67" s="2">
        <f t="shared" si="0"/>
        <v>2627.3975962021423</v>
      </c>
      <c r="H67" s="2">
        <f t="shared" si="11"/>
        <v>761468.98842406599</v>
      </c>
      <c r="I67" s="1">
        <f t="shared" si="3"/>
        <v>0.06</v>
      </c>
      <c r="J67" s="3">
        <f t="shared" si="1"/>
        <v>5.0000000000000001E-3</v>
      </c>
    </row>
    <row r="68" spans="1:10" x14ac:dyDescent="0.3">
      <c r="A68">
        <v>62</v>
      </c>
      <c r="B68" s="4">
        <v>45870</v>
      </c>
      <c r="C68" s="2">
        <f t="shared" si="8"/>
        <v>761468.98842406599</v>
      </c>
      <c r="D68" s="2">
        <f t="shared" si="9"/>
        <v>6447.8795263034826</v>
      </c>
      <c r="E68" s="2">
        <f t="shared" si="2"/>
        <v>0</v>
      </c>
      <c r="F68" s="2">
        <f t="shared" si="10"/>
        <v>3807.34494212033</v>
      </c>
      <c r="G68" s="2">
        <f t="shared" si="0"/>
        <v>2640.5345841831527</v>
      </c>
      <c r="H68" s="2">
        <f t="shared" si="11"/>
        <v>758828.45383988286</v>
      </c>
      <c r="I68" s="1">
        <f t="shared" si="3"/>
        <v>0.06</v>
      </c>
      <c r="J68" s="3">
        <f t="shared" si="1"/>
        <v>5.0000000000000001E-3</v>
      </c>
    </row>
    <row r="69" spans="1:10" x14ac:dyDescent="0.3">
      <c r="A69">
        <v>63</v>
      </c>
      <c r="B69" s="4">
        <v>45901</v>
      </c>
      <c r="C69" s="2">
        <f t="shared" si="8"/>
        <v>758828.45383988286</v>
      </c>
      <c r="D69" s="2">
        <f t="shared" si="9"/>
        <v>6447.8795263034826</v>
      </c>
      <c r="E69" s="2">
        <f t="shared" si="2"/>
        <v>0</v>
      </c>
      <c r="F69" s="2">
        <f t="shared" si="10"/>
        <v>3794.1422691994144</v>
      </c>
      <c r="G69" s="2">
        <f t="shared" si="0"/>
        <v>2653.7372571040682</v>
      </c>
      <c r="H69" s="2">
        <f t="shared" si="11"/>
        <v>756174.71658277884</v>
      </c>
      <c r="I69" s="1">
        <f t="shared" si="3"/>
        <v>0.06</v>
      </c>
      <c r="J69" s="3">
        <f t="shared" si="1"/>
        <v>5.0000000000000001E-3</v>
      </c>
    </row>
    <row r="70" spans="1:10" x14ac:dyDescent="0.3">
      <c r="A70">
        <v>64</v>
      </c>
      <c r="B70" s="4">
        <v>45931</v>
      </c>
      <c r="C70" s="2">
        <f t="shared" si="8"/>
        <v>756174.71658277884</v>
      </c>
      <c r="D70" s="2">
        <f t="shared" si="9"/>
        <v>6447.8795263034826</v>
      </c>
      <c r="E70" s="2">
        <f t="shared" si="2"/>
        <v>0</v>
      </c>
      <c r="F70" s="2">
        <f t="shared" si="10"/>
        <v>3780.8735829138941</v>
      </c>
      <c r="G70" s="2">
        <f t="shared" si="0"/>
        <v>2667.0059433895885</v>
      </c>
      <c r="H70" s="2">
        <f t="shared" si="11"/>
        <v>753507.71063938923</v>
      </c>
      <c r="I70" s="1">
        <f t="shared" si="3"/>
        <v>0.06</v>
      </c>
      <c r="J70" s="3">
        <f t="shared" si="1"/>
        <v>5.0000000000000001E-3</v>
      </c>
    </row>
    <row r="71" spans="1:10" x14ac:dyDescent="0.3">
      <c r="A71">
        <v>65</v>
      </c>
      <c r="B71" s="4">
        <v>45962</v>
      </c>
      <c r="C71" s="2">
        <f t="shared" si="8"/>
        <v>753507.71063938923</v>
      </c>
      <c r="D71" s="2">
        <f t="shared" si="9"/>
        <v>6447.8795263034826</v>
      </c>
      <c r="E71" s="2">
        <f t="shared" si="2"/>
        <v>0</v>
      </c>
      <c r="F71" s="2">
        <f t="shared" si="10"/>
        <v>3767.5385531969464</v>
      </c>
      <c r="G71" s="2">
        <f t="shared" si="0"/>
        <v>2680.3409731065362</v>
      </c>
      <c r="H71" s="2">
        <f t="shared" si="11"/>
        <v>750827.36966628267</v>
      </c>
      <c r="I71" s="1">
        <f t="shared" si="3"/>
        <v>0.06</v>
      </c>
      <c r="J71" s="3">
        <f t="shared" si="1"/>
        <v>5.0000000000000001E-3</v>
      </c>
    </row>
    <row r="72" spans="1:10" x14ac:dyDescent="0.3">
      <c r="A72">
        <v>66</v>
      </c>
      <c r="B72" s="4">
        <v>45992</v>
      </c>
      <c r="C72" s="2">
        <f t="shared" si="8"/>
        <v>750827.36966628267</v>
      </c>
      <c r="D72" s="2">
        <f t="shared" si="9"/>
        <v>6447.8795263034826</v>
      </c>
      <c r="E72" s="2">
        <f t="shared" si="2"/>
        <v>0</v>
      </c>
      <c r="F72" s="2">
        <f t="shared" si="10"/>
        <v>3754.1368483314136</v>
      </c>
      <c r="G72" s="2">
        <f t="shared" ref="G72:G135" si="12">D72-F72+E72</f>
        <v>2693.742677972069</v>
      </c>
      <c r="H72" s="2">
        <f t="shared" si="11"/>
        <v>748133.6269883106</v>
      </c>
      <c r="I72" s="1">
        <f t="shared" si="3"/>
        <v>0.06</v>
      </c>
      <c r="J72" s="3">
        <f t="shared" ref="J72:J135" si="13">I72/12</f>
        <v>5.0000000000000001E-3</v>
      </c>
    </row>
    <row r="73" spans="1:10" x14ac:dyDescent="0.3">
      <c r="A73">
        <v>67</v>
      </c>
      <c r="B73" s="4">
        <v>46023</v>
      </c>
      <c r="C73" s="2">
        <f t="shared" si="8"/>
        <v>748133.6269883106</v>
      </c>
      <c r="D73" s="2">
        <f t="shared" si="9"/>
        <v>6447.8795263034826</v>
      </c>
      <c r="E73" s="2">
        <f t="shared" ref="E73:E136" si="14">E72</f>
        <v>0</v>
      </c>
      <c r="F73" s="2">
        <f t="shared" si="10"/>
        <v>3740.668134941553</v>
      </c>
      <c r="G73" s="2">
        <f t="shared" si="12"/>
        <v>2707.2113913619296</v>
      </c>
      <c r="H73" s="2">
        <f t="shared" si="11"/>
        <v>745426.4155969487</v>
      </c>
      <c r="I73" s="1">
        <f t="shared" ref="I73:I136" si="15">I72</f>
        <v>0.06</v>
      </c>
      <c r="J73" s="3">
        <f t="shared" si="13"/>
        <v>5.0000000000000001E-3</v>
      </c>
    </row>
    <row r="74" spans="1:10" x14ac:dyDescent="0.3">
      <c r="A74">
        <v>68</v>
      </c>
      <c r="B74" s="4">
        <v>46054</v>
      </c>
      <c r="C74" s="2">
        <f t="shared" si="8"/>
        <v>745426.4155969487</v>
      </c>
      <c r="D74" s="2">
        <f t="shared" si="9"/>
        <v>6447.8795263034826</v>
      </c>
      <c r="E74" s="2">
        <f t="shared" si="14"/>
        <v>0</v>
      </c>
      <c r="F74" s="2">
        <f t="shared" si="10"/>
        <v>3727.1320779847438</v>
      </c>
      <c r="G74" s="2">
        <f t="shared" si="12"/>
        <v>2720.7474483187389</v>
      </c>
      <c r="H74" s="2">
        <f t="shared" si="11"/>
        <v>742705.66814862995</v>
      </c>
      <c r="I74" s="1">
        <f t="shared" si="15"/>
        <v>0.06</v>
      </c>
      <c r="J74" s="3">
        <f t="shared" si="13"/>
        <v>5.0000000000000001E-3</v>
      </c>
    </row>
    <row r="75" spans="1:10" x14ac:dyDescent="0.3">
      <c r="A75">
        <v>69</v>
      </c>
      <c r="B75" s="4">
        <v>46082</v>
      </c>
      <c r="C75" s="2">
        <f t="shared" si="8"/>
        <v>742705.66814862995</v>
      </c>
      <c r="D75" s="2">
        <f t="shared" si="9"/>
        <v>6447.8795263034826</v>
      </c>
      <c r="E75" s="2">
        <f t="shared" si="14"/>
        <v>0</v>
      </c>
      <c r="F75" s="2">
        <f t="shared" si="10"/>
        <v>3713.5283407431498</v>
      </c>
      <c r="G75" s="2">
        <f t="shared" si="12"/>
        <v>2734.3511855603329</v>
      </c>
      <c r="H75" s="2">
        <f t="shared" si="11"/>
        <v>739971.31696306961</v>
      </c>
      <c r="I75" s="1">
        <f t="shared" si="15"/>
        <v>0.06</v>
      </c>
      <c r="J75" s="3">
        <f t="shared" si="13"/>
        <v>5.0000000000000001E-3</v>
      </c>
    </row>
    <row r="76" spans="1:10" x14ac:dyDescent="0.3">
      <c r="A76">
        <v>70</v>
      </c>
      <c r="B76" s="4">
        <v>46113</v>
      </c>
      <c r="C76" s="2">
        <f t="shared" si="8"/>
        <v>739971.31696306961</v>
      </c>
      <c r="D76" s="2">
        <f t="shared" si="9"/>
        <v>6447.8795263034826</v>
      </c>
      <c r="E76" s="2">
        <f t="shared" si="14"/>
        <v>0</v>
      </c>
      <c r="F76" s="2">
        <f t="shared" si="10"/>
        <v>3699.856584815348</v>
      </c>
      <c r="G76" s="2">
        <f t="shared" si="12"/>
        <v>2748.0229414881346</v>
      </c>
      <c r="H76" s="2">
        <f t="shared" si="11"/>
        <v>737223.29402158142</v>
      </c>
      <c r="I76" s="1">
        <f t="shared" si="15"/>
        <v>0.06</v>
      </c>
      <c r="J76" s="3">
        <f t="shared" si="13"/>
        <v>5.0000000000000001E-3</v>
      </c>
    </row>
    <row r="77" spans="1:10" x14ac:dyDescent="0.3">
      <c r="A77">
        <v>71</v>
      </c>
      <c r="B77" s="4">
        <v>46143</v>
      </c>
      <c r="C77" s="2">
        <f t="shared" si="8"/>
        <v>737223.29402158142</v>
      </c>
      <c r="D77" s="2">
        <f t="shared" si="9"/>
        <v>6447.8795263034826</v>
      </c>
      <c r="E77" s="2">
        <f t="shared" si="14"/>
        <v>0</v>
      </c>
      <c r="F77" s="2">
        <f t="shared" si="10"/>
        <v>3686.1164701079069</v>
      </c>
      <c r="G77" s="2">
        <f t="shared" si="12"/>
        <v>2761.7630561955757</v>
      </c>
      <c r="H77" s="2">
        <f t="shared" si="11"/>
        <v>734461.53096538584</v>
      </c>
      <c r="I77" s="1">
        <f t="shared" si="15"/>
        <v>0.06</v>
      </c>
      <c r="J77" s="3">
        <f t="shared" si="13"/>
        <v>5.0000000000000001E-3</v>
      </c>
    </row>
    <row r="78" spans="1:10" x14ac:dyDescent="0.3">
      <c r="A78">
        <v>72</v>
      </c>
      <c r="B78" s="4">
        <v>46174</v>
      </c>
      <c r="C78" s="2">
        <f t="shared" si="8"/>
        <v>734461.53096538584</v>
      </c>
      <c r="D78" s="2">
        <f t="shared" si="9"/>
        <v>6447.8795263034826</v>
      </c>
      <c r="E78" s="2">
        <f t="shared" si="14"/>
        <v>0</v>
      </c>
      <c r="F78" s="2">
        <f t="shared" si="10"/>
        <v>3672.3076548269291</v>
      </c>
      <c r="G78" s="2">
        <f t="shared" si="12"/>
        <v>2775.5718714765535</v>
      </c>
      <c r="H78" s="2">
        <f t="shared" si="11"/>
        <v>731685.95909390924</v>
      </c>
      <c r="I78" s="1">
        <f t="shared" si="15"/>
        <v>0.06</v>
      </c>
      <c r="J78" s="3">
        <f t="shared" si="13"/>
        <v>5.0000000000000001E-3</v>
      </c>
    </row>
    <row r="79" spans="1:10" x14ac:dyDescent="0.3">
      <c r="A79">
        <v>73</v>
      </c>
      <c r="B79" s="4">
        <v>46204</v>
      </c>
      <c r="C79" s="2">
        <f t="shared" ref="C79:C142" si="16">H78</f>
        <v>731685.95909390924</v>
      </c>
      <c r="D79" s="2">
        <f t="shared" ref="D79:D142" si="17">PMT(J79,$D$1,-$B$1,0)</f>
        <v>6447.8795263034826</v>
      </c>
      <c r="E79" s="2">
        <f t="shared" si="14"/>
        <v>0</v>
      </c>
      <c r="F79" s="2">
        <f t="shared" ref="F79:F142" si="18">C79*J79</f>
        <v>3658.4297954695462</v>
      </c>
      <c r="G79" s="2">
        <f t="shared" si="12"/>
        <v>2789.4497308339364</v>
      </c>
      <c r="H79" s="2">
        <f t="shared" ref="H79:H142" si="19">C79-G79</f>
        <v>728896.50936307525</v>
      </c>
      <c r="I79" s="1">
        <f t="shared" si="15"/>
        <v>0.06</v>
      </c>
      <c r="J79" s="3">
        <f t="shared" si="13"/>
        <v>5.0000000000000001E-3</v>
      </c>
    </row>
    <row r="80" spans="1:10" x14ac:dyDescent="0.3">
      <c r="A80">
        <v>74</v>
      </c>
      <c r="B80" s="4">
        <v>46235</v>
      </c>
      <c r="C80" s="2">
        <f t="shared" si="16"/>
        <v>728896.50936307525</v>
      </c>
      <c r="D80" s="2">
        <f t="shared" si="17"/>
        <v>6447.8795263034826</v>
      </c>
      <c r="E80" s="2">
        <f t="shared" si="14"/>
        <v>0</v>
      </c>
      <c r="F80" s="2">
        <f t="shared" si="18"/>
        <v>3644.4825468153763</v>
      </c>
      <c r="G80" s="2">
        <f t="shared" si="12"/>
        <v>2803.3969794881064</v>
      </c>
      <c r="H80" s="2">
        <f t="shared" si="19"/>
        <v>726093.11238358717</v>
      </c>
      <c r="I80" s="1">
        <f t="shared" si="15"/>
        <v>0.06</v>
      </c>
      <c r="J80" s="3">
        <f t="shared" si="13"/>
        <v>5.0000000000000001E-3</v>
      </c>
    </row>
    <row r="81" spans="1:10" x14ac:dyDescent="0.3">
      <c r="A81">
        <v>75</v>
      </c>
      <c r="B81" s="4">
        <v>46266</v>
      </c>
      <c r="C81" s="2">
        <f t="shared" si="16"/>
        <v>726093.11238358717</v>
      </c>
      <c r="D81" s="2">
        <f t="shared" si="17"/>
        <v>6447.8795263034826</v>
      </c>
      <c r="E81" s="2">
        <f t="shared" si="14"/>
        <v>0</v>
      </c>
      <c r="F81" s="2">
        <f t="shared" si="18"/>
        <v>3630.4655619179357</v>
      </c>
      <c r="G81" s="2">
        <f t="shared" si="12"/>
        <v>2817.4139643855469</v>
      </c>
      <c r="H81" s="2">
        <f t="shared" si="19"/>
        <v>723275.69841920165</v>
      </c>
      <c r="I81" s="1">
        <f t="shared" si="15"/>
        <v>0.06</v>
      </c>
      <c r="J81" s="3">
        <f t="shared" si="13"/>
        <v>5.0000000000000001E-3</v>
      </c>
    </row>
    <row r="82" spans="1:10" x14ac:dyDescent="0.3">
      <c r="A82">
        <v>76</v>
      </c>
      <c r="B82" s="4">
        <v>46296</v>
      </c>
      <c r="C82" s="2">
        <f t="shared" si="16"/>
        <v>723275.69841920165</v>
      </c>
      <c r="D82" s="2">
        <f t="shared" si="17"/>
        <v>6447.8795263034826</v>
      </c>
      <c r="E82" s="2">
        <f t="shared" si="14"/>
        <v>0</v>
      </c>
      <c r="F82" s="2">
        <f t="shared" si="18"/>
        <v>3616.3784920960084</v>
      </c>
      <c r="G82" s="2">
        <f t="shared" si="12"/>
        <v>2831.5010342074743</v>
      </c>
      <c r="H82" s="2">
        <f t="shared" si="19"/>
        <v>720444.19738499413</v>
      </c>
      <c r="I82" s="1">
        <f t="shared" si="15"/>
        <v>0.06</v>
      </c>
      <c r="J82" s="3">
        <f t="shared" si="13"/>
        <v>5.0000000000000001E-3</v>
      </c>
    </row>
    <row r="83" spans="1:10" x14ac:dyDescent="0.3">
      <c r="A83">
        <v>77</v>
      </c>
      <c r="B83" s="4">
        <v>46327</v>
      </c>
      <c r="C83" s="2">
        <f t="shared" si="16"/>
        <v>720444.19738499413</v>
      </c>
      <c r="D83" s="2">
        <f t="shared" si="17"/>
        <v>6447.8795263034826</v>
      </c>
      <c r="E83" s="2">
        <f t="shared" si="14"/>
        <v>0</v>
      </c>
      <c r="F83" s="2">
        <f t="shared" si="18"/>
        <v>3602.2209869249709</v>
      </c>
      <c r="G83" s="2">
        <f t="shared" si="12"/>
        <v>2845.6585393785117</v>
      </c>
      <c r="H83" s="2">
        <f t="shared" si="19"/>
        <v>717598.53884561558</v>
      </c>
      <c r="I83" s="1">
        <f t="shared" si="15"/>
        <v>0.06</v>
      </c>
      <c r="J83" s="3">
        <f t="shared" si="13"/>
        <v>5.0000000000000001E-3</v>
      </c>
    </row>
    <row r="84" spans="1:10" x14ac:dyDescent="0.3">
      <c r="A84">
        <v>78</v>
      </c>
      <c r="B84" s="4">
        <v>46357</v>
      </c>
      <c r="C84" s="2">
        <f t="shared" si="16"/>
        <v>717598.53884561558</v>
      </c>
      <c r="D84" s="2">
        <f t="shared" si="17"/>
        <v>6447.8795263034826</v>
      </c>
      <c r="E84" s="2">
        <f t="shared" si="14"/>
        <v>0</v>
      </c>
      <c r="F84" s="2">
        <f t="shared" si="18"/>
        <v>3587.9926942280781</v>
      </c>
      <c r="G84" s="2">
        <f t="shared" si="12"/>
        <v>2859.8868320754045</v>
      </c>
      <c r="H84" s="2">
        <f t="shared" si="19"/>
        <v>714738.65201354015</v>
      </c>
      <c r="I84" s="1">
        <f t="shared" si="15"/>
        <v>0.06</v>
      </c>
      <c r="J84" s="3">
        <f t="shared" si="13"/>
        <v>5.0000000000000001E-3</v>
      </c>
    </row>
    <row r="85" spans="1:10" x14ac:dyDescent="0.3">
      <c r="A85">
        <v>79</v>
      </c>
      <c r="B85" s="4">
        <v>46388</v>
      </c>
      <c r="C85" s="2">
        <f t="shared" si="16"/>
        <v>714738.65201354015</v>
      </c>
      <c r="D85" s="2">
        <f t="shared" si="17"/>
        <v>6447.8795263034826</v>
      </c>
      <c r="E85" s="2">
        <f t="shared" si="14"/>
        <v>0</v>
      </c>
      <c r="F85" s="2">
        <f t="shared" si="18"/>
        <v>3573.693260067701</v>
      </c>
      <c r="G85" s="2">
        <f t="shared" si="12"/>
        <v>2874.1862662357817</v>
      </c>
      <c r="H85" s="2">
        <f t="shared" si="19"/>
        <v>711864.46574730438</v>
      </c>
      <c r="I85" s="1">
        <f t="shared" si="15"/>
        <v>0.06</v>
      </c>
      <c r="J85" s="3">
        <f t="shared" si="13"/>
        <v>5.0000000000000001E-3</v>
      </c>
    </row>
    <row r="86" spans="1:10" x14ac:dyDescent="0.3">
      <c r="A86">
        <v>80</v>
      </c>
      <c r="B86" s="4">
        <v>46419</v>
      </c>
      <c r="C86" s="2">
        <f t="shared" si="16"/>
        <v>711864.46574730438</v>
      </c>
      <c r="D86" s="2">
        <f t="shared" si="17"/>
        <v>6447.8795263034826</v>
      </c>
      <c r="E86" s="2">
        <f t="shared" si="14"/>
        <v>0</v>
      </c>
      <c r="F86" s="2">
        <f t="shared" si="18"/>
        <v>3559.3223287365217</v>
      </c>
      <c r="G86" s="2">
        <f t="shared" si="12"/>
        <v>2888.5571975669609</v>
      </c>
      <c r="H86" s="2">
        <f t="shared" si="19"/>
        <v>708975.90854973742</v>
      </c>
      <c r="I86" s="1">
        <f t="shared" si="15"/>
        <v>0.06</v>
      </c>
      <c r="J86" s="3">
        <f t="shared" si="13"/>
        <v>5.0000000000000001E-3</v>
      </c>
    </row>
    <row r="87" spans="1:10" x14ac:dyDescent="0.3">
      <c r="A87">
        <v>81</v>
      </c>
      <c r="B87" s="4">
        <v>46447</v>
      </c>
      <c r="C87" s="2">
        <f t="shared" si="16"/>
        <v>708975.90854973742</v>
      </c>
      <c r="D87" s="2">
        <f t="shared" si="17"/>
        <v>6447.8795263034826</v>
      </c>
      <c r="E87" s="2">
        <f t="shared" si="14"/>
        <v>0</v>
      </c>
      <c r="F87" s="2">
        <f t="shared" si="18"/>
        <v>3544.8795427486871</v>
      </c>
      <c r="G87" s="2">
        <f t="shared" si="12"/>
        <v>2902.9999835547956</v>
      </c>
      <c r="H87" s="2">
        <f t="shared" si="19"/>
        <v>706072.9085661826</v>
      </c>
      <c r="I87" s="1">
        <f t="shared" si="15"/>
        <v>0.06</v>
      </c>
      <c r="J87" s="3">
        <f t="shared" si="13"/>
        <v>5.0000000000000001E-3</v>
      </c>
    </row>
    <row r="88" spans="1:10" x14ac:dyDescent="0.3">
      <c r="A88">
        <v>82</v>
      </c>
      <c r="B88" s="4">
        <v>46478</v>
      </c>
      <c r="C88" s="2">
        <f t="shared" si="16"/>
        <v>706072.9085661826</v>
      </c>
      <c r="D88" s="2">
        <f t="shared" si="17"/>
        <v>6447.8795263034826</v>
      </c>
      <c r="E88" s="2">
        <f t="shared" si="14"/>
        <v>0</v>
      </c>
      <c r="F88" s="2">
        <f t="shared" si="18"/>
        <v>3530.3645428309133</v>
      </c>
      <c r="G88" s="2">
        <f t="shared" si="12"/>
        <v>2917.5149834725694</v>
      </c>
      <c r="H88" s="2">
        <f t="shared" si="19"/>
        <v>703155.39358271006</v>
      </c>
      <c r="I88" s="1">
        <f t="shared" si="15"/>
        <v>0.06</v>
      </c>
      <c r="J88" s="3">
        <f t="shared" si="13"/>
        <v>5.0000000000000001E-3</v>
      </c>
    </row>
    <row r="89" spans="1:10" x14ac:dyDescent="0.3">
      <c r="A89">
        <v>83</v>
      </c>
      <c r="B89" s="4">
        <v>46508</v>
      </c>
      <c r="C89" s="2">
        <f t="shared" si="16"/>
        <v>703155.39358271006</v>
      </c>
      <c r="D89" s="2">
        <f t="shared" si="17"/>
        <v>6447.8795263034826</v>
      </c>
      <c r="E89" s="2">
        <f t="shared" si="14"/>
        <v>0</v>
      </c>
      <c r="F89" s="2">
        <f t="shared" si="18"/>
        <v>3515.7769679135504</v>
      </c>
      <c r="G89" s="2">
        <f t="shared" si="12"/>
        <v>2932.1025583899323</v>
      </c>
      <c r="H89" s="2">
        <f t="shared" si="19"/>
        <v>700223.29102432018</v>
      </c>
      <c r="I89" s="1">
        <f t="shared" si="15"/>
        <v>0.06</v>
      </c>
      <c r="J89" s="3">
        <f t="shared" si="13"/>
        <v>5.0000000000000001E-3</v>
      </c>
    </row>
    <row r="90" spans="1:10" x14ac:dyDescent="0.3">
      <c r="A90">
        <v>84</v>
      </c>
      <c r="B90" s="4">
        <v>46539</v>
      </c>
      <c r="C90" s="2">
        <f t="shared" si="16"/>
        <v>700223.29102432018</v>
      </c>
      <c r="D90" s="2">
        <f t="shared" si="17"/>
        <v>6447.8795263034826</v>
      </c>
      <c r="E90" s="2">
        <f t="shared" si="14"/>
        <v>0</v>
      </c>
      <c r="F90" s="2">
        <f t="shared" si="18"/>
        <v>3501.1164551216011</v>
      </c>
      <c r="G90" s="2">
        <f t="shared" si="12"/>
        <v>2946.7630711818815</v>
      </c>
      <c r="H90" s="2">
        <f t="shared" si="19"/>
        <v>697276.52795313834</v>
      </c>
      <c r="I90" s="1">
        <f t="shared" si="15"/>
        <v>0.06</v>
      </c>
      <c r="J90" s="3">
        <f t="shared" si="13"/>
        <v>5.0000000000000001E-3</v>
      </c>
    </row>
    <row r="91" spans="1:10" x14ac:dyDescent="0.3">
      <c r="A91">
        <v>85</v>
      </c>
      <c r="B91" s="4">
        <v>46569</v>
      </c>
      <c r="C91" s="2">
        <f t="shared" si="16"/>
        <v>697276.52795313834</v>
      </c>
      <c r="D91" s="2">
        <f t="shared" si="17"/>
        <v>6447.8795263034826</v>
      </c>
      <c r="E91" s="2">
        <f t="shared" si="14"/>
        <v>0</v>
      </c>
      <c r="F91" s="2">
        <f t="shared" si="18"/>
        <v>3486.3826397656917</v>
      </c>
      <c r="G91" s="2">
        <f t="shared" si="12"/>
        <v>2961.4968865377909</v>
      </c>
      <c r="H91" s="2">
        <f t="shared" si="19"/>
        <v>694315.03106660058</v>
      </c>
      <c r="I91" s="1">
        <f t="shared" si="15"/>
        <v>0.06</v>
      </c>
      <c r="J91" s="3">
        <f t="shared" si="13"/>
        <v>5.0000000000000001E-3</v>
      </c>
    </row>
    <row r="92" spans="1:10" x14ac:dyDescent="0.3">
      <c r="A92">
        <v>86</v>
      </c>
      <c r="B92" s="4">
        <v>46600</v>
      </c>
      <c r="C92" s="2">
        <f t="shared" si="16"/>
        <v>694315.03106660058</v>
      </c>
      <c r="D92" s="2">
        <f t="shared" si="17"/>
        <v>6447.8795263034826</v>
      </c>
      <c r="E92" s="2">
        <f t="shared" si="14"/>
        <v>0</v>
      </c>
      <c r="F92" s="2">
        <f t="shared" si="18"/>
        <v>3471.5751553330028</v>
      </c>
      <c r="G92" s="2">
        <f t="shared" si="12"/>
        <v>2976.3043709704798</v>
      </c>
      <c r="H92" s="2">
        <f t="shared" si="19"/>
        <v>691338.72669563012</v>
      </c>
      <c r="I92" s="1">
        <f t="shared" si="15"/>
        <v>0.06</v>
      </c>
      <c r="J92" s="3">
        <f t="shared" si="13"/>
        <v>5.0000000000000001E-3</v>
      </c>
    </row>
    <row r="93" spans="1:10" x14ac:dyDescent="0.3">
      <c r="A93">
        <v>87</v>
      </c>
      <c r="B93" s="4">
        <v>46631</v>
      </c>
      <c r="C93" s="2">
        <f t="shared" si="16"/>
        <v>691338.72669563012</v>
      </c>
      <c r="D93" s="2">
        <f t="shared" si="17"/>
        <v>6447.8795263034826</v>
      </c>
      <c r="E93" s="2">
        <f t="shared" si="14"/>
        <v>0</v>
      </c>
      <c r="F93" s="2">
        <f t="shared" si="18"/>
        <v>3456.6936334781508</v>
      </c>
      <c r="G93" s="2">
        <f t="shared" si="12"/>
        <v>2991.1858928253318</v>
      </c>
      <c r="H93" s="2">
        <f t="shared" si="19"/>
        <v>688347.54080280475</v>
      </c>
      <c r="I93" s="1">
        <f t="shared" si="15"/>
        <v>0.06</v>
      </c>
      <c r="J93" s="3">
        <f t="shared" si="13"/>
        <v>5.0000000000000001E-3</v>
      </c>
    </row>
    <row r="94" spans="1:10" x14ac:dyDescent="0.3">
      <c r="A94">
        <v>88</v>
      </c>
      <c r="B94" s="4">
        <v>46661</v>
      </c>
      <c r="C94" s="2">
        <f t="shared" si="16"/>
        <v>688347.54080280475</v>
      </c>
      <c r="D94" s="2">
        <f t="shared" si="17"/>
        <v>6447.8795263034826</v>
      </c>
      <c r="E94" s="2">
        <f t="shared" si="14"/>
        <v>0</v>
      </c>
      <c r="F94" s="2">
        <f t="shared" si="18"/>
        <v>3441.7377040140236</v>
      </c>
      <c r="G94" s="2">
        <f t="shared" si="12"/>
        <v>3006.141822289459</v>
      </c>
      <c r="H94" s="2">
        <f t="shared" si="19"/>
        <v>685341.39898051531</v>
      </c>
      <c r="I94" s="1">
        <f t="shared" si="15"/>
        <v>0.06</v>
      </c>
      <c r="J94" s="3">
        <f t="shared" si="13"/>
        <v>5.0000000000000001E-3</v>
      </c>
    </row>
    <row r="95" spans="1:10" x14ac:dyDescent="0.3">
      <c r="A95">
        <v>89</v>
      </c>
      <c r="B95" s="4">
        <v>46692</v>
      </c>
      <c r="C95" s="2">
        <f t="shared" si="16"/>
        <v>685341.39898051531</v>
      </c>
      <c r="D95" s="2">
        <f t="shared" si="17"/>
        <v>6447.8795263034826</v>
      </c>
      <c r="E95" s="2">
        <f t="shared" si="14"/>
        <v>0</v>
      </c>
      <c r="F95" s="2">
        <f t="shared" si="18"/>
        <v>3426.7069949025768</v>
      </c>
      <c r="G95" s="2">
        <f t="shared" si="12"/>
        <v>3021.1725314009059</v>
      </c>
      <c r="H95" s="2">
        <f t="shared" si="19"/>
        <v>682320.22644911439</v>
      </c>
      <c r="I95" s="1">
        <f t="shared" si="15"/>
        <v>0.06</v>
      </c>
      <c r="J95" s="3">
        <f t="shared" si="13"/>
        <v>5.0000000000000001E-3</v>
      </c>
    </row>
    <row r="96" spans="1:10" x14ac:dyDescent="0.3">
      <c r="A96">
        <v>90</v>
      </c>
      <c r="B96" s="4">
        <v>46722</v>
      </c>
      <c r="C96" s="2">
        <f t="shared" si="16"/>
        <v>682320.22644911439</v>
      </c>
      <c r="D96" s="2">
        <f t="shared" si="17"/>
        <v>6447.8795263034826</v>
      </c>
      <c r="E96" s="2">
        <f t="shared" si="14"/>
        <v>0</v>
      </c>
      <c r="F96" s="2">
        <f t="shared" si="18"/>
        <v>3411.601132245572</v>
      </c>
      <c r="G96" s="2">
        <f t="shared" si="12"/>
        <v>3036.2783940579106</v>
      </c>
      <c r="H96" s="2">
        <f t="shared" si="19"/>
        <v>679283.94805505651</v>
      </c>
      <c r="I96" s="1">
        <f t="shared" si="15"/>
        <v>0.06</v>
      </c>
      <c r="J96" s="3">
        <f t="shared" si="13"/>
        <v>5.0000000000000001E-3</v>
      </c>
    </row>
    <row r="97" spans="1:10" x14ac:dyDescent="0.3">
      <c r="A97">
        <v>91</v>
      </c>
      <c r="B97" s="4">
        <v>46753</v>
      </c>
      <c r="C97" s="2">
        <f t="shared" si="16"/>
        <v>679283.94805505651</v>
      </c>
      <c r="D97" s="2">
        <f t="shared" si="17"/>
        <v>6447.8795263034826</v>
      </c>
      <c r="E97" s="2">
        <f t="shared" si="14"/>
        <v>0</v>
      </c>
      <c r="F97" s="2">
        <f t="shared" si="18"/>
        <v>3396.4197402752825</v>
      </c>
      <c r="G97" s="2">
        <f t="shared" si="12"/>
        <v>3051.4597860282001</v>
      </c>
      <c r="H97" s="2">
        <f t="shared" si="19"/>
        <v>676232.48826902825</v>
      </c>
      <c r="I97" s="1">
        <f t="shared" si="15"/>
        <v>0.06</v>
      </c>
      <c r="J97" s="3">
        <f t="shared" si="13"/>
        <v>5.0000000000000001E-3</v>
      </c>
    </row>
    <row r="98" spans="1:10" x14ac:dyDescent="0.3">
      <c r="A98">
        <v>92</v>
      </c>
      <c r="B98" s="4">
        <v>46784</v>
      </c>
      <c r="C98" s="2">
        <f t="shared" si="16"/>
        <v>676232.48826902825</v>
      </c>
      <c r="D98" s="2">
        <f t="shared" si="17"/>
        <v>6447.8795263034826</v>
      </c>
      <c r="E98" s="2">
        <f t="shared" si="14"/>
        <v>0</v>
      </c>
      <c r="F98" s="2">
        <f t="shared" si="18"/>
        <v>3381.1624413451414</v>
      </c>
      <c r="G98" s="2">
        <f t="shared" si="12"/>
        <v>3066.7170849583413</v>
      </c>
      <c r="H98" s="2">
        <f t="shared" si="19"/>
        <v>673165.77118406992</v>
      </c>
      <c r="I98" s="1">
        <f t="shared" si="15"/>
        <v>0.06</v>
      </c>
      <c r="J98" s="3">
        <f t="shared" si="13"/>
        <v>5.0000000000000001E-3</v>
      </c>
    </row>
    <row r="99" spans="1:10" x14ac:dyDescent="0.3">
      <c r="A99">
        <v>93</v>
      </c>
      <c r="B99" s="4">
        <v>46813</v>
      </c>
      <c r="C99" s="2">
        <f t="shared" si="16"/>
        <v>673165.77118406992</v>
      </c>
      <c r="D99" s="2">
        <f t="shared" si="17"/>
        <v>6447.8795263034826</v>
      </c>
      <c r="E99" s="2">
        <f t="shared" si="14"/>
        <v>0</v>
      </c>
      <c r="F99" s="2">
        <f t="shared" si="18"/>
        <v>3365.8288559203497</v>
      </c>
      <c r="G99" s="2">
        <f t="shared" si="12"/>
        <v>3082.0506703831329</v>
      </c>
      <c r="H99" s="2">
        <f t="shared" si="19"/>
        <v>670083.72051368677</v>
      </c>
      <c r="I99" s="1">
        <f t="shared" si="15"/>
        <v>0.06</v>
      </c>
      <c r="J99" s="3">
        <f t="shared" si="13"/>
        <v>5.0000000000000001E-3</v>
      </c>
    </row>
    <row r="100" spans="1:10" x14ac:dyDescent="0.3">
      <c r="A100">
        <v>94</v>
      </c>
      <c r="B100" s="4">
        <v>46844</v>
      </c>
      <c r="C100" s="2">
        <f t="shared" si="16"/>
        <v>670083.72051368677</v>
      </c>
      <c r="D100" s="2">
        <f t="shared" si="17"/>
        <v>6447.8795263034826</v>
      </c>
      <c r="E100" s="2">
        <f t="shared" si="14"/>
        <v>0</v>
      </c>
      <c r="F100" s="2">
        <f t="shared" si="18"/>
        <v>3350.4186025684339</v>
      </c>
      <c r="G100" s="2">
        <f t="shared" si="12"/>
        <v>3097.4609237350487</v>
      </c>
      <c r="H100" s="2">
        <f t="shared" si="19"/>
        <v>666986.25958995172</v>
      </c>
      <c r="I100" s="1">
        <f t="shared" si="15"/>
        <v>0.06</v>
      </c>
      <c r="J100" s="3">
        <f t="shared" si="13"/>
        <v>5.0000000000000001E-3</v>
      </c>
    </row>
    <row r="101" spans="1:10" x14ac:dyDescent="0.3">
      <c r="A101">
        <v>95</v>
      </c>
      <c r="B101" s="4">
        <v>46874</v>
      </c>
      <c r="C101" s="2">
        <f t="shared" si="16"/>
        <v>666986.25958995172</v>
      </c>
      <c r="D101" s="2">
        <f t="shared" si="17"/>
        <v>6447.8795263034826</v>
      </c>
      <c r="E101" s="2">
        <f t="shared" si="14"/>
        <v>0</v>
      </c>
      <c r="F101" s="2">
        <f t="shared" si="18"/>
        <v>3334.9312979497586</v>
      </c>
      <c r="G101" s="2">
        <f t="shared" si="12"/>
        <v>3112.9482283537241</v>
      </c>
      <c r="H101" s="2">
        <f t="shared" si="19"/>
        <v>663873.31136159797</v>
      </c>
      <c r="I101" s="1">
        <f t="shared" si="15"/>
        <v>0.06</v>
      </c>
      <c r="J101" s="3">
        <f t="shared" si="13"/>
        <v>5.0000000000000001E-3</v>
      </c>
    </row>
    <row r="102" spans="1:10" x14ac:dyDescent="0.3">
      <c r="A102">
        <v>96</v>
      </c>
      <c r="B102" s="4">
        <v>46905</v>
      </c>
      <c r="C102" s="2">
        <f t="shared" si="16"/>
        <v>663873.31136159797</v>
      </c>
      <c r="D102" s="2">
        <f t="shared" si="17"/>
        <v>6447.8795263034826</v>
      </c>
      <c r="E102" s="2">
        <f t="shared" si="14"/>
        <v>0</v>
      </c>
      <c r="F102" s="2">
        <f t="shared" si="18"/>
        <v>3319.36655680799</v>
      </c>
      <c r="G102" s="2">
        <f t="shared" si="12"/>
        <v>3128.5129694954926</v>
      </c>
      <c r="H102" s="2">
        <f t="shared" si="19"/>
        <v>660744.79839210247</v>
      </c>
      <c r="I102" s="1">
        <f t="shared" si="15"/>
        <v>0.06</v>
      </c>
      <c r="J102" s="3">
        <f t="shared" si="13"/>
        <v>5.0000000000000001E-3</v>
      </c>
    </row>
    <row r="103" spans="1:10" x14ac:dyDescent="0.3">
      <c r="A103">
        <v>97</v>
      </c>
      <c r="B103" s="4">
        <v>46935</v>
      </c>
      <c r="C103" s="2">
        <f t="shared" si="16"/>
        <v>660744.79839210247</v>
      </c>
      <c r="D103" s="2">
        <f t="shared" si="17"/>
        <v>6447.8795263034826</v>
      </c>
      <c r="E103" s="2">
        <f t="shared" si="14"/>
        <v>0</v>
      </c>
      <c r="F103" s="2">
        <f t="shared" si="18"/>
        <v>3303.7239919605126</v>
      </c>
      <c r="G103" s="2">
        <f t="shared" si="12"/>
        <v>3144.15553434297</v>
      </c>
      <c r="H103" s="2">
        <f t="shared" si="19"/>
        <v>657600.64285775949</v>
      </c>
      <c r="I103" s="1">
        <f t="shared" si="15"/>
        <v>0.06</v>
      </c>
      <c r="J103" s="3">
        <f t="shared" si="13"/>
        <v>5.0000000000000001E-3</v>
      </c>
    </row>
    <row r="104" spans="1:10" x14ac:dyDescent="0.3">
      <c r="A104">
        <v>98</v>
      </c>
      <c r="B104" s="4">
        <v>46966</v>
      </c>
      <c r="C104" s="2">
        <f t="shared" si="16"/>
        <v>657600.64285775949</v>
      </c>
      <c r="D104" s="2">
        <f t="shared" si="17"/>
        <v>6447.8795263034826</v>
      </c>
      <c r="E104" s="2">
        <f t="shared" si="14"/>
        <v>0</v>
      </c>
      <c r="F104" s="2">
        <f t="shared" si="18"/>
        <v>3288.0032142887976</v>
      </c>
      <c r="G104" s="2">
        <f t="shared" si="12"/>
        <v>3159.876312014685</v>
      </c>
      <c r="H104" s="2">
        <f t="shared" si="19"/>
        <v>654440.76654574485</v>
      </c>
      <c r="I104" s="1">
        <f t="shared" si="15"/>
        <v>0.06</v>
      </c>
      <c r="J104" s="3">
        <f t="shared" si="13"/>
        <v>5.0000000000000001E-3</v>
      </c>
    </row>
    <row r="105" spans="1:10" x14ac:dyDescent="0.3">
      <c r="A105">
        <v>99</v>
      </c>
      <c r="B105" s="4">
        <v>46997</v>
      </c>
      <c r="C105" s="2">
        <f t="shared" si="16"/>
        <v>654440.76654574485</v>
      </c>
      <c r="D105" s="2">
        <f t="shared" si="17"/>
        <v>6447.8795263034826</v>
      </c>
      <c r="E105" s="2">
        <f t="shared" si="14"/>
        <v>0</v>
      </c>
      <c r="F105" s="2">
        <f t="shared" si="18"/>
        <v>3272.2038327287241</v>
      </c>
      <c r="G105" s="2">
        <f t="shared" si="12"/>
        <v>3175.6756935747585</v>
      </c>
      <c r="H105" s="2">
        <f t="shared" si="19"/>
        <v>651265.09085217013</v>
      </c>
      <c r="I105" s="1">
        <f t="shared" si="15"/>
        <v>0.06</v>
      </c>
      <c r="J105" s="3">
        <f t="shared" si="13"/>
        <v>5.0000000000000001E-3</v>
      </c>
    </row>
    <row r="106" spans="1:10" x14ac:dyDescent="0.3">
      <c r="A106">
        <v>100</v>
      </c>
      <c r="B106" s="4">
        <v>47027</v>
      </c>
      <c r="C106" s="2">
        <f t="shared" si="16"/>
        <v>651265.09085217013</v>
      </c>
      <c r="D106" s="2">
        <f t="shared" si="17"/>
        <v>6447.8795263034826</v>
      </c>
      <c r="E106" s="2">
        <f t="shared" si="14"/>
        <v>0</v>
      </c>
      <c r="F106" s="2">
        <f t="shared" si="18"/>
        <v>3256.3254542608506</v>
      </c>
      <c r="G106" s="2">
        <f t="shared" si="12"/>
        <v>3191.554072042632</v>
      </c>
      <c r="H106" s="2">
        <f t="shared" si="19"/>
        <v>648073.53678012756</v>
      </c>
      <c r="I106" s="1">
        <f t="shared" si="15"/>
        <v>0.06</v>
      </c>
      <c r="J106" s="3">
        <f t="shared" si="13"/>
        <v>5.0000000000000001E-3</v>
      </c>
    </row>
    <row r="107" spans="1:10" x14ac:dyDescent="0.3">
      <c r="A107">
        <v>101</v>
      </c>
      <c r="B107" s="4">
        <v>47058</v>
      </c>
      <c r="C107" s="2">
        <f t="shared" si="16"/>
        <v>648073.53678012756</v>
      </c>
      <c r="D107" s="2">
        <f t="shared" si="17"/>
        <v>6447.8795263034826</v>
      </c>
      <c r="E107" s="2">
        <f t="shared" si="14"/>
        <v>0</v>
      </c>
      <c r="F107" s="2">
        <f t="shared" si="18"/>
        <v>3240.367683900638</v>
      </c>
      <c r="G107" s="2">
        <f t="shared" si="12"/>
        <v>3207.5118424028446</v>
      </c>
      <c r="H107" s="2">
        <f t="shared" si="19"/>
        <v>644866.02493772469</v>
      </c>
      <c r="I107" s="1">
        <f t="shared" si="15"/>
        <v>0.06</v>
      </c>
      <c r="J107" s="3">
        <f t="shared" si="13"/>
        <v>5.0000000000000001E-3</v>
      </c>
    </row>
    <row r="108" spans="1:10" x14ac:dyDescent="0.3">
      <c r="A108">
        <v>102</v>
      </c>
      <c r="B108" s="4">
        <v>47088</v>
      </c>
      <c r="C108" s="2">
        <f t="shared" si="16"/>
        <v>644866.02493772469</v>
      </c>
      <c r="D108" s="2">
        <f t="shared" si="17"/>
        <v>6447.8795263034826</v>
      </c>
      <c r="E108" s="2">
        <f t="shared" si="14"/>
        <v>0</v>
      </c>
      <c r="F108" s="2">
        <f t="shared" si="18"/>
        <v>3224.3301246886235</v>
      </c>
      <c r="G108" s="2">
        <f t="shared" si="12"/>
        <v>3223.5494016148591</v>
      </c>
      <c r="H108" s="2">
        <f t="shared" si="19"/>
        <v>641642.47553610988</v>
      </c>
      <c r="I108" s="1">
        <f t="shared" si="15"/>
        <v>0.06</v>
      </c>
      <c r="J108" s="3">
        <f t="shared" si="13"/>
        <v>5.0000000000000001E-3</v>
      </c>
    </row>
    <row r="109" spans="1:10" x14ac:dyDescent="0.3">
      <c r="A109">
        <v>103</v>
      </c>
      <c r="B109" s="4">
        <v>47119</v>
      </c>
      <c r="C109" s="2">
        <f t="shared" si="16"/>
        <v>641642.47553610988</v>
      </c>
      <c r="D109" s="2">
        <f t="shared" si="17"/>
        <v>6447.8795263034826</v>
      </c>
      <c r="E109" s="2">
        <f t="shared" si="14"/>
        <v>0</v>
      </c>
      <c r="F109" s="2">
        <f t="shared" si="18"/>
        <v>3208.2123776805493</v>
      </c>
      <c r="G109" s="2">
        <f t="shared" si="12"/>
        <v>3239.6671486229334</v>
      </c>
      <c r="H109" s="2">
        <f t="shared" si="19"/>
        <v>638402.80838748696</v>
      </c>
      <c r="I109" s="1">
        <f t="shared" si="15"/>
        <v>0.06</v>
      </c>
      <c r="J109" s="3">
        <f t="shared" si="13"/>
        <v>5.0000000000000001E-3</v>
      </c>
    </row>
    <row r="110" spans="1:10" x14ac:dyDescent="0.3">
      <c r="A110">
        <v>104</v>
      </c>
      <c r="B110" s="4">
        <v>47150</v>
      </c>
      <c r="C110" s="2">
        <f t="shared" si="16"/>
        <v>638402.80838748696</v>
      </c>
      <c r="D110" s="2">
        <f t="shared" si="17"/>
        <v>6447.8795263034826</v>
      </c>
      <c r="E110" s="2">
        <f t="shared" si="14"/>
        <v>0</v>
      </c>
      <c r="F110" s="2">
        <f t="shared" si="18"/>
        <v>3192.0140419374347</v>
      </c>
      <c r="G110" s="2">
        <f t="shared" si="12"/>
        <v>3255.8654843660479</v>
      </c>
      <c r="H110" s="2">
        <f t="shared" si="19"/>
        <v>635146.94290312089</v>
      </c>
      <c r="I110" s="1">
        <f t="shared" si="15"/>
        <v>0.06</v>
      </c>
      <c r="J110" s="3">
        <f t="shared" si="13"/>
        <v>5.0000000000000001E-3</v>
      </c>
    </row>
    <row r="111" spans="1:10" x14ac:dyDescent="0.3">
      <c r="A111">
        <v>105</v>
      </c>
      <c r="B111" s="4">
        <v>47178</v>
      </c>
      <c r="C111" s="2">
        <f t="shared" si="16"/>
        <v>635146.94290312089</v>
      </c>
      <c r="D111" s="2">
        <f t="shared" si="17"/>
        <v>6447.8795263034826</v>
      </c>
      <c r="E111" s="2">
        <f t="shared" si="14"/>
        <v>0</v>
      </c>
      <c r="F111" s="2">
        <f t="shared" si="18"/>
        <v>3175.7347145156045</v>
      </c>
      <c r="G111" s="2">
        <f t="shared" si="12"/>
        <v>3272.1448117878781</v>
      </c>
      <c r="H111" s="2">
        <f t="shared" si="19"/>
        <v>631874.79809133301</v>
      </c>
      <c r="I111" s="1">
        <f t="shared" si="15"/>
        <v>0.06</v>
      </c>
      <c r="J111" s="3">
        <f t="shared" si="13"/>
        <v>5.0000000000000001E-3</v>
      </c>
    </row>
    <row r="112" spans="1:10" x14ac:dyDescent="0.3">
      <c r="A112">
        <v>106</v>
      </c>
      <c r="B112" s="4">
        <v>47209</v>
      </c>
      <c r="C112" s="2">
        <f t="shared" si="16"/>
        <v>631874.79809133301</v>
      </c>
      <c r="D112" s="2">
        <f t="shared" si="17"/>
        <v>6447.8795263034826</v>
      </c>
      <c r="E112" s="2">
        <f t="shared" si="14"/>
        <v>0</v>
      </c>
      <c r="F112" s="2">
        <f t="shared" si="18"/>
        <v>3159.3739904566651</v>
      </c>
      <c r="G112" s="2">
        <f t="shared" si="12"/>
        <v>3288.5055358468176</v>
      </c>
      <c r="H112" s="2">
        <f t="shared" si="19"/>
        <v>628586.2925554862</v>
      </c>
      <c r="I112" s="1">
        <f t="shared" si="15"/>
        <v>0.06</v>
      </c>
      <c r="J112" s="3">
        <f t="shared" si="13"/>
        <v>5.0000000000000001E-3</v>
      </c>
    </row>
    <row r="113" spans="1:10" x14ac:dyDescent="0.3">
      <c r="A113">
        <v>107</v>
      </c>
      <c r="B113" s="4">
        <v>47239</v>
      </c>
      <c r="C113" s="2">
        <f t="shared" si="16"/>
        <v>628586.2925554862</v>
      </c>
      <c r="D113" s="2">
        <f t="shared" si="17"/>
        <v>6447.8795263034826</v>
      </c>
      <c r="E113" s="2">
        <f t="shared" si="14"/>
        <v>0</v>
      </c>
      <c r="F113" s="2">
        <f t="shared" si="18"/>
        <v>3142.9314627774311</v>
      </c>
      <c r="G113" s="2">
        <f t="shared" si="12"/>
        <v>3304.9480635260516</v>
      </c>
      <c r="H113" s="2">
        <f t="shared" si="19"/>
        <v>625281.34449196013</v>
      </c>
      <c r="I113" s="1">
        <f t="shared" si="15"/>
        <v>0.06</v>
      </c>
      <c r="J113" s="3">
        <f t="shared" si="13"/>
        <v>5.0000000000000001E-3</v>
      </c>
    </row>
    <row r="114" spans="1:10" x14ac:dyDescent="0.3">
      <c r="A114">
        <v>108</v>
      </c>
      <c r="B114" s="4">
        <v>47270</v>
      </c>
      <c r="C114" s="2">
        <f t="shared" si="16"/>
        <v>625281.34449196013</v>
      </c>
      <c r="D114" s="2">
        <f t="shared" si="17"/>
        <v>6447.8795263034826</v>
      </c>
      <c r="E114" s="2">
        <f t="shared" si="14"/>
        <v>0</v>
      </c>
      <c r="F114" s="2">
        <f t="shared" si="18"/>
        <v>3126.4067224598007</v>
      </c>
      <c r="G114" s="2">
        <f t="shared" si="12"/>
        <v>3321.472803843682</v>
      </c>
      <c r="H114" s="2">
        <f t="shared" si="19"/>
        <v>621959.87168811646</v>
      </c>
      <c r="I114" s="1">
        <f t="shared" si="15"/>
        <v>0.06</v>
      </c>
      <c r="J114" s="3">
        <f t="shared" si="13"/>
        <v>5.0000000000000001E-3</v>
      </c>
    </row>
    <row r="115" spans="1:10" x14ac:dyDescent="0.3">
      <c r="A115">
        <v>109</v>
      </c>
      <c r="B115" s="4">
        <v>47300</v>
      </c>
      <c r="C115" s="2">
        <f t="shared" si="16"/>
        <v>621959.87168811646</v>
      </c>
      <c r="D115" s="2">
        <f t="shared" si="17"/>
        <v>6447.8795263034826</v>
      </c>
      <c r="E115" s="2">
        <f t="shared" si="14"/>
        <v>0</v>
      </c>
      <c r="F115" s="2">
        <f t="shared" si="18"/>
        <v>3109.7993584405822</v>
      </c>
      <c r="G115" s="2">
        <f t="shared" si="12"/>
        <v>3338.0801678629005</v>
      </c>
      <c r="H115" s="2">
        <f t="shared" si="19"/>
        <v>618621.79152025352</v>
      </c>
      <c r="I115" s="1">
        <f t="shared" si="15"/>
        <v>0.06</v>
      </c>
      <c r="J115" s="3">
        <f t="shared" si="13"/>
        <v>5.0000000000000001E-3</v>
      </c>
    </row>
    <row r="116" spans="1:10" x14ac:dyDescent="0.3">
      <c r="A116">
        <v>110</v>
      </c>
      <c r="B116" s="4">
        <v>47331</v>
      </c>
      <c r="C116" s="2">
        <f t="shared" si="16"/>
        <v>618621.79152025352</v>
      </c>
      <c r="D116" s="2">
        <f t="shared" si="17"/>
        <v>6447.8795263034826</v>
      </c>
      <c r="E116" s="2">
        <f t="shared" si="14"/>
        <v>0</v>
      </c>
      <c r="F116" s="2">
        <f t="shared" si="18"/>
        <v>3093.1089576012678</v>
      </c>
      <c r="G116" s="2">
        <f t="shared" si="12"/>
        <v>3354.7705687022149</v>
      </c>
      <c r="H116" s="2">
        <f t="shared" si="19"/>
        <v>615267.02095155127</v>
      </c>
      <c r="I116" s="1">
        <f t="shared" si="15"/>
        <v>0.06</v>
      </c>
      <c r="J116" s="3">
        <f t="shared" si="13"/>
        <v>5.0000000000000001E-3</v>
      </c>
    </row>
    <row r="117" spans="1:10" x14ac:dyDescent="0.3">
      <c r="A117">
        <v>111</v>
      </c>
      <c r="B117" s="4">
        <v>47362</v>
      </c>
      <c r="C117" s="2">
        <f t="shared" si="16"/>
        <v>615267.02095155127</v>
      </c>
      <c r="D117" s="2">
        <f t="shared" si="17"/>
        <v>6447.8795263034826</v>
      </c>
      <c r="E117" s="2">
        <f t="shared" si="14"/>
        <v>0</v>
      </c>
      <c r="F117" s="2">
        <f t="shared" si="18"/>
        <v>3076.3351047577562</v>
      </c>
      <c r="G117" s="2">
        <f t="shared" si="12"/>
        <v>3371.5444215457264</v>
      </c>
      <c r="H117" s="2">
        <f t="shared" si="19"/>
        <v>611895.47653000557</v>
      </c>
      <c r="I117" s="1">
        <f t="shared" si="15"/>
        <v>0.06</v>
      </c>
      <c r="J117" s="3">
        <f t="shared" si="13"/>
        <v>5.0000000000000001E-3</v>
      </c>
    </row>
    <row r="118" spans="1:10" x14ac:dyDescent="0.3">
      <c r="A118">
        <v>112</v>
      </c>
      <c r="B118" s="4">
        <v>47392</v>
      </c>
      <c r="C118" s="2">
        <f t="shared" si="16"/>
        <v>611895.47653000557</v>
      </c>
      <c r="D118" s="2">
        <f t="shared" si="17"/>
        <v>6447.8795263034826</v>
      </c>
      <c r="E118" s="2">
        <f t="shared" si="14"/>
        <v>0</v>
      </c>
      <c r="F118" s="2">
        <f t="shared" si="18"/>
        <v>3059.4773826500277</v>
      </c>
      <c r="G118" s="2">
        <f t="shared" si="12"/>
        <v>3388.4021436534549</v>
      </c>
      <c r="H118" s="2">
        <f t="shared" si="19"/>
        <v>608507.07438635209</v>
      </c>
      <c r="I118" s="1">
        <f t="shared" si="15"/>
        <v>0.06</v>
      </c>
      <c r="J118" s="3">
        <f t="shared" si="13"/>
        <v>5.0000000000000001E-3</v>
      </c>
    </row>
    <row r="119" spans="1:10" x14ac:dyDescent="0.3">
      <c r="A119">
        <v>113</v>
      </c>
      <c r="B119" s="4">
        <v>47423</v>
      </c>
      <c r="C119" s="2">
        <f t="shared" si="16"/>
        <v>608507.07438635209</v>
      </c>
      <c r="D119" s="2">
        <f t="shared" si="17"/>
        <v>6447.8795263034826</v>
      </c>
      <c r="E119" s="2">
        <f t="shared" si="14"/>
        <v>0</v>
      </c>
      <c r="F119" s="2">
        <f t="shared" si="18"/>
        <v>3042.5353719317604</v>
      </c>
      <c r="G119" s="2">
        <f t="shared" si="12"/>
        <v>3405.3441543717222</v>
      </c>
      <c r="H119" s="2">
        <f t="shared" si="19"/>
        <v>605101.73023198033</v>
      </c>
      <c r="I119" s="1">
        <f t="shared" si="15"/>
        <v>0.06</v>
      </c>
      <c r="J119" s="3">
        <f t="shared" si="13"/>
        <v>5.0000000000000001E-3</v>
      </c>
    </row>
    <row r="120" spans="1:10" x14ac:dyDescent="0.3">
      <c r="A120">
        <v>114</v>
      </c>
      <c r="B120" s="4">
        <v>47453</v>
      </c>
      <c r="C120" s="2">
        <f t="shared" si="16"/>
        <v>605101.73023198033</v>
      </c>
      <c r="D120" s="2">
        <f t="shared" si="17"/>
        <v>6447.8795263034826</v>
      </c>
      <c r="E120" s="2">
        <f t="shared" si="14"/>
        <v>0</v>
      </c>
      <c r="F120" s="2">
        <f t="shared" si="18"/>
        <v>3025.5086511599015</v>
      </c>
      <c r="G120" s="2">
        <f t="shared" si="12"/>
        <v>3422.3708751435811</v>
      </c>
      <c r="H120" s="2">
        <f t="shared" si="19"/>
        <v>601679.35935683677</v>
      </c>
      <c r="I120" s="1">
        <f t="shared" si="15"/>
        <v>0.06</v>
      </c>
      <c r="J120" s="3">
        <f t="shared" si="13"/>
        <v>5.0000000000000001E-3</v>
      </c>
    </row>
    <row r="121" spans="1:10" x14ac:dyDescent="0.3">
      <c r="A121">
        <v>115</v>
      </c>
      <c r="B121" s="4">
        <v>47484</v>
      </c>
      <c r="C121" s="2">
        <f t="shared" si="16"/>
        <v>601679.35935683677</v>
      </c>
      <c r="D121" s="2">
        <f t="shared" si="17"/>
        <v>6447.8795263034826</v>
      </c>
      <c r="E121" s="2">
        <f t="shared" si="14"/>
        <v>0</v>
      </c>
      <c r="F121" s="2">
        <f t="shared" si="18"/>
        <v>3008.3967967841841</v>
      </c>
      <c r="G121" s="2">
        <f t="shared" si="12"/>
        <v>3439.4827295192986</v>
      </c>
      <c r="H121" s="2">
        <f t="shared" si="19"/>
        <v>598239.87662731751</v>
      </c>
      <c r="I121" s="1">
        <f t="shared" si="15"/>
        <v>0.06</v>
      </c>
      <c r="J121" s="3">
        <f t="shared" si="13"/>
        <v>5.0000000000000001E-3</v>
      </c>
    </row>
    <row r="122" spans="1:10" x14ac:dyDescent="0.3">
      <c r="A122">
        <v>116</v>
      </c>
      <c r="B122" s="4">
        <v>47515</v>
      </c>
      <c r="C122" s="2">
        <f t="shared" si="16"/>
        <v>598239.87662731751</v>
      </c>
      <c r="D122" s="2">
        <f t="shared" si="17"/>
        <v>6447.8795263034826</v>
      </c>
      <c r="E122" s="2">
        <f t="shared" si="14"/>
        <v>0</v>
      </c>
      <c r="F122" s="2">
        <f t="shared" si="18"/>
        <v>2991.1993831365876</v>
      </c>
      <c r="G122" s="2">
        <f t="shared" si="12"/>
        <v>3456.680143166895</v>
      </c>
      <c r="H122" s="2">
        <f t="shared" si="19"/>
        <v>594783.1964841506</v>
      </c>
      <c r="I122" s="1">
        <f t="shared" si="15"/>
        <v>0.06</v>
      </c>
      <c r="J122" s="3">
        <f t="shared" si="13"/>
        <v>5.0000000000000001E-3</v>
      </c>
    </row>
    <row r="123" spans="1:10" x14ac:dyDescent="0.3">
      <c r="A123">
        <v>117</v>
      </c>
      <c r="B123" s="4">
        <v>47543</v>
      </c>
      <c r="C123" s="2">
        <f t="shared" si="16"/>
        <v>594783.1964841506</v>
      </c>
      <c r="D123" s="2">
        <f t="shared" si="17"/>
        <v>6447.8795263034826</v>
      </c>
      <c r="E123" s="2">
        <f t="shared" si="14"/>
        <v>0</v>
      </c>
      <c r="F123" s="2">
        <f t="shared" si="18"/>
        <v>2973.9159824207532</v>
      </c>
      <c r="G123" s="2">
        <f t="shared" si="12"/>
        <v>3473.9635438827295</v>
      </c>
      <c r="H123" s="2">
        <f t="shared" si="19"/>
        <v>591309.23294026789</v>
      </c>
      <c r="I123" s="1">
        <f t="shared" si="15"/>
        <v>0.06</v>
      </c>
      <c r="J123" s="3">
        <f t="shared" si="13"/>
        <v>5.0000000000000001E-3</v>
      </c>
    </row>
    <row r="124" spans="1:10" x14ac:dyDescent="0.3">
      <c r="A124">
        <v>118</v>
      </c>
      <c r="B124" s="4">
        <v>47574</v>
      </c>
      <c r="C124" s="2">
        <f t="shared" si="16"/>
        <v>591309.23294026789</v>
      </c>
      <c r="D124" s="2">
        <f t="shared" si="17"/>
        <v>6447.8795263034826</v>
      </c>
      <c r="E124" s="2">
        <f t="shared" si="14"/>
        <v>0</v>
      </c>
      <c r="F124" s="2">
        <f t="shared" si="18"/>
        <v>2956.5461647013394</v>
      </c>
      <c r="G124" s="2">
        <f t="shared" si="12"/>
        <v>3491.3333616021432</v>
      </c>
      <c r="H124" s="2">
        <f t="shared" si="19"/>
        <v>587817.89957866573</v>
      </c>
      <c r="I124" s="1">
        <f t="shared" si="15"/>
        <v>0.06</v>
      </c>
      <c r="J124" s="3">
        <f t="shared" si="13"/>
        <v>5.0000000000000001E-3</v>
      </c>
    </row>
    <row r="125" spans="1:10" x14ac:dyDescent="0.3">
      <c r="A125">
        <v>119</v>
      </c>
      <c r="B125" s="4">
        <v>47604</v>
      </c>
      <c r="C125" s="2">
        <f t="shared" si="16"/>
        <v>587817.89957866573</v>
      </c>
      <c r="D125" s="2">
        <f t="shared" si="17"/>
        <v>6447.8795263034826</v>
      </c>
      <c r="E125" s="2">
        <f t="shared" si="14"/>
        <v>0</v>
      </c>
      <c r="F125" s="2">
        <f t="shared" si="18"/>
        <v>2939.0894978933288</v>
      </c>
      <c r="G125" s="2">
        <f t="shared" si="12"/>
        <v>3508.7900284101538</v>
      </c>
      <c r="H125" s="2">
        <f t="shared" si="19"/>
        <v>584309.10955025558</v>
      </c>
      <c r="I125" s="1">
        <f t="shared" si="15"/>
        <v>0.06</v>
      </c>
      <c r="J125" s="3">
        <f t="shared" si="13"/>
        <v>5.0000000000000001E-3</v>
      </c>
    </row>
    <row r="126" spans="1:10" x14ac:dyDescent="0.3">
      <c r="A126">
        <v>120</v>
      </c>
      <c r="B126" s="4">
        <v>47635</v>
      </c>
      <c r="C126" s="2">
        <f t="shared" si="16"/>
        <v>584309.10955025558</v>
      </c>
      <c r="D126" s="2">
        <f t="shared" si="17"/>
        <v>6447.8795263034826</v>
      </c>
      <c r="E126" s="2">
        <f t="shared" si="14"/>
        <v>0</v>
      </c>
      <c r="F126" s="2">
        <f t="shared" si="18"/>
        <v>2921.5455477512778</v>
      </c>
      <c r="G126" s="2">
        <f t="shared" si="12"/>
        <v>3526.3339785522048</v>
      </c>
      <c r="H126" s="2">
        <f t="shared" si="19"/>
        <v>580782.77557170333</v>
      </c>
      <c r="I126" s="1">
        <f t="shared" si="15"/>
        <v>0.06</v>
      </c>
      <c r="J126" s="3">
        <f t="shared" si="13"/>
        <v>5.0000000000000001E-3</v>
      </c>
    </row>
    <row r="127" spans="1:10" x14ac:dyDescent="0.3">
      <c r="A127">
        <v>121</v>
      </c>
      <c r="B127" s="4">
        <v>47665</v>
      </c>
      <c r="C127" s="2">
        <f t="shared" si="16"/>
        <v>580782.77557170333</v>
      </c>
      <c r="D127" s="2">
        <f t="shared" si="17"/>
        <v>6447.8795263034826</v>
      </c>
      <c r="E127" s="2">
        <f t="shared" si="14"/>
        <v>0</v>
      </c>
      <c r="F127" s="2">
        <f t="shared" si="18"/>
        <v>2903.9138778585166</v>
      </c>
      <c r="G127" s="2">
        <f t="shared" si="12"/>
        <v>3543.9656484449661</v>
      </c>
      <c r="H127" s="2">
        <f t="shared" si="19"/>
        <v>577238.80992325838</v>
      </c>
      <c r="I127" s="1">
        <f t="shared" si="15"/>
        <v>0.06</v>
      </c>
      <c r="J127" s="3">
        <f t="shared" si="13"/>
        <v>5.0000000000000001E-3</v>
      </c>
    </row>
    <row r="128" spans="1:10" x14ac:dyDescent="0.3">
      <c r="A128">
        <v>122</v>
      </c>
      <c r="B128" s="4">
        <v>47696</v>
      </c>
      <c r="C128" s="2">
        <f t="shared" si="16"/>
        <v>577238.80992325838</v>
      </c>
      <c r="D128" s="2">
        <f t="shared" si="17"/>
        <v>6447.8795263034826</v>
      </c>
      <c r="E128" s="2">
        <f t="shared" si="14"/>
        <v>0</v>
      </c>
      <c r="F128" s="2">
        <f t="shared" si="18"/>
        <v>2886.194049616292</v>
      </c>
      <c r="G128" s="2">
        <f t="shared" si="12"/>
        <v>3561.6854766871907</v>
      </c>
      <c r="H128" s="2">
        <f t="shared" si="19"/>
        <v>573677.12444657122</v>
      </c>
      <c r="I128" s="1">
        <f t="shared" si="15"/>
        <v>0.06</v>
      </c>
      <c r="J128" s="3">
        <f t="shared" si="13"/>
        <v>5.0000000000000001E-3</v>
      </c>
    </row>
    <row r="129" spans="1:10" x14ac:dyDescent="0.3">
      <c r="A129">
        <v>123</v>
      </c>
      <c r="B129" s="4">
        <v>47727</v>
      </c>
      <c r="C129" s="2">
        <f t="shared" si="16"/>
        <v>573677.12444657122</v>
      </c>
      <c r="D129" s="2">
        <f t="shared" si="17"/>
        <v>6447.8795263034826</v>
      </c>
      <c r="E129" s="2">
        <f t="shared" si="14"/>
        <v>0</v>
      </c>
      <c r="F129" s="2">
        <f t="shared" si="18"/>
        <v>2868.3856222328563</v>
      </c>
      <c r="G129" s="2">
        <f t="shared" si="12"/>
        <v>3579.4939040706263</v>
      </c>
      <c r="H129" s="2">
        <f t="shared" si="19"/>
        <v>570097.63054250064</v>
      </c>
      <c r="I129" s="1">
        <f t="shared" si="15"/>
        <v>0.06</v>
      </c>
      <c r="J129" s="3">
        <f t="shared" si="13"/>
        <v>5.0000000000000001E-3</v>
      </c>
    </row>
    <row r="130" spans="1:10" x14ac:dyDescent="0.3">
      <c r="A130">
        <v>124</v>
      </c>
      <c r="B130" s="4">
        <v>47757</v>
      </c>
      <c r="C130" s="2">
        <f t="shared" si="16"/>
        <v>570097.63054250064</v>
      </c>
      <c r="D130" s="2">
        <f t="shared" si="17"/>
        <v>6447.8795263034826</v>
      </c>
      <c r="E130" s="2">
        <f t="shared" si="14"/>
        <v>0</v>
      </c>
      <c r="F130" s="2">
        <f t="shared" si="18"/>
        <v>2850.4881527125031</v>
      </c>
      <c r="G130" s="2">
        <f t="shared" si="12"/>
        <v>3597.3913735909796</v>
      </c>
      <c r="H130" s="2">
        <f t="shared" si="19"/>
        <v>566500.23916890961</v>
      </c>
      <c r="I130" s="1">
        <f t="shared" si="15"/>
        <v>0.06</v>
      </c>
      <c r="J130" s="3">
        <f t="shared" si="13"/>
        <v>5.0000000000000001E-3</v>
      </c>
    </row>
    <row r="131" spans="1:10" x14ac:dyDescent="0.3">
      <c r="A131">
        <v>125</v>
      </c>
      <c r="B131" s="4">
        <v>47788</v>
      </c>
      <c r="C131" s="2">
        <f t="shared" si="16"/>
        <v>566500.23916890961</v>
      </c>
      <c r="D131" s="2">
        <f t="shared" si="17"/>
        <v>6447.8795263034826</v>
      </c>
      <c r="E131" s="2">
        <f t="shared" si="14"/>
        <v>0</v>
      </c>
      <c r="F131" s="2">
        <f t="shared" si="18"/>
        <v>2832.501195844548</v>
      </c>
      <c r="G131" s="2">
        <f t="shared" si="12"/>
        <v>3615.3783304589347</v>
      </c>
      <c r="H131" s="2">
        <f t="shared" si="19"/>
        <v>562884.86083845072</v>
      </c>
      <c r="I131" s="1">
        <f t="shared" si="15"/>
        <v>0.06</v>
      </c>
      <c r="J131" s="3">
        <f t="shared" si="13"/>
        <v>5.0000000000000001E-3</v>
      </c>
    </row>
    <row r="132" spans="1:10" x14ac:dyDescent="0.3">
      <c r="A132">
        <v>126</v>
      </c>
      <c r="B132" s="4">
        <v>47818</v>
      </c>
      <c r="C132" s="2">
        <f t="shared" si="16"/>
        <v>562884.86083845072</v>
      </c>
      <c r="D132" s="2">
        <f t="shared" si="17"/>
        <v>6447.8795263034826</v>
      </c>
      <c r="E132" s="2">
        <f t="shared" si="14"/>
        <v>0</v>
      </c>
      <c r="F132" s="2">
        <f t="shared" si="18"/>
        <v>2814.4243041922537</v>
      </c>
      <c r="G132" s="2">
        <f t="shared" si="12"/>
        <v>3633.455222111229</v>
      </c>
      <c r="H132" s="2">
        <f t="shared" si="19"/>
        <v>559251.40561633953</v>
      </c>
      <c r="I132" s="1">
        <f t="shared" si="15"/>
        <v>0.06</v>
      </c>
      <c r="J132" s="3">
        <f t="shared" si="13"/>
        <v>5.0000000000000001E-3</v>
      </c>
    </row>
    <row r="133" spans="1:10" x14ac:dyDescent="0.3">
      <c r="A133">
        <v>127</v>
      </c>
      <c r="B133" s="4">
        <v>47849</v>
      </c>
      <c r="C133" s="2">
        <f t="shared" si="16"/>
        <v>559251.40561633953</v>
      </c>
      <c r="D133" s="2">
        <f t="shared" si="17"/>
        <v>6447.8795263034826</v>
      </c>
      <c r="E133" s="2">
        <f t="shared" si="14"/>
        <v>0</v>
      </c>
      <c r="F133" s="2">
        <f t="shared" si="18"/>
        <v>2796.2570280816976</v>
      </c>
      <c r="G133" s="2">
        <f t="shared" si="12"/>
        <v>3651.622498221785</v>
      </c>
      <c r="H133" s="2">
        <f t="shared" si="19"/>
        <v>555599.78311811772</v>
      </c>
      <c r="I133" s="1">
        <f t="shared" si="15"/>
        <v>0.06</v>
      </c>
      <c r="J133" s="3">
        <f t="shared" si="13"/>
        <v>5.0000000000000001E-3</v>
      </c>
    </row>
    <row r="134" spans="1:10" x14ac:dyDescent="0.3">
      <c r="A134">
        <v>128</v>
      </c>
      <c r="B134" s="4">
        <v>47880</v>
      </c>
      <c r="C134" s="2">
        <f t="shared" si="16"/>
        <v>555599.78311811772</v>
      </c>
      <c r="D134" s="2">
        <f t="shared" si="17"/>
        <v>6447.8795263034826</v>
      </c>
      <c r="E134" s="2">
        <f t="shared" si="14"/>
        <v>0</v>
      </c>
      <c r="F134" s="2">
        <f t="shared" si="18"/>
        <v>2777.9989155905887</v>
      </c>
      <c r="G134" s="2">
        <f t="shared" si="12"/>
        <v>3669.8806107128939</v>
      </c>
      <c r="H134" s="2">
        <f t="shared" si="19"/>
        <v>551929.9025074048</v>
      </c>
      <c r="I134" s="1">
        <f t="shared" si="15"/>
        <v>0.06</v>
      </c>
      <c r="J134" s="3">
        <f t="shared" si="13"/>
        <v>5.0000000000000001E-3</v>
      </c>
    </row>
    <row r="135" spans="1:10" x14ac:dyDescent="0.3">
      <c r="A135">
        <v>129</v>
      </c>
      <c r="B135" s="4">
        <v>47908</v>
      </c>
      <c r="C135" s="2">
        <f t="shared" si="16"/>
        <v>551929.9025074048</v>
      </c>
      <c r="D135" s="2">
        <f t="shared" si="17"/>
        <v>6447.8795263034826</v>
      </c>
      <c r="E135" s="2">
        <f t="shared" si="14"/>
        <v>0</v>
      </c>
      <c r="F135" s="2">
        <f t="shared" si="18"/>
        <v>2759.6495125370238</v>
      </c>
      <c r="G135" s="2">
        <f t="shared" si="12"/>
        <v>3688.2300137664588</v>
      </c>
      <c r="H135" s="2">
        <f t="shared" si="19"/>
        <v>548241.67249363835</v>
      </c>
      <c r="I135" s="1">
        <f t="shared" si="15"/>
        <v>0.06</v>
      </c>
      <c r="J135" s="3">
        <f t="shared" si="13"/>
        <v>5.0000000000000001E-3</v>
      </c>
    </row>
    <row r="136" spans="1:10" x14ac:dyDescent="0.3">
      <c r="A136">
        <v>130</v>
      </c>
      <c r="B136" s="4">
        <v>47939</v>
      </c>
      <c r="C136" s="2">
        <f t="shared" si="16"/>
        <v>548241.67249363835</v>
      </c>
      <c r="D136" s="2">
        <f t="shared" si="17"/>
        <v>6447.8795263034826</v>
      </c>
      <c r="E136" s="2">
        <f t="shared" si="14"/>
        <v>0</v>
      </c>
      <c r="F136" s="2">
        <f t="shared" si="18"/>
        <v>2741.2083624681918</v>
      </c>
      <c r="G136" s="2">
        <f t="shared" ref="G136:G199" si="20">D136-F136+E136</f>
        <v>3706.6711638352908</v>
      </c>
      <c r="H136" s="2">
        <f t="shared" si="19"/>
        <v>544535.00132980302</v>
      </c>
      <c r="I136" s="1">
        <f t="shared" si="15"/>
        <v>0.06</v>
      </c>
      <c r="J136" s="3">
        <f t="shared" ref="J136:J199" si="21">I136/12</f>
        <v>5.0000000000000001E-3</v>
      </c>
    </row>
    <row r="137" spans="1:10" x14ac:dyDescent="0.3">
      <c r="A137">
        <v>131</v>
      </c>
      <c r="B137" s="4">
        <v>47969</v>
      </c>
      <c r="C137" s="2">
        <f t="shared" si="16"/>
        <v>544535.00132980302</v>
      </c>
      <c r="D137" s="2">
        <f t="shared" si="17"/>
        <v>6447.8795263034826</v>
      </c>
      <c r="E137" s="2">
        <f t="shared" ref="E137:E200" si="22">E136</f>
        <v>0</v>
      </c>
      <c r="F137" s="2">
        <f t="shared" si="18"/>
        <v>2722.6750066490154</v>
      </c>
      <c r="G137" s="2">
        <f t="shared" si="20"/>
        <v>3725.2045196544673</v>
      </c>
      <c r="H137" s="2">
        <f t="shared" si="19"/>
        <v>540809.79681014852</v>
      </c>
      <c r="I137" s="1">
        <f t="shared" ref="I137:I200" si="23">I136</f>
        <v>0.06</v>
      </c>
      <c r="J137" s="3">
        <f t="shared" si="21"/>
        <v>5.0000000000000001E-3</v>
      </c>
    </row>
    <row r="138" spans="1:10" x14ac:dyDescent="0.3">
      <c r="A138">
        <v>132</v>
      </c>
      <c r="B138" s="4">
        <v>48000</v>
      </c>
      <c r="C138" s="2">
        <f t="shared" si="16"/>
        <v>540809.79681014852</v>
      </c>
      <c r="D138" s="2">
        <f t="shared" si="17"/>
        <v>6447.8795263034826</v>
      </c>
      <c r="E138" s="2">
        <f t="shared" si="22"/>
        <v>0</v>
      </c>
      <c r="F138" s="2">
        <f t="shared" si="18"/>
        <v>2704.0489840507425</v>
      </c>
      <c r="G138" s="2">
        <f t="shared" si="20"/>
        <v>3743.8305422527401</v>
      </c>
      <c r="H138" s="2">
        <f t="shared" si="19"/>
        <v>537065.96626789577</v>
      </c>
      <c r="I138" s="1">
        <f t="shared" si="23"/>
        <v>0.06</v>
      </c>
      <c r="J138" s="3">
        <f t="shared" si="21"/>
        <v>5.0000000000000001E-3</v>
      </c>
    </row>
    <row r="139" spans="1:10" x14ac:dyDescent="0.3">
      <c r="A139">
        <v>133</v>
      </c>
      <c r="B139" s="4">
        <v>48030</v>
      </c>
      <c r="C139" s="2">
        <f t="shared" si="16"/>
        <v>537065.96626789577</v>
      </c>
      <c r="D139" s="2">
        <f t="shared" si="17"/>
        <v>6447.8795263034826</v>
      </c>
      <c r="E139" s="2">
        <f t="shared" si="22"/>
        <v>0</v>
      </c>
      <c r="F139" s="2">
        <f t="shared" si="18"/>
        <v>2685.3298313394789</v>
      </c>
      <c r="G139" s="2">
        <f t="shared" si="20"/>
        <v>3762.5496949640037</v>
      </c>
      <c r="H139" s="2">
        <f t="shared" si="19"/>
        <v>533303.4165729318</v>
      </c>
      <c r="I139" s="1">
        <f t="shared" si="23"/>
        <v>0.06</v>
      </c>
      <c r="J139" s="3">
        <f t="shared" si="21"/>
        <v>5.0000000000000001E-3</v>
      </c>
    </row>
    <row r="140" spans="1:10" x14ac:dyDescent="0.3">
      <c r="A140">
        <v>134</v>
      </c>
      <c r="B140" s="4">
        <v>48061</v>
      </c>
      <c r="C140" s="2">
        <f t="shared" si="16"/>
        <v>533303.4165729318</v>
      </c>
      <c r="D140" s="2">
        <f t="shared" si="17"/>
        <v>6447.8795263034826</v>
      </c>
      <c r="E140" s="2">
        <f t="shared" si="22"/>
        <v>0</v>
      </c>
      <c r="F140" s="2">
        <f t="shared" si="18"/>
        <v>2666.5170828646592</v>
      </c>
      <c r="G140" s="2">
        <f t="shared" si="20"/>
        <v>3781.3624434388234</v>
      </c>
      <c r="H140" s="2">
        <f t="shared" si="19"/>
        <v>529522.05412949296</v>
      </c>
      <c r="I140" s="1">
        <f t="shared" si="23"/>
        <v>0.06</v>
      </c>
      <c r="J140" s="3">
        <f t="shared" si="21"/>
        <v>5.0000000000000001E-3</v>
      </c>
    </row>
    <row r="141" spans="1:10" x14ac:dyDescent="0.3">
      <c r="A141">
        <v>135</v>
      </c>
      <c r="B141" s="4">
        <v>48092</v>
      </c>
      <c r="C141" s="2">
        <f t="shared" si="16"/>
        <v>529522.05412949296</v>
      </c>
      <c r="D141" s="2">
        <f t="shared" si="17"/>
        <v>6447.8795263034826</v>
      </c>
      <c r="E141" s="2">
        <f t="shared" si="22"/>
        <v>0</v>
      </c>
      <c r="F141" s="2">
        <f t="shared" si="18"/>
        <v>2647.6102706474649</v>
      </c>
      <c r="G141" s="2">
        <f t="shared" si="20"/>
        <v>3800.2692556560178</v>
      </c>
      <c r="H141" s="2">
        <f t="shared" si="19"/>
        <v>525721.78487383691</v>
      </c>
      <c r="I141" s="1">
        <f t="shared" si="23"/>
        <v>0.06</v>
      </c>
      <c r="J141" s="3">
        <f t="shared" si="21"/>
        <v>5.0000000000000001E-3</v>
      </c>
    </row>
    <row r="142" spans="1:10" x14ac:dyDescent="0.3">
      <c r="A142">
        <v>136</v>
      </c>
      <c r="B142" s="4">
        <v>48122</v>
      </c>
      <c r="C142" s="2">
        <f t="shared" si="16"/>
        <v>525721.78487383691</v>
      </c>
      <c r="D142" s="2">
        <f t="shared" si="17"/>
        <v>6447.8795263034826</v>
      </c>
      <c r="E142" s="2">
        <f t="shared" si="22"/>
        <v>0</v>
      </c>
      <c r="F142" s="2">
        <f t="shared" si="18"/>
        <v>2628.6089243691845</v>
      </c>
      <c r="G142" s="2">
        <f t="shared" si="20"/>
        <v>3819.2706019342982</v>
      </c>
      <c r="H142" s="2">
        <f t="shared" si="19"/>
        <v>521902.51427190262</v>
      </c>
      <c r="I142" s="1">
        <f t="shared" si="23"/>
        <v>0.06</v>
      </c>
      <c r="J142" s="3">
        <f t="shared" si="21"/>
        <v>5.0000000000000001E-3</v>
      </c>
    </row>
    <row r="143" spans="1:10" x14ac:dyDescent="0.3">
      <c r="A143">
        <v>137</v>
      </c>
      <c r="B143" s="4">
        <v>48153</v>
      </c>
      <c r="C143" s="2">
        <f t="shared" ref="C143:C206" si="24">H142</f>
        <v>521902.51427190262</v>
      </c>
      <c r="D143" s="2">
        <f t="shared" ref="D143:D206" si="25">PMT(J143,$D$1,-$B$1,0)</f>
        <v>6447.8795263034826</v>
      </c>
      <c r="E143" s="2">
        <f t="shared" si="22"/>
        <v>0</v>
      </c>
      <c r="F143" s="2">
        <f t="shared" ref="F143:F206" si="26">C143*J143</f>
        <v>2609.512571359513</v>
      </c>
      <c r="G143" s="2">
        <f t="shared" si="20"/>
        <v>3838.3669549439696</v>
      </c>
      <c r="H143" s="2">
        <f t="shared" ref="H143:H206" si="27">C143-G143</f>
        <v>518064.14731695864</v>
      </c>
      <c r="I143" s="1">
        <f t="shared" si="23"/>
        <v>0.06</v>
      </c>
      <c r="J143" s="3">
        <f t="shared" si="21"/>
        <v>5.0000000000000001E-3</v>
      </c>
    </row>
    <row r="144" spans="1:10" x14ac:dyDescent="0.3">
      <c r="A144">
        <v>138</v>
      </c>
      <c r="B144" s="4">
        <v>48183</v>
      </c>
      <c r="C144" s="2">
        <f t="shared" si="24"/>
        <v>518064.14731695864</v>
      </c>
      <c r="D144" s="2">
        <f t="shared" si="25"/>
        <v>6447.8795263034826</v>
      </c>
      <c r="E144" s="2">
        <f t="shared" si="22"/>
        <v>0</v>
      </c>
      <c r="F144" s="2">
        <f t="shared" si="26"/>
        <v>2590.3207365847934</v>
      </c>
      <c r="G144" s="2">
        <f t="shared" si="20"/>
        <v>3857.5587897186892</v>
      </c>
      <c r="H144" s="2">
        <f t="shared" si="27"/>
        <v>514206.58852723998</v>
      </c>
      <c r="I144" s="1">
        <f t="shared" si="23"/>
        <v>0.06</v>
      </c>
      <c r="J144" s="3">
        <f t="shared" si="21"/>
        <v>5.0000000000000001E-3</v>
      </c>
    </row>
    <row r="145" spans="1:10" x14ac:dyDescent="0.3">
      <c r="A145">
        <v>139</v>
      </c>
      <c r="B145" s="4">
        <v>48214</v>
      </c>
      <c r="C145" s="2">
        <f t="shared" si="24"/>
        <v>514206.58852723998</v>
      </c>
      <c r="D145" s="2">
        <f t="shared" si="25"/>
        <v>6447.8795263034826</v>
      </c>
      <c r="E145" s="2">
        <f t="shared" si="22"/>
        <v>0</v>
      </c>
      <c r="F145" s="2">
        <f t="shared" si="26"/>
        <v>2571.0329426362</v>
      </c>
      <c r="G145" s="2">
        <f t="shared" si="20"/>
        <v>3876.8465836672826</v>
      </c>
      <c r="H145" s="2">
        <f t="shared" si="27"/>
        <v>510329.74194357271</v>
      </c>
      <c r="I145" s="1">
        <f t="shared" si="23"/>
        <v>0.06</v>
      </c>
      <c r="J145" s="3">
        <f t="shared" si="21"/>
        <v>5.0000000000000001E-3</v>
      </c>
    </row>
    <row r="146" spans="1:10" x14ac:dyDescent="0.3">
      <c r="A146">
        <v>140</v>
      </c>
      <c r="B146" s="4">
        <v>48245</v>
      </c>
      <c r="C146" s="2">
        <f t="shared" si="24"/>
        <v>510329.74194357271</v>
      </c>
      <c r="D146" s="2">
        <f t="shared" si="25"/>
        <v>6447.8795263034826</v>
      </c>
      <c r="E146" s="2">
        <f t="shared" si="22"/>
        <v>0</v>
      </c>
      <c r="F146" s="2">
        <f t="shared" si="26"/>
        <v>2551.6487097178638</v>
      </c>
      <c r="G146" s="2">
        <f t="shared" si="20"/>
        <v>3896.2308165856189</v>
      </c>
      <c r="H146" s="2">
        <f t="shared" si="27"/>
        <v>506433.51112698711</v>
      </c>
      <c r="I146" s="1">
        <f t="shared" si="23"/>
        <v>0.06</v>
      </c>
      <c r="J146" s="3">
        <f t="shared" si="21"/>
        <v>5.0000000000000001E-3</v>
      </c>
    </row>
    <row r="147" spans="1:10" x14ac:dyDescent="0.3">
      <c r="A147">
        <v>141</v>
      </c>
      <c r="B147" s="4">
        <v>48274</v>
      </c>
      <c r="C147" s="2">
        <f t="shared" si="24"/>
        <v>506433.51112698711</v>
      </c>
      <c r="D147" s="2">
        <f t="shared" si="25"/>
        <v>6447.8795263034826</v>
      </c>
      <c r="E147" s="2">
        <f t="shared" si="22"/>
        <v>0</v>
      </c>
      <c r="F147" s="2">
        <f t="shared" si="26"/>
        <v>2532.1675556349355</v>
      </c>
      <c r="G147" s="2">
        <f t="shared" si="20"/>
        <v>3915.7119706685471</v>
      </c>
      <c r="H147" s="2">
        <f t="shared" si="27"/>
        <v>502517.79915631859</v>
      </c>
      <c r="I147" s="1">
        <f t="shared" si="23"/>
        <v>0.06</v>
      </c>
      <c r="J147" s="3">
        <f t="shared" si="21"/>
        <v>5.0000000000000001E-3</v>
      </c>
    </row>
    <row r="148" spans="1:10" x14ac:dyDescent="0.3">
      <c r="A148">
        <v>142</v>
      </c>
      <c r="B148" s="4">
        <v>48305</v>
      </c>
      <c r="C148" s="2">
        <f t="shared" si="24"/>
        <v>502517.79915631859</v>
      </c>
      <c r="D148" s="2">
        <f t="shared" si="25"/>
        <v>6447.8795263034826</v>
      </c>
      <c r="E148" s="2">
        <f t="shared" si="22"/>
        <v>0</v>
      </c>
      <c r="F148" s="2">
        <f t="shared" si="26"/>
        <v>2512.588995781593</v>
      </c>
      <c r="G148" s="2">
        <f t="shared" si="20"/>
        <v>3935.2905305218897</v>
      </c>
      <c r="H148" s="2">
        <f t="shared" si="27"/>
        <v>498582.50862579671</v>
      </c>
      <c r="I148" s="1">
        <f t="shared" si="23"/>
        <v>0.06</v>
      </c>
      <c r="J148" s="3">
        <f t="shared" si="21"/>
        <v>5.0000000000000001E-3</v>
      </c>
    </row>
    <row r="149" spans="1:10" x14ac:dyDescent="0.3">
      <c r="A149">
        <v>143</v>
      </c>
      <c r="B149" s="4">
        <v>48335</v>
      </c>
      <c r="C149" s="2">
        <f t="shared" si="24"/>
        <v>498582.50862579671</v>
      </c>
      <c r="D149" s="2">
        <f t="shared" si="25"/>
        <v>6447.8795263034826</v>
      </c>
      <c r="E149" s="2">
        <f t="shared" si="22"/>
        <v>0</v>
      </c>
      <c r="F149" s="2">
        <f t="shared" si="26"/>
        <v>2492.9125431289835</v>
      </c>
      <c r="G149" s="2">
        <f t="shared" si="20"/>
        <v>3954.9669831744991</v>
      </c>
      <c r="H149" s="2">
        <f t="shared" si="27"/>
        <v>494627.54164262221</v>
      </c>
      <c r="I149" s="1">
        <f t="shared" si="23"/>
        <v>0.06</v>
      </c>
      <c r="J149" s="3">
        <f t="shared" si="21"/>
        <v>5.0000000000000001E-3</v>
      </c>
    </row>
    <row r="150" spans="1:10" x14ac:dyDescent="0.3">
      <c r="A150">
        <v>144</v>
      </c>
      <c r="B150" s="4">
        <v>48366</v>
      </c>
      <c r="C150" s="2">
        <f t="shared" si="24"/>
        <v>494627.54164262221</v>
      </c>
      <c r="D150" s="2">
        <f t="shared" si="25"/>
        <v>6447.8795263034826</v>
      </c>
      <c r="E150" s="2">
        <f t="shared" si="22"/>
        <v>0</v>
      </c>
      <c r="F150" s="2">
        <f t="shared" si="26"/>
        <v>2473.1377082131112</v>
      </c>
      <c r="G150" s="2">
        <f t="shared" si="20"/>
        <v>3974.7418180903715</v>
      </c>
      <c r="H150" s="2">
        <f t="shared" si="27"/>
        <v>490652.79982453183</v>
      </c>
      <c r="I150" s="1">
        <f t="shared" si="23"/>
        <v>0.06</v>
      </c>
      <c r="J150" s="3">
        <f t="shared" si="21"/>
        <v>5.0000000000000001E-3</v>
      </c>
    </row>
    <row r="151" spans="1:10" x14ac:dyDescent="0.3">
      <c r="A151">
        <v>145</v>
      </c>
      <c r="B151" s="4">
        <v>48396</v>
      </c>
      <c r="C151" s="2">
        <f t="shared" si="24"/>
        <v>490652.79982453183</v>
      </c>
      <c r="D151" s="2">
        <f t="shared" si="25"/>
        <v>6447.8795263034826</v>
      </c>
      <c r="E151" s="2">
        <f t="shared" si="22"/>
        <v>0</v>
      </c>
      <c r="F151" s="2">
        <f t="shared" si="26"/>
        <v>2453.2639991226592</v>
      </c>
      <c r="G151" s="2">
        <f t="shared" si="20"/>
        <v>3994.6155271808234</v>
      </c>
      <c r="H151" s="2">
        <f t="shared" si="27"/>
        <v>486658.18429735099</v>
      </c>
      <c r="I151" s="1">
        <f t="shared" si="23"/>
        <v>0.06</v>
      </c>
      <c r="J151" s="3">
        <f t="shared" si="21"/>
        <v>5.0000000000000001E-3</v>
      </c>
    </row>
    <row r="152" spans="1:10" x14ac:dyDescent="0.3">
      <c r="A152">
        <v>146</v>
      </c>
      <c r="B152" s="4">
        <v>48427</v>
      </c>
      <c r="C152" s="2">
        <f t="shared" si="24"/>
        <v>486658.18429735099</v>
      </c>
      <c r="D152" s="2">
        <f t="shared" si="25"/>
        <v>6447.8795263034826</v>
      </c>
      <c r="E152" s="2">
        <f t="shared" si="22"/>
        <v>0</v>
      </c>
      <c r="F152" s="2">
        <f t="shared" si="26"/>
        <v>2433.290921486755</v>
      </c>
      <c r="G152" s="2">
        <f t="shared" si="20"/>
        <v>4014.5886048167276</v>
      </c>
      <c r="H152" s="2">
        <f t="shared" si="27"/>
        <v>482643.59569253429</v>
      </c>
      <c r="I152" s="1">
        <f t="shared" si="23"/>
        <v>0.06</v>
      </c>
      <c r="J152" s="3">
        <f t="shared" si="21"/>
        <v>5.0000000000000001E-3</v>
      </c>
    </row>
    <row r="153" spans="1:10" x14ac:dyDescent="0.3">
      <c r="A153">
        <v>147</v>
      </c>
      <c r="B153" s="4">
        <v>48458</v>
      </c>
      <c r="C153" s="2">
        <f t="shared" si="24"/>
        <v>482643.59569253429</v>
      </c>
      <c r="D153" s="2">
        <f t="shared" si="25"/>
        <v>6447.8795263034826</v>
      </c>
      <c r="E153" s="2">
        <f t="shared" si="22"/>
        <v>0</v>
      </c>
      <c r="F153" s="2">
        <f t="shared" si="26"/>
        <v>2413.2179784626715</v>
      </c>
      <c r="G153" s="2">
        <f t="shared" si="20"/>
        <v>4034.6615478408112</v>
      </c>
      <c r="H153" s="2">
        <f t="shared" si="27"/>
        <v>478608.93414469348</v>
      </c>
      <c r="I153" s="1">
        <f t="shared" si="23"/>
        <v>0.06</v>
      </c>
      <c r="J153" s="3">
        <f t="shared" si="21"/>
        <v>5.0000000000000001E-3</v>
      </c>
    </row>
    <row r="154" spans="1:10" x14ac:dyDescent="0.3">
      <c r="A154">
        <v>148</v>
      </c>
      <c r="B154" s="4">
        <v>48488</v>
      </c>
      <c r="C154" s="2">
        <f t="shared" si="24"/>
        <v>478608.93414469348</v>
      </c>
      <c r="D154" s="2">
        <f t="shared" si="25"/>
        <v>6447.8795263034826</v>
      </c>
      <c r="E154" s="2">
        <f t="shared" si="22"/>
        <v>0</v>
      </c>
      <c r="F154" s="2">
        <f t="shared" si="26"/>
        <v>2393.0446707234673</v>
      </c>
      <c r="G154" s="2">
        <f t="shared" si="20"/>
        <v>4054.8348555800153</v>
      </c>
      <c r="H154" s="2">
        <f t="shared" si="27"/>
        <v>474554.09928911348</v>
      </c>
      <c r="I154" s="1">
        <f t="shared" si="23"/>
        <v>0.06</v>
      </c>
      <c r="J154" s="3">
        <f t="shared" si="21"/>
        <v>5.0000000000000001E-3</v>
      </c>
    </row>
    <row r="155" spans="1:10" x14ac:dyDescent="0.3">
      <c r="A155">
        <v>149</v>
      </c>
      <c r="B155" s="4">
        <v>48519</v>
      </c>
      <c r="C155" s="2">
        <f t="shared" si="24"/>
        <v>474554.09928911348</v>
      </c>
      <c r="D155" s="2">
        <f t="shared" si="25"/>
        <v>6447.8795263034826</v>
      </c>
      <c r="E155" s="2">
        <f t="shared" si="22"/>
        <v>0</v>
      </c>
      <c r="F155" s="2">
        <f t="shared" si="26"/>
        <v>2372.7704964455675</v>
      </c>
      <c r="G155" s="2">
        <f t="shared" si="20"/>
        <v>4075.1090298579152</v>
      </c>
      <c r="H155" s="2">
        <f t="shared" si="27"/>
        <v>470478.99025925557</v>
      </c>
      <c r="I155" s="1">
        <f t="shared" si="23"/>
        <v>0.06</v>
      </c>
      <c r="J155" s="3">
        <f t="shared" si="21"/>
        <v>5.0000000000000001E-3</v>
      </c>
    </row>
    <row r="156" spans="1:10" x14ac:dyDescent="0.3">
      <c r="A156">
        <v>150</v>
      </c>
      <c r="B156" s="4">
        <v>48549</v>
      </c>
      <c r="C156" s="2">
        <f t="shared" si="24"/>
        <v>470478.99025925557</v>
      </c>
      <c r="D156" s="2">
        <f t="shared" si="25"/>
        <v>6447.8795263034826</v>
      </c>
      <c r="E156" s="2">
        <f t="shared" si="22"/>
        <v>0</v>
      </c>
      <c r="F156" s="2">
        <f t="shared" si="26"/>
        <v>2352.3949512962781</v>
      </c>
      <c r="G156" s="2">
        <f t="shared" si="20"/>
        <v>4095.4845750072045</v>
      </c>
      <c r="H156" s="2">
        <f t="shared" si="27"/>
        <v>466383.50568424835</v>
      </c>
      <c r="I156" s="1">
        <f t="shared" si="23"/>
        <v>0.06</v>
      </c>
      <c r="J156" s="3">
        <f t="shared" si="21"/>
        <v>5.0000000000000001E-3</v>
      </c>
    </row>
    <row r="157" spans="1:10" x14ac:dyDescent="0.3">
      <c r="A157">
        <v>151</v>
      </c>
      <c r="B157" s="4">
        <v>48580</v>
      </c>
      <c r="C157" s="2">
        <f t="shared" si="24"/>
        <v>466383.50568424835</v>
      </c>
      <c r="D157" s="2">
        <f t="shared" si="25"/>
        <v>6447.8795263034826</v>
      </c>
      <c r="E157" s="2">
        <f t="shared" si="22"/>
        <v>0</v>
      </c>
      <c r="F157" s="2">
        <f t="shared" si="26"/>
        <v>2331.917528421242</v>
      </c>
      <c r="G157" s="2">
        <f t="shared" si="20"/>
        <v>4115.9619978822411</v>
      </c>
      <c r="H157" s="2">
        <f t="shared" si="27"/>
        <v>462267.54368636612</v>
      </c>
      <c r="I157" s="1">
        <f t="shared" si="23"/>
        <v>0.06</v>
      </c>
      <c r="J157" s="3">
        <f t="shared" si="21"/>
        <v>5.0000000000000001E-3</v>
      </c>
    </row>
    <row r="158" spans="1:10" x14ac:dyDescent="0.3">
      <c r="A158">
        <v>152</v>
      </c>
      <c r="B158" s="4">
        <v>48611</v>
      </c>
      <c r="C158" s="2">
        <f t="shared" si="24"/>
        <v>462267.54368636612</v>
      </c>
      <c r="D158" s="2">
        <f t="shared" si="25"/>
        <v>6447.8795263034826</v>
      </c>
      <c r="E158" s="2">
        <f t="shared" si="22"/>
        <v>0</v>
      </c>
      <c r="F158" s="2">
        <f t="shared" si="26"/>
        <v>2311.3377184318306</v>
      </c>
      <c r="G158" s="2">
        <f t="shared" si="20"/>
        <v>4136.5418078716521</v>
      </c>
      <c r="H158" s="2">
        <f t="shared" si="27"/>
        <v>458131.00187849446</v>
      </c>
      <c r="I158" s="1">
        <f t="shared" si="23"/>
        <v>0.06</v>
      </c>
      <c r="J158" s="3">
        <f t="shared" si="21"/>
        <v>5.0000000000000001E-3</v>
      </c>
    </row>
    <row r="159" spans="1:10" x14ac:dyDescent="0.3">
      <c r="A159">
        <v>153</v>
      </c>
      <c r="B159" s="4">
        <v>48639</v>
      </c>
      <c r="C159" s="2">
        <f t="shared" si="24"/>
        <v>458131.00187849446</v>
      </c>
      <c r="D159" s="2">
        <f t="shared" si="25"/>
        <v>6447.8795263034826</v>
      </c>
      <c r="E159" s="2">
        <f t="shared" si="22"/>
        <v>0</v>
      </c>
      <c r="F159" s="2">
        <f t="shared" si="26"/>
        <v>2290.6550093924725</v>
      </c>
      <c r="G159" s="2">
        <f t="shared" si="20"/>
        <v>4157.2245169110101</v>
      </c>
      <c r="H159" s="2">
        <f t="shared" si="27"/>
        <v>453973.77736158343</v>
      </c>
      <c r="I159" s="1">
        <f t="shared" si="23"/>
        <v>0.06</v>
      </c>
      <c r="J159" s="3">
        <f t="shared" si="21"/>
        <v>5.0000000000000001E-3</v>
      </c>
    </row>
    <row r="160" spans="1:10" x14ac:dyDescent="0.3">
      <c r="A160">
        <v>154</v>
      </c>
      <c r="B160" s="4">
        <v>48670</v>
      </c>
      <c r="C160" s="2">
        <f t="shared" si="24"/>
        <v>453973.77736158343</v>
      </c>
      <c r="D160" s="2">
        <f t="shared" si="25"/>
        <v>6447.8795263034826</v>
      </c>
      <c r="E160" s="2">
        <f t="shared" si="22"/>
        <v>0</v>
      </c>
      <c r="F160" s="2">
        <f t="shared" si="26"/>
        <v>2269.8688868079171</v>
      </c>
      <c r="G160" s="2">
        <f t="shared" si="20"/>
        <v>4178.0106394955656</v>
      </c>
      <c r="H160" s="2">
        <f t="shared" si="27"/>
        <v>449795.76672208786</v>
      </c>
      <c r="I160" s="1">
        <f t="shared" si="23"/>
        <v>0.06</v>
      </c>
      <c r="J160" s="3">
        <f t="shared" si="21"/>
        <v>5.0000000000000001E-3</v>
      </c>
    </row>
    <row r="161" spans="1:10" x14ac:dyDescent="0.3">
      <c r="A161">
        <v>155</v>
      </c>
      <c r="B161" s="4">
        <v>48700</v>
      </c>
      <c r="C161" s="2">
        <f t="shared" si="24"/>
        <v>449795.76672208786</v>
      </c>
      <c r="D161" s="2">
        <f t="shared" si="25"/>
        <v>6447.8795263034826</v>
      </c>
      <c r="E161" s="2">
        <f t="shared" si="22"/>
        <v>0</v>
      </c>
      <c r="F161" s="2">
        <f t="shared" si="26"/>
        <v>2248.9788336104393</v>
      </c>
      <c r="G161" s="2">
        <f t="shared" si="20"/>
        <v>4198.9006926930433</v>
      </c>
      <c r="H161" s="2">
        <f t="shared" si="27"/>
        <v>445596.86602939485</v>
      </c>
      <c r="I161" s="1">
        <f t="shared" si="23"/>
        <v>0.06</v>
      </c>
      <c r="J161" s="3">
        <f t="shared" si="21"/>
        <v>5.0000000000000001E-3</v>
      </c>
    </row>
    <row r="162" spans="1:10" x14ac:dyDescent="0.3">
      <c r="A162">
        <v>156</v>
      </c>
      <c r="B162" s="4">
        <v>48731</v>
      </c>
      <c r="C162" s="2">
        <f t="shared" si="24"/>
        <v>445596.86602939485</v>
      </c>
      <c r="D162" s="2">
        <f t="shared" si="25"/>
        <v>6447.8795263034826</v>
      </c>
      <c r="E162" s="2">
        <f t="shared" si="22"/>
        <v>0</v>
      </c>
      <c r="F162" s="2">
        <f t="shared" si="26"/>
        <v>2227.9843301469741</v>
      </c>
      <c r="G162" s="2">
        <f t="shared" si="20"/>
        <v>4219.895196156509</v>
      </c>
      <c r="H162" s="2">
        <f t="shared" si="27"/>
        <v>441376.97083323833</v>
      </c>
      <c r="I162" s="1">
        <f t="shared" si="23"/>
        <v>0.06</v>
      </c>
      <c r="J162" s="3">
        <f t="shared" si="21"/>
        <v>5.0000000000000001E-3</v>
      </c>
    </row>
    <row r="163" spans="1:10" x14ac:dyDescent="0.3">
      <c r="A163">
        <v>157</v>
      </c>
      <c r="B163" s="4">
        <v>48761</v>
      </c>
      <c r="C163" s="2">
        <f t="shared" si="24"/>
        <v>441376.97083323833</v>
      </c>
      <c r="D163" s="2">
        <f t="shared" si="25"/>
        <v>6447.8795263034826</v>
      </c>
      <c r="E163" s="2">
        <f t="shared" si="22"/>
        <v>0</v>
      </c>
      <c r="F163" s="2">
        <f t="shared" si="26"/>
        <v>2206.8848541661919</v>
      </c>
      <c r="G163" s="2">
        <f t="shared" si="20"/>
        <v>4240.9946721372908</v>
      </c>
      <c r="H163" s="2">
        <f t="shared" si="27"/>
        <v>437135.97616110102</v>
      </c>
      <c r="I163" s="1">
        <f t="shared" si="23"/>
        <v>0.06</v>
      </c>
      <c r="J163" s="3">
        <f t="shared" si="21"/>
        <v>5.0000000000000001E-3</v>
      </c>
    </row>
    <row r="164" spans="1:10" x14ac:dyDescent="0.3">
      <c r="A164">
        <v>158</v>
      </c>
      <c r="B164" s="4">
        <v>48792</v>
      </c>
      <c r="C164" s="2">
        <f t="shared" si="24"/>
        <v>437135.97616110102</v>
      </c>
      <c r="D164" s="2">
        <f t="shared" si="25"/>
        <v>6447.8795263034826</v>
      </c>
      <c r="E164" s="2">
        <f t="shared" si="22"/>
        <v>0</v>
      </c>
      <c r="F164" s="2">
        <f t="shared" si="26"/>
        <v>2185.679880805505</v>
      </c>
      <c r="G164" s="2">
        <f t="shared" si="20"/>
        <v>4262.1996454979781</v>
      </c>
      <c r="H164" s="2">
        <f t="shared" si="27"/>
        <v>432873.77651560307</v>
      </c>
      <c r="I164" s="1">
        <f t="shared" si="23"/>
        <v>0.06</v>
      </c>
      <c r="J164" s="3">
        <f t="shared" si="21"/>
        <v>5.0000000000000001E-3</v>
      </c>
    </row>
    <row r="165" spans="1:10" x14ac:dyDescent="0.3">
      <c r="A165">
        <v>159</v>
      </c>
      <c r="B165" s="4">
        <v>48823</v>
      </c>
      <c r="C165" s="2">
        <f t="shared" si="24"/>
        <v>432873.77651560307</v>
      </c>
      <c r="D165" s="2">
        <f t="shared" si="25"/>
        <v>6447.8795263034826</v>
      </c>
      <c r="E165" s="2">
        <f t="shared" si="22"/>
        <v>0</v>
      </c>
      <c r="F165" s="2">
        <f t="shared" si="26"/>
        <v>2164.3688825780155</v>
      </c>
      <c r="G165" s="2">
        <f t="shared" si="20"/>
        <v>4283.5106437254672</v>
      </c>
      <c r="H165" s="2">
        <f t="shared" si="27"/>
        <v>428590.26587187761</v>
      </c>
      <c r="I165" s="1">
        <f t="shared" si="23"/>
        <v>0.06</v>
      </c>
      <c r="J165" s="3">
        <f t="shared" si="21"/>
        <v>5.0000000000000001E-3</v>
      </c>
    </row>
    <row r="166" spans="1:10" x14ac:dyDescent="0.3">
      <c r="A166">
        <v>160</v>
      </c>
      <c r="B166" s="4">
        <v>48853</v>
      </c>
      <c r="C166" s="2">
        <f t="shared" si="24"/>
        <v>428590.26587187761</v>
      </c>
      <c r="D166" s="2">
        <f t="shared" si="25"/>
        <v>6447.8795263034826</v>
      </c>
      <c r="E166" s="2">
        <f t="shared" si="22"/>
        <v>0</v>
      </c>
      <c r="F166" s="2">
        <f t="shared" si="26"/>
        <v>2142.9513293593882</v>
      </c>
      <c r="G166" s="2">
        <f t="shared" si="20"/>
        <v>4304.9281969440945</v>
      </c>
      <c r="H166" s="2">
        <f t="shared" si="27"/>
        <v>424285.33767493349</v>
      </c>
      <c r="I166" s="1">
        <f t="shared" si="23"/>
        <v>0.06</v>
      </c>
      <c r="J166" s="3">
        <f t="shared" si="21"/>
        <v>5.0000000000000001E-3</v>
      </c>
    </row>
    <row r="167" spans="1:10" x14ac:dyDescent="0.3">
      <c r="A167">
        <v>161</v>
      </c>
      <c r="B167" s="4">
        <v>48884</v>
      </c>
      <c r="C167" s="2">
        <f t="shared" si="24"/>
        <v>424285.33767493349</v>
      </c>
      <c r="D167" s="2">
        <f t="shared" si="25"/>
        <v>6447.8795263034826</v>
      </c>
      <c r="E167" s="2">
        <f t="shared" si="22"/>
        <v>0</v>
      </c>
      <c r="F167" s="2">
        <f t="shared" si="26"/>
        <v>2121.4266883746673</v>
      </c>
      <c r="G167" s="2">
        <f t="shared" si="20"/>
        <v>4326.4528379288149</v>
      </c>
      <c r="H167" s="2">
        <f t="shared" si="27"/>
        <v>419958.88483700465</v>
      </c>
      <c r="I167" s="1">
        <f t="shared" si="23"/>
        <v>0.06</v>
      </c>
      <c r="J167" s="3">
        <f t="shared" si="21"/>
        <v>5.0000000000000001E-3</v>
      </c>
    </row>
    <row r="168" spans="1:10" x14ac:dyDescent="0.3">
      <c r="A168">
        <v>162</v>
      </c>
      <c r="B168" s="4">
        <v>48914</v>
      </c>
      <c r="C168" s="2">
        <f t="shared" si="24"/>
        <v>419958.88483700465</v>
      </c>
      <c r="D168" s="2">
        <f t="shared" si="25"/>
        <v>6447.8795263034826</v>
      </c>
      <c r="E168" s="2">
        <f t="shared" si="22"/>
        <v>0</v>
      </c>
      <c r="F168" s="2">
        <f t="shared" si="26"/>
        <v>2099.7944241850232</v>
      </c>
      <c r="G168" s="2">
        <f t="shared" si="20"/>
        <v>4348.085102118459</v>
      </c>
      <c r="H168" s="2">
        <f t="shared" si="27"/>
        <v>415610.79973488621</v>
      </c>
      <c r="I168" s="1">
        <f t="shared" si="23"/>
        <v>0.06</v>
      </c>
      <c r="J168" s="3">
        <f t="shared" si="21"/>
        <v>5.0000000000000001E-3</v>
      </c>
    </row>
    <row r="169" spans="1:10" x14ac:dyDescent="0.3">
      <c r="A169">
        <v>163</v>
      </c>
      <c r="B169" s="4">
        <v>48945</v>
      </c>
      <c r="C169" s="2">
        <f t="shared" si="24"/>
        <v>415610.79973488621</v>
      </c>
      <c r="D169" s="2">
        <f t="shared" si="25"/>
        <v>6447.8795263034826</v>
      </c>
      <c r="E169" s="2">
        <f t="shared" si="22"/>
        <v>0</v>
      </c>
      <c r="F169" s="2">
        <f t="shared" si="26"/>
        <v>2078.0539986744311</v>
      </c>
      <c r="G169" s="2">
        <f t="shared" si="20"/>
        <v>4369.8255276290511</v>
      </c>
      <c r="H169" s="2">
        <f t="shared" si="27"/>
        <v>411240.97420725715</v>
      </c>
      <c r="I169" s="1">
        <f t="shared" si="23"/>
        <v>0.06</v>
      </c>
      <c r="J169" s="3">
        <f t="shared" si="21"/>
        <v>5.0000000000000001E-3</v>
      </c>
    </row>
    <row r="170" spans="1:10" x14ac:dyDescent="0.3">
      <c r="A170">
        <v>164</v>
      </c>
      <c r="B170" s="4">
        <v>48976</v>
      </c>
      <c r="C170" s="2">
        <f t="shared" si="24"/>
        <v>411240.97420725715</v>
      </c>
      <c r="D170" s="2">
        <f t="shared" si="25"/>
        <v>6447.8795263034826</v>
      </c>
      <c r="E170" s="2">
        <f t="shared" si="22"/>
        <v>0</v>
      </c>
      <c r="F170" s="2">
        <f t="shared" si="26"/>
        <v>2056.204871036286</v>
      </c>
      <c r="G170" s="2">
        <f t="shared" si="20"/>
        <v>4391.6746552671966</v>
      </c>
      <c r="H170" s="2">
        <f t="shared" si="27"/>
        <v>406849.29955198994</v>
      </c>
      <c r="I170" s="1">
        <f t="shared" si="23"/>
        <v>0.06</v>
      </c>
      <c r="J170" s="3">
        <f t="shared" si="21"/>
        <v>5.0000000000000001E-3</v>
      </c>
    </row>
    <row r="171" spans="1:10" x14ac:dyDescent="0.3">
      <c r="A171">
        <v>165</v>
      </c>
      <c r="B171" s="4">
        <v>49004</v>
      </c>
      <c r="C171" s="2">
        <f t="shared" si="24"/>
        <v>406849.29955198994</v>
      </c>
      <c r="D171" s="2">
        <f t="shared" si="25"/>
        <v>6447.8795263034826</v>
      </c>
      <c r="E171" s="2">
        <f t="shared" si="22"/>
        <v>0</v>
      </c>
      <c r="F171" s="2">
        <f t="shared" si="26"/>
        <v>2034.2464977599498</v>
      </c>
      <c r="G171" s="2">
        <f t="shared" si="20"/>
        <v>4413.6330285435324</v>
      </c>
      <c r="H171" s="2">
        <f t="shared" si="27"/>
        <v>402435.66652344639</v>
      </c>
      <c r="I171" s="1">
        <f t="shared" si="23"/>
        <v>0.06</v>
      </c>
      <c r="J171" s="3">
        <f t="shared" si="21"/>
        <v>5.0000000000000001E-3</v>
      </c>
    </row>
    <row r="172" spans="1:10" x14ac:dyDescent="0.3">
      <c r="A172">
        <v>166</v>
      </c>
      <c r="B172" s="4">
        <v>49035</v>
      </c>
      <c r="C172" s="2">
        <f t="shared" si="24"/>
        <v>402435.66652344639</v>
      </c>
      <c r="D172" s="2">
        <f t="shared" si="25"/>
        <v>6447.8795263034826</v>
      </c>
      <c r="E172" s="2">
        <f t="shared" si="22"/>
        <v>0</v>
      </c>
      <c r="F172" s="2">
        <f t="shared" si="26"/>
        <v>2012.1783326172319</v>
      </c>
      <c r="G172" s="2">
        <f t="shared" si="20"/>
        <v>4435.7011936862509</v>
      </c>
      <c r="H172" s="2">
        <f t="shared" si="27"/>
        <v>397999.96532976016</v>
      </c>
      <c r="I172" s="1">
        <f t="shared" si="23"/>
        <v>0.06</v>
      </c>
      <c r="J172" s="3">
        <f t="shared" si="21"/>
        <v>5.0000000000000001E-3</v>
      </c>
    </row>
    <row r="173" spans="1:10" x14ac:dyDescent="0.3">
      <c r="A173">
        <v>167</v>
      </c>
      <c r="B173" s="4">
        <v>49065</v>
      </c>
      <c r="C173" s="2">
        <f t="shared" si="24"/>
        <v>397999.96532976016</v>
      </c>
      <c r="D173" s="2">
        <f t="shared" si="25"/>
        <v>6447.8795263034826</v>
      </c>
      <c r="E173" s="2">
        <f t="shared" si="22"/>
        <v>0</v>
      </c>
      <c r="F173" s="2">
        <f t="shared" si="26"/>
        <v>1989.9998266488008</v>
      </c>
      <c r="G173" s="2">
        <f t="shared" si="20"/>
        <v>4457.8796996546816</v>
      </c>
      <c r="H173" s="2">
        <f t="shared" si="27"/>
        <v>393542.08563010546</v>
      </c>
      <c r="I173" s="1">
        <f t="shared" si="23"/>
        <v>0.06</v>
      </c>
      <c r="J173" s="3">
        <f t="shared" si="21"/>
        <v>5.0000000000000001E-3</v>
      </c>
    </row>
    <row r="174" spans="1:10" x14ac:dyDescent="0.3">
      <c r="A174">
        <v>168</v>
      </c>
      <c r="B174" s="4">
        <v>49096</v>
      </c>
      <c r="C174" s="2">
        <f t="shared" si="24"/>
        <v>393542.08563010546</v>
      </c>
      <c r="D174" s="2">
        <f t="shared" si="25"/>
        <v>6447.8795263034826</v>
      </c>
      <c r="E174" s="2">
        <f t="shared" si="22"/>
        <v>0</v>
      </c>
      <c r="F174" s="2">
        <f t="shared" si="26"/>
        <v>1967.7104281505274</v>
      </c>
      <c r="G174" s="2">
        <f t="shared" si="20"/>
        <v>4480.1690981529555</v>
      </c>
      <c r="H174" s="2">
        <f t="shared" si="27"/>
        <v>389061.91653195251</v>
      </c>
      <c r="I174" s="1">
        <f t="shared" si="23"/>
        <v>0.06</v>
      </c>
      <c r="J174" s="3">
        <f t="shared" si="21"/>
        <v>5.0000000000000001E-3</v>
      </c>
    </row>
    <row r="175" spans="1:10" x14ac:dyDescent="0.3">
      <c r="A175">
        <v>169</v>
      </c>
      <c r="B175" s="4">
        <v>49126</v>
      </c>
      <c r="C175" s="2">
        <f t="shared" si="24"/>
        <v>389061.91653195251</v>
      </c>
      <c r="D175" s="2">
        <f t="shared" si="25"/>
        <v>6447.8795263034826</v>
      </c>
      <c r="E175" s="2">
        <f t="shared" si="22"/>
        <v>0</v>
      </c>
      <c r="F175" s="2">
        <f t="shared" si="26"/>
        <v>1945.3095826597626</v>
      </c>
      <c r="G175" s="2">
        <f t="shared" si="20"/>
        <v>4502.5699436437199</v>
      </c>
      <c r="H175" s="2">
        <f t="shared" si="27"/>
        <v>384559.34658830881</v>
      </c>
      <c r="I175" s="1">
        <f t="shared" si="23"/>
        <v>0.06</v>
      </c>
      <c r="J175" s="3">
        <f t="shared" si="21"/>
        <v>5.0000000000000001E-3</v>
      </c>
    </row>
    <row r="176" spans="1:10" x14ac:dyDescent="0.3">
      <c r="A176">
        <v>170</v>
      </c>
      <c r="B176" s="4">
        <v>49157</v>
      </c>
      <c r="C176" s="2">
        <f t="shared" si="24"/>
        <v>384559.34658830881</v>
      </c>
      <c r="D176" s="2">
        <f t="shared" si="25"/>
        <v>6447.8795263034826</v>
      </c>
      <c r="E176" s="2">
        <f t="shared" si="22"/>
        <v>0</v>
      </c>
      <c r="F176" s="2">
        <f t="shared" si="26"/>
        <v>1922.7967329415442</v>
      </c>
      <c r="G176" s="2">
        <f t="shared" si="20"/>
        <v>4525.0827933619385</v>
      </c>
      <c r="H176" s="2">
        <f t="shared" si="27"/>
        <v>380034.26379494689</v>
      </c>
      <c r="I176" s="1">
        <f t="shared" si="23"/>
        <v>0.06</v>
      </c>
      <c r="J176" s="3">
        <f t="shared" si="21"/>
        <v>5.0000000000000001E-3</v>
      </c>
    </row>
    <row r="177" spans="1:10" x14ac:dyDescent="0.3">
      <c r="A177">
        <v>171</v>
      </c>
      <c r="B177" s="4">
        <v>49188</v>
      </c>
      <c r="C177" s="2">
        <f t="shared" si="24"/>
        <v>380034.26379494689</v>
      </c>
      <c r="D177" s="2">
        <f t="shared" si="25"/>
        <v>6447.8795263034826</v>
      </c>
      <c r="E177" s="2">
        <f t="shared" si="22"/>
        <v>0</v>
      </c>
      <c r="F177" s="2">
        <f t="shared" si="26"/>
        <v>1900.1713189747345</v>
      </c>
      <c r="G177" s="2">
        <f t="shared" si="20"/>
        <v>4547.7082073287484</v>
      </c>
      <c r="H177" s="2">
        <f t="shared" si="27"/>
        <v>375486.55558761815</v>
      </c>
      <c r="I177" s="1">
        <f t="shared" si="23"/>
        <v>0.06</v>
      </c>
      <c r="J177" s="3">
        <f t="shared" si="21"/>
        <v>5.0000000000000001E-3</v>
      </c>
    </row>
    <row r="178" spans="1:10" x14ac:dyDescent="0.3">
      <c r="A178">
        <v>172</v>
      </c>
      <c r="B178" s="4">
        <v>49218</v>
      </c>
      <c r="C178" s="2">
        <f t="shared" si="24"/>
        <v>375486.55558761815</v>
      </c>
      <c r="D178" s="2">
        <f t="shared" si="25"/>
        <v>6447.8795263034826</v>
      </c>
      <c r="E178" s="2">
        <f t="shared" si="22"/>
        <v>0</v>
      </c>
      <c r="F178" s="2">
        <f t="shared" si="26"/>
        <v>1877.4327779380908</v>
      </c>
      <c r="G178" s="2">
        <f t="shared" si="20"/>
        <v>4570.4467483653916</v>
      </c>
      <c r="H178" s="2">
        <f t="shared" si="27"/>
        <v>370916.10883925273</v>
      </c>
      <c r="I178" s="1">
        <f t="shared" si="23"/>
        <v>0.06</v>
      </c>
      <c r="J178" s="3">
        <f t="shared" si="21"/>
        <v>5.0000000000000001E-3</v>
      </c>
    </row>
    <row r="179" spans="1:10" x14ac:dyDescent="0.3">
      <c r="A179">
        <v>173</v>
      </c>
      <c r="B179" s="4">
        <v>49249</v>
      </c>
      <c r="C179" s="2">
        <f t="shared" si="24"/>
        <v>370916.10883925273</v>
      </c>
      <c r="D179" s="2">
        <f t="shared" si="25"/>
        <v>6447.8795263034826</v>
      </c>
      <c r="E179" s="2">
        <f t="shared" si="22"/>
        <v>0</v>
      </c>
      <c r="F179" s="2">
        <f t="shared" si="26"/>
        <v>1854.5805441962636</v>
      </c>
      <c r="G179" s="2">
        <f t="shared" si="20"/>
        <v>4593.2989821072188</v>
      </c>
      <c r="H179" s="2">
        <f t="shared" si="27"/>
        <v>366322.80985714553</v>
      </c>
      <c r="I179" s="1">
        <f t="shared" si="23"/>
        <v>0.06</v>
      </c>
      <c r="J179" s="3">
        <f t="shared" si="21"/>
        <v>5.0000000000000001E-3</v>
      </c>
    </row>
    <row r="180" spans="1:10" x14ac:dyDescent="0.3">
      <c r="A180">
        <v>174</v>
      </c>
      <c r="B180" s="4">
        <v>49279</v>
      </c>
      <c r="C180" s="2">
        <f t="shared" si="24"/>
        <v>366322.80985714553</v>
      </c>
      <c r="D180" s="2">
        <f t="shared" si="25"/>
        <v>6447.8795263034826</v>
      </c>
      <c r="E180" s="2">
        <f t="shared" si="22"/>
        <v>0</v>
      </c>
      <c r="F180" s="2">
        <f t="shared" si="26"/>
        <v>1831.6140492857278</v>
      </c>
      <c r="G180" s="2">
        <f t="shared" si="20"/>
        <v>4616.2654770177551</v>
      </c>
      <c r="H180" s="2">
        <f t="shared" si="27"/>
        <v>361706.5443801278</v>
      </c>
      <c r="I180" s="1">
        <f t="shared" si="23"/>
        <v>0.06</v>
      </c>
      <c r="J180" s="3">
        <f t="shared" si="21"/>
        <v>5.0000000000000001E-3</v>
      </c>
    </row>
    <row r="181" spans="1:10" x14ac:dyDescent="0.3">
      <c r="A181">
        <v>175</v>
      </c>
      <c r="B181" s="4">
        <v>49310</v>
      </c>
      <c r="C181" s="2">
        <f t="shared" si="24"/>
        <v>361706.5443801278</v>
      </c>
      <c r="D181" s="2">
        <f t="shared" si="25"/>
        <v>6447.8795263034826</v>
      </c>
      <c r="E181" s="2">
        <f t="shared" si="22"/>
        <v>0</v>
      </c>
      <c r="F181" s="2">
        <f t="shared" si="26"/>
        <v>1808.532721900639</v>
      </c>
      <c r="G181" s="2">
        <f t="shared" si="20"/>
        <v>4639.3468044028432</v>
      </c>
      <c r="H181" s="2">
        <f t="shared" si="27"/>
        <v>357067.19757572497</v>
      </c>
      <c r="I181" s="1">
        <f t="shared" si="23"/>
        <v>0.06</v>
      </c>
      <c r="J181" s="3">
        <f t="shared" si="21"/>
        <v>5.0000000000000001E-3</v>
      </c>
    </row>
    <row r="182" spans="1:10" x14ac:dyDescent="0.3">
      <c r="A182">
        <v>176</v>
      </c>
      <c r="B182" s="4">
        <v>49341</v>
      </c>
      <c r="C182" s="2">
        <f t="shared" si="24"/>
        <v>357067.19757572497</v>
      </c>
      <c r="D182" s="2">
        <f t="shared" si="25"/>
        <v>6447.8795263034826</v>
      </c>
      <c r="E182" s="2">
        <f t="shared" si="22"/>
        <v>0</v>
      </c>
      <c r="F182" s="2">
        <f t="shared" si="26"/>
        <v>1785.335987878625</v>
      </c>
      <c r="G182" s="2">
        <f t="shared" si="20"/>
        <v>4662.5435384248576</v>
      </c>
      <c r="H182" s="2">
        <f t="shared" si="27"/>
        <v>352404.65403730009</v>
      </c>
      <c r="I182" s="1">
        <f t="shared" si="23"/>
        <v>0.06</v>
      </c>
      <c r="J182" s="3">
        <f t="shared" si="21"/>
        <v>5.0000000000000001E-3</v>
      </c>
    </row>
    <row r="183" spans="1:10" x14ac:dyDescent="0.3">
      <c r="A183">
        <v>177</v>
      </c>
      <c r="B183" s="4">
        <v>49369</v>
      </c>
      <c r="C183" s="2">
        <f t="shared" si="24"/>
        <v>352404.65403730009</v>
      </c>
      <c r="D183" s="2">
        <f t="shared" si="25"/>
        <v>6447.8795263034826</v>
      </c>
      <c r="E183" s="2">
        <f t="shared" si="22"/>
        <v>0</v>
      </c>
      <c r="F183" s="2">
        <f t="shared" si="26"/>
        <v>1762.0232701865004</v>
      </c>
      <c r="G183" s="2">
        <f t="shared" si="20"/>
        <v>4685.856256116982</v>
      </c>
      <c r="H183" s="2">
        <f t="shared" si="27"/>
        <v>347718.79778118309</v>
      </c>
      <c r="I183" s="1">
        <f t="shared" si="23"/>
        <v>0.06</v>
      </c>
      <c r="J183" s="3">
        <f t="shared" si="21"/>
        <v>5.0000000000000001E-3</v>
      </c>
    </row>
    <row r="184" spans="1:10" x14ac:dyDescent="0.3">
      <c r="A184">
        <v>178</v>
      </c>
      <c r="B184" s="4">
        <v>49400</v>
      </c>
      <c r="C184" s="2">
        <f t="shared" si="24"/>
        <v>347718.79778118309</v>
      </c>
      <c r="D184" s="2">
        <f t="shared" si="25"/>
        <v>6447.8795263034826</v>
      </c>
      <c r="E184" s="2">
        <f t="shared" si="22"/>
        <v>0</v>
      </c>
      <c r="F184" s="2">
        <f t="shared" si="26"/>
        <v>1738.5939889059155</v>
      </c>
      <c r="G184" s="2">
        <f t="shared" si="20"/>
        <v>4709.2855373975672</v>
      </c>
      <c r="H184" s="2">
        <f t="shared" si="27"/>
        <v>343009.51224378555</v>
      </c>
      <c r="I184" s="1">
        <f t="shared" si="23"/>
        <v>0.06</v>
      </c>
      <c r="J184" s="3">
        <f t="shared" si="21"/>
        <v>5.0000000000000001E-3</v>
      </c>
    </row>
    <row r="185" spans="1:10" x14ac:dyDescent="0.3">
      <c r="A185">
        <v>179</v>
      </c>
      <c r="B185" s="4">
        <v>49430</v>
      </c>
      <c r="C185" s="2">
        <f t="shared" si="24"/>
        <v>343009.51224378555</v>
      </c>
      <c r="D185" s="2">
        <f t="shared" si="25"/>
        <v>6447.8795263034826</v>
      </c>
      <c r="E185" s="2">
        <f t="shared" si="22"/>
        <v>0</v>
      </c>
      <c r="F185" s="2">
        <f t="shared" si="26"/>
        <v>1715.0475612189277</v>
      </c>
      <c r="G185" s="2">
        <f t="shared" si="20"/>
        <v>4732.8319650845551</v>
      </c>
      <c r="H185" s="2">
        <f t="shared" si="27"/>
        <v>338276.68027870101</v>
      </c>
      <c r="I185" s="1">
        <f t="shared" si="23"/>
        <v>0.06</v>
      </c>
      <c r="J185" s="3">
        <f t="shared" si="21"/>
        <v>5.0000000000000001E-3</v>
      </c>
    </row>
    <row r="186" spans="1:10" x14ac:dyDescent="0.3">
      <c r="A186">
        <v>180</v>
      </c>
      <c r="B186" s="4">
        <v>49461</v>
      </c>
      <c r="C186" s="2">
        <f t="shared" si="24"/>
        <v>338276.68027870101</v>
      </c>
      <c r="D186" s="2">
        <f t="shared" si="25"/>
        <v>6447.8795263034826</v>
      </c>
      <c r="E186" s="2">
        <f t="shared" si="22"/>
        <v>0</v>
      </c>
      <c r="F186" s="2">
        <f t="shared" si="26"/>
        <v>1691.383401393505</v>
      </c>
      <c r="G186" s="2">
        <f t="shared" si="20"/>
        <v>4756.4961249099779</v>
      </c>
      <c r="H186" s="2">
        <f t="shared" si="27"/>
        <v>333520.18415379105</v>
      </c>
      <c r="I186" s="1">
        <f t="shared" si="23"/>
        <v>0.06</v>
      </c>
      <c r="J186" s="3">
        <f t="shared" si="21"/>
        <v>5.0000000000000001E-3</v>
      </c>
    </row>
    <row r="187" spans="1:10" x14ac:dyDescent="0.3">
      <c r="A187">
        <v>181</v>
      </c>
      <c r="B187" s="4">
        <v>49491</v>
      </c>
      <c r="C187" s="2">
        <f t="shared" si="24"/>
        <v>333520.18415379105</v>
      </c>
      <c r="D187" s="2">
        <f t="shared" si="25"/>
        <v>6447.8795263034826</v>
      </c>
      <c r="E187" s="2">
        <f t="shared" si="22"/>
        <v>0</v>
      </c>
      <c r="F187" s="2">
        <f t="shared" si="26"/>
        <v>1667.6009207689553</v>
      </c>
      <c r="G187" s="2">
        <f t="shared" si="20"/>
        <v>4780.2786055345277</v>
      </c>
      <c r="H187" s="2">
        <f t="shared" si="27"/>
        <v>328739.90554825653</v>
      </c>
      <c r="I187" s="1">
        <f t="shared" si="23"/>
        <v>0.06</v>
      </c>
      <c r="J187" s="3">
        <f t="shared" si="21"/>
        <v>5.0000000000000001E-3</v>
      </c>
    </row>
    <row r="188" spans="1:10" x14ac:dyDescent="0.3">
      <c r="A188">
        <v>182</v>
      </c>
      <c r="B188" s="4">
        <v>49522</v>
      </c>
      <c r="C188" s="2">
        <f t="shared" si="24"/>
        <v>328739.90554825653</v>
      </c>
      <c r="D188" s="2">
        <f t="shared" si="25"/>
        <v>6447.8795263034826</v>
      </c>
      <c r="E188" s="2">
        <f t="shared" si="22"/>
        <v>0</v>
      </c>
      <c r="F188" s="2">
        <f t="shared" si="26"/>
        <v>1643.6995277412827</v>
      </c>
      <c r="G188" s="2">
        <f t="shared" si="20"/>
        <v>4804.1799985622001</v>
      </c>
      <c r="H188" s="2">
        <f t="shared" si="27"/>
        <v>323935.72554969433</v>
      </c>
      <c r="I188" s="1">
        <f t="shared" si="23"/>
        <v>0.06</v>
      </c>
      <c r="J188" s="3">
        <f t="shared" si="21"/>
        <v>5.0000000000000001E-3</v>
      </c>
    </row>
    <row r="189" spans="1:10" x14ac:dyDescent="0.3">
      <c r="A189">
        <v>183</v>
      </c>
      <c r="B189" s="4">
        <v>49553</v>
      </c>
      <c r="C189" s="2">
        <f t="shared" si="24"/>
        <v>323935.72554969433</v>
      </c>
      <c r="D189" s="2">
        <f t="shared" si="25"/>
        <v>6447.8795263034826</v>
      </c>
      <c r="E189" s="2">
        <f t="shared" si="22"/>
        <v>0</v>
      </c>
      <c r="F189" s="2">
        <f t="shared" si="26"/>
        <v>1619.6786277484716</v>
      </c>
      <c r="G189" s="2">
        <f t="shared" si="20"/>
        <v>4828.200898555011</v>
      </c>
      <c r="H189" s="2">
        <f t="shared" si="27"/>
        <v>319107.52465113933</v>
      </c>
      <c r="I189" s="1">
        <f t="shared" si="23"/>
        <v>0.06</v>
      </c>
      <c r="J189" s="3">
        <f t="shared" si="21"/>
        <v>5.0000000000000001E-3</v>
      </c>
    </row>
    <row r="190" spans="1:10" x14ac:dyDescent="0.3">
      <c r="A190">
        <v>184</v>
      </c>
      <c r="B190" s="4">
        <v>49583</v>
      </c>
      <c r="C190" s="2">
        <f t="shared" si="24"/>
        <v>319107.52465113933</v>
      </c>
      <c r="D190" s="2">
        <f t="shared" si="25"/>
        <v>6447.8795263034826</v>
      </c>
      <c r="E190" s="2">
        <f t="shared" si="22"/>
        <v>0</v>
      </c>
      <c r="F190" s="2">
        <f t="shared" si="26"/>
        <v>1595.5376232556966</v>
      </c>
      <c r="G190" s="2">
        <f t="shared" si="20"/>
        <v>4852.3419030477862</v>
      </c>
      <c r="H190" s="2">
        <f t="shared" si="27"/>
        <v>314255.18274809152</v>
      </c>
      <c r="I190" s="1">
        <f t="shared" si="23"/>
        <v>0.06</v>
      </c>
      <c r="J190" s="3">
        <f t="shared" si="21"/>
        <v>5.0000000000000001E-3</v>
      </c>
    </row>
    <row r="191" spans="1:10" x14ac:dyDescent="0.3">
      <c r="A191">
        <v>185</v>
      </c>
      <c r="B191" s="4">
        <v>49614</v>
      </c>
      <c r="C191" s="2">
        <f t="shared" si="24"/>
        <v>314255.18274809152</v>
      </c>
      <c r="D191" s="2">
        <f t="shared" si="25"/>
        <v>6447.8795263034826</v>
      </c>
      <c r="E191" s="2">
        <f t="shared" si="22"/>
        <v>0</v>
      </c>
      <c r="F191" s="2">
        <f t="shared" si="26"/>
        <v>1571.2759137404576</v>
      </c>
      <c r="G191" s="2">
        <f t="shared" si="20"/>
        <v>4876.6036125630253</v>
      </c>
      <c r="H191" s="2">
        <f t="shared" si="27"/>
        <v>309378.57913552847</v>
      </c>
      <c r="I191" s="1">
        <f t="shared" si="23"/>
        <v>0.06</v>
      </c>
      <c r="J191" s="3">
        <f t="shared" si="21"/>
        <v>5.0000000000000001E-3</v>
      </c>
    </row>
    <row r="192" spans="1:10" x14ac:dyDescent="0.3">
      <c r="A192">
        <v>186</v>
      </c>
      <c r="B192" s="4">
        <v>49644</v>
      </c>
      <c r="C192" s="2">
        <f t="shared" si="24"/>
        <v>309378.57913552847</v>
      </c>
      <c r="D192" s="2">
        <f t="shared" si="25"/>
        <v>6447.8795263034826</v>
      </c>
      <c r="E192" s="2">
        <f t="shared" si="22"/>
        <v>0</v>
      </c>
      <c r="F192" s="2">
        <f t="shared" si="26"/>
        <v>1546.8928956776424</v>
      </c>
      <c r="G192" s="2">
        <f t="shared" si="20"/>
        <v>4900.98663062584</v>
      </c>
      <c r="H192" s="2">
        <f t="shared" si="27"/>
        <v>304477.59250490263</v>
      </c>
      <c r="I192" s="1">
        <f t="shared" si="23"/>
        <v>0.06</v>
      </c>
      <c r="J192" s="3">
        <f t="shared" si="21"/>
        <v>5.0000000000000001E-3</v>
      </c>
    </row>
    <row r="193" spans="1:10" x14ac:dyDescent="0.3">
      <c r="A193">
        <v>187</v>
      </c>
      <c r="B193" s="4">
        <v>49675</v>
      </c>
      <c r="C193" s="2">
        <f t="shared" si="24"/>
        <v>304477.59250490263</v>
      </c>
      <c r="D193" s="2">
        <f t="shared" si="25"/>
        <v>6447.8795263034826</v>
      </c>
      <c r="E193" s="2">
        <f t="shared" si="22"/>
        <v>0</v>
      </c>
      <c r="F193" s="2">
        <f t="shared" si="26"/>
        <v>1522.3879625245131</v>
      </c>
      <c r="G193" s="2">
        <f t="shared" si="20"/>
        <v>4925.4915637789691</v>
      </c>
      <c r="H193" s="2">
        <f t="shared" si="27"/>
        <v>299552.10094112367</v>
      </c>
      <c r="I193" s="1">
        <f t="shared" si="23"/>
        <v>0.06</v>
      </c>
      <c r="J193" s="3">
        <f t="shared" si="21"/>
        <v>5.0000000000000001E-3</v>
      </c>
    </row>
    <row r="194" spans="1:10" x14ac:dyDescent="0.3">
      <c r="A194">
        <v>188</v>
      </c>
      <c r="B194" s="4">
        <v>49706</v>
      </c>
      <c r="C194" s="2">
        <f t="shared" si="24"/>
        <v>299552.10094112367</v>
      </c>
      <c r="D194" s="2">
        <f t="shared" si="25"/>
        <v>6447.8795263034826</v>
      </c>
      <c r="E194" s="2">
        <f t="shared" si="22"/>
        <v>0</v>
      </c>
      <c r="F194" s="2">
        <f t="shared" si="26"/>
        <v>1497.7605047056184</v>
      </c>
      <c r="G194" s="2">
        <f t="shared" si="20"/>
        <v>4950.119021597864</v>
      </c>
      <c r="H194" s="2">
        <f t="shared" si="27"/>
        <v>294601.98191952583</v>
      </c>
      <c r="I194" s="1">
        <f t="shared" si="23"/>
        <v>0.06</v>
      </c>
      <c r="J194" s="3">
        <f t="shared" si="21"/>
        <v>5.0000000000000001E-3</v>
      </c>
    </row>
    <row r="195" spans="1:10" x14ac:dyDescent="0.3">
      <c r="A195">
        <v>189</v>
      </c>
      <c r="B195" s="4">
        <v>49735</v>
      </c>
      <c r="C195" s="2">
        <f t="shared" si="24"/>
        <v>294601.98191952583</v>
      </c>
      <c r="D195" s="2">
        <f t="shared" si="25"/>
        <v>6447.8795263034826</v>
      </c>
      <c r="E195" s="2">
        <f t="shared" si="22"/>
        <v>0</v>
      </c>
      <c r="F195" s="2">
        <f t="shared" si="26"/>
        <v>1473.0099095976291</v>
      </c>
      <c r="G195" s="2">
        <f t="shared" si="20"/>
        <v>4974.8696167058533</v>
      </c>
      <c r="H195" s="2">
        <f t="shared" si="27"/>
        <v>289627.11230281997</v>
      </c>
      <c r="I195" s="1">
        <f t="shared" si="23"/>
        <v>0.06</v>
      </c>
      <c r="J195" s="3">
        <f t="shared" si="21"/>
        <v>5.0000000000000001E-3</v>
      </c>
    </row>
    <row r="196" spans="1:10" x14ac:dyDescent="0.3">
      <c r="A196">
        <v>190</v>
      </c>
      <c r="B196" s="4">
        <v>49766</v>
      </c>
      <c r="C196" s="2">
        <f t="shared" si="24"/>
        <v>289627.11230281997</v>
      </c>
      <c r="D196" s="2">
        <f t="shared" si="25"/>
        <v>6447.8795263034826</v>
      </c>
      <c r="E196" s="2">
        <f t="shared" si="22"/>
        <v>0</v>
      </c>
      <c r="F196" s="2">
        <f t="shared" si="26"/>
        <v>1448.1355615140999</v>
      </c>
      <c r="G196" s="2">
        <f t="shared" si="20"/>
        <v>4999.7439647893825</v>
      </c>
      <c r="H196" s="2">
        <f t="shared" si="27"/>
        <v>284627.36833803059</v>
      </c>
      <c r="I196" s="1">
        <f t="shared" si="23"/>
        <v>0.06</v>
      </c>
      <c r="J196" s="3">
        <f t="shared" si="21"/>
        <v>5.0000000000000001E-3</v>
      </c>
    </row>
    <row r="197" spans="1:10" x14ac:dyDescent="0.3">
      <c r="A197">
        <v>191</v>
      </c>
      <c r="B197" s="4">
        <v>49796</v>
      </c>
      <c r="C197" s="2">
        <f t="shared" si="24"/>
        <v>284627.36833803059</v>
      </c>
      <c r="D197" s="2">
        <f t="shared" si="25"/>
        <v>6447.8795263034826</v>
      </c>
      <c r="E197" s="2">
        <f t="shared" si="22"/>
        <v>0</v>
      </c>
      <c r="F197" s="2">
        <f t="shared" si="26"/>
        <v>1423.136841690153</v>
      </c>
      <c r="G197" s="2">
        <f t="shared" si="20"/>
        <v>5024.7426846133294</v>
      </c>
      <c r="H197" s="2">
        <f t="shared" si="27"/>
        <v>279602.62565341726</v>
      </c>
      <c r="I197" s="1">
        <f t="shared" si="23"/>
        <v>0.06</v>
      </c>
      <c r="J197" s="3">
        <f t="shared" si="21"/>
        <v>5.0000000000000001E-3</v>
      </c>
    </row>
    <row r="198" spans="1:10" x14ac:dyDescent="0.3">
      <c r="A198">
        <v>192</v>
      </c>
      <c r="B198" s="4">
        <v>49827</v>
      </c>
      <c r="C198" s="2">
        <f t="shared" si="24"/>
        <v>279602.62565341726</v>
      </c>
      <c r="D198" s="2">
        <f t="shared" si="25"/>
        <v>6447.8795263034826</v>
      </c>
      <c r="E198" s="2">
        <f t="shared" si="22"/>
        <v>0</v>
      </c>
      <c r="F198" s="2">
        <f t="shared" si="26"/>
        <v>1398.0131282670864</v>
      </c>
      <c r="G198" s="2">
        <f t="shared" si="20"/>
        <v>5049.8663980363963</v>
      </c>
      <c r="H198" s="2">
        <f t="shared" si="27"/>
        <v>274552.75925538084</v>
      </c>
      <c r="I198" s="1">
        <f t="shared" si="23"/>
        <v>0.06</v>
      </c>
      <c r="J198" s="3">
        <f t="shared" si="21"/>
        <v>5.0000000000000001E-3</v>
      </c>
    </row>
    <row r="199" spans="1:10" x14ac:dyDescent="0.3">
      <c r="A199">
        <v>193</v>
      </c>
      <c r="B199" s="4">
        <v>49857</v>
      </c>
      <c r="C199" s="2">
        <f t="shared" si="24"/>
        <v>274552.75925538084</v>
      </c>
      <c r="D199" s="2">
        <f t="shared" si="25"/>
        <v>6447.8795263034826</v>
      </c>
      <c r="E199" s="2">
        <f t="shared" si="22"/>
        <v>0</v>
      </c>
      <c r="F199" s="2">
        <f t="shared" si="26"/>
        <v>1372.7637962769043</v>
      </c>
      <c r="G199" s="2">
        <f t="shared" si="20"/>
        <v>5075.1157300265786</v>
      </c>
      <c r="H199" s="2">
        <f t="shared" si="27"/>
        <v>269477.64352535427</v>
      </c>
      <c r="I199" s="1">
        <f t="shared" si="23"/>
        <v>0.06</v>
      </c>
      <c r="J199" s="3">
        <f t="shared" si="21"/>
        <v>5.0000000000000001E-3</v>
      </c>
    </row>
    <row r="200" spans="1:10" x14ac:dyDescent="0.3">
      <c r="A200">
        <v>194</v>
      </c>
      <c r="B200" s="4">
        <v>49888</v>
      </c>
      <c r="C200" s="2">
        <f t="shared" si="24"/>
        <v>269477.64352535427</v>
      </c>
      <c r="D200" s="2">
        <f t="shared" si="25"/>
        <v>6447.8795263034826</v>
      </c>
      <c r="E200" s="2">
        <f t="shared" si="22"/>
        <v>0</v>
      </c>
      <c r="F200" s="2">
        <f t="shared" si="26"/>
        <v>1347.3882176267714</v>
      </c>
      <c r="G200" s="2">
        <f t="shared" ref="G200:G263" si="28">D200-F200+E200</f>
        <v>5100.491308676711</v>
      </c>
      <c r="H200" s="2">
        <f t="shared" si="27"/>
        <v>264377.15221667755</v>
      </c>
      <c r="I200" s="1">
        <f t="shared" si="23"/>
        <v>0.06</v>
      </c>
      <c r="J200" s="3">
        <f t="shared" ref="J200:J263" si="29">I200/12</f>
        <v>5.0000000000000001E-3</v>
      </c>
    </row>
    <row r="201" spans="1:10" x14ac:dyDescent="0.3">
      <c r="A201">
        <v>195</v>
      </c>
      <c r="B201" s="4">
        <v>49919</v>
      </c>
      <c r="C201" s="2">
        <f t="shared" si="24"/>
        <v>264377.15221667755</v>
      </c>
      <c r="D201" s="2">
        <f t="shared" si="25"/>
        <v>6447.8795263034826</v>
      </c>
      <c r="E201" s="2">
        <f t="shared" ref="E201:E264" si="30">E200</f>
        <v>0</v>
      </c>
      <c r="F201" s="2">
        <f t="shared" si="26"/>
        <v>1321.8857610833877</v>
      </c>
      <c r="G201" s="2">
        <f t="shared" si="28"/>
        <v>5125.9937652200952</v>
      </c>
      <c r="H201" s="2">
        <f t="shared" si="27"/>
        <v>259251.15845145745</v>
      </c>
      <c r="I201" s="1">
        <f t="shared" ref="I201:I264" si="31">I200</f>
        <v>0.06</v>
      </c>
      <c r="J201" s="3">
        <f t="shared" si="29"/>
        <v>5.0000000000000001E-3</v>
      </c>
    </row>
    <row r="202" spans="1:10" x14ac:dyDescent="0.3">
      <c r="A202">
        <v>196</v>
      </c>
      <c r="B202" s="4">
        <v>49949</v>
      </c>
      <c r="C202" s="2">
        <f t="shared" si="24"/>
        <v>259251.15845145745</v>
      </c>
      <c r="D202" s="2">
        <f t="shared" si="25"/>
        <v>6447.8795263034826</v>
      </c>
      <c r="E202" s="2">
        <f t="shared" si="30"/>
        <v>0</v>
      </c>
      <c r="F202" s="2">
        <f t="shared" si="26"/>
        <v>1296.2557922572873</v>
      </c>
      <c r="G202" s="2">
        <f t="shared" si="28"/>
        <v>5151.6237340461958</v>
      </c>
      <c r="H202" s="2">
        <f t="shared" si="27"/>
        <v>254099.53471741127</v>
      </c>
      <c r="I202" s="1">
        <f t="shared" si="31"/>
        <v>0.06</v>
      </c>
      <c r="J202" s="3">
        <f t="shared" si="29"/>
        <v>5.0000000000000001E-3</v>
      </c>
    </row>
    <row r="203" spans="1:10" x14ac:dyDescent="0.3">
      <c r="A203">
        <v>197</v>
      </c>
      <c r="B203" s="4">
        <v>49980</v>
      </c>
      <c r="C203" s="2">
        <f t="shared" si="24"/>
        <v>254099.53471741127</v>
      </c>
      <c r="D203" s="2">
        <f t="shared" si="25"/>
        <v>6447.8795263034826</v>
      </c>
      <c r="E203" s="2">
        <f t="shared" si="30"/>
        <v>0</v>
      </c>
      <c r="F203" s="2">
        <f t="shared" si="26"/>
        <v>1270.4976735870564</v>
      </c>
      <c r="G203" s="2">
        <f t="shared" si="28"/>
        <v>5177.3818527164258</v>
      </c>
      <c r="H203" s="2">
        <f t="shared" si="27"/>
        <v>248922.15286469483</v>
      </c>
      <c r="I203" s="1">
        <f t="shared" si="31"/>
        <v>0.06</v>
      </c>
      <c r="J203" s="3">
        <f t="shared" si="29"/>
        <v>5.0000000000000001E-3</v>
      </c>
    </row>
    <row r="204" spans="1:10" x14ac:dyDescent="0.3">
      <c r="A204">
        <v>198</v>
      </c>
      <c r="B204" s="4">
        <v>50010</v>
      </c>
      <c r="C204" s="2">
        <f t="shared" si="24"/>
        <v>248922.15286469483</v>
      </c>
      <c r="D204" s="2">
        <f t="shared" si="25"/>
        <v>6447.8795263034826</v>
      </c>
      <c r="E204" s="2">
        <f t="shared" si="30"/>
        <v>0</v>
      </c>
      <c r="F204" s="2">
        <f t="shared" si="26"/>
        <v>1244.6107643234741</v>
      </c>
      <c r="G204" s="2">
        <f t="shared" si="28"/>
        <v>5203.268761980009</v>
      </c>
      <c r="H204" s="2">
        <f t="shared" si="27"/>
        <v>243718.88410271483</v>
      </c>
      <c r="I204" s="1">
        <f t="shared" si="31"/>
        <v>0.06</v>
      </c>
      <c r="J204" s="3">
        <f t="shared" si="29"/>
        <v>5.0000000000000001E-3</v>
      </c>
    </row>
    <row r="205" spans="1:10" x14ac:dyDescent="0.3">
      <c r="A205">
        <v>199</v>
      </c>
      <c r="B205" s="4">
        <v>50041</v>
      </c>
      <c r="C205" s="2">
        <f t="shared" si="24"/>
        <v>243718.88410271483</v>
      </c>
      <c r="D205" s="2">
        <f t="shared" si="25"/>
        <v>6447.8795263034826</v>
      </c>
      <c r="E205" s="2">
        <f t="shared" si="30"/>
        <v>0</v>
      </c>
      <c r="F205" s="2">
        <f t="shared" si="26"/>
        <v>1218.5944205135743</v>
      </c>
      <c r="G205" s="2">
        <f t="shared" si="28"/>
        <v>5229.2851057899079</v>
      </c>
      <c r="H205" s="2">
        <f t="shared" si="27"/>
        <v>238489.59899692493</v>
      </c>
      <c r="I205" s="1">
        <f t="shared" si="31"/>
        <v>0.06</v>
      </c>
      <c r="J205" s="3">
        <f t="shared" si="29"/>
        <v>5.0000000000000001E-3</v>
      </c>
    </row>
    <row r="206" spans="1:10" x14ac:dyDescent="0.3">
      <c r="A206">
        <v>200</v>
      </c>
      <c r="B206" s="4">
        <v>50072</v>
      </c>
      <c r="C206" s="2">
        <f t="shared" si="24"/>
        <v>238489.59899692493</v>
      </c>
      <c r="D206" s="2">
        <f t="shared" si="25"/>
        <v>6447.8795263034826</v>
      </c>
      <c r="E206" s="2">
        <f t="shared" si="30"/>
        <v>0</v>
      </c>
      <c r="F206" s="2">
        <f t="shared" si="26"/>
        <v>1192.4479949846248</v>
      </c>
      <c r="G206" s="2">
        <f t="shared" si="28"/>
        <v>5255.4315313188581</v>
      </c>
      <c r="H206" s="2">
        <f t="shared" si="27"/>
        <v>233234.16746560606</v>
      </c>
      <c r="I206" s="1">
        <f t="shared" si="31"/>
        <v>0.06</v>
      </c>
      <c r="J206" s="3">
        <f t="shared" si="29"/>
        <v>5.0000000000000001E-3</v>
      </c>
    </row>
    <row r="207" spans="1:10" x14ac:dyDescent="0.3">
      <c r="A207">
        <v>201</v>
      </c>
      <c r="B207" s="4">
        <v>50100</v>
      </c>
      <c r="C207" s="2">
        <f t="shared" ref="C207:C270" si="32">H206</f>
        <v>233234.16746560606</v>
      </c>
      <c r="D207" s="2">
        <f t="shared" ref="D207:D270" si="33">PMT(J207,$D$1,-$B$1,0)</f>
        <v>6447.8795263034826</v>
      </c>
      <c r="E207" s="2">
        <f t="shared" si="30"/>
        <v>0</v>
      </c>
      <c r="F207" s="2">
        <f t="shared" ref="F207:F270" si="34">C207*J207</f>
        <v>1166.1708373280303</v>
      </c>
      <c r="G207" s="2">
        <f t="shared" si="28"/>
        <v>5281.7086889754519</v>
      </c>
      <c r="H207" s="2">
        <f t="shared" ref="H207:H270" si="35">C207-G207</f>
        <v>227952.45877663061</v>
      </c>
      <c r="I207" s="1">
        <f t="shared" si="31"/>
        <v>0.06</v>
      </c>
      <c r="J207" s="3">
        <f t="shared" si="29"/>
        <v>5.0000000000000001E-3</v>
      </c>
    </row>
    <row r="208" spans="1:10" x14ac:dyDescent="0.3">
      <c r="A208">
        <v>202</v>
      </c>
      <c r="B208" s="4">
        <v>50131</v>
      </c>
      <c r="C208" s="2">
        <f t="shared" si="32"/>
        <v>227952.45877663061</v>
      </c>
      <c r="D208" s="2">
        <f t="shared" si="33"/>
        <v>6447.8795263034826</v>
      </c>
      <c r="E208" s="2">
        <f t="shared" si="30"/>
        <v>0</v>
      </c>
      <c r="F208" s="2">
        <f t="shared" si="34"/>
        <v>1139.762293883153</v>
      </c>
      <c r="G208" s="2">
        <f t="shared" si="28"/>
        <v>5308.1172324203299</v>
      </c>
      <c r="H208" s="2">
        <f t="shared" si="35"/>
        <v>222644.34154421027</v>
      </c>
      <c r="I208" s="1">
        <f t="shared" si="31"/>
        <v>0.06</v>
      </c>
      <c r="J208" s="3">
        <f t="shared" si="29"/>
        <v>5.0000000000000001E-3</v>
      </c>
    </row>
    <row r="209" spans="1:10" x14ac:dyDescent="0.3">
      <c r="A209">
        <v>203</v>
      </c>
      <c r="B209" s="4">
        <v>50161</v>
      </c>
      <c r="C209" s="2">
        <f t="shared" si="32"/>
        <v>222644.34154421027</v>
      </c>
      <c r="D209" s="2">
        <f t="shared" si="33"/>
        <v>6447.8795263034826</v>
      </c>
      <c r="E209" s="2">
        <f t="shared" si="30"/>
        <v>0</v>
      </c>
      <c r="F209" s="2">
        <f t="shared" si="34"/>
        <v>1113.2217077210514</v>
      </c>
      <c r="G209" s="2">
        <f t="shared" si="28"/>
        <v>5334.657818582431</v>
      </c>
      <c r="H209" s="2">
        <f t="shared" si="35"/>
        <v>217309.68372562784</v>
      </c>
      <c r="I209" s="1">
        <f t="shared" si="31"/>
        <v>0.06</v>
      </c>
      <c r="J209" s="3">
        <f t="shared" si="29"/>
        <v>5.0000000000000001E-3</v>
      </c>
    </row>
    <row r="210" spans="1:10" x14ac:dyDescent="0.3">
      <c r="A210">
        <v>204</v>
      </c>
      <c r="B210" s="4">
        <v>50192</v>
      </c>
      <c r="C210" s="2">
        <f t="shared" si="32"/>
        <v>217309.68372562784</v>
      </c>
      <c r="D210" s="2">
        <f t="shared" si="33"/>
        <v>6447.8795263034826</v>
      </c>
      <c r="E210" s="2">
        <f t="shared" si="30"/>
        <v>0</v>
      </c>
      <c r="F210" s="2">
        <f t="shared" si="34"/>
        <v>1086.5484186281392</v>
      </c>
      <c r="G210" s="2">
        <f t="shared" si="28"/>
        <v>5361.3311076753434</v>
      </c>
      <c r="H210" s="2">
        <f t="shared" si="35"/>
        <v>211948.35261795251</v>
      </c>
      <c r="I210" s="1">
        <f t="shared" si="31"/>
        <v>0.06</v>
      </c>
      <c r="J210" s="3">
        <f t="shared" si="29"/>
        <v>5.0000000000000001E-3</v>
      </c>
    </row>
    <row r="211" spans="1:10" x14ac:dyDescent="0.3">
      <c r="A211">
        <v>205</v>
      </c>
      <c r="B211" s="4">
        <v>50222</v>
      </c>
      <c r="C211" s="2">
        <f t="shared" si="32"/>
        <v>211948.35261795251</v>
      </c>
      <c r="D211" s="2">
        <f t="shared" si="33"/>
        <v>6447.8795263034826</v>
      </c>
      <c r="E211" s="2">
        <f t="shared" si="30"/>
        <v>0</v>
      </c>
      <c r="F211" s="2">
        <f t="shared" si="34"/>
        <v>1059.7417630897626</v>
      </c>
      <c r="G211" s="2">
        <f t="shared" si="28"/>
        <v>5388.1377632137201</v>
      </c>
      <c r="H211" s="2">
        <f t="shared" si="35"/>
        <v>206560.21485473879</v>
      </c>
      <c r="I211" s="1">
        <f t="shared" si="31"/>
        <v>0.06</v>
      </c>
      <c r="J211" s="3">
        <f t="shared" si="29"/>
        <v>5.0000000000000001E-3</v>
      </c>
    </row>
    <row r="212" spans="1:10" x14ac:dyDescent="0.3">
      <c r="A212">
        <v>206</v>
      </c>
      <c r="B212" s="4">
        <v>50253</v>
      </c>
      <c r="C212" s="2">
        <f t="shared" si="32"/>
        <v>206560.21485473879</v>
      </c>
      <c r="D212" s="2">
        <f t="shared" si="33"/>
        <v>6447.8795263034826</v>
      </c>
      <c r="E212" s="2">
        <f t="shared" si="30"/>
        <v>0</v>
      </c>
      <c r="F212" s="2">
        <f t="shared" si="34"/>
        <v>1032.801074273694</v>
      </c>
      <c r="G212" s="2">
        <f t="shared" si="28"/>
        <v>5415.0784520297884</v>
      </c>
      <c r="H212" s="2">
        <f t="shared" si="35"/>
        <v>201145.136402709</v>
      </c>
      <c r="I212" s="1">
        <f t="shared" si="31"/>
        <v>0.06</v>
      </c>
      <c r="J212" s="3">
        <f t="shared" si="29"/>
        <v>5.0000000000000001E-3</v>
      </c>
    </row>
    <row r="213" spans="1:10" x14ac:dyDescent="0.3">
      <c r="A213">
        <v>207</v>
      </c>
      <c r="B213" s="4">
        <v>50284</v>
      </c>
      <c r="C213" s="2">
        <f t="shared" si="32"/>
        <v>201145.136402709</v>
      </c>
      <c r="D213" s="2">
        <f t="shared" si="33"/>
        <v>6447.8795263034826</v>
      </c>
      <c r="E213" s="2">
        <f t="shared" si="30"/>
        <v>0</v>
      </c>
      <c r="F213" s="2">
        <f t="shared" si="34"/>
        <v>1005.725682013545</v>
      </c>
      <c r="G213" s="2">
        <f t="shared" si="28"/>
        <v>5442.1538442899373</v>
      </c>
      <c r="H213" s="2">
        <f t="shared" si="35"/>
        <v>195702.98255841905</v>
      </c>
      <c r="I213" s="1">
        <f t="shared" si="31"/>
        <v>0.06</v>
      </c>
      <c r="J213" s="3">
        <f t="shared" si="29"/>
        <v>5.0000000000000001E-3</v>
      </c>
    </row>
    <row r="214" spans="1:10" x14ac:dyDescent="0.3">
      <c r="A214">
        <v>208</v>
      </c>
      <c r="B214" s="4">
        <v>50314</v>
      </c>
      <c r="C214" s="2">
        <f t="shared" si="32"/>
        <v>195702.98255841905</v>
      </c>
      <c r="D214" s="2">
        <f t="shared" si="33"/>
        <v>6447.8795263034826</v>
      </c>
      <c r="E214" s="2">
        <f t="shared" si="30"/>
        <v>0</v>
      </c>
      <c r="F214" s="2">
        <f t="shared" si="34"/>
        <v>978.51491279209529</v>
      </c>
      <c r="G214" s="2">
        <f t="shared" si="28"/>
        <v>5469.3646135113877</v>
      </c>
      <c r="H214" s="2">
        <f t="shared" si="35"/>
        <v>190233.61794490766</v>
      </c>
      <c r="I214" s="1">
        <f t="shared" si="31"/>
        <v>0.06</v>
      </c>
      <c r="J214" s="3">
        <f t="shared" si="29"/>
        <v>5.0000000000000001E-3</v>
      </c>
    </row>
    <row r="215" spans="1:10" x14ac:dyDescent="0.3">
      <c r="A215">
        <v>209</v>
      </c>
      <c r="B215" s="4">
        <v>50345</v>
      </c>
      <c r="C215" s="2">
        <f t="shared" si="32"/>
        <v>190233.61794490766</v>
      </c>
      <c r="D215" s="2">
        <f t="shared" si="33"/>
        <v>6447.8795263034826</v>
      </c>
      <c r="E215" s="2">
        <f t="shared" si="30"/>
        <v>0</v>
      </c>
      <c r="F215" s="2">
        <f t="shared" si="34"/>
        <v>951.16808972453828</v>
      </c>
      <c r="G215" s="2">
        <f t="shared" si="28"/>
        <v>5496.7114365789439</v>
      </c>
      <c r="H215" s="2">
        <f t="shared" si="35"/>
        <v>184736.90650832871</v>
      </c>
      <c r="I215" s="1">
        <f t="shared" si="31"/>
        <v>0.06</v>
      </c>
      <c r="J215" s="3">
        <f t="shared" si="29"/>
        <v>5.0000000000000001E-3</v>
      </c>
    </row>
    <row r="216" spans="1:10" x14ac:dyDescent="0.3">
      <c r="A216">
        <v>210</v>
      </c>
      <c r="B216" s="4">
        <v>50375</v>
      </c>
      <c r="C216" s="2">
        <f t="shared" si="32"/>
        <v>184736.90650832871</v>
      </c>
      <c r="D216" s="2">
        <f t="shared" si="33"/>
        <v>6447.8795263034826</v>
      </c>
      <c r="E216" s="2">
        <f t="shared" si="30"/>
        <v>0</v>
      </c>
      <c r="F216" s="2">
        <f t="shared" si="34"/>
        <v>923.68453254164353</v>
      </c>
      <c r="G216" s="2">
        <f t="shared" si="28"/>
        <v>5524.1949937618392</v>
      </c>
      <c r="H216" s="2">
        <f t="shared" si="35"/>
        <v>179212.71151456688</v>
      </c>
      <c r="I216" s="1">
        <f t="shared" si="31"/>
        <v>0.06</v>
      </c>
      <c r="J216" s="3">
        <f t="shared" si="29"/>
        <v>5.0000000000000001E-3</v>
      </c>
    </row>
    <row r="217" spans="1:10" x14ac:dyDescent="0.3">
      <c r="A217">
        <v>211</v>
      </c>
      <c r="B217" s="4">
        <v>50406</v>
      </c>
      <c r="C217" s="2">
        <f t="shared" si="32"/>
        <v>179212.71151456688</v>
      </c>
      <c r="D217" s="2">
        <f t="shared" si="33"/>
        <v>6447.8795263034826</v>
      </c>
      <c r="E217" s="2">
        <f t="shared" si="30"/>
        <v>0</v>
      </c>
      <c r="F217" s="2">
        <f t="shared" si="34"/>
        <v>896.06355757283438</v>
      </c>
      <c r="G217" s="2">
        <f t="shared" si="28"/>
        <v>5551.8159687306479</v>
      </c>
      <c r="H217" s="2">
        <f t="shared" si="35"/>
        <v>173660.89554583622</v>
      </c>
      <c r="I217" s="1">
        <f t="shared" si="31"/>
        <v>0.06</v>
      </c>
      <c r="J217" s="3">
        <f t="shared" si="29"/>
        <v>5.0000000000000001E-3</v>
      </c>
    </row>
    <row r="218" spans="1:10" x14ac:dyDescent="0.3">
      <c r="A218">
        <v>212</v>
      </c>
      <c r="B218" s="4">
        <v>50437</v>
      </c>
      <c r="C218" s="2">
        <f t="shared" si="32"/>
        <v>173660.89554583622</v>
      </c>
      <c r="D218" s="2">
        <f t="shared" si="33"/>
        <v>6447.8795263034826</v>
      </c>
      <c r="E218" s="2">
        <f t="shared" si="30"/>
        <v>0</v>
      </c>
      <c r="F218" s="2">
        <f t="shared" si="34"/>
        <v>868.30447772918114</v>
      </c>
      <c r="G218" s="2">
        <f t="shared" si="28"/>
        <v>5579.575048574301</v>
      </c>
      <c r="H218" s="2">
        <f t="shared" si="35"/>
        <v>168081.32049726191</v>
      </c>
      <c r="I218" s="1">
        <f t="shared" si="31"/>
        <v>0.06</v>
      </c>
      <c r="J218" s="3">
        <f t="shared" si="29"/>
        <v>5.0000000000000001E-3</v>
      </c>
    </row>
    <row r="219" spans="1:10" x14ac:dyDescent="0.3">
      <c r="A219">
        <v>213</v>
      </c>
      <c r="B219" s="4">
        <v>50465</v>
      </c>
      <c r="C219" s="2">
        <f t="shared" si="32"/>
        <v>168081.32049726191</v>
      </c>
      <c r="D219" s="2">
        <f t="shared" si="33"/>
        <v>6447.8795263034826</v>
      </c>
      <c r="E219" s="2">
        <f t="shared" si="30"/>
        <v>0</v>
      </c>
      <c r="F219" s="2">
        <f t="shared" si="34"/>
        <v>840.40660248630957</v>
      </c>
      <c r="G219" s="2">
        <f t="shared" si="28"/>
        <v>5607.4729238171731</v>
      </c>
      <c r="H219" s="2">
        <f t="shared" si="35"/>
        <v>162473.84757344474</v>
      </c>
      <c r="I219" s="1">
        <f t="shared" si="31"/>
        <v>0.06</v>
      </c>
      <c r="J219" s="3">
        <f t="shared" si="29"/>
        <v>5.0000000000000001E-3</v>
      </c>
    </row>
    <row r="220" spans="1:10" x14ac:dyDescent="0.3">
      <c r="A220">
        <v>214</v>
      </c>
      <c r="B220" s="4">
        <v>50496</v>
      </c>
      <c r="C220" s="2">
        <f t="shared" si="32"/>
        <v>162473.84757344474</v>
      </c>
      <c r="D220" s="2">
        <f t="shared" si="33"/>
        <v>6447.8795263034826</v>
      </c>
      <c r="E220" s="2">
        <f t="shared" si="30"/>
        <v>0</v>
      </c>
      <c r="F220" s="2">
        <f t="shared" si="34"/>
        <v>812.36923786722377</v>
      </c>
      <c r="G220" s="2">
        <f t="shared" si="28"/>
        <v>5635.5102884362586</v>
      </c>
      <c r="H220" s="2">
        <f t="shared" si="35"/>
        <v>156838.33728500849</v>
      </c>
      <c r="I220" s="1">
        <f t="shared" si="31"/>
        <v>0.06</v>
      </c>
      <c r="J220" s="3">
        <f t="shared" si="29"/>
        <v>5.0000000000000001E-3</v>
      </c>
    </row>
    <row r="221" spans="1:10" x14ac:dyDescent="0.3">
      <c r="A221">
        <v>215</v>
      </c>
      <c r="B221" s="4">
        <v>50526</v>
      </c>
      <c r="C221" s="2">
        <f t="shared" si="32"/>
        <v>156838.33728500849</v>
      </c>
      <c r="D221" s="2">
        <f t="shared" si="33"/>
        <v>6447.8795263034826</v>
      </c>
      <c r="E221" s="2">
        <f t="shared" si="30"/>
        <v>0</v>
      </c>
      <c r="F221" s="2">
        <f t="shared" si="34"/>
        <v>784.19168642504246</v>
      </c>
      <c r="G221" s="2">
        <f t="shared" si="28"/>
        <v>5663.6878398784402</v>
      </c>
      <c r="H221" s="2">
        <f t="shared" si="35"/>
        <v>151174.64944513005</v>
      </c>
      <c r="I221" s="1">
        <f t="shared" si="31"/>
        <v>0.06</v>
      </c>
      <c r="J221" s="3">
        <f t="shared" si="29"/>
        <v>5.0000000000000001E-3</v>
      </c>
    </row>
    <row r="222" spans="1:10" x14ac:dyDescent="0.3">
      <c r="A222">
        <v>216</v>
      </c>
      <c r="B222" s="4">
        <v>50557</v>
      </c>
      <c r="C222" s="2">
        <f t="shared" si="32"/>
        <v>151174.64944513005</v>
      </c>
      <c r="D222" s="2">
        <f t="shared" si="33"/>
        <v>6447.8795263034826</v>
      </c>
      <c r="E222" s="2">
        <f t="shared" si="30"/>
        <v>0</v>
      </c>
      <c r="F222" s="2">
        <f t="shared" si="34"/>
        <v>755.87324722565029</v>
      </c>
      <c r="G222" s="2">
        <f t="shared" si="28"/>
        <v>5692.006279077832</v>
      </c>
      <c r="H222" s="2">
        <f t="shared" si="35"/>
        <v>145482.64316605224</v>
      </c>
      <c r="I222" s="1">
        <f t="shared" si="31"/>
        <v>0.06</v>
      </c>
      <c r="J222" s="3">
        <f t="shared" si="29"/>
        <v>5.0000000000000001E-3</v>
      </c>
    </row>
    <row r="223" spans="1:10" x14ac:dyDescent="0.3">
      <c r="A223">
        <v>217</v>
      </c>
      <c r="B223" s="4">
        <v>50587</v>
      </c>
      <c r="C223" s="2">
        <f t="shared" si="32"/>
        <v>145482.64316605224</v>
      </c>
      <c r="D223" s="2">
        <f t="shared" si="33"/>
        <v>6447.8795263034826</v>
      </c>
      <c r="E223" s="2">
        <f t="shared" si="30"/>
        <v>0</v>
      </c>
      <c r="F223" s="2">
        <f t="shared" si="34"/>
        <v>727.41321583026115</v>
      </c>
      <c r="G223" s="2">
        <f t="shared" si="28"/>
        <v>5720.4663104732217</v>
      </c>
      <c r="H223" s="2">
        <f t="shared" si="35"/>
        <v>139762.17685557902</v>
      </c>
      <c r="I223" s="1">
        <f t="shared" si="31"/>
        <v>0.06</v>
      </c>
      <c r="J223" s="3">
        <f t="shared" si="29"/>
        <v>5.0000000000000001E-3</v>
      </c>
    </row>
    <row r="224" spans="1:10" x14ac:dyDescent="0.3">
      <c r="A224">
        <v>218</v>
      </c>
      <c r="B224" s="4">
        <v>50618</v>
      </c>
      <c r="C224" s="2">
        <f t="shared" si="32"/>
        <v>139762.17685557902</v>
      </c>
      <c r="D224" s="2">
        <f t="shared" si="33"/>
        <v>6447.8795263034826</v>
      </c>
      <c r="E224" s="2">
        <f t="shared" si="30"/>
        <v>0</v>
      </c>
      <c r="F224" s="2">
        <f t="shared" si="34"/>
        <v>698.81088427789507</v>
      </c>
      <c r="G224" s="2">
        <f t="shared" si="28"/>
        <v>5749.0686420255879</v>
      </c>
      <c r="H224" s="2">
        <f t="shared" si="35"/>
        <v>134013.10821355344</v>
      </c>
      <c r="I224" s="1">
        <f t="shared" si="31"/>
        <v>0.06</v>
      </c>
      <c r="J224" s="3">
        <f t="shared" si="29"/>
        <v>5.0000000000000001E-3</v>
      </c>
    </row>
    <row r="225" spans="1:10" x14ac:dyDescent="0.3">
      <c r="A225">
        <v>219</v>
      </c>
      <c r="B225" s="4">
        <v>50649</v>
      </c>
      <c r="C225" s="2">
        <f t="shared" si="32"/>
        <v>134013.10821355344</v>
      </c>
      <c r="D225" s="2">
        <f t="shared" si="33"/>
        <v>6447.8795263034826</v>
      </c>
      <c r="E225" s="2">
        <f t="shared" si="30"/>
        <v>0</v>
      </c>
      <c r="F225" s="2">
        <f t="shared" si="34"/>
        <v>670.06554106776719</v>
      </c>
      <c r="G225" s="2">
        <f t="shared" si="28"/>
        <v>5777.8139852357153</v>
      </c>
      <c r="H225" s="2">
        <f t="shared" si="35"/>
        <v>128235.29422831773</v>
      </c>
      <c r="I225" s="1">
        <f t="shared" si="31"/>
        <v>0.06</v>
      </c>
      <c r="J225" s="3">
        <f t="shared" si="29"/>
        <v>5.0000000000000001E-3</v>
      </c>
    </row>
    <row r="226" spans="1:10" x14ac:dyDescent="0.3">
      <c r="A226">
        <v>220</v>
      </c>
      <c r="B226" s="4">
        <v>50679</v>
      </c>
      <c r="C226" s="2">
        <f t="shared" si="32"/>
        <v>128235.29422831773</v>
      </c>
      <c r="D226" s="2">
        <f t="shared" si="33"/>
        <v>6447.8795263034826</v>
      </c>
      <c r="E226" s="2">
        <f t="shared" si="30"/>
        <v>0</v>
      </c>
      <c r="F226" s="2">
        <f t="shared" si="34"/>
        <v>641.17647114158865</v>
      </c>
      <c r="G226" s="2">
        <f t="shared" si="28"/>
        <v>5806.7030551618936</v>
      </c>
      <c r="H226" s="2">
        <f t="shared" si="35"/>
        <v>122428.59117315583</v>
      </c>
      <c r="I226" s="1">
        <f t="shared" si="31"/>
        <v>0.06</v>
      </c>
      <c r="J226" s="3">
        <f t="shared" si="29"/>
        <v>5.0000000000000001E-3</v>
      </c>
    </row>
    <row r="227" spans="1:10" x14ac:dyDescent="0.3">
      <c r="A227">
        <v>221</v>
      </c>
      <c r="B227" s="4">
        <v>50710</v>
      </c>
      <c r="C227" s="2">
        <f t="shared" si="32"/>
        <v>122428.59117315583</v>
      </c>
      <c r="D227" s="2">
        <f t="shared" si="33"/>
        <v>6447.8795263034826</v>
      </c>
      <c r="E227" s="2">
        <f t="shared" si="30"/>
        <v>0</v>
      </c>
      <c r="F227" s="2">
        <f t="shared" si="34"/>
        <v>612.14295586577919</v>
      </c>
      <c r="G227" s="2">
        <f t="shared" si="28"/>
        <v>5835.7365704377034</v>
      </c>
      <c r="H227" s="2">
        <f t="shared" si="35"/>
        <v>116592.85460271813</v>
      </c>
      <c r="I227" s="1">
        <f t="shared" si="31"/>
        <v>0.06</v>
      </c>
      <c r="J227" s="3">
        <f t="shared" si="29"/>
        <v>5.0000000000000001E-3</v>
      </c>
    </row>
    <row r="228" spans="1:10" x14ac:dyDescent="0.3">
      <c r="A228">
        <v>222</v>
      </c>
      <c r="B228" s="4">
        <v>50740</v>
      </c>
      <c r="C228" s="2">
        <f t="shared" si="32"/>
        <v>116592.85460271813</v>
      </c>
      <c r="D228" s="2">
        <f t="shared" si="33"/>
        <v>6447.8795263034826</v>
      </c>
      <c r="E228" s="2">
        <f t="shared" si="30"/>
        <v>0</v>
      </c>
      <c r="F228" s="2">
        <f t="shared" si="34"/>
        <v>582.96427301359063</v>
      </c>
      <c r="G228" s="2">
        <f t="shared" si="28"/>
        <v>5864.9152532898916</v>
      </c>
      <c r="H228" s="2">
        <f t="shared" si="35"/>
        <v>110727.93934942824</v>
      </c>
      <c r="I228" s="1">
        <f t="shared" si="31"/>
        <v>0.06</v>
      </c>
      <c r="J228" s="3">
        <f t="shared" si="29"/>
        <v>5.0000000000000001E-3</v>
      </c>
    </row>
    <row r="229" spans="1:10" x14ac:dyDescent="0.3">
      <c r="A229">
        <v>223</v>
      </c>
      <c r="B229" s="4">
        <v>50771</v>
      </c>
      <c r="C229" s="2">
        <f t="shared" si="32"/>
        <v>110727.93934942824</v>
      </c>
      <c r="D229" s="2">
        <f t="shared" si="33"/>
        <v>6447.8795263034826</v>
      </c>
      <c r="E229" s="2">
        <f t="shared" si="30"/>
        <v>0</v>
      </c>
      <c r="F229" s="2">
        <f t="shared" si="34"/>
        <v>553.63969674714122</v>
      </c>
      <c r="G229" s="2">
        <f t="shared" si="28"/>
        <v>5894.2398295563416</v>
      </c>
      <c r="H229" s="2">
        <f t="shared" si="35"/>
        <v>104833.69951987189</v>
      </c>
      <c r="I229" s="1">
        <f t="shared" si="31"/>
        <v>0.06</v>
      </c>
      <c r="J229" s="3">
        <f t="shared" si="29"/>
        <v>5.0000000000000001E-3</v>
      </c>
    </row>
    <row r="230" spans="1:10" x14ac:dyDescent="0.3">
      <c r="A230">
        <v>224</v>
      </c>
      <c r="B230" s="4">
        <v>50802</v>
      </c>
      <c r="C230" s="2">
        <f t="shared" si="32"/>
        <v>104833.69951987189</v>
      </c>
      <c r="D230" s="2">
        <f t="shared" si="33"/>
        <v>6447.8795263034826</v>
      </c>
      <c r="E230" s="2">
        <f t="shared" si="30"/>
        <v>0</v>
      </c>
      <c r="F230" s="2">
        <f t="shared" si="34"/>
        <v>524.16849759935951</v>
      </c>
      <c r="G230" s="2">
        <f t="shared" si="28"/>
        <v>5923.7110287041232</v>
      </c>
      <c r="H230" s="2">
        <f t="shared" si="35"/>
        <v>98909.988491167765</v>
      </c>
      <c r="I230" s="1">
        <f t="shared" si="31"/>
        <v>0.06</v>
      </c>
      <c r="J230" s="3">
        <f t="shared" si="29"/>
        <v>5.0000000000000001E-3</v>
      </c>
    </row>
    <row r="231" spans="1:10" x14ac:dyDescent="0.3">
      <c r="A231">
        <v>225</v>
      </c>
      <c r="B231" s="4">
        <v>50830</v>
      </c>
      <c r="C231" s="2">
        <f t="shared" si="32"/>
        <v>98909.988491167765</v>
      </c>
      <c r="D231" s="2">
        <f t="shared" si="33"/>
        <v>6447.8795263034826</v>
      </c>
      <c r="E231" s="2">
        <f t="shared" si="30"/>
        <v>0</v>
      </c>
      <c r="F231" s="2">
        <f t="shared" si="34"/>
        <v>494.54994245583885</v>
      </c>
      <c r="G231" s="2">
        <f t="shared" si="28"/>
        <v>5953.3295838476442</v>
      </c>
      <c r="H231" s="2">
        <f t="shared" si="35"/>
        <v>92956.658907320118</v>
      </c>
      <c r="I231" s="1">
        <f t="shared" si="31"/>
        <v>0.06</v>
      </c>
      <c r="J231" s="3">
        <f t="shared" si="29"/>
        <v>5.0000000000000001E-3</v>
      </c>
    </row>
    <row r="232" spans="1:10" x14ac:dyDescent="0.3">
      <c r="A232">
        <v>226</v>
      </c>
      <c r="B232" s="4">
        <v>50861</v>
      </c>
      <c r="C232" s="2">
        <f t="shared" si="32"/>
        <v>92956.658907320118</v>
      </c>
      <c r="D232" s="2">
        <f t="shared" si="33"/>
        <v>6447.8795263034826</v>
      </c>
      <c r="E232" s="2">
        <f t="shared" si="30"/>
        <v>0</v>
      </c>
      <c r="F232" s="2">
        <f t="shared" si="34"/>
        <v>464.78329453660058</v>
      </c>
      <c r="G232" s="2">
        <f t="shared" si="28"/>
        <v>5983.0962317668818</v>
      </c>
      <c r="H232" s="2">
        <f t="shared" si="35"/>
        <v>86973.562675553228</v>
      </c>
      <c r="I232" s="1">
        <f t="shared" si="31"/>
        <v>0.06</v>
      </c>
      <c r="J232" s="3">
        <f t="shared" si="29"/>
        <v>5.0000000000000001E-3</v>
      </c>
    </row>
    <row r="233" spans="1:10" x14ac:dyDescent="0.3">
      <c r="A233">
        <v>227</v>
      </c>
      <c r="B233" s="4">
        <v>50891</v>
      </c>
      <c r="C233" s="2">
        <f t="shared" si="32"/>
        <v>86973.562675553228</v>
      </c>
      <c r="D233" s="2">
        <f t="shared" si="33"/>
        <v>6447.8795263034826</v>
      </c>
      <c r="E233" s="2">
        <f t="shared" si="30"/>
        <v>0</v>
      </c>
      <c r="F233" s="2">
        <f t="shared" si="34"/>
        <v>434.86781337776614</v>
      </c>
      <c r="G233" s="2">
        <f t="shared" si="28"/>
        <v>6013.0117129257169</v>
      </c>
      <c r="H233" s="2">
        <f t="shared" si="35"/>
        <v>80960.550962627516</v>
      </c>
      <c r="I233" s="1">
        <f t="shared" si="31"/>
        <v>0.06</v>
      </c>
      <c r="J233" s="3">
        <f t="shared" si="29"/>
        <v>5.0000000000000001E-3</v>
      </c>
    </row>
    <row r="234" spans="1:10" x14ac:dyDescent="0.3">
      <c r="A234">
        <v>228</v>
      </c>
      <c r="B234" s="4">
        <v>50922</v>
      </c>
      <c r="C234" s="2">
        <f t="shared" si="32"/>
        <v>80960.550962627516</v>
      </c>
      <c r="D234" s="2">
        <f t="shared" si="33"/>
        <v>6447.8795263034826</v>
      </c>
      <c r="E234" s="2">
        <f t="shared" si="30"/>
        <v>0</v>
      </c>
      <c r="F234" s="2">
        <f t="shared" si="34"/>
        <v>404.8027548131376</v>
      </c>
      <c r="G234" s="2">
        <f t="shared" si="28"/>
        <v>6043.076771490345</v>
      </c>
      <c r="H234" s="2">
        <f t="shared" si="35"/>
        <v>74917.474191137168</v>
      </c>
      <c r="I234" s="1">
        <f t="shared" si="31"/>
        <v>0.06</v>
      </c>
      <c r="J234" s="3">
        <f t="shared" si="29"/>
        <v>5.0000000000000001E-3</v>
      </c>
    </row>
    <row r="235" spans="1:10" x14ac:dyDescent="0.3">
      <c r="A235">
        <v>229</v>
      </c>
      <c r="B235" s="4">
        <v>50952</v>
      </c>
      <c r="C235" s="2">
        <f t="shared" si="32"/>
        <v>74917.474191137168</v>
      </c>
      <c r="D235" s="2">
        <f t="shared" si="33"/>
        <v>6447.8795263034826</v>
      </c>
      <c r="E235" s="2">
        <f t="shared" si="30"/>
        <v>0</v>
      </c>
      <c r="F235" s="2">
        <f t="shared" si="34"/>
        <v>374.58737095568586</v>
      </c>
      <c r="G235" s="2">
        <f t="shared" si="28"/>
        <v>6073.2921553477972</v>
      </c>
      <c r="H235" s="2">
        <f t="shared" si="35"/>
        <v>68844.182035789374</v>
      </c>
      <c r="I235" s="1">
        <f t="shared" si="31"/>
        <v>0.06</v>
      </c>
      <c r="J235" s="3">
        <f t="shared" si="29"/>
        <v>5.0000000000000001E-3</v>
      </c>
    </row>
    <row r="236" spans="1:10" x14ac:dyDescent="0.3">
      <c r="A236">
        <v>230</v>
      </c>
      <c r="B236" s="4">
        <v>50983</v>
      </c>
      <c r="C236" s="2">
        <f t="shared" si="32"/>
        <v>68844.182035789374</v>
      </c>
      <c r="D236" s="2">
        <f t="shared" si="33"/>
        <v>6447.8795263034826</v>
      </c>
      <c r="E236" s="2">
        <f t="shared" si="30"/>
        <v>0</v>
      </c>
      <c r="F236" s="2">
        <f t="shared" si="34"/>
        <v>344.22091017894689</v>
      </c>
      <c r="G236" s="2">
        <f t="shared" si="28"/>
        <v>6103.6586161245359</v>
      </c>
      <c r="H236" s="2">
        <f t="shared" si="35"/>
        <v>62740.523419664838</v>
      </c>
      <c r="I236" s="1">
        <f t="shared" si="31"/>
        <v>0.06</v>
      </c>
      <c r="J236" s="3">
        <f t="shared" si="29"/>
        <v>5.0000000000000001E-3</v>
      </c>
    </row>
    <row r="237" spans="1:10" x14ac:dyDescent="0.3">
      <c r="A237">
        <v>231</v>
      </c>
      <c r="B237" s="4">
        <v>51014</v>
      </c>
      <c r="C237" s="2">
        <f t="shared" si="32"/>
        <v>62740.523419664838</v>
      </c>
      <c r="D237" s="2">
        <f t="shared" si="33"/>
        <v>6447.8795263034826</v>
      </c>
      <c r="E237" s="2">
        <f t="shared" si="30"/>
        <v>0</v>
      </c>
      <c r="F237" s="2">
        <f t="shared" si="34"/>
        <v>313.7026170983242</v>
      </c>
      <c r="G237" s="2">
        <f t="shared" si="28"/>
        <v>6134.1769092051582</v>
      </c>
      <c r="H237" s="2">
        <f t="shared" si="35"/>
        <v>56606.346510459683</v>
      </c>
      <c r="I237" s="1">
        <f t="shared" si="31"/>
        <v>0.06</v>
      </c>
      <c r="J237" s="3">
        <f t="shared" si="29"/>
        <v>5.0000000000000001E-3</v>
      </c>
    </row>
    <row r="238" spans="1:10" x14ac:dyDescent="0.3">
      <c r="A238">
        <v>232</v>
      </c>
      <c r="B238" s="4">
        <v>51044</v>
      </c>
      <c r="C238" s="2">
        <f t="shared" si="32"/>
        <v>56606.346510459683</v>
      </c>
      <c r="D238" s="2">
        <f t="shared" si="33"/>
        <v>6447.8795263034826</v>
      </c>
      <c r="E238" s="2">
        <f t="shared" si="30"/>
        <v>0</v>
      </c>
      <c r="F238" s="2">
        <f t="shared" si="34"/>
        <v>283.03173255229842</v>
      </c>
      <c r="G238" s="2">
        <f t="shared" si="28"/>
        <v>6164.8477937511843</v>
      </c>
      <c r="H238" s="2">
        <f t="shared" si="35"/>
        <v>50441.498716708498</v>
      </c>
      <c r="I238" s="1">
        <f t="shared" si="31"/>
        <v>0.06</v>
      </c>
      <c r="J238" s="3">
        <f t="shared" si="29"/>
        <v>5.0000000000000001E-3</v>
      </c>
    </row>
    <row r="239" spans="1:10" x14ac:dyDescent="0.3">
      <c r="A239">
        <v>233</v>
      </c>
      <c r="B239" s="4">
        <v>51075</v>
      </c>
      <c r="C239" s="2">
        <f t="shared" si="32"/>
        <v>50441.498716708498</v>
      </c>
      <c r="D239" s="2">
        <f t="shared" si="33"/>
        <v>6447.8795263034826</v>
      </c>
      <c r="E239" s="2">
        <f t="shared" si="30"/>
        <v>0</v>
      </c>
      <c r="F239" s="2">
        <f t="shared" si="34"/>
        <v>252.20749358354249</v>
      </c>
      <c r="G239" s="2">
        <f t="shared" si="28"/>
        <v>6195.67203271994</v>
      </c>
      <c r="H239" s="2">
        <f t="shared" si="35"/>
        <v>44245.826683988562</v>
      </c>
      <c r="I239" s="1">
        <f t="shared" si="31"/>
        <v>0.06</v>
      </c>
      <c r="J239" s="3">
        <f t="shared" si="29"/>
        <v>5.0000000000000001E-3</v>
      </c>
    </row>
    <row r="240" spans="1:10" x14ac:dyDescent="0.3">
      <c r="A240">
        <v>234</v>
      </c>
      <c r="B240" s="4">
        <v>51105</v>
      </c>
      <c r="C240" s="2">
        <f t="shared" si="32"/>
        <v>44245.826683988562</v>
      </c>
      <c r="D240" s="2">
        <f t="shared" si="33"/>
        <v>6447.8795263034826</v>
      </c>
      <c r="E240" s="2">
        <f t="shared" si="30"/>
        <v>0</v>
      </c>
      <c r="F240" s="2">
        <f t="shared" si="34"/>
        <v>221.22913341994283</v>
      </c>
      <c r="G240" s="2">
        <f t="shared" si="28"/>
        <v>6226.65039288354</v>
      </c>
      <c r="H240" s="2">
        <f t="shared" si="35"/>
        <v>38019.176291105025</v>
      </c>
      <c r="I240" s="1">
        <f t="shared" si="31"/>
        <v>0.06</v>
      </c>
      <c r="J240" s="3">
        <f t="shared" si="29"/>
        <v>5.0000000000000001E-3</v>
      </c>
    </row>
    <row r="241" spans="1:10" x14ac:dyDescent="0.3">
      <c r="A241">
        <v>235</v>
      </c>
      <c r="B241" s="4">
        <v>51136</v>
      </c>
      <c r="C241" s="2">
        <f t="shared" si="32"/>
        <v>38019.176291105025</v>
      </c>
      <c r="D241" s="2">
        <f t="shared" si="33"/>
        <v>6447.8795263034826</v>
      </c>
      <c r="E241" s="2">
        <f t="shared" si="30"/>
        <v>0</v>
      </c>
      <c r="F241" s="2">
        <f t="shared" si="34"/>
        <v>190.09588145552513</v>
      </c>
      <c r="G241" s="2">
        <f t="shared" si="28"/>
        <v>6257.7836448479575</v>
      </c>
      <c r="H241" s="2">
        <f t="shared" si="35"/>
        <v>31761.392646257067</v>
      </c>
      <c r="I241" s="1">
        <f t="shared" si="31"/>
        <v>0.06</v>
      </c>
      <c r="J241" s="3">
        <f t="shared" si="29"/>
        <v>5.0000000000000001E-3</v>
      </c>
    </row>
    <row r="242" spans="1:10" x14ac:dyDescent="0.3">
      <c r="A242">
        <v>236</v>
      </c>
      <c r="B242" s="4">
        <v>51167</v>
      </c>
      <c r="C242" s="2">
        <f t="shared" si="32"/>
        <v>31761.392646257067</v>
      </c>
      <c r="D242" s="2">
        <f t="shared" si="33"/>
        <v>6447.8795263034826</v>
      </c>
      <c r="E242" s="2">
        <f t="shared" si="30"/>
        <v>0</v>
      </c>
      <c r="F242" s="2">
        <f t="shared" si="34"/>
        <v>158.80696323128535</v>
      </c>
      <c r="G242" s="2">
        <f t="shared" si="28"/>
        <v>6289.0725630721972</v>
      </c>
      <c r="H242" s="2">
        <f t="shared" si="35"/>
        <v>25472.32008318487</v>
      </c>
      <c r="I242" s="1">
        <f t="shared" si="31"/>
        <v>0.06</v>
      </c>
      <c r="J242" s="3">
        <f t="shared" si="29"/>
        <v>5.0000000000000001E-3</v>
      </c>
    </row>
    <row r="243" spans="1:10" x14ac:dyDescent="0.3">
      <c r="A243">
        <v>237</v>
      </c>
      <c r="B243" s="4">
        <v>51196</v>
      </c>
      <c r="C243" s="2">
        <f t="shared" si="32"/>
        <v>25472.32008318487</v>
      </c>
      <c r="D243" s="2">
        <f t="shared" si="33"/>
        <v>6447.8795263034826</v>
      </c>
      <c r="E243" s="2">
        <f t="shared" si="30"/>
        <v>0</v>
      </c>
      <c r="F243" s="2">
        <f t="shared" si="34"/>
        <v>127.36160041592436</v>
      </c>
      <c r="G243" s="2">
        <f t="shared" si="28"/>
        <v>6320.5179258875587</v>
      </c>
      <c r="H243" s="2">
        <f t="shared" si="35"/>
        <v>19151.802157297312</v>
      </c>
      <c r="I243" s="1">
        <f t="shared" si="31"/>
        <v>0.06</v>
      </c>
      <c r="J243" s="3">
        <f t="shared" si="29"/>
        <v>5.0000000000000001E-3</v>
      </c>
    </row>
    <row r="244" spans="1:10" x14ac:dyDescent="0.3">
      <c r="A244">
        <v>238</v>
      </c>
      <c r="B244" s="4">
        <v>51227</v>
      </c>
      <c r="C244" s="2">
        <f t="shared" si="32"/>
        <v>19151.802157297312</v>
      </c>
      <c r="D244" s="2">
        <f t="shared" si="33"/>
        <v>6447.8795263034826</v>
      </c>
      <c r="E244" s="2">
        <f t="shared" si="30"/>
        <v>0</v>
      </c>
      <c r="F244" s="2">
        <f t="shared" si="34"/>
        <v>95.759010786486556</v>
      </c>
      <c r="G244" s="2">
        <f t="shared" si="28"/>
        <v>6352.1205155169964</v>
      </c>
      <c r="H244" s="2">
        <f t="shared" si="35"/>
        <v>12799.681641780317</v>
      </c>
      <c r="I244" s="1">
        <f t="shared" si="31"/>
        <v>0.06</v>
      </c>
      <c r="J244" s="3">
        <f t="shared" si="29"/>
        <v>5.0000000000000001E-3</v>
      </c>
    </row>
    <row r="245" spans="1:10" x14ac:dyDescent="0.3">
      <c r="A245">
        <v>239</v>
      </c>
      <c r="B245" s="4">
        <v>51257</v>
      </c>
      <c r="C245" s="2">
        <f t="shared" si="32"/>
        <v>12799.681641780317</v>
      </c>
      <c r="D245" s="2">
        <f t="shared" si="33"/>
        <v>6447.8795263034826</v>
      </c>
      <c r="E245" s="2">
        <f t="shared" si="30"/>
        <v>0</v>
      </c>
      <c r="F245" s="2">
        <f t="shared" si="34"/>
        <v>63.998408208901587</v>
      </c>
      <c r="G245" s="2">
        <f t="shared" si="28"/>
        <v>6383.8811180945813</v>
      </c>
      <c r="H245" s="2">
        <f t="shared" si="35"/>
        <v>6415.8005236857352</v>
      </c>
      <c r="I245" s="1">
        <f t="shared" si="31"/>
        <v>0.06</v>
      </c>
      <c r="J245" s="3">
        <f t="shared" si="29"/>
        <v>5.0000000000000001E-3</v>
      </c>
    </row>
    <row r="246" spans="1:10" x14ac:dyDescent="0.3">
      <c r="A246">
        <v>240</v>
      </c>
      <c r="B246" s="4">
        <v>51288</v>
      </c>
      <c r="C246" s="2">
        <f t="shared" si="32"/>
        <v>6415.8005236857352</v>
      </c>
      <c r="D246" s="2">
        <f t="shared" si="33"/>
        <v>6447.8795263034826</v>
      </c>
      <c r="E246" s="2">
        <f t="shared" si="30"/>
        <v>0</v>
      </c>
      <c r="F246" s="2">
        <f t="shared" si="34"/>
        <v>32.079002618428675</v>
      </c>
      <c r="G246" s="2">
        <f t="shared" si="28"/>
        <v>6415.800523685054</v>
      </c>
      <c r="H246" s="2">
        <f t="shared" si="35"/>
        <v>6.8121153162792325E-10</v>
      </c>
      <c r="I246" s="1">
        <f t="shared" si="31"/>
        <v>0.06</v>
      </c>
      <c r="J246" s="3">
        <f t="shared" si="29"/>
        <v>5.0000000000000001E-3</v>
      </c>
    </row>
    <row r="247" spans="1:10" x14ac:dyDescent="0.3">
      <c r="A247">
        <v>241</v>
      </c>
      <c r="B247" s="4">
        <v>51318</v>
      </c>
      <c r="C247" s="2">
        <f t="shared" si="32"/>
        <v>6.8121153162792325E-10</v>
      </c>
      <c r="D247" s="2">
        <f t="shared" si="33"/>
        <v>6447.8795263034826</v>
      </c>
      <c r="E247" s="2">
        <f t="shared" si="30"/>
        <v>0</v>
      </c>
      <c r="F247" s="2">
        <f t="shared" si="34"/>
        <v>3.4060576581396163E-12</v>
      </c>
      <c r="G247" s="2">
        <f t="shared" si="28"/>
        <v>6447.879526303479</v>
      </c>
      <c r="H247" s="2">
        <f t="shared" si="35"/>
        <v>-6447.8795263027978</v>
      </c>
      <c r="I247" s="1">
        <f t="shared" si="31"/>
        <v>0.06</v>
      </c>
      <c r="J247" s="3">
        <f t="shared" si="29"/>
        <v>5.0000000000000001E-3</v>
      </c>
    </row>
    <row r="248" spans="1:10" x14ac:dyDescent="0.3">
      <c r="A248">
        <v>242</v>
      </c>
      <c r="B248" s="4">
        <v>51349</v>
      </c>
      <c r="C248" s="2">
        <f t="shared" si="32"/>
        <v>-6447.8795263027978</v>
      </c>
      <c r="D248" s="2">
        <f t="shared" si="33"/>
        <v>6447.8795263034826</v>
      </c>
      <c r="E248" s="2">
        <f t="shared" si="30"/>
        <v>0</v>
      </c>
      <c r="F248" s="2">
        <f t="shared" si="34"/>
        <v>-32.239397631513988</v>
      </c>
      <c r="G248" s="2">
        <f t="shared" si="28"/>
        <v>6480.1189239349969</v>
      </c>
      <c r="H248" s="2">
        <f t="shared" si="35"/>
        <v>-12927.998450237796</v>
      </c>
      <c r="I248" s="1">
        <f t="shared" si="31"/>
        <v>0.06</v>
      </c>
      <c r="J248" s="3">
        <f t="shared" si="29"/>
        <v>5.0000000000000001E-3</v>
      </c>
    </row>
    <row r="249" spans="1:10" x14ac:dyDescent="0.3">
      <c r="A249">
        <v>243</v>
      </c>
      <c r="B249" s="4">
        <v>51380</v>
      </c>
      <c r="C249" s="2">
        <f t="shared" si="32"/>
        <v>-12927.998450237796</v>
      </c>
      <c r="D249" s="2">
        <f t="shared" si="33"/>
        <v>6447.8795263034826</v>
      </c>
      <c r="E249" s="2">
        <f t="shared" si="30"/>
        <v>0</v>
      </c>
      <c r="F249" s="2">
        <f t="shared" si="34"/>
        <v>-64.639992251188986</v>
      </c>
      <c r="G249" s="2">
        <f t="shared" si="28"/>
        <v>6512.5195185546718</v>
      </c>
      <c r="H249" s="2">
        <f t="shared" si="35"/>
        <v>-19440.517968792468</v>
      </c>
      <c r="I249" s="1">
        <f t="shared" si="31"/>
        <v>0.06</v>
      </c>
      <c r="J249" s="3">
        <f t="shared" si="29"/>
        <v>5.0000000000000001E-3</v>
      </c>
    </row>
    <row r="250" spans="1:10" x14ac:dyDescent="0.3">
      <c r="A250">
        <v>244</v>
      </c>
      <c r="B250" s="4">
        <v>51410</v>
      </c>
      <c r="C250" s="2">
        <f t="shared" si="32"/>
        <v>-19440.517968792468</v>
      </c>
      <c r="D250" s="2">
        <f t="shared" si="33"/>
        <v>6447.8795263034826</v>
      </c>
      <c r="E250" s="2">
        <f t="shared" si="30"/>
        <v>0</v>
      </c>
      <c r="F250" s="2">
        <f t="shared" si="34"/>
        <v>-97.202589843962343</v>
      </c>
      <c r="G250" s="2">
        <f t="shared" si="28"/>
        <v>6545.082116147445</v>
      </c>
      <c r="H250" s="2">
        <f t="shared" si="35"/>
        <v>-25985.600084939913</v>
      </c>
      <c r="I250" s="1">
        <f t="shared" si="31"/>
        <v>0.06</v>
      </c>
      <c r="J250" s="3">
        <f t="shared" si="29"/>
        <v>5.0000000000000001E-3</v>
      </c>
    </row>
    <row r="251" spans="1:10" x14ac:dyDescent="0.3">
      <c r="A251">
        <v>245</v>
      </c>
      <c r="B251" s="4">
        <v>51441</v>
      </c>
      <c r="C251" s="2">
        <f t="shared" si="32"/>
        <v>-25985.600084939913</v>
      </c>
      <c r="D251" s="2">
        <f t="shared" si="33"/>
        <v>6447.8795263034826</v>
      </c>
      <c r="E251" s="2">
        <f t="shared" si="30"/>
        <v>0</v>
      </c>
      <c r="F251" s="2">
        <f t="shared" si="34"/>
        <v>-129.92800042469958</v>
      </c>
      <c r="G251" s="2">
        <f t="shared" si="28"/>
        <v>6577.807526728182</v>
      </c>
      <c r="H251" s="2">
        <f t="shared" si="35"/>
        <v>-32563.407611668095</v>
      </c>
      <c r="I251" s="1">
        <f t="shared" si="31"/>
        <v>0.06</v>
      </c>
      <c r="J251" s="3">
        <f t="shared" si="29"/>
        <v>5.0000000000000001E-3</v>
      </c>
    </row>
    <row r="252" spans="1:10" x14ac:dyDescent="0.3">
      <c r="A252">
        <v>246</v>
      </c>
      <c r="B252" s="4">
        <v>51471</v>
      </c>
      <c r="C252" s="2">
        <f t="shared" si="32"/>
        <v>-32563.407611668095</v>
      </c>
      <c r="D252" s="2">
        <f t="shared" si="33"/>
        <v>6447.8795263034826</v>
      </c>
      <c r="E252" s="2">
        <f t="shared" si="30"/>
        <v>0</v>
      </c>
      <c r="F252" s="2">
        <f t="shared" si="34"/>
        <v>-162.81703805834047</v>
      </c>
      <c r="G252" s="2">
        <f t="shared" si="28"/>
        <v>6610.6965643618232</v>
      </c>
      <c r="H252" s="2">
        <f t="shared" si="35"/>
        <v>-39174.104176029919</v>
      </c>
      <c r="I252" s="1">
        <f t="shared" si="31"/>
        <v>0.06</v>
      </c>
      <c r="J252" s="3">
        <f t="shared" si="29"/>
        <v>5.0000000000000001E-3</v>
      </c>
    </row>
    <row r="253" spans="1:10" x14ac:dyDescent="0.3">
      <c r="A253">
        <v>247</v>
      </c>
      <c r="B253" s="4">
        <v>51502</v>
      </c>
      <c r="C253" s="2">
        <f t="shared" si="32"/>
        <v>-39174.104176029919</v>
      </c>
      <c r="D253" s="2">
        <f t="shared" si="33"/>
        <v>6447.8795263034826</v>
      </c>
      <c r="E253" s="2">
        <f t="shared" si="30"/>
        <v>0</v>
      </c>
      <c r="F253" s="2">
        <f t="shared" si="34"/>
        <v>-195.8705208801496</v>
      </c>
      <c r="G253" s="2">
        <f t="shared" si="28"/>
        <v>6643.750047183632</v>
      </c>
      <c r="H253" s="2">
        <f t="shared" si="35"/>
        <v>-45817.854223213551</v>
      </c>
      <c r="I253" s="1">
        <f t="shared" si="31"/>
        <v>0.06</v>
      </c>
      <c r="J253" s="3">
        <f t="shared" si="29"/>
        <v>5.0000000000000001E-3</v>
      </c>
    </row>
    <row r="254" spans="1:10" x14ac:dyDescent="0.3">
      <c r="A254">
        <v>248</v>
      </c>
      <c r="B254" s="4">
        <v>51533</v>
      </c>
      <c r="C254" s="2">
        <f t="shared" si="32"/>
        <v>-45817.854223213551</v>
      </c>
      <c r="D254" s="2">
        <f t="shared" si="33"/>
        <v>6447.8795263034826</v>
      </c>
      <c r="E254" s="2">
        <f t="shared" si="30"/>
        <v>0</v>
      </c>
      <c r="F254" s="2">
        <f t="shared" si="34"/>
        <v>-229.08927111606775</v>
      </c>
      <c r="G254" s="2">
        <f t="shared" si="28"/>
        <v>6676.9687974195504</v>
      </c>
      <c r="H254" s="2">
        <f t="shared" si="35"/>
        <v>-52494.823020633099</v>
      </c>
      <c r="I254" s="1">
        <f t="shared" si="31"/>
        <v>0.06</v>
      </c>
      <c r="J254" s="3">
        <f t="shared" si="29"/>
        <v>5.0000000000000001E-3</v>
      </c>
    </row>
    <row r="255" spans="1:10" x14ac:dyDescent="0.3">
      <c r="A255">
        <v>249</v>
      </c>
      <c r="B255" s="4">
        <v>51561</v>
      </c>
      <c r="C255" s="2">
        <f t="shared" si="32"/>
        <v>-52494.823020633099</v>
      </c>
      <c r="D255" s="2">
        <f t="shared" si="33"/>
        <v>6447.8795263034826</v>
      </c>
      <c r="E255" s="2">
        <f t="shared" si="30"/>
        <v>0</v>
      </c>
      <c r="F255" s="2">
        <f t="shared" si="34"/>
        <v>-262.4741151031655</v>
      </c>
      <c r="G255" s="2">
        <f t="shared" si="28"/>
        <v>6710.3536414066484</v>
      </c>
      <c r="H255" s="2">
        <f t="shared" si="35"/>
        <v>-59205.176662039747</v>
      </c>
      <c r="I255" s="1">
        <f t="shared" si="31"/>
        <v>0.06</v>
      </c>
      <c r="J255" s="3">
        <f t="shared" si="29"/>
        <v>5.0000000000000001E-3</v>
      </c>
    </row>
    <row r="256" spans="1:10" x14ac:dyDescent="0.3">
      <c r="A256">
        <v>250</v>
      </c>
      <c r="B256" s="4">
        <v>51592</v>
      </c>
      <c r="C256" s="2">
        <f t="shared" si="32"/>
        <v>-59205.176662039747</v>
      </c>
      <c r="D256" s="2">
        <f t="shared" si="33"/>
        <v>6447.8795263034826</v>
      </c>
      <c r="E256" s="2">
        <f t="shared" si="30"/>
        <v>0</v>
      </c>
      <c r="F256" s="2">
        <f t="shared" si="34"/>
        <v>-296.02588331019876</v>
      </c>
      <c r="G256" s="2">
        <f t="shared" si="28"/>
        <v>6743.9054096136815</v>
      </c>
      <c r="H256" s="2">
        <f t="shared" si="35"/>
        <v>-65949.082071653422</v>
      </c>
      <c r="I256" s="1">
        <f t="shared" si="31"/>
        <v>0.06</v>
      </c>
      <c r="J256" s="3">
        <f t="shared" si="29"/>
        <v>5.0000000000000001E-3</v>
      </c>
    </row>
    <row r="257" spans="1:10" x14ac:dyDescent="0.3">
      <c r="A257">
        <v>251</v>
      </c>
      <c r="B257" s="4">
        <v>51622</v>
      </c>
      <c r="C257" s="2">
        <f t="shared" si="32"/>
        <v>-65949.082071653422</v>
      </c>
      <c r="D257" s="2">
        <f t="shared" si="33"/>
        <v>6447.8795263034826</v>
      </c>
      <c r="E257" s="2">
        <f t="shared" si="30"/>
        <v>0</v>
      </c>
      <c r="F257" s="2">
        <f t="shared" si="34"/>
        <v>-329.74541035826712</v>
      </c>
      <c r="G257" s="2">
        <f t="shared" si="28"/>
        <v>6777.6249366617494</v>
      </c>
      <c r="H257" s="2">
        <f t="shared" si="35"/>
        <v>-72726.707008315178</v>
      </c>
      <c r="I257" s="1">
        <f t="shared" si="31"/>
        <v>0.06</v>
      </c>
      <c r="J257" s="3">
        <f t="shared" si="29"/>
        <v>5.0000000000000001E-3</v>
      </c>
    </row>
    <row r="258" spans="1:10" x14ac:dyDescent="0.3">
      <c r="A258">
        <v>252</v>
      </c>
      <c r="B258" s="4">
        <v>51653</v>
      </c>
      <c r="C258" s="2">
        <f t="shared" si="32"/>
        <v>-72726.707008315178</v>
      </c>
      <c r="D258" s="2">
        <f t="shared" si="33"/>
        <v>6447.8795263034826</v>
      </c>
      <c r="E258" s="2">
        <f t="shared" si="30"/>
        <v>0</v>
      </c>
      <c r="F258" s="2">
        <f t="shared" si="34"/>
        <v>-363.6335350415759</v>
      </c>
      <c r="G258" s="2">
        <f t="shared" si="28"/>
        <v>6811.5130613450583</v>
      </c>
      <c r="H258" s="2">
        <f t="shared" si="35"/>
        <v>-79538.220069660238</v>
      </c>
      <c r="I258" s="1">
        <f t="shared" si="31"/>
        <v>0.06</v>
      </c>
      <c r="J258" s="3">
        <f t="shared" si="29"/>
        <v>5.0000000000000001E-3</v>
      </c>
    </row>
    <row r="259" spans="1:10" x14ac:dyDescent="0.3">
      <c r="A259">
        <v>253</v>
      </c>
      <c r="B259" s="4">
        <v>51683</v>
      </c>
      <c r="C259" s="2">
        <f t="shared" si="32"/>
        <v>-79538.220069660238</v>
      </c>
      <c r="D259" s="2">
        <f t="shared" si="33"/>
        <v>6447.8795263034826</v>
      </c>
      <c r="E259" s="2">
        <f t="shared" si="30"/>
        <v>0</v>
      </c>
      <c r="F259" s="2">
        <f t="shared" si="34"/>
        <v>-397.69110034830118</v>
      </c>
      <c r="G259" s="2">
        <f t="shared" si="28"/>
        <v>6845.5706266517836</v>
      </c>
      <c r="H259" s="2">
        <f t="shared" si="35"/>
        <v>-86383.790696312019</v>
      </c>
      <c r="I259" s="1">
        <f t="shared" si="31"/>
        <v>0.06</v>
      </c>
      <c r="J259" s="3">
        <f t="shared" si="29"/>
        <v>5.0000000000000001E-3</v>
      </c>
    </row>
    <row r="260" spans="1:10" x14ac:dyDescent="0.3">
      <c r="A260">
        <v>254</v>
      </c>
      <c r="B260" s="4">
        <v>51714</v>
      </c>
      <c r="C260" s="2">
        <f t="shared" si="32"/>
        <v>-86383.790696312019</v>
      </c>
      <c r="D260" s="2">
        <f t="shared" si="33"/>
        <v>6447.8795263034826</v>
      </c>
      <c r="E260" s="2">
        <f t="shared" si="30"/>
        <v>0</v>
      </c>
      <c r="F260" s="2">
        <f t="shared" si="34"/>
        <v>-431.9189534815601</v>
      </c>
      <c r="G260" s="2">
        <f t="shared" si="28"/>
        <v>6879.7984797850431</v>
      </c>
      <c r="H260" s="2">
        <f t="shared" si="35"/>
        <v>-93263.589176097055</v>
      </c>
      <c r="I260" s="1">
        <f t="shared" si="31"/>
        <v>0.06</v>
      </c>
      <c r="J260" s="3">
        <f t="shared" si="29"/>
        <v>5.0000000000000001E-3</v>
      </c>
    </row>
    <row r="261" spans="1:10" x14ac:dyDescent="0.3">
      <c r="A261">
        <v>255</v>
      </c>
      <c r="B261" s="4">
        <v>51745</v>
      </c>
      <c r="C261" s="2">
        <f t="shared" si="32"/>
        <v>-93263.589176097055</v>
      </c>
      <c r="D261" s="2">
        <f t="shared" si="33"/>
        <v>6447.8795263034826</v>
      </c>
      <c r="E261" s="2">
        <f t="shared" si="30"/>
        <v>0</v>
      </c>
      <c r="F261" s="2">
        <f t="shared" si="34"/>
        <v>-466.3179458804853</v>
      </c>
      <c r="G261" s="2">
        <f t="shared" si="28"/>
        <v>6914.1974721839679</v>
      </c>
      <c r="H261" s="2">
        <f t="shared" si="35"/>
        <v>-100177.78664828102</v>
      </c>
      <c r="I261" s="1">
        <f t="shared" si="31"/>
        <v>0.06</v>
      </c>
      <c r="J261" s="3">
        <f t="shared" si="29"/>
        <v>5.0000000000000001E-3</v>
      </c>
    </row>
    <row r="262" spans="1:10" x14ac:dyDescent="0.3">
      <c r="A262">
        <v>256</v>
      </c>
      <c r="B262" s="4">
        <v>51775</v>
      </c>
      <c r="C262" s="2">
        <f t="shared" si="32"/>
        <v>-100177.78664828102</v>
      </c>
      <c r="D262" s="2">
        <f t="shared" si="33"/>
        <v>6447.8795263034826</v>
      </c>
      <c r="E262" s="2">
        <f t="shared" si="30"/>
        <v>0</v>
      </c>
      <c r="F262" s="2">
        <f t="shared" si="34"/>
        <v>-500.88893324140514</v>
      </c>
      <c r="G262" s="2">
        <f t="shared" si="28"/>
        <v>6948.7684595448882</v>
      </c>
      <c r="H262" s="2">
        <f t="shared" si="35"/>
        <v>-107126.5551078259</v>
      </c>
      <c r="I262" s="1">
        <f t="shared" si="31"/>
        <v>0.06</v>
      </c>
      <c r="J262" s="3">
        <f t="shared" si="29"/>
        <v>5.0000000000000001E-3</v>
      </c>
    </row>
    <row r="263" spans="1:10" x14ac:dyDescent="0.3">
      <c r="A263">
        <v>257</v>
      </c>
      <c r="B263" s="4">
        <v>51806</v>
      </c>
      <c r="C263" s="2">
        <f t="shared" si="32"/>
        <v>-107126.5551078259</v>
      </c>
      <c r="D263" s="2">
        <f t="shared" si="33"/>
        <v>6447.8795263034826</v>
      </c>
      <c r="E263" s="2">
        <f t="shared" si="30"/>
        <v>0</v>
      </c>
      <c r="F263" s="2">
        <f t="shared" si="34"/>
        <v>-535.63277553912951</v>
      </c>
      <c r="G263" s="2">
        <f t="shared" si="28"/>
        <v>6983.512301842612</v>
      </c>
      <c r="H263" s="2">
        <f t="shared" si="35"/>
        <v>-114110.06740966851</v>
      </c>
      <c r="I263" s="1">
        <f t="shared" si="31"/>
        <v>0.06</v>
      </c>
      <c r="J263" s="3">
        <f t="shared" si="29"/>
        <v>5.0000000000000001E-3</v>
      </c>
    </row>
    <row r="264" spans="1:10" x14ac:dyDescent="0.3">
      <c r="A264">
        <v>258</v>
      </c>
      <c r="B264" s="4">
        <v>51836</v>
      </c>
      <c r="C264" s="2">
        <f t="shared" si="32"/>
        <v>-114110.06740966851</v>
      </c>
      <c r="D264" s="2">
        <f t="shared" si="33"/>
        <v>6447.8795263034826</v>
      </c>
      <c r="E264" s="2">
        <f t="shared" si="30"/>
        <v>0</v>
      </c>
      <c r="F264" s="2">
        <f t="shared" si="34"/>
        <v>-570.55033704834261</v>
      </c>
      <c r="G264" s="2">
        <f t="shared" ref="G264:G327" si="36">D264-F264+E264</f>
        <v>7018.4298633518256</v>
      </c>
      <c r="H264" s="2">
        <f t="shared" si="35"/>
        <v>-121128.49727302033</v>
      </c>
      <c r="I264" s="1">
        <f t="shared" si="31"/>
        <v>0.06</v>
      </c>
      <c r="J264" s="3">
        <f t="shared" ref="J264:J327" si="37">I264/12</f>
        <v>5.0000000000000001E-3</v>
      </c>
    </row>
    <row r="265" spans="1:10" x14ac:dyDescent="0.3">
      <c r="A265">
        <v>259</v>
      </c>
      <c r="B265" s="4">
        <v>51867</v>
      </c>
      <c r="C265" s="2">
        <f t="shared" si="32"/>
        <v>-121128.49727302033</v>
      </c>
      <c r="D265" s="2">
        <f t="shared" si="33"/>
        <v>6447.8795263034826</v>
      </c>
      <c r="E265" s="2">
        <f t="shared" ref="E265:E328" si="38">E264</f>
        <v>0</v>
      </c>
      <c r="F265" s="2">
        <f t="shared" si="34"/>
        <v>-605.64248636510172</v>
      </c>
      <c r="G265" s="2">
        <f t="shared" si="36"/>
        <v>7053.5220126685845</v>
      </c>
      <c r="H265" s="2">
        <f t="shared" si="35"/>
        <v>-128182.01928568892</v>
      </c>
      <c r="I265" s="1">
        <f t="shared" ref="I265:I328" si="39">I264</f>
        <v>0.06</v>
      </c>
      <c r="J265" s="3">
        <f t="shared" si="37"/>
        <v>5.0000000000000001E-3</v>
      </c>
    </row>
    <row r="266" spans="1:10" x14ac:dyDescent="0.3">
      <c r="A266">
        <v>260</v>
      </c>
      <c r="B266" s="4">
        <v>51898</v>
      </c>
      <c r="C266" s="2">
        <f t="shared" si="32"/>
        <v>-128182.01928568892</v>
      </c>
      <c r="D266" s="2">
        <f t="shared" si="33"/>
        <v>6447.8795263034826</v>
      </c>
      <c r="E266" s="2">
        <f t="shared" si="38"/>
        <v>0</v>
      </c>
      <c r="F266" s="2">
        <f t="shared" si="34"/>
        <v>-640.9100964284446</v>
      </c>
      <c r="G266" s="2">
        <f t="shared" si="36"/>
        <v>7088.789622731927</v>
      </c>
      <c r="H266" s="2">
        <f t="shared" si="35"/>
        <v>-135270.80890842085</v>
      </c>
      <c r="I266" s="1">
        <f t="shared" si="39"/>
        <v>0.06</v>
      </c>
      <c r="J266" s="3">
        <f t="shared" si="37"/>
        <v>5.0000000000000001E-3</v>
      </c>
    </row>
    <row r="267" spans="1:10" x14ac:dyDescent="0.3">
      <c r="A267">
        <v>261</v>
      </c>
      <c r="B267" s="4">
        <v>51926</v>
      </c>
      <c r="C267" s="2">
        <f t="shared" si="32"/>
        <v>-135270.80890842085</v>
      </c>
      <c r="D267" s="2">
        <f t="shared" si="33"/>
        <v>6447.8795263034826</v>
      </c>
      <c r="E267" s="2">
        <f t="shared" si="38"/>
        <v>0</v>
      </c>
      <c r="F267" s="2">
        <f t="shared" si="34"/>
        <v>-676.35404454210425</v>
      </c>
      <c r="G267" s="2">
        <f t="shared" si="36"/>
        <v>7124.2335708455867</v>
      </c>
      <c r="H267" s="2">
        <f t="shared" si="35"/>
        <v>-142395.04247926644</v>
      </c>
      <c r="I267" s="1">
        <f t="shared" si="39"/>
        <v>0.06</v>
      </c>
      <c r="J267" s="3">
        <f t="shared" si="37"/>
        <v>5.0000000000000001E-3</v>
      </c>
    </row>
    <row r="268" spans="1:10" x14ac:dyDescent="0.3">
      <c r="A268">
        <v>262</v>
      </c>
      <c r="B268" s="4">
        <v>51957</v>
      </c>
      <c r="C268" s="2">
        <f t="shared" si="32"/>
        <v>-142395.04247926644</v>
      </c>
      <c r="D268" s="2">
        <f t="shared" si="33"/>
        <v>6447.8795263034826</v>
      </c>
      <c r="E268" s="2">
        <f t="shared" si="38"/>
        <v>0</v>
      </c>
      <c r="F268" s="2">
        <f t="shared" si="34"/>
        <v>-711.97521239633227</v>
      </c>
      <c r="G268" s="2">
        <f t="shared" si="36"/>
        <v>7159.8547386998152</v>
      </c>
      <c r="H268" s="2">
        <f t="shared" si="35"/>
        <v>-149554.89721796627</v>
      </c>
      <c r="I268" s="1">
        <f t="shared" si="39"/>
        <v>0.06</v>
      </c>
      <c r="J268" s="3">
        <f t="shared" si="37"/>
        <v>5.0000000000000001E-3</v>
      </c>
    </row>
    <row r="269" spans="1:10" x14ac:dyDescent="0.3">
      <c r="A269">
        <v>263</v>
      </c>
      <c r="B269" s="4">
        <v>51987</v>
      </c>
      <c r="C269" s="2">
        <f t="shared" si="32"/>
        <v>-149554.89721796627</v>
      </c>
      <c r="D269" s="2">
        <f t="shared" si="33"/>
        <v>6447.8795263034826</v>
      </c>
      <c r="E269" s="2">
        <f t="shared" si="38"/>
        <v>0</v>
      </c>
      <c r="F269" s="2">
        <f t="shared" si="34"/>
        <v>-747.77448608983138</v>
      </c>
      <c r="G269" s="2">
        <f t="shared" si="36"/>
        <v>7195.6540123933137</v>
      </c>
      <c r="H269" s="2">
        <f t="shared" si="35"/>
        <v>-156750.55123035959</v>
      </c>
      <c r="I269" s="1">
        <f t="shared" si="39"/>
        <v>0.06</v>
      </c>
      <c r="J269" s="3">
        <f t="shared" si="37"/>
        <v>5.0000000000000001E-3</v>
      </c>
    </row>
    <row r="270" spans="1:10" x14ac:dyDescent="0.3">
      <c r="A270">
        <v>264</v>
      </c>
      <c r="B270" s="4">
        <v>52018</v>
      </c>
      <c r="C270" s="2">
        <f t="shared" si="32"/>
        <v>-156750.55123035959</v>
      </c>
      <c r="D270" s="2">
        <f t="shared" si="33"/>
        <v>6447.8795263034826</v>
      </c>
      <c r="E270" s="2">
        <f t="shared" si="38"/>
        <v>0</v>
      </c>
      <c r="F270" s="2">
        <f t="shared" si="34"/>
        <v>-783.75275615179794</v>
      </c>
      <c r="G270" s="2">
        <f t="shared" si="36"/>
        <v>7231.6322824552808</v>
      </c>
      <c r="H270" s="2">
        <f t="shared" si="35"/>
        <v>-163982.18351281487</v>
      </c>
      <c r="I270" s="1">
        <f t="shared" si="39"/>
        <v>0.06</v>
      </c>
      <c r="J270" s="3">
        <f t="shared" si="37"/>
        <v>5.0000000000000001E-3</v>
      </c>
    </row>
    <row r="271" spans="1:10" x14ac:dyDescent="0.3">
      <c r="A271">
        <v>265</v>
      </c>
      <c r="B271" s="4">
        <v>52048</v>
      </c>
      <c r="C271" s="2">
        <f t="shared" ref="C271:C334" si="40">H270</f>
        <v>-163982.18351281487</v>
      </c>
      <c r="D271" s="2">
        <f t="shared" ref="D271:D334" si="41">PMT(J271,$D$1,-$B$1,0)</f>
        <v>6447.8795263034826</v>
      </c>
      <c r="E271" s="2">
        <f t="shared" si="38"/>
        <v>0</v>
      </c>
      <c r="F271" s="2">
        <f t="shared" ref="F271:F334" si="42">C271*J271</f>
        <v>-819.91091756407434</v>
      </c>
      <c r="G271" s="2">
        <f t="shared" si="36"/>
        <v>7267.7904438675569</v>
      </c>
      <c r="H271" s="2">
        <f t="shared" ref="H271:H334" si="43">C271-G271</f>
        <v>-171249.97395668243</v>
      </c>
      <c r="I271" s="1">
        <f t="shared" si="39"/>
        <v>0.06</v>
      </c>
      <c r="J271" s="3">
        <f t="shared" si="37"/>
        <v>5.0000000000000001E-3</v>
      </c>
    </row>
    <row r="272" spans="1:10" x14ac:dyDescent="0.3">
      <c r="A272">
        <v>266</v>
      </c>
      <c r="B272" s="4">
        <v>52079</v>
      </c>
      <c r="C272" s="2">
        <f t="shared" si="40"/>
        <v>-171249.97395668243</v>
      </c>
      <c r="D272" s="2">
        <f t="shared" si="41"/>
        <v>6447.8795263034826</v>
      </c>
      <c r="E272" s="2">
        <f t="shared" si="38"/>
        <v>0</v>
      </c>
      <c r="F272" s="2">
        <f t="shared" si="42"/>
        <v>-856.24986978341212</v>
      </c>
      <c r="G272" s="2">
        <f t="shared" si="36"/>
        <v>7304.1293960868952</v>
      </c>
      <c r="H272" s="2">
        <f t="shared" si="43"/>
        <v>-178554.10335276934</v>
      </c>
      <c r="I272" s="1">
        <f t="shared" si="39"/>
        <v>0.06</v>
      </c>
      <c r="J272" s="3">
        <f t="shared" si="37"/>
        <v>5.0000000000000001E-3</v>
      </c>
    </row>
    <row r="273" spans="1:10" x14ac:dyDescent="0.3">
      <c r="A273">
        <v>267</v>
      </c>
      <c r="B273" s="4">
        <v>52110</v>
      </c>
      <c r="C273" s="2">
        <f t="shared" si="40"/>
        <v>-178554.10335276934</v>
      </c>
      <c r="D273" s="2">
        <f t="shared" si="41"/>
        <v>6447.8795263034826</v>
      </c>
      <c r="E273" s="2">
        <f t="shared" si="38"/>
        <v>0</v>
      </c>
      <c r="F273" s="2">
        <f t="shared" si="42"/>
        <v>-892.77051676384667</v>
      </c>
      <c r="G273" s="2">
        <f t="shared" si="36"/>
        <v>7340.6500430673295</v>
      </c>
      <c r="H273" s="2">
        <f t="shared" si="43"/>
        <v>-185894.75339583665</v>
      </c>
      <c r="I273" s="1">
        <f t="shared" si="39"/>
        <v>0.06</v>
      </c>
      <c r="J273" s="3">
        <f t="shared" si="37"/>
        <v>5.0000000000000001E-3</v>
      </c>
    </row>
    <row r="274" spans="1:10" x14ac:dyDescent="0.3">
      <c r="A274">
        <v>268</v>
      </c>
      <c r="B274" s="4">
        <v>52140</v>
      </c>
      <c r="C274" s="2">
        <f t="shared" si="40"/>
        <v>-185894.75339583665</v>
      </c>
      <c r="D274" s="2">
        <f t="shared" si="41"/>
        <v>6447.8795263034826</v>
      </c>
      <c r="E274" s="2">
        <f t="shared" si="38"/>
        <v>0</v>
      </c>
      <c r="F274" s="2">
        <f t="shared" si="42"/>
        <v>-929.47376697918332</v>
      </c>
      <c r="G274" s="2">
        <f t="shared" si="36"/>
        <v>7377.3532932826656</v>
      </c>
      <c r="H274" s="2">
        <f t="shared" si="43"/>
        <v>-193272.10668911933</v>
      </c>
      <c r="I274" s="1">
        <f t="shared" si="39"/>
        <v>0.06</v>
      </c>
      <c r="J274" s="3">
        <f t="shared" si="37"/>
        <v>5.0000000000000001E-3</v>
      </c>
    </row>
    <row r="275" spans="1:10" x14ac:dyDescent="0.3">
      <c r="A275">
        <v>269</v>
      </c>
      <c r="B275" s="4">
        <v>52171</v>
      </c>
      <c r="C275" s="2">
        <f t="shared" si="40"/>
        <v>-193272.10668911933</v>
      </c>
      <c r="D275" s="2">
        <f t="shared" si="41"/>
        <v>6447.8795263034826</v>
      </c>
      <c r="E275" s="2">
        <f t="shared" si="38"/>
        <v>0</v>
      </c>
      <c r="F275" s="2">
        <f t="shared" si="42"/>
        <v>-966.36053344559673</v>
      </c>
      <c r="G275" s="2">
        <f t="shared" si="36"/>
        <v>7414.2400597490796</v>
      </c>
      <c r="H275" s="2">
        <f t="shared" si="43"/>
        <v>-200686.34674886841</v>
      </c>
      <c r="I275" s="1">
        <f t="shared" si="39"/>
        <v>0.06</v>
      </c>
      <c r="J275" s="3">
        <f t="shared" si="37"/>
        <v>5.0000000000000001E-3</v>
      </c>
    </row>
    <row r="276" spans="1:10" x14ac:dyDescent="0.3">
      <c r="A276">
        <v>270</v>
      </c>
      <c r="B276" s="4">
        <v>52201</v>
      </c>
      <c r="C276" s="2">
        <f t="shared" si="40"/>
        <v>-200686.34674886841</v>
      </c>
      <c r="D276" s="2">
        <f t="shared" si="41"/>
        <v>6447.8795263034826</v>
      </c>
      <c r="E276" s="2">
        <f t="shared" si="38"/>
        <v>0</v>
      </c>
      <c r="F276" s="2">
        <f t="shared" si="42"/>
        <v>-1003.4317337443421</v>
      </c>
      <c r="G276" s="2">
        <f t="shared" si="36"/>
        <v>7451.3112600478244</v>
      </c>
      <c r="H276" s="2">
        <f t="shared" si="43"/>
        <v>-208137.65800891625</v>
      </c>
      <c r="I276" s="1">
        <f t="shared" si="39"/>
        <v>0.06</v>
      </c>
      <c r="J276" s="3">
        <f t="shared" si="37"/>
        <v>5.0000000000000001E-3</v>
      </c>
    </row>
    <row r="277" spans="1:10" x14ac:dyDescent="0.3">
      <c r="A277">
        <v>271</v>
      </c>
      <c r="B277" s="4">
        <v>52232</v>
      </c>
      <c r="C277" s="2">
        <f t="shared" si="40"/>
        <v>-208137.65800891625</v>
      </c>
      <c r="D277" s="2">
        <f t="shared" si="41"/>
        <v>6447.8795263034826</v>
      </c>
      <c r="E277" s="2">
        <f t="shared" si="38"/>
        <v>0</v>
      </c>
      <c r="F277" s="2">
        <f t="shared" si="42"/>
        <v>-1040.6882900445812</v>
      </c>
      <c r="G277" s="2">
        <f t="shared" si="36"/>
        <v>7488.5678163480643</v>
      </c>
      <c r="H277" s="2">
        <f t="shared" si="43"/>
        <v>-215626.22582526432</v>
      </c>
      <c r="I277" s="1">
        <f t="shared" si="39"/>
        <v>0.06</v>
      </c>
      <c r="J277" s="3">
        <f t="shared" si="37"/>
        <v>5.0000000000000001E-3</v>
      </c>
    </row>
    <row r="278" spans="1:10" x14ac:dyDescent="0.3">
      <c r="A278">
        <v>272</v>
      </c>
      <c r="B278" s="4">
        <v>52263</v>
      </c>
      <c r="C278" s="2">
        <f t="shared" si="40"/>
        <v>-215626.22582526432</v>
      </c>
      <c r="D278" s="2">
        <f t="shared" si="41"/>
        <v>6447.8795263034826</v>
      </c>
      <c r="E278" s="2">
        <f t="shared" si="38"/>
        <v>0</v>
      </c>
      <c r="F278" s="2">
        <f t="shared" si="42"/>
        <v>-1078.1311291263216</v>
      </c>
      <c r="G278" s="2">
        <f t="shared" si="36"/>
        <v>7526.0106554298045</v>
      </c>
      <c r="H278" s="2">
        <f t="shared" si="43"/>
        <v>-223152.23648069412</v>
      </c>
      <c r="I278" s="1">
        <f t="shared" si="39"/>
        <v>0.06</v>
      </c>
      <c r="J278" s="3">
        <f t="shared" si="37"/>
        <v>5.0000000000000001E-3</v>
      </c>
    </row>
    <row r="279" spans="1:10" x14ac:dyDescent="0.3">
      <c r="A279">
        <v>273</v>
      </c>
      <c r="B279" s="4">
        <v>52291</v>
      </c>
      <c r="C279" s="2">
        <f t="shared" si="40"/>
        <v>-223152.23648069412</v>
      </c>
      <c r="D279" s="2">
        <f t="shared" si="41"/>
        <v>6447.8795263034826</v>
      </c>
      <c r="E279" s="2">
        <f t="shared" si="38"/>
        <v>0</v>
      </c>
      <c r="F279" s="2">
        <f t="shared" si="42"/>
        <v>-1115.7611824034707</v>
      </c>
      <c r="G279" s="2">
        <f t="shared" si="36"/>
        <v>7563.6407087069529</v>
      </c>
      <c r="H279" s="2">
        <f t="shared" si="43"/>
        <v>-230715.87718940107</v>
      </c>
      <c r="I279" s="1">
        <f t="shared" si="39"/>
        <v>0.06</v>
      </c>
      <c r="J279" s="3">
        <f t="shared" si="37"/>
        <v>5.0000000000000001E-3</v>
      </c>
    </row>
    <row r="280" spans="1:10" x14ac:dyDescent="0.3">
      <c r="A280">
        <v>274</v>
      </c>
      <c r="B280" s="4">
        <v>52322</v>
      </c>
      <c r="C280" s="2">
        <f t="shared" si="40"/>
        <v>-230715.87718940107</v>
      </c>
      <c r="D280" s="2">
        <f t="shared" si="41"/>
        <v>6447.8795263034826</v>
      </c>
      <c r="E280" s="2">
        <f t="shared" si="38"/>
        <v>0</v>
      </c>
      <c r="F280" s="2">
        <f t="shared" si="42"/>
        <v>-1153.5793859470054</v>
      </c>
      <c r="G280" s="2">
        <f t="shared" si="36"/>
        <v>7601.4589122504876</v>
      </c>
      <c r="H280" s="2">
        <f t="shared" si="43"/>
        <v>-238317.33610165157</v>
      </c>
      <c r="I280" s="1">
        <f t="shared" si="39"/>
        <v>0.06</v>
      </c>
      <c r="J280" s="3">
        <f t="shared" si="37"/>
        <v>5.0000000000000001E-3</v>
      </c>
    </row>
    <row r="281" spans="1:10" x14ac:dyDescent="0.3">
      <c r="A281">
        <v>275</v>
      </c>
      <c r="B281" s="4">
        <v>52352</v>
      </c>
      <c r="C281" s="2">
        <f t="shared" si="40"/>
        <v>-238317.33610165157</v>
      </c>
      <c r="D281" s="2">
        <f t="shared" si="41"/>
        <v>6447.8795263034826</v>
      </c>
      <c r="E281" s="2">
        <f t="shared" si="38"/>
        <v>0</v>
      </c>
      <c r="F281" s="2">
        <f t="shared" si="42"/>
        <v>-1191.5866805082578</v>
      </c>
      <c r="G281" s="2">
        <f t="shared" si="36"/>
        <v>7639.4662068117404</v>
      </c>
      <c r="H281" s="2">
        <f t="shared" si="43"/>
        <v>-245956.80230846332</v>
      </c>
      <c r="I281" s="1">
        <f t="shared" si="39"/>
        <v>0.06</v>
      </c>
      <c r="J281" s="3">
        <f t="shared" si="37"/>
        <v>5.0000000000000001E-3</v>
      </c>
    </row>
    <row r="282" spans="1:10" x14ac:dyDescent="0.3">
      <c r="A282">
        <v>276</v>
      </c>
      <c r="B282" s="4">
        <v>52383</v>
      </c>
      <c r="C282" s="2">
        <f t="shared" si="40"/>
        <v>-245956.80230846332</v>
      </c>
      <c r="D282" s="2">
        <f t="shared" si="41"/>
        <v>6447.8795263034826</v>
      </c>
      <c r="E282" s="2">
        <f t="shared" si="38"/>
        <v>0</v>
      </c>
      <c r="F282" s="2">
        <f t="shared" si="42"/>
        <v>-1229.7840115423166</v>
      </c>
      <c r="G282" s="2">
        <f t="shared" si="36"/>
        <v>7677.6635378457995</v>
      </c>
      <c r="H282" s="2">
        <f t="shared" si="43"/>
        <v>-253634.46584630912</v>
      </c>
      <c r="I282" s="1">
        <f t="shared" si="39"/>
        <v>0.06</v>
      </c>
      <c r="J282" s="3">
        <f t="shared" si="37"/>
        <v>5.0000000000000001E-3</v>
      </c>
    </row>
    <row r="283" spans="1:10" x14ac:dyDescent="0.3">
      <c r="A283">
        <v>277</v>
      </c>
      <c r="B283" s="4">
        <v>52413</v>
      </c>
      <c r="C283" s="2">
        <f t="shared" si="40"/>
        <v>-253634.46584630912</v>
      </c>
      <c r="D283" s="2">
        <f t="shared" si="41"/>
        <v>6447.8795263034826</v>
      </c>
      <c r="E283" s="2">
        <f t="shared" si="38"/>
        <v>0</v>
      </c>
      <c r="F283" s="2">
        <f t="shared" si="42"/>
        <v>-1268.1723292315455</v>
      </c>
      <c r="G283" s="2">
        <f t="shared" si="36"/>
        <v>7716.0518555350282</v>
      </c>
      <c r="H283" s="2">
        <f t="shared" si="43"/>
        <v>-261350.51770184416</v>
      </c>
      <c r="I283" s="1">
        <f t="shared" si="39"/>
        <v>0.06</v>
      </c>
      <c r="J283" s="3">
        <f t="shared" si="37"/>
        <v>5.0000000000000001E-3</v>
      </c>
    </row>
    <row r="284" spans="1:10" x14ac:dyDescent="0.3">
      <c r="A284">
        <v>278</v>
      </c>
      <c r="B284" s="4">
        <v>52444</v>
      </c>
      <c r="C284" s="2">
        <f t="shared" si="40"/>
        <v>-261350.51770184416</v>
      </c>
      <c r="D284" s="2">
        <f t="shared" si="41"/>
        <v>6447.8795263034826</v>
      </c>
      <c r="E284" s="2">
        <f t="shared" si="38"/>
        <v>0</v>
      </c>
      <c r="F284" s="2">
        <f t="shared" si="42"/>
        <v>-1306.7525885092209</v>
      </c>
      <c r="G284" s="2">
        <f t="shared" si="36"/>
        <v>7754.6321148127035</v>
      </c>
      <c r="H284" s="2">
        <f t="shared" si="43"/>
        <v>-269105.14981665689</v>
      </c>
      <c r="I284" s="1">
        <f t="shared" si="39"/>
        <v>0.06</v>
      </c>
      <c r="J284" s="3">
        <f t="shared" si="37"/>
        <v>5.0000000000000001E-3</v>
      </c>
    </row>
    <row r="285" spans="1:10" x14ac:dyDescent="0.3">
      <c r="A285">
        <v>279</v>
      </c>
      <c r="B285" s="4">
        <v>52475</v>
      </c>
      <c r="C285" s="2">
        <f t="shared" si="40"/>
        <v>-269105.14981665689</v>
      </c>
      <c r="D285" s="2">
        <f t="shared" si="41"/>
        <v>6447.8795263034826</v>
      </c>
      <c r="E285" s="2">
        <f t="shared" si="38"/>
        <v>0</v>
      </c>
      <c r="F285" s="2">
        <f t="shared" si="42"/>
        <v>-1345.5257490832844</v>
      </c>
      <c r="G285" s="2">
        <f t="shared" si="36"/>
        <v>7793.4052753867672</v>
      </c>
      <c r="H285" s="2">
        <f t="shared" si="43"/>
        <v>-276898.55509204365</v>
      </c>
      <c r="I285" s="1">
        <f t="shared" si="39"/>
        <v>0.06</v>
      </c>
      <c r="J285" s="3">
        <f t="shared" si="37"/>
        <v>5.0000000000000001E-3</v>
      </c>
    </row>
    <row r="286" spans="1:10" x14ac:dyDescent="0.3">
      <c r="A286">
        <v>280</v>
      </c>
      <c r="B286" s="4">
        <v>52505</v>
      </c>
      <c r="C286" s="2">
        <f t="shared" si="40"/>
        <v>-276898.55509204365</v>
      </c>
      <c r="D286" s="2">
        <f t="shared" si="41"/>
        <v>6447.8795263034826</v>
      </c>
      <c r="E286" s="2">
        <f t="shared" si="38"/>
        <v>0</v>
      </c>
      <c r="F286" s="2">
        <f t="shared" si="42"/>
        <v>-1384.4927754602184</v>
      </c>
      <c r="G286" s="2">
        <f t="shared" si="36"/>
        <v>7832.3723017637012</v>
      </c>
      <c r="H286" s="2">
        <f t="shared" si="43"/>
        <v>-284730.92739380733</v>
      </c>
      <c r="I286" s="1">
        <f t="shared" si="39"/>
        <v>0.06</v>
      </c>
      <c r="J286" s="3">
        <f t="shared" si="37"/>
        <v>5.0000000000000001E-3</v>
      </c>
    </row>
    <row r="287" spans="1:10" x14ac:dyDescent="0.3">
      <c r="A287">
        <v>281</v>
      </c>
      <c r="B287" s="4">
        <v>52536</v>
      </c>
      <c r="C287" s="2">
        <f t="shared" si="40"/>
        <v>-284730.92739380733</v>
      </c>
      <c r="D287" s="2">
        <f t="shared" si="41"/>
        <v>6447.8795263034826</v>
      </c>
      <c r="E287" s="2">
        <f t="shared" si="38"/>
        <v>0</v>
      </c>
      <c r="F287" s="2">
        <f t="shared" si="42"/>
        <v>-1423.6546369690366</v>
      </c>
      <c r="G287" s="2">
        <f t="shared" si="36"/>
        <v>7871.5341632725194</v>
      </c>
      <c r="H287" s="2">
        <f t="shared" si="43"/>
        <v>-292602.46155707986</v>
      </c>
      <c r="I287" s="1">
        <f t="shared" si="39"/>
        <v>0.06</v>
      </c>
      <c r="J287" s="3">
        <f t="shared" si="37"/>
        <v>5.0000000000000001E-3</v>
      </c>
    </row>
    <row r="288" spans="1:10" x14ac:dyDescent="0.3">
      <c r="A288">
        <v>282</v>
      </c>
      <c r="B288" s="4">
        <v>52566</v>
      </c>
      <c r="C288" s="2">
        <f t="shared" si="40"/>
        <v>-292602.46155707986</v>
      </c>
      <c r="D288" s="2">
        <f t="shared" si="41"/>
        <v>6447.8795263034826</v>
      </c>
      <c r="E288" s="2">
        <f t="shared" si="38"/>
        <v>0</v>
      </c>
      <c r="F288" s="2">
        <f t="shared" si="42"/>
        <v>-1463.0123077853993</v>
      </c>
      <c r="G288" s="2">
        <f t="shared" si="36"/>
        <v>7910.8918340888822</v>
      </c>
      <c r="H288" s="2">
        <f t="shared" si="43"/>
        <v>-300513.35339116876</v>
      </c>
      <c r="I288" s="1">
        <f t="shared" si="39"/>
        <v>0.06</v>
      </c>
      <c r="J288" s="3">
        <f t="shared" si="37"/>
        <v>5.0000000000000001E-3</v>
      </c>
    </row>
    <row r="289" spans="1:10" x14ac:dyDescent="0.3">
      <c r="A289">
        <v>283</v>
      </c>
      <c r="B289" s="4">
        <v>52597</v>
      </c>
      <c r="C289" s="2">
        <f t="shared" si="40"/>
        <v>-300513.35339116876</v>
      </c>
      <c r="D289" s="2">
        <f t="shared" si="41"/>
        <v>6447.8795263034826</v>
      </c>
      <c r="E289" s="2">
        <f t="shared" si="38"/>
        <v>0</v>
      </c>
      <c r="F289" s="2">
        <f t="shared" si="42"/>
        <v>-1502.5667669558438</v>
      </c>
      <c r="G289" s="2">
        <f t="shared" si="36"/>
        <v>7950.4462932593269</v>
      </c>
      <c r="H289" s="2">
        <f t="shared" si="43"/>
        <v>-308463.79968442809</v>
      </c>
      <c r="I289" s="1">
        <f t="shared" si="39"/>
        <v>0.06</v>
      </c>
      <c r="J289" s="3">
        <f t="shared" si="37"/>
        <v>5.0000000000000001E-3</v>
      </c>
    </row>
    <row r="290" spans="1:10" x14ac:dyDescent="0.3">
      <c r="A290">
        <v>284</v>
      </c>
      <c r="B290" s="4">
        <v>52628</v>
      </c>
      <c r="C290" s="2">
        <f t="shared" si="40"/>
        <v>-308463.79968442809</v>
      </c>
      <c r="D290" s="2">
        <f t="shared" si="41"/>
        <v>6447.8795263034826</v>
      </c>
      <c r="E290" s="2">
        <f t="shared" si="38"/>
        <v>0</v>
      </c>
      <c r="F290" s="2">
        <f t="shared" si="42"/>
        <v>-1542.3189984221406</v>
      </c>
      <c r="G290" s="2">
        <f t="shared" si="36"/>
        <v>7990.1985247256234</v>
      </c>
      <c r="H290" s="2">
        <f t="shared" si="43"/>
        <v>-316453.99820915371</v>
      </c>
      <c r="I290" s="1">
        <f t="shared" si="39"/>
        <v>0.06</v>
      </c>
      <c r="J290" s="3">
        <f t="shared" si="37"/>
        <v>5.0000000000000001E-3</v>
      </c>
    </row>
    <row r="291" spans="1:10" x14ac:dyDescent="0.3">
      <c r="A291">
        <v>285</v>
      </c>
      <c r="B291" s="4">
        <v>52657</v>
      </c>
      <c r="C291" s="2">
        <f t="shared" si="40"/>
        <v>-316453.99820915371</v>
      </c>
      <c r="D291" s="2">
        <f t="shared" si="41"/>
        <v>6447.8795263034826</v>
      </c>
      <c r="E291" s="2">
        <f t="shared" si="38"/>
        <v>0</v>
      </c>
      <c r="F291" s="2">
        <f t="shared" si="42"/>
        <v>-1582.2699910457686</v>
      </c>
      <c r="G291" s="2">
        <f t="shared" si="36"/>
        <v>8030.1495173492513</v>
      </c>
      <c r="H291" s="2">
        <f t="shared" si="43"/>
        <v>-324484.14772650297</v>
      </c>
      <c r="I291" s="1">
        <f t="shared" si="39"/>
        <v>0.06</v>
      </c>
      <c r="J291" s="3">
        <f t="shared" si="37"/>
        <v>5.0000000000000001E-3</v>
      </c>
    </row>
    <row r="292" spans="1:10" x14ac:dyDescent="0.3">
      <c r="A292">
        <v>286</v>
      </c>
      <c r="B292" s="4">
        <v>52688</v>
      </c>
      <c r="C292" s="2">
        <f t="shared" si="40"/>
        <v>-324484.14772650297</v>
      </c>
      <c r="D292" s="2">
        <f t="shared" si="41"/>
        <v>6447.8795263034826</v>
      </c>
      <c r="E292" s="2">
        <f t="shared" si="38"/>
        <v>0</v>
      </c>
      <c r="F292" s="2">
        <f t="shared" si="42"/>
        <v>-1622.4207386325149</v>
      </c>
      <c r="G292" s="2">
        <f t="shared" si="36"/>
        <v>8070.3002649359978</v>
      </c>
      <c r="H292" s="2">
        <f t="shared" si="43"/>
        <v>-332554.44799143897</v>
      </c>
      <c r="I292" s="1">
        <f t="shared" si="39"/>
        <v>0.06</v>
      </c>
      <c r="J292" s="3">
        <f t="shared" si="37"/>
        <v>5.0000000000000001E-3</v>
      </c>
    </row>
    <row r="293" spans="1:10" x14ac:dyDescent="0.3">
      <c r="A293">
        <v>287</v>
      </c>
      <c r="B293" s="4">
        <v>52718</v>
      </c>
      <c r="C293" s="2">
        <f t="shared" si="40"/>
        <v>-332554.44799143897</v>
      </c>
      <c r="D293" s="2">
        <f t="shared" si="41"/>
        <v>6447.8795263034826</v>
      </c>
      <c r="E293" s="2">
        <f t="shared" si="38"/>
        <v>0</v>
      </c>
      <c r="F293" s="2">
        <f t="shared" si="42"/>
        <v>-1662.7722399571949</v>
      </c>
      <c r="G293" s="2">
        <f t="shared" si="36"/>
        <v>8110.6517662606775</v>
      </c>
      <c r="H293" s="2">
        <f t="shared" si="43"/>
        <v>-340665.09975769965</v>
      </c>
      <c r="I293" s="1">
        <f t="shared" si="39"/>
        <v>0.06</v>
      </c>
      <c r="J293" s="3">
        <f t="shared" si="37"/>
        <v>5.0000000000000001E-3</v>
      </c>
    </row>
    <row r="294" spans="1:10" x14ac:dyDescent="0.3">
      <c r="A294">
        <v>288</v>
      </c>
      <c r="B294" s="4">
        <v>52749</v>
      </c>
      <c r="C294" s="2">
        <f t="shared" si="40"/>
        <v>-340665.09975769965</v>
      </c>
      <c r="D294" s="2">
        <f t="shared" si="41"/>
        <v>6447.8795263034826</v>
      </c>
      <c r="E294" s="2">
        <f t="shared" si="38"/>
        <v>0</v>
      </c>
      <c r="F294" s="2">
        <f t="shared" si="42"/>
        <v>-1703.3254987884982</v>
      </c>
      <c r="G294" s="2">
        <f t="shared" si="36"/>
        <v>8151.205025091981</v>
      </c>
      <c r="H294" s="2">
        <f t="shared" si="43"/>
        <v>-348816.30478279165</v>
      </c>
      <c r="I294" s="1">
        <f t="shared" si="39"/>
        <v>0.06</v>
      </c>
      <c r="J294" s="3">
        <f t="shared" si="37"/>
        <v>5.0000000000000001E-3</v>
      </c>
    </row>
    <row r="295" spans="1:10" x14ac:dyDescent="0.3">
      <c r="A295">
        <v>289</v>
      </c>
      <c r="B295" s="4">
        <v>52779</v>
      </c>
      <c r="C295" s="2">
        <f t="shared" si="40"/>
        <v>-348816.30478279165</v>
      </c>
      <c r="D295" s="2">
        <f t="shared" si="41"/>
        <v>6447.8795263034826</v>
      </c>
      <c r="E295" s="2">
        <f t="shared" si="38"/>
        <v>0</v>
      </c>
      <c r="F295" s="2">
        <f t="shared" si="42"/>
        <v>-1744.0815239139583</v>
      </c>
      <c r="G295" s="2">
        <f t="shared" si="36"/>
        <v>8191.961050217441</v>
      </c>
      <c r="H295" s="2">
        <f t="shared" si="43"/>
        <v>-357008.26583300909</v>
      </c>
      <c r="I295" s="1">
        <f t="shared" si="39"/>
        <v>0.06</v>
      </c>
      <c r="J295" s="3">
        <f t="shared" si="37"/>
        <v>5.0000000000000001E-3</v>
      </c>
    </row>
    <row r="296" spans="1:10" x14ac:dyDescent="0.3">
      <c r="A296">
        <v>290</v>
      </c>
      <c r="B296" s="4">
        <v>52810</v>
      </c>
      <c r="C296" s="2">
        <f t="shared" si="40"/>
        <v>-357008.26583300909</v>
      </c>
      <c r="D296" s="2">
        <f t="shared" si="41"/>
        <v>6447.8795263034826</v>
      </c>
      <c r="E296" s="2">
        <f t="shared" si="38"/>
        <v>0</v>
      </c>
      <c r="F296" s="2">
        <f t="shared" si="42"/>
        <v>-1785.0413291650455</v>
      </c>
      <c r="G296" s="2">
        <f t="shared" si="36"/>
        <v>8232.9208554685283</v>
      </c>
      <c r="H296" s="2">
        <f t="shared" si="43"/>
        <v>-365241.18668847764</v>
      </c>
      <c r="I296" s="1">
        <f t="shared" si="39"/>
        <v>0.06</v>
      </c>
      <c r="J296" s="3">
        <f t="shared" si="37"/>
        <v>5.0000000000000001E-3</v>
      </c>
    </row>
    <row r="297" spans="1:10" x14ac:dyDescent="0.3">
      <c r="A297">
        <v>291</v>
      </c>
      <c r="B297" s="4">
        <v>52841</v>
      </c>
      <c r="C297" s="2">
        <f t="shared" si="40"/>
        <v>-365241.18668847764</v>
      </c>
      <c r="D297" s="2">
        <f t="shared" si="41"/>
        <v>6447.8795263034826</v>
      </c>
      <c r="E297" s="2">
        <f t="shared" si="38"/>
        <v>0</v>
      </c>
      <c r="F297" s="2">
        <f t="shared" si="42"/>
        <v>-1826.2059334423882</v>
      </c>
      <c r="G297" s="2">
        <f t="shared" si="36"/>
        <v>8274.085459745871</v>
      </c>
      <c r="H297" s="2">
        <f t="shared" si="43"/>
        <v>-373515.27214822354</v>
      </c>
      <c r="I297" s="1">
        <f t="shared" si="39"/>
        <v>0.06</v>
      </c>
      <c r="J297" s="3">
        <f t="shared" si="37"/>
        <v>5.0000000000000001E-3</v>
      </c>
    </row>
    <row r="298" spans="1:10" x14ac:dyDescent="0.3">
      <c r="A298">
        <v>292</v>
      </c>
      <c r="B298" s="4">
        <v>52871</v>
      </c>
      <c r="C298" s="2">
        <f t="shared" si="40"/>
        <v>-373515.27214822354</v>
      </c>
      <c r="D298" s="2">
        <f t="shared" si="41"/>
        <v>6447.8795263034826</v>
      </c>
      <c r="E298" s="2">
        <f t="shared" si="38"/>
        <v>0</v>
      </c>
      <c r="F298" s="2">
        <f t="shared" si="42"/>
        <v>-1867.5763607411177</v>
      </c>
      <c r="G298" s="2">
        <f t="shared" si="36"/>
        <v>8315.4558870445999</v>
      </c>
      <c r="H298" s="2">
        <f t="shared" si="43"/>
        <v>-381830.72803526814</v>
      </c>
      <c r="I298" s="1">
        <f t="shared" si="39"/>
        <v>0.06</v>
      </c>
      <c r="J298" s="3">
        <f t="shared" si="37"/>
        <v>5.0000000000000001E-3</v>
      </c>
    </row>
    <row r="299" spans="1:10" x14ac:dyDescent="0.3">
      <c r="A299">
        <v>293</v>
      </c>
      <c r="B299" s="4">
        <v>52902</v>
      </c>
      <c r="C299" s="2">
        <f t="shared" si="40"/>
        <v>-381830.72803526814</v>
      </c>
      <c r="D299" s="2">
        <f t="shared" si="41"/>
        <v>6447.8795263034826</v>
      </c>
      <c r="E299" s="2">
        <f t="shared" si="38"/>
        <v>0</v>
      </c>
      <c r="F299" s="2">
        <f t="shared" si="42"/>
        <v>-1909.1536401763408</v>
      </c>
      <c r="G299" s="2">
        <f t="shared" si="36"/>
        <v>8357.0331664798232</v>
      </c>
      <c r="H299" s="2">
        <f t="shared" si="43"/>
        <v>-390187.76120174798</v>
      </c>
      <c r="I299" s="1">
        <f t="shared" si="39"/>
        <v>0.06</v>
      </c>
      <c r="J299" s="3">
        <f t="shared" si="37"/>
        <v>5.0000000000000001E-3</v>
      </c>
    </row>
    <row r="300" spans="1:10" x14ac:dyDescent="0.3">
      <c r="A300">
        <v>294</v>
      </c>
      <c r="B300" s="4">
        <v>52932</v>
      </c>
      <c r="C300" s="2">
        <f t="shared" si="40"/>
        <v>-390187.76120174798</v>
      </c>
      <c r="D300" s="2">
        <f t="shared" si="41"/>
        <v>6447.8795263034826</v>
      </c>
      <c r="E300" s="2">
        <f t="shared" si="38"/>
        <v>0</v>
      </c>
      <c r="F300" s="2">
        <f t="shared" si="42"/>
        <v>-1950.9388060087399</v>
      </c>
      <c r="G300" s="2">
        <f t="shared" si="36"/>
        <v>8398.818332312223</v>
      </c>
      <c r="H300" s="2">
        <f t="shared" si="43"/>
        <v>-398586.57953406021</v>
      </c>
      <c r="I300" s="1">
        <f t="shared" si="39"/>
        <v>0.06</v>
      </c>
      <c r="J300" s="3">
        <f t="shared" si="37"/>
        <v>5.0000000000000001E-3</v>
      </c>
    </row>
    <row r="301" spans="1:10" x14ac:dyDescent="0.3">
      <c r="A301">
        <v>295</v>
      </c>
      <c r="B301" s="4">
        <v>52963</v>
      </c>
      <c r="C301" s="2">
        <f t="shared" si="40"/>
        <v>-398586.57953406021</v>
      </c>
      <c r="D301" s="2">
        <f t="shared" si="41"/>
        <v>6447.8795263034826</v>
      </c>
      <c r="E301" s="2">
        <f t="shared" si="38"/>
        <v>0</v>
      </c>
      <c r="F301" s="2">
        <f t="shared" si="42"/>
        <v>-1992.9328976703011</v>
      </c>
      <c r="G301" s="2">
        <f t="shared" si="36"/>
        <v>8440.8124239737845</v>
      </c>
      <c r="H301" s="2">
        <f t="shared" si="43"/>
        <v>-407027.39195803402</v>
      </c>
      <c r="I301" s="1">
        <f t="shared" si="39"/>
        <v>0.06</v>
      </c>
      <c r="J301" s="3">
        <f t="shared" si="37"/>
        <v>5.0000000000000001E-3</v>
      </c>
    </row>
    <row r="302" spans="1:10" x14ac:dyDescent="0.3">
      <c r="A302">
        <v>296</v>
      </c>
      <c r="B302" s="4">
        <v>52994</v>
      </c>
      <c r="C302" s="2">
        <f t="shared" si="40"/>
        <v>-407027.39195803402</v>
      </c>
      <c r="D302" s="2">
        <f t="shared" si="41"/>
        <v>6447.8795263034826</v>
      </c>
      <c r="E302" s="2">
        <f t="shared" si="38"/>
        <v>0</v>
      </c>
      <c r="F302" s="2">
        <f t="shared" si="42"/>
        <v>-2035.1369597901701</v>
      </c>
      <c r="G302" s="2">
        <f t="shared" si="36"/>
        <v>8483.0164860936529</v>
      </c>
      <c r="H302" s="2">
        <f t="shared" si="43"/>
        <v>-415510.40844412765</v>
      </c>
      <c r="I302" s="1">
        <f t="shared" si="39"/>
        <v>0.06</v>
      </c>
      <c r="J302" s="3">
        <f t="shared" si="37"/>
        <v>5.0000000000000001E-3</v>
      </c>
    </row>
    <row r="303" spans="1:10" x14ac:dyDescent="0.3">
      <c r="A303">
        <v>297</v>
      </c>
      <c r="B303" s="4">
        <v>53022</v>
      </c>
      <c r="C303" s="2">
        <f t="shared" si="40"/>
        <v>-415510.40844412765</v>
      </c>
      <c r="D303" s="2">
        <f t="shared" si="41"/>
        <v>6447.8795263034826</v>
      </c>
      <c r="E303" s="2">
        <f t="shared" si="38"/>
        <v>0</v>
      </c>
      <c r="F303" s="2">
        <f t="shared" si="42"/>
        <v>-2077.5520422206382</v>
      </c>
      <c r="G303" s="2">
        <f t="shared" si="36"/>
        <v>8525.4315685241199</v>
      </c>
      <c r="H303" s="2">
        <f t="shared" si="43"/>
        <v>-424035.84001265175</v>
      </c>
      <c r="I303" s="1">
        <f t="shared" si="39"/>
        <v>0.06</v>
      </c>
      <c r="J303" s="3">
        <f t="shared" si="37"/>
        <v>5.0000000000000001E-3</v>
      </c>
    </row>
    <row r="304" spans="1:10" x14ac:dyDescent="0.3">
      <c r="A304">
        <v>298</v>
      </c>
      <c r="B304" s="4">
        <v>53053</v>
      </c>
      <c r="C304" s="2">
        <f t="shared" si="40"/>
        <v>-424035.84001265175</v>
      </c>
      <c r="D304" s="2">
        <f t="shared" si="41"/>
        <v>6447.8795263034826</v>
      </c>
      <c r="E304" s="2">
        <f t="shared" si="38"/>
        <v>0</v>
      </c>
      <c r="F304" s="2">
        <f t="shared" si="42"/>
        <v>-2120.1792000632586</v>
      </c>
      <c r="G304" s="2">
        <f t="shared" si="36"/>
        <v>8568.0587263667403</v>
      </c>
      <c r="H304" s="2">
        <f t="shared" si="43"/>
        <v>-432603.89873901848</v>
      </c>
      <c r="I304" s="1">
        <f t="shared" si="39"/>
        <v>0.06</v>
      </c>
      <c r="J304" s="3">
        <f t="shared" si="37"/>
        <v>5.0000000000000001E-3</v>
      </c>
    </row>
    <row r="305" spans="1:10" x14ac:dyDescent="0.3">
      <c r="A305">
        <v>299</v>
      </c>
      <c r="B305" s="4">
        <v>53083</v>
      </c>
      <c r="C305" s="2">
        <f t="shared" si="40"/>
        <v>-432603.89873901848</v>
      </c>
      <c r="D305" s="2">
        <f t="shared" si="41"/>
        <v>6447.8795263034826</v>
      </c>
      <c r="E305" s="2">
        <f t="shared" si="38"/>
        <v>0</v>
      </c>
      <c r="F305" s="2">
        <f t="shared" si="42"/>
        <v>-2163.0194936950925</v>
      </c>
      <c r="G305" s="2">
        <f t="shared" si="36"/>
        <v>8610.8990199985747</v>
      </c>
      <c r="H305" s="2">
        <f t="shared" si="43"/>
        <v>-441214.79775901703</v>
      </c>
      <c r="I305" s="1">
        <f t="shared" si="39"/>
        <v>0.06</v>
      </c>
      <c r="J305" s="3">
        <f t="shared" si="37"/>
        <v>5.0000000000000001E-3</v>
      </c>
    </row>
    <row r="306" spans="1:10" x14ac:dyDescent="0.3">
      <c r="A306">
        <v>300</v>
      </c>
      <c r="B306" s="4">
        <v>53114</v>
      </c>
      <c r="C306" s="2">
        <f t="shared" si="40"/>
        <v>-441214.79775901703</v>
      </c>
      <c r="D306" s="2">
        <f t="shared" si="41"/>
        <v>6447.8795263034826</v>
      </c>
      <c r="E306" s="2">
        <f t="shared" si="38"/>
        <v>0</v>
      </c>
      <c r="F306" s="2">
        <f t="shared" si="42"/>
        <v>-2206.0739887950854</v>
      </c>
      <c r="G306" s="2">
        <f t="shared" si="36"/>
        <v>8653.9535150985685</v>
      </c>
      <c r="H306" s="2">
        <f t="shared" si="43"/>
        <v>-449868.75127411558</v>
      </c>
      <c r="I306" s="1">
        <f t="shared" si="39"/>
        <v>0.06</v>
      </c>
      <c r="J306" s="3">
        <f t="shared" si="37"/>
        <v>5.0000000000000001E-3</v>
      </c>
    </row>
    <row r="307" spans="1:10" x14ac:dyDescent="0.3">
      <c r="A307">
        <v>301</v>
      </c>
      <c r="B307" s="4">
        <v>53144</v>
      </c>
      <c r="C307" s="2">
        <f t="shared" si="40"/>
        <v>-449868.75127411558</v>
      </c>
      <c r="D307" s="2">
        <f t="shared" si="41"/>
        <v>6447.8795263034826</v>
      </c>
      <c r="E307" s="2">
        <f t="shared" si="38"/>
        <v>0</v>
      </c>
      <c r="F307" s="2">
        <f t="shared" si="42"/>
        <v>-2249.3437563705779</v>
      </c>
      <c r="G307" s="2">
        <f t="shared" si="36"/>
        <v>8697.2232826740601</v>
      </c>
      <c r="H307" s="2">
        <f t="shared" si="43"/>
        <v>-458565.97455678962</v>
      </c>
      <c r="I307" s="1">
        <f t="shared" si="39"/>
        <v>0.06</v>
      </c>
      <c r="J307" s="3">
        <f t="shared" si="37"/>
        <v>5.0000000000000001E-3</v>
      </c>
    </row>
    <row r="308" spans="1:10" x14ac:dyDescent="0.3">
      <c r="A308">
        <v>302</v>
      </c>
      <c r="B308" s="4">
        <v>53175</v>
      </c>
      <c r="C308" s="2">
        <f t="shared" si="40"/>
        <v>-458565.97455678962</v>
      </c>
      <c r="D308" s="2">
        <f t="shared" si="41"/>
        <v>6447.8795263034826</v>
      </c>
      <c r="E308" s="2">
        <f t="shared" si="38"/>
        <v>0</v>
      </c>
      <c r="F308" s="2">
        <f t="shared" si="42"/>
        <v>-2292.8298727839483</v>
      </c>
      <c r="G308" s="2">
        <f t="shared" si="36"/>
        <v>8740.7093990874309</v>
      </c>
      <c r="H308" s="2">
        <f t="shared" si="43"/>
        <v>-467306.68395587703</v>
      </c>
      <c r="I308" s="1">
        <f t="shared" si="39"/>
        <v>0.06</v>
      </c>
      <c r="J308" s="3">
        <f t="shared" si="37"/>
        <v>5.0000000000000001E-3</v>
      </c>
    </row>
    <row r="309" spans="1:10" x14ac:dyDescent="0.3">
      <c r="A309">
        <v>303</v>
      </c>
      <c r="B309" s="4">
        <v>53206</v>
      </c>
      <c r="C309" s="2">
        <f t="shared" si="40"/>
        <v>-467306.68395587703</v>
      </c>
      <c r="D309" s="2">
        <f t="shared" si="41"/>
        <v>6447.8795263034826</v>
      </c>
      <c r="E309" s="2">
        <f t="shared" si="38"/>
        <v>0</v>
      </c>
      <c r="F309" s="2">
        <f t="shared" si="42"/>
        <v>-2336.533419779385</v>
      </c>
      <c r="G309" s="2">
        <f t="shared" si="36"/>
        <v>8784.4129460828681</v>
      </c>
      <c r="H309" s="2">
        <f t="shared" si="43"/>
        <v>-476091.09690195991</v>
      </c>
      <c r="I309" s="1">
        <f t="shared" si="39"/>
        <v>0.06</v>
      </c>
      <c r="J309" s="3">
        <f t="shared" si="37"/>
        <v>5.0000000000000001E-3</v>
      </c>
    </row>
    <row r="310" spans="1:10" x14ac:dyDescent="0.3">
      <c r="A310">
        <v>304</v>
      </c>
      <c r="B310" s="4">
        <v>53236</v>
      </c>
      <c r="C310" s="2">
        <f t="shared" si="40"/>
        <v>-476091.09690195991</v>
      </c>
      <c r="D310" s="2">
        <f t="shared" si="41"/>
        <v>6447.8795263034826</v>
      </c>
      <c r="E310" s="2">
        <f t="shared" si="38"/>
        <v>0</v>
      </c>
      <c r="F310" s="2">
        <f t="shared" si="42"/>
        <v>-2380.4554845097996</v>
      </c>
      <c r="G310" s="2">
        <f t="shared" si="36"/>
        <v>8828.3350108132818</v>
      </c>
      <c r="H310" s="2">
        <f t="shared" si="43"/>
        <v>-484919.43191277317</v>
      </c>
      <c r="I310" s="1">
        <f t="shared" si="39"/>
        <v>0.06</v>
      </c>
      <c r="J310" s="3">
        <f t="shared" si="37"/>
        <v>5.0000000000000001E-3</v>
      </c>
    </row>
    <row r="311" spans="1:10" x14ac:dyDescent="0.3">
      <c r="A311">
        <v>305</v>
      </c>
      <c r="B311" s="4">
        <v>53267</v>
      </c>
      <c r="C311" s="2">
        <f t="shared" si="40"/>
        <v>-484919.43191277317</v>
      </c>
      <c r="D311" s="2">
        <f t="shared" si="41"/>
        <v>6447.8795263034826</v>
      </c>
      <c r="E311" s="2">
        <f t="shared" si="38"/>
        <v>0</v>
      </c>
      <c r="F311" s="2">
        <f t="shared" si="42"/>
        <v>-2424.5971595638657</v>
      </c>
      <c r="G311" s="2">
        <f t="shared" si="36"/>
        <v>8872.4766858673484</v>
      </c>
      <c r="H311" s="2">
        <f t="shared" si="43"/>
        <v>-493791.90859864053</v>
      </c>
      <c r="I311" s="1">
        <f t="shared" si="39"/>
        <v>0.06</v>
      </c>
      <c r="J311" s="3">
        <f t="shared" si="37"/>
        <v>5.0000000000000001E-3</v>
      </c>
    </row>
    <row r="312" spans="1:10" x14ac:dyDescent="0.3">
      <c r="A312">
        <v>306</v>
      </c>
      <c r="B312" s="4">
        <v>53297</v>
      </c>
      <c r="C312" s="2">
        <f t="shared" si="40"/>
        <v>-493791.90859864053</v>
      </c>
      <c r="D312" s="2">
        <f t="shared" si="41"/>
        <v>6447.8795263034826</v>
      </c>
      <c r="E312" s="2">
        <f t="shared" si="38"/>
        <v>0</v>
      </c>
      <c r="F312" s="2">
        <f t="shared" si="42"/>
        <v>-2468.9595429932028</v>
      </c>
      <c r="G312" s="2">
        <f t="shared" si="36"/>
        <v>8916.8390692966859</v>
      </c>
      <c r="H312" s="2">
        <f t="shared" si="43"/>
        <v>-502708.74766793719</v>
      </c>
      <c r="I312" s="1">
        <f t="shared" si="39"/>
        <v>0.06</v>
      </c>
      <c r="J312" s="3">
        <f t="shared" si="37"/>
        <v>5.0000000000000001E-3</v>
      </c>
    </row>
    <row r="313" spans="1:10" x14ac:dyDescent="0.3">
      <c r="A313">
        <v>307</v>
      </c>
      <c r="B313" s="4">
        <v>53328</v>
      </c>
      <c r="C313" s="2">
        <f t="shared" si="40"/>
        <v>-502708.74766793719</v>
      </c>
      <c r="D313" s="2">
        <f t="shared" si="41"/>
        <v>6447.8795263034826</v>
      </c>
      <c r="E313" s="2">
        <f t="shared" si="38"/>
        <v>0</v>
      </c>
      <c r="F313" s="2">
        <f t="shared" si="42"/>
        <v>-2513.5437383396861</v>
      </c>
      <c r="G313" s="2">
        <f t="shared" si="36"/>
        <v>8961.4232646431683</v>
      </c>
      <c r="H313" s="2">
        <f t="shared" si="43"/>
        <v>-511670.17093258037</v>
      </c>
      <c r="I313" s="1">
        <f t="shared" si="39"/>
        <v>0.06</v>
      </c>
      <c r="J313" s="3">
        <f t="shared" si="37"/>
        <v>5.0000000000000001E-3</v>
      </c>
    </row>
    <row r="314" spans="1:10" x14ac:dyDescent="0.3">
      <c r="A314">
        <v>308</v>
      </c>
      <c r="B314" s="4">
        <v>53359</v>
      </c>
      <c r="C314" s="2">
        <f t="shared" si="40"/>
        <v>-511670.17093258037</v>
      </c>
      <c r="D314" s="2">
        <f t="shared" si="41"/>
        <v>6447.8795263034826</v>
      </c>
      <c r="E314" s="2">
        <f t="shared" si="38"/>
        <v>0</v>
      </c>
      <c r="F314" s="2">
        <f t="shared" si="42"/>
        <v>-2558.3508546629018</v>
      </c>
      <c r="G314" s="2">
        <f t="shared" si="36"/>
        <v>9006.2303809663845</v>
      </c>
      <c r="H314" s="2">
        <f t="shared" si="43"/>
        <v>-520676.40131354675</v>
      </c>
      <c r="I314" s="1">
        <f t="shared" si="39"/>
        <v>0.06</v>
      </c>
      <c r="J314" s="3">
        <f t="shared" si="37"/>
        <v>5.0000000000000001E-3</v>
      </c>
    </row>
    <row r="315" spans="1:10" x14ac:dyDescent="0.3">
      <c r="A315">
        <v>309</v>
      </c>
      <c r="B315" s="4">
        <v>53387</v>
      </c>
      <c r="C315" s="2">
        <f t="shared" si="40"/>
        <v>-520676.40131354675</v>
      </c>
      <c r="D315" s="2">
        <f t="shared" si="41"/>
        <v>6447.8795263034826</v>
      </c>
      <c r="E315" s="2">
        <f t="shared" si="38"/>
        <v>0</v>
      </c>
      <c r="F315" s="2">
        <f t="shared" si="42"/>
        <v>-2603.3820065677337</v>
      </c>
      <c r="G315" s="2">
        <f t="shared" si="36"/>
        <v>9051.2615328712163</v>
      </c>
      <c r="H315" s="2">
        <f t="shared" si="43"/>
        <v>-529727.66284641798</v>
      </c>
      <c r="I315" s="1">
        <f t="shared" si="39"/>
        <v>0.06</v>
      </c>
      <c r="J315" s="3">
        <f t="shared" si="37"/>
        <v>5.0000000000000001E-3</v>
      </c>
    </row>
    <row r="316" spans="1:10" x14ac:dyDescent="0.3">
      <c r="A316">
        <v>310</v>
      </c>
      <c r="B316" s="4">
        <v>53418</v>
      </c>
      <c r="C316" s="2">
        <f t="shared" si="40"/>
        <v>-529727.66284641798</v>
      </c>
      <c r="D316" s="2">
        <f t="shared" si="41"/>
        <v>6447.8795263034826</v>
      </c>
      <c r="E316" s="2">
        <f t="shared" si="38"/>
        <v>0</v>
      </c>
      <c r="F316" s="2">
        <f t="shared" si="42"/>
        <v>-2648.6383142320901</v>
      </c>
      <c r="G316" s="2">
        <f t="shared" si="36"/>
        <v>9096.5178405355728</v>
      </c>
      <c r="H316" s="2">
        <f t="shared" si="43"/>
        <v>-538824.18068695359</v>
      </c>
      <c r="I316" s="1">
        <f t="shared" si="39"/>
        <v>0.06</v>
      </c>
      <c r="J316" s="3">
        <f t="shared" si="37"/>
        <v>5.0000000000000001E-3</v>
      </c>
    </row>
    <row r="317" spans="1:10" x14ac:dyDescent="0.3">
      <c r="A317">
        <v>311</v>
      </c>
      <c r="B317" s="4">
        <v>53448</v>
      </c>
      <c r="C317" s="2">
        <f t="shared" si="40"/>
        <v>-538824.18068695359</v>
      </c>
      <c r="D317" s="2">
        <f t="shared" si="41"/>
        <v>6447.8795263034826</v>
      </c>
      <c r="E317" s="2">
        <f t="shared" si="38"/>
        <v>0</v>
      </c>
      <c r="F317" s="2">
        <f t="shared" si="42"/>
        <v>-2694.120903434768</v>
      </c>
      <c r="G317" s="2">
        <f t="shared" si="36"/>
        <v>9142.0004297382511</v>
      </c>
      <c r="H317" s="2">
        <f t="shared" si="43"/>
        <v>-547966.18111669179</v>
      </c>
      <c r="I317" s="1">
        <f t="shared" si="39"/>
        <v>0.06</v>
      </c>
      <c r="J317" s="3">
        <f t="shared" si="37"/>
        <v>5.0000000000000001E-3</v>
      </c>
    </row>
    <row r="318" spans="1:10" x14ac:dyDescent="0.3">
      <c r="A318">
        <v>312</v>
      </c>
      <c r="B318" s="4">
        <v>53479</v>
      </c>
      <c r="C318" s="2">
        <f t="shared" si="40"/>
        <v>-547966.18111669179</v>
      </c>
      <c r="D318" s="2">
        <f t="shared" si="41"/>
        <v>6447.8795263034826</v>
      </c>
      <c r="E318" s="2">
        <f t="shared" si="38"/>
        <v>0</v>
      </c>
      <c r="F318" s="2">
        <f t="shared" si="42"/>
        <v>-2739.8309055834588</v>
      </c>
      <c r="G318" s="2">
        <f t="shared" si="36"/>
        <v>9187.7104318869424</v>
      </c>
      <c r="H318" s="2">
        <f t="shared" si="43"/>
        <v>-557153.89154857874</v>
      </c>
      <c r="I318" s="1">
        <f t="shared" si="39"/>
        <v>0.06</v>
      </c>
      <c r="J318" s="3">
        <f t="shared" si="37"/>
        <v>5.0000000000000001E-3</v>
      </c>
    </row>
    <row r="319" spans="1:10" x14ac:dyDescent="0.3">
      <c r="A319">
        <v>313</v>
      </c>
      <c r="B319" s="4">
        <v>53509</v>
      </c>
      <c r="C319" s="2">
        <f t="shared" si="40"/>
        <v>-557153.89154857874</v>
      </c>
      <c r="D319" s="2">
        <f t="shared" si="41"/>
        <v>6447.8795263034826</v>
      </c>
      <c r="E319" s="2">
        <f t="shared" si="38"/>
        <v>0</v>
      </c>
      <c r="F319" s="2">
        <f t="shared" si="42"/>
        <v>-2785.7694577428938</v>
      </c>
      <c r="G319" s="2">
        <f t="shared" si="36"/>
        <v>9233.6489840463764</v>
      </c>
      <c r="H319" s="2">
        <f t="shared" si="43"/>
        <v>-566387.54053262516</v>
      </c>
      <c r="I319" s="1">
        <f t="shared" si="39"/>
        <v>0.06</v>
      </c>
      <c r="J319" s="3">
        <f t="shared" si="37"/>
        <v>5.0000000000000001E-3</v>
      </c>
    </row>
    <row r="320" spans="1:10" x14ac:dyDescent="0.3">
      <c r="A320">
        <v>314</v>
      </c>
      <c r="B320" s="4">
        <v>53540</v>
      </c>
      <c r="C320" s="2">
        <f t="shared" si="40"/>
        <v>-566387.54053262516</v>
      </c>
      <c r="D320" s="2">
        <f t="shared" si="41"/>
        <v>6447.8795263034826</v>
      </c>
      <c r="E320" s="2">
        <f t="shared" si="38"/>
        <v>0</v>
      </c>
      <c r="F320" s="2">
        <f t="shared" si="42"/>
        <v>-2831.9377026631259</v>
      </c>
      <c r="G320" s="2">
        <f t="shared" si="36"/>
        <v>9279.817228966609</v>
      </c>
      <c r="H320" s="2">
        <f t="shared" si="43"/>
        <v>-575667.35776159179</v>
      </c>
      <c r="I320" s="1">
        <f t="shared" si="39"/>
        <v>0.06</v>
      </c>
      <c r="J320" s="3">
        <f t="shared" si="37"/>
        <v>5.0000000000000001E-3</v>
      </c>
    </row>
    <row r="321" spans="1:10" x14ac:dyDescent="0.3">
      <c r="A321">
        <v>315</v>
      </c>
      <c r="B321" s="4">
        <v>53571</v>
      </c>
      <c r="C321" s="2">
        <f t="shared" si="40"/>
        <v>-575667.35776159179</v>
      </c>
      <c r="D321" s="2">
        <f t="shared" si="41"/>
        <v>6447.8795263034826</v>
      </c>
      <c r="E321" s="2">
        <f t="shared" si="38"/>
        <v>0</v>
      </c>
      <c r="F321" s="2">
        <f t="shared" si="42"/>
        <v>-2878.3367888079588</v>
      </c>
      <c r="G321" s="2">
        <f t="shared" si="36"/>
        <v>9326.2163151114419</v>
      </c>
      <c r="H321" s="2">
        <f t="shared" si="43"/>
        <v>-584993.57407670328</v>
      </c>
      <c r="I321" s="1">
        <f t="shared" si="39"/>
        <v>0.06</v>
      </c>
      <c r="J321" s="3">
        <f t="shared" si="37"/>
        <v>5.0000000000000001E-3</v>
      </c>
    </row>
    <row r="322" spans="1:10" x14ac:dyDescent="0.3">
      <c r="A322">
        <v>316</v>
      </c>
      <c r="B322" s="4">
        <v>53601</v>
      </c>
      <c r="C322" s="2">
        <f t="shared" si="40"/>
        <v>-584993.57407670328</v>
      </c>
      <c r="D322" s="2">
        <f t="shared" si="41"/>
        <v>6447.8795263034826</v>
      </c>
      <c r="E322" s="2">
        <f t="shared" si="38"/>
        <v>0</v>
      </c>
      <c r="F322" s="2">
        <f t="shared" si="42"/>
        <v>-2924.9678703835166</v>
      </c>
      <c r="G322" s="2">
        <f t="shared" si="36"/>
        <v>9372.8473966869988</v>
      </c>
      <c r="H322" s="2">
        <f t="shared" si="43"/>
        <v>-594366.42147339031</v>
      </c>
      <c r="I322" s="1">
        <f t="shared" si="39"/>
        <v>0.06</v>
      </c>
      <c r="J322" s="3">
        <f t="shared" si="37"/>
        <v>5.0000000000000001E-3</v>
      </c>
    </row>
    <row r="323" spans="1:10" x14ac:dyDescent="0.3">
      <c r="A323">
        <v>317</v>
      </c>
      <c r="B323" s="4">
        <v>53632</v>
      </c>
      <c r="C323" s="2">
        <f t="shared" si="40"/>
        <v>-594366.42147339031</v>
      </c>
      <c r="D323" s="2">
        <f t="shared" si="41"/>
        <v>6447.8795263034826</v>
      </c>
      <c r="E323" s="2">
        <f t="shared" si="38"/>
        <v>0</v>
      </c>
      <c r="F323" s="2">
        <f t="shared" si="42"/>
        <v>-2971.8321073669517</v>
      </c>
      <c r="G323" s="2">
        <f t="shared" si="36"/>
        <v>9419.7116336704348</v>
      </c>
      <c r="H323" s="2">
        <f t="shared" si="43"/>
        <v>-603786.1331070608</v>
      </c>
      <c r="I323" s="1">
        <f t="shared" si="39"/>
        <v>0.06</v>
      </c>
      <c r="J323" s="3">
        <f t="shared" si="37"/>
        <v>5.0000000000000001E-3</v>
      </c>
    </row>
    <row r="324" spans="1:10" x14ac:dyDescent="0.3">
      <c r="A324">
        <v>318</v>
      </c>
      <c r="B324" s="4">
        <v>53662</v>
      </c>
      <c r="C324" s="2">
        <f t="shared" si="40"/>
        <v>-603786.1331070608</v>
      </c>
      <c r="D324" s="2">
        <f t="shared" si="41"/>
        <v>6447.8795263034826</v>
      </c>
      <c r="E324" s="2">
        <f t="shared" si="38"/>
        <v>0</v>
      </c>
      <c r="F324" s="2">
        <f t="shared" si="42"/>
        <v>-3018.9306655353039</v>
      </c>
      <c r="G324" s="2">
        <f t="shared" si="36"/>
        <v>9466.8101918387874</v>
      </c>
      <c r="H324" s="2">
        <f t="shared" si="43"/>
        <v>-613252.94329889957</v>
      </c>
      <c r="I324" s="1">
        <f t="shared" si="39"/>
        <v>0.06</v>
      </c>
      <c r="J324" s="3">
        <f t="shared" si="37"/>
        <v>5.0000000000000001E-3</v>
      </c>
    </row>
    <row r="325" spans="1:10" x14ac:dyDescent="0.3">
      <c r="A325">
        <v>319</v>
      </c>
      <c r="B325" s="4">
        <v>53693</v>
      </c>
      <c r="C325" s="2">
        <f t="shared" si="40"/>
        <v>-613252.94329889957</v>
      </c>
      <c r="D325" s="2">
        <f t="shared" si="41"/>
        <v>6447.8795263034826</v>
      </c>
      <c r="E325" s="2">
        <f t="shared" si="38"/>
        <v>0</v>
      </c>
      <c r="F325" s="2">
        <f t="shared" si="42"/>
        <v>-3066.2647164944979</v>
      </c>
      <c r="G325" s="2">
        <f t="shared" si="36"/>
        <v>9514.14424279798</v>
      </c>
      <c r="H325" s="2">
        <f t="shared" si="43"/>
        <v>-622767.08754169755</v>
      </c>
      <c r="I325" s="1">
        <f t="shared" si="39"/>
        <v>0.06</v>
      </c>
      <c r="J325" s="3">
        <f t="shared" si="37"/>
        <v>5.0000000000000001E-3</v>
      </c>
    </row>
    <row r="326" spans="1:10" x14ac:dyDescent="0.3">
      <c r="A326">
        <v>320</v>
      </c>
      <c r="B326" s="4">
        <v>53724</v>
      </c>
      <c r="C326" s="2">
        <f t="shared" si="40"/>
        <v>-622767.08754169755</v>
      </c>
      <c r="D326" s="2">
        <f t="shared" si="41"/>
        <v>6447.8795263034826</v>
      </c>
      <c r="E326" s="2">
        <f t="shared" si="38"/>
        <v>0</v>
      </c>
      <c r="F326" s="2">
        <f t="shared" si="42"/>
        <v>-3113.8354377084879</v>
      </c>
      <c r="G326" s="2">
        <f t="shared" si="36"/>
        <v>9561.7149640119715</v>
      </c>
      <c r="H326" s="2">
        <f t="shared" si="43"/>
        <v>-632328.80250570946</v>
      </c>
      <c r="I326" s="1">
        <f t="shared" si="39"/>
        <v>0.06</v>
      </c>
      <c r="J326" s="3">
        <f t="shared" si="37"/>
        <v>5.0000000000000001E-3</v>
      </c>
    </row>
    <row r="327" spans="1:10" x14ac:dyDescent="0.3">
      <c r="A327">
        <v>321</v>
      </c>
      <c r="B327" s="4">
        <v>53752</v>
      </c>
      <c r="C327" s="2">
        <f t="shared" si="40"/>
        <v>-632328.80250570946</v>
      </c>
      <c r="D327" s="2">
        <f t="shared" si="41"/>
        <v>6447.8795263034826</v>
      </c>
      <c r="E327" s="2">
        <f t="shared" si="38"/>
        <v>0</v>
      </c>
      <c r="F327" s="2">
        <f t="shared" si="42"/>
        <v>-3161.6440125285476</v>
      </c>
      <c r="G327" s="2">
        <f t="shared" si="36"/>
        <v>9609.5235388320307</v>
      </c>
      <c r="H327" s="2">
        <f t="shared" si="43"/>
        <v>-641938.32604454155</v>
      </c>
      <c r="I327" s="1">
        <f t="shared" si="39"/>
        <v>0.06</v>
      </c>
      <c r="J327" s="3">
        <f t="shared" si="37"/>
        <v>5.0000000000000001E-3</v>
      </c>
    </row>
    <row r="328" spans="1:10" x14ac:dyDescent="0.3">
      <c r="A328">
        <v>322</v>
      </c>
      <c r="B328" s="4">
        <v>53783</v>
      </c>
      <c r="C328" s="2">
        <f t="shared" si="40"/>
        <v>-641938.32604454155</v>
      </c>
      <c r="D328" s="2">
        <f t="shared" si="41"/>
        <v>6447.8795263034826</v>
      </c>
      <c r="E328" s="2">
        <f t="shared" si="38"/>
        <v>0</v>
      </c>
      <c r="F328" s="2">
        <f t="shared" si="42"/>
        <v>-3209.6916302227078</v>
      </c>
      <c r="G328" s="2">
        <f t="shared" ref="G328:G391" si="44">D328-F328+E328</f>
        <v>9657.57115652619</v>
      </c>
      <c r="H328" s="2">
        <f t="shared" si="43"/>
        <v>-651595.89720106777</v>
      </c>
      <c r="I328" s="1">
        <f t="shared" si="39"/>
        <v>0.06</v>
      </c>
      <c r="J328" s="3">
        <f t="shared" ref="J328:J391" si="45">I328/12</f>
        <v>5.0000000000000001E-3</v>
      </c>
    </row>
    <row r="329" spans="1:10" x14ac:dyDescent="0.3">
      <c r="A329">
        <v>323</v>
      </c>
      <c r="B329" s="4">
        <v>53813</v>
      </c>
      <c r="C329" s="2">
        <f t="shared" si="40"/>
        <v>-651595.89720106777</v>
      </c>
      <c r="D329" s="2">
        <f t="shared" si="41"/>
        <v>6447.8795263034826</v>
      </c>
      <c r="E329" s="2">
        <f t="shared" ref="E329:E392" si="46">E328</f>
        <v>0</v>
      </c>
      <c r="F329" s="2">
        <f t="shared" si="42"/>
        <v>-3257.9794860053389</v>
      </c>
      <c r="G329" s="2">
        <f t="shared" si="44"/>
        <v>9705.8590123088215</v>
      </c>
      <c r="H329" s="2">
        <f t="shared" si="43"/>
        <v>-661301.75621337653</v>
      </c>
      <c r="I329" s="1">
        <f t="shared" ref="I329:I392" si="47">I328</f>
        <v>0.06</v>
      </c>
      <c r="J329" s="3">
        <f t="shared" si="45"/>
        <v>5.0000000000000001E-3</v>
      </c>
    </row>
    <row r="330" spans="1:10" x14ac:dyDescent="0.3">
      <c r="A330">
        <v>324</v>
      </c>
      <c r="B330" s="4">
        <v>53844</v>
      </c>
      <c r="C330" s="2">
        <f t="shared" si="40"/>
        <v>-661301.75621337653</v>
      </c>
      <c r="D330" s="2">
        <f t="shared" si="41"/>
        <v>6447.8795263034826</v>
      </c>
      <c r="E330" s="2">
        <f t="shared" si="46"/>
        <v>0</v>
      </c>
      <c r="F330" s="2">
        <f t="shared" si="42"/>
        <v>-3306.5087810668829</v>
      </c>
      <c r="G330" s="2">
        <f t="shared" si="44"/>
        <v>9754.3883073703655</v>
      </c>
      <c r="H330" s="2">
        <f t="shared" si="43"/>
        <v>-671056.14452074689</v>
      </c>
      <c r="I330" s="1">
        <f t="shared" si="47"/>
        <v>0.06</v>
      </c>
      <c r="J330" s="3">
        <f t="shared" si="45"/>
        <v>5.0000000000000001E-3</v>
      </c>
    </row>
    <row r="331" spans="1:10" x14ac:dyDescent="0.3">
      <c r="A331">
        <v>325</v>
      </c>
      <c r="B331" s="4">
        <v>53874</v>
      </c>
      <c r="C331" s="2">
        <f t="shared" si="40"/>
        <v>-671056.14452074689</v>
      </c>
      <c r="D331" s="2">
        <f t="shared" si="41"/>
        <v>6447.8795263034826</v>
      </c>
      <c r="E331" s="2">
        <f t="shared" si="46"/>
        <v>0</v>
      </c>
      <c r="F331" s="2">
        <f t="shared" si="42"/>
        <v>-3355.2807226037344</v>
      </c>
      <c r="G331" s="2">
        <f t="shared" si="44"/>
        <v>9803.1602489072175</v>
      </c>
      <c r="H331" s="2">
        <f t="shared" si="43"/>
        <v>-680859.30476965406</v>
      </c>
      <c r="I331" s="1">
        <f t="shared" si="47"/>
        <v>0.06</v>
      </c>
      <c r="J331" s="3">
        <f t="shared" si="45"/>
        <v>5.0000000000000001E-3</v>
      </c>
    </row>
    <row r="332" spans="1:10" x14ac:dyDescent="0.3">
      <c r="A332">
        <v>326</v>
      </c>
      <c r="B332" s="4">
        <v>53905</v>
      </c>
      <c r="C332" s="2">
        <f t="shared" si="40"/>
        <v>-680859.30476965406</v>
      </c>
      <c r="D332" s="2">
        <f t="shared" si="41"/>
        <v>6447.8795263034826</v>
      </c>
      <c r="E332" s="2">
        <f t="shared" si="46"/>
        <v>0</v>
      </c>
      <c r="F332" s="2">
        <f t="shared" si="42"/>
        <v>-3404.2965238482702</v>
      </c>
      <c r="G332" s="2">
        <f t="shared" si="44"/>
        <v>9852.1760501517529</v>
      </c>
      <c r="H332" s="2">
        <f t="shared" si="43"/>
        <v>-690711.48081980576</v>
      </c>
      <c r="I332" s="1">
        <f t="shared" si="47"/>
        <v>0.06</v>
      </c>
      <c r="J332" s="3">
        <f t="shared" si="45"/>
        <v>5.0000000000000001E-3</v>
      </c>
    </row>
    <row r="333" spans="1:10" x14ac:dyDescent="0.3">
      <c r="A333">
        <v>327</v>
      </c>
      <c r="B333" s="4">
        <v>53936</v>
      </c>
      <c r="C333" s="2">
        <f t="shared" si="40"/>
        <v>-690711.48081980576</v>
      </c>
      <c r="D333" s="2">
        <f t="shared" si="41"/>
        <v>6447.8795263034826</v>
      </c>
      <c r="E333" s="2">
        <f t="shared" si="46"/>
        <v>0</v>
      </c>
      <c r="F333" s="2">
        <f t="shared" si="42"/>
        <v>-3453.5574040990286</v>
      </c>
      <c r="G333" s="2">
        <f t="shared" si="44"/>
        <v>9901.4369304025113</v>
      </c>
      <c r="H333" s="2">
        <f t="shared" si="43"/>
        <v>-700612.91775020829</v>
      </c>
      <c r="I333" s="1">
        <f t="shared" si="47"/>
        <v>0.06</v>
      </c>
      <c r="J333" s="3">
        <f t="shared" si="45"/>
        <v>5.0000000000000001E-3</v>
      </c>
    </row>
    <row r="334" spans="1:10" x14ac:dyDescent="0.3">
      <c r="A334">
        <v>328</v>
      </c>
      <c r="B334" s="4">
        <v>53966</v>
      </c>
      <c r="C334" s="2">
        <f t="shared" si="40"/>
        <v>-700612.91775020829</v>
      </c>
      <c r="D334" s="2">
        <f t="shared" si="41"/>
        <v>6447.8795263034826</v>
      </c>
      <c r="E334" s="2">
        <f t="shared" si="46"/>
        <v>0</v>
      </c>
      <c r="F334" s="2">
        <f t="shared" si="42"/>
        <v>-3503.0645887510414</v>
      </c>
      <c r="G334" s="2">
        <f t="shared" si="44"/>
        <v>9950.9441150545244</v>
      </c>
      <c r="H334" s="2">
        <f t="shared" si="43"/>
        <v>-710563.86186526285</v>
      </c>
      <c r="I334" s="1">
        <f t="shared" si="47"/>
        <v>0.06</v>
      </c>
      <c r="J334" s="3">
        <f t="shared" si="45"/>
        <v>5.0000000000000001E-3</v>
      </c>
    </row>
    <row r="335" spans="1:10" x14ac:dyDescent="0.3">
      <c r="A335">
        <v>329</v>
      </c>
      <c r="B335" s="4">
        <v>53997</v>
      </c>
      <c r="C335" s="2">
        <f t="shared" ref="C335:C367" si="48">H334</f>
        <v>-710563.86186526285</v>
      </c>
      <c r="D335" s="2">
        <f t="shared" ref="D335:D367" si="49">PMT(J335,$D$1,-$B$1,0)</f>
        <v>6447.8795263034826</v>
      </c>
      <c r="E335" s="2">
        <f t="shared" si="46"/>
        <v>0</v>
      </c>
      <c r="F335" s="2">
        <f t="shared" ref="F335:F367" si="50">C335*J335</f>
        <v>-3552.8193093263144</v>
      </c>
      <c r="G335" s="2">
        <f t="shared" si="44"/>
        <v>10000.698835629797</v>
      </c>
      <c r="H335" s="2">
        <f t="shared" ref="H335:H367" si="51">C335-G335</f>
        <v>-720564.5607008927</v>
      </c>
      <c r="I335" s="1">
        <f t="shared" si="47"/>
        <v>0.06</v>
      </c>
      <c r="J335" s="3">
        <f t="shared" si="45"/>
        <v>5.0000000000000001E-3</v>
      </c>
    </row>
    <row r="336" spans="1:10" x14ac:dyDescent="0.3">
      <c r="A336">
        <v>330</v>
      </c>
      <c r="B336" s="4">
        <v>54027</v>
      </c>
      <c r="C336" s="2">
        <f t="shared" si="48"/>
        <v>-720564.5607008927</v>
      </c>
      <c r="D336" s="2">
        <f t="shared" si="49"/>
        <v>6447.8795263034826</v>
      </c>
      <c r="E336" s="2">
        <f t="shared" si="46"/>
        <v>0</v>
      </c>
      <c r="F336" s="2">
        <f t="shared" si="50"/>
        <v>-3602.8228035044635</v>
      </c>
      <c r="G336" s="2">
        <f t="shared" si="44"/>
        <v>10050.702329807946</v>
      </c>
      <c r="H336" s="2">
        <f t="shared" si="51"/>
        <v>-730615.26303070062</v>
      </c>
      <c r="I336" s="1">
        <f t="shared" si="47"/>
        <v>0.06</v>
      </c>
      <c r="J336" s="3">
        <f t="shared" si="45"/>
        <v>5.0000000000000001E-3</v>
      </c>
    </row>
    <row r="337" spans="1:10" x14ac:dyDescent="0.3">
      <c r="A337">
        <v>331</v>
      </c>
      <c r="B337" s="4">
        <v>54058</v>
      </c>
      <c r="C337" s="2">
        <f t="shared" si="48"/>
        <v>-730615.26303070062</v>
      </c>
      <c r="D337" s="2">
        <f t="shared" si="49"/>
        <v>6447.8795263034826</v>
      </c>
      <c r="E337" s="2">
        <f t="shared" si="46"/>
        <v>0</v>
      </c>
      <c r="F337" s="2">
        <f t="shared" si="50"/>
        <v>-3653.0763151535029</v>
      </c>
      <c r="G337" s="2">
        <f t="shared" si="44"/>
        <v>10100.955841456986</v>
      </c>
      <c r="H337" s="2">
        <f t="shared" si="51"/>
        <v>-740716.21887215762</v>
      </c>
      <c r="I337" s="1">
        <f t="shared" si="47"/>
        <v>0.06</v>
      </c>
      <c r="J337" s="3">
        <f t="shared" si="45"/>
        <v>5.0000000000000001E-3</v>
      </c>
    </row>
    <row r="338" spans="1:10" x14ac:dyDescent="0.3">
      <c r="A338">
        <v>332</v>
      </c>
      <c r="B338" s="4">
        <v>54089</v>
      </c>
      <c r="C338" s="2">
        <f t="shared" si="48"/>
        <v>-740716.21887215762</v>
      </c>
      <c r="D338" s="2">
        <f t="shared" si="49"/>
        <v>6447.8795263034826</v>
      </c>
      <c r="E338" s="2">
        <f t="shared" si="46"/>
        <v>0</v>
      </c>
      <c r="F338" s="2">
        <f t="shared" si="50"/>
        <v>-3703.581094360788</v>
      </c>
      <c r="G338" s="2">
        <f t="shared" si="44"/>
        <v>10151.460620664271</v>
      </c>
      <c r="H338" s="2">
        <f t="shared" si="51"/>
        <v>-750867.67949282192</v>
      </c>
      <c r="I338" s="1">
        <f t="shared" si="47"/>
        <v>0.06</v>
      </c>
      <c r="J338" s="3">
        <f t="shared" si="45"/>
        <v>5.0000000000000001E-3</v>
      </c>
    </row>
    <row r="339" spans="1:10" x14ac:dyDescent="0.3">
      <c r="A339">
        <v>333</v>
      </c>
      <c r="B339" s="4">
        <v>54118</v>
      </c>
      <c r="C339" s="2">
        <f t="shared" si="48"/>
        <v>-750867.67949282192</v>
      </c>
      <c r="D339" s="2">
        <f t="shared" si="49"/>
        <v>6447.8795263034826</v>
      </c>
      <c r="E339" s="2">
        <f t="shared" si="46"/>
        <v>0</v>
      </c>
      <c r="F339" s="2">
        <f t="shared" si="50"/>
        <v>-3754.3383974641097</v>
      </c>
      <c r="G339" s="2">
        <f t="shared" si="44"/>
        <v>10202.217923767592</v>
      </c>
      <c r="H339" s="2">
        <f t="shared" si="51"/>
        <v>-761069.89741658955</v>
      </c>
      <c r="I339" s="1">
        <f t="shared" si="47"/>
        <v>0.06</v>
      </c>
      <c r="J339" s="3">
        <f t="shared" si="45"/>
        <v>5.0000000000000001E-3</v>
      </c>
    </row>
    <row r="340" spans="1:10" x14ac:dyDescent="0.3">
      <c r="A340">
        <v>334</v>
      </c>
      <c r="B340" s="4">
        <v>54149</v>
      </c>
      <c r="C340" s="2">
        <f t="shared" si="48"/>
        <v>-761069.89741658955</v>
      </c>
      <c r="D340" s="2">
        <f t="shared" si="49"/>
        <v>6447.8795263034826</v>
      </c>
      <c r="E340" s="2">
        <f t="shared" si="46"/>
        <v>0</v>
      </c>
      <c r="F340" s="2">
        <f t="shared" si="50"/>
        <v>-3805.3494870829477</v>
      </c>
      <c r="G340" s="2">
        <f t="shared" si="44"/>
        <v>10253.22901338643</v>
      </c>
      <c r="H340" s="2">
        <f t="shared" si="51"/>
        <v>-771323.12642997596</v>
      </c>
      <c r="I340" s="1">
        <f t="shared" si="47"/>
        <v>0.06</v>
      </c>
      <c r="J340" s="3">
        <f t="shared" si="45"/>
        <v>5.0000000000000001E-3</v>
      </c>
    </row>
    <row r="341" spans="1:10" x14ac:dyDescent="0.3">
      <c r="A341">
        <v>335</v>
      </c>
      <c r="B341" s="4">
        <v>54179</v>
      </c>
      <c r="C341" s="2">
        <f t="shared" si="48"/>
        <v>-771323.12642997596</v>
      </c>
      <c r="D341" s="2">
        <f t="shared" si="49"/>
        <v>6447.8795263034826</v>
      </c>
      <c r="E341" s="2">
        <f t="shared" si="46"/>
        <v>0</v>
      </c>
      <c r="F341" s="2">
        <f t="shared" si="50"/>
        <v>-3856.6156321498797</v>
      </c>
      <c r="G341" s="2">
        <f t="shared" si="44"/>
        <v>10304.495158453363</v>
      </c>
      <c r="H341" s="2">
        <f t="shared" si="51"/>
        <v>-781627.62158842932</v>
      </c>
      <c r="I341" s="1">
        <f t="shared" si="47"/>
        <v>0.06</v>
      </c>
      <c r="J341" s="3">
        <f t="shared" si="45"/>
        <v>5.0000000000000001E-3</v>
      </c>
    </row>
    <row r="342" spans="1:10" x14ac:dyDescent="0.3">
      <c r="A342">
        <v>336</v>
      </c>
      <c r="B342" s="4">
        <v>54210</v>
      </c>
      <c r="C342" s="2">
        <f t="shared" si="48"/>
        <v>-781627.62158842932</v>
      </c>
      <c r="D342" s="2">
        <f t="shared" si="49"/>
        <v>6447.8795263034826</v>
      </c>
      <c r="E342" s="2">
        <f t="shared" si="46"/>
        <v>0</v>
      </c>
      <c r="F342" s="2">
        <f t="shared" si="50"/>
        <v>-3908.1381079421467</v>
      </c>
      <c r="G342" s="2">
        <f t="shared" si="44"/>
        <v>10356.017634245629</v>
      </c>
      <c r="H342" s="2">
        <f t="shared" si="51"/>
        <v>-791983.639222675</v>
      </c>
      <c r="I342" s="1">
        <f t="shared" si="47"/>
        <v>0.06</v>
      </c>
      <c r="J342" s="3">
        <f t="shared" si="45"/>
        <v>5.0000000000000001E-3</v>
      </c>
    </row>
    <row r="343" spans="1:10" x14ac:dyDescent="0.3">
      <c r="A343">
        <v>337</v>
      </c>
      <c r="B343" s="4">
        <v>54240</v>
      </c>
      <c r="C343" s="2">
        <f t="shared" si="48"/>
        <v>-791983.639222675</v>
      </c>
      <c r="D343" s="2">
        <f t="shared" si="49"/>
        <v>6447.8795263034826</v>
      </c>
      <c r="E343" s="2">
        <f t="shared" si="46"/>
        <v>0</v>
      </c>
      <c r="F343" s="2">
        <f t="shared" si="50"/>
        <v>-3959.918196113375</v>
      </c>
      <c r="G343" s="2">
        <f t="shared" si="44"/>
        <v>10407.797722416857</v>
      </c>
      <c r="H343" s="2">
        <f t="shared" si="51"/>
        <v>-802391.43694509182</v>
      </c>
      <c r="I343" s="1">
        <f t="shared" si="47"/>
        <v>0.06</v>
      </c>
      <c r="J343" s="3">
        <f t="shared" si="45"/>
        <v>5.0000000000000001E-3</v>
      </c>
    </row>
    <row r="344" spans="1:10" x14ac:dyDescent="0.3">
      <c r="A344">
        <v>338</v>
      </c>
      <c r="B344" s="4">
        <v>54271</v>
      </c>
      <c r="C344" s="2">
        <f t="shared" si="48"/>
        <v>-802391.43694509182</v>
      </c>
      <c r="D344" s="2">
        <f t="shared" si="49"/>
        <v>6447.8795263034826</v>
      </c>
      <c r="E344" s="2">
        <f t="shared" si="46"/>
        <v>0</v>
      </c>
      <c r="F344" s="2">
        <f t="shared" si="50"/>
        <v>-4011.9571847254592</v>
      </c>
      <c r="G344" s="2">
        <f t="shared" si="44"/>
        <v>10459.836711028942</v>
      </c>
      <c r="H344" s="2">
        <f t="shared" si="51"/>
        <v>-812851.27365612076</v>
      </c>
      <c r="I344" s="1">
        <f t="shared" si="47"/>
        <v>0.06</v>
      </c>
      <c r="J344" s="3">
        <f t="shared" si="45"/>
        <v>5.0000000000000001E-3</v>
      </c>
    </row>
    <row r="345" spans="1:10" x14ac:dyDescent="0.3">
      <c r="A345">
        <v>339</v>
      </c>
      <c r="B345" s="4">
        <v>54302</v>
      </c>
      <c r="C345" s="2">
        <f t="shared" si="48"/>
        <v>-812851.27365612076</v>
      </c>
      <c r="D345" s="2">
        <f t="shared" si="49"/>
        <v>6447.8795263034826</v>
      </c>
      <c r="E345" s="2">
        <f t="shared" si="46"/>
        <v>0</v>
      </c>
      <c r="F345" s="2">
        <f t="shared" si="50"/>
        <v>-4064.256368280604</v>
      </c>
      <c r="G345" s="2">
        <f t="shared" si="44"/>
        <v>10512.135894584088</v>
      </c>
      <c r="H345" s="2">
        <f t="shared" si="51"/>
        <v>-823363.40955070488</v>
      </c>
      <c r="I345" s="1">
        <f t="shared" si="47"/>
        <v>0.06</v>
      </c>
      <c r="J345" s="3">
        <f t="shared" si="45"/>
        <v>5.0000000000000001E-3</v>
      </c>
    </row>
    <row r="346" spans="1:10" x14ac:dyDescent="0.3">
      <c r="A346">
        <v>340</v>
      </c>
      <c r="B346" s="4">
        <v>54332</v>
      </c>
      <c r="C346" s="2">
        <f t="shared" si="48"/>
        <v>-823363.40955070488</v>
      </c>
      <c r="D346" s="2">
        <f t="shared" si="49"/>
        <v>6447.8795263034826</v>
      </c>
      <c r="E346" s="2">
        <f t="shared" si="46"/>
        <v>0</v>
      </c>
      <c r="F346" s="2">
        <f t="shared" si="50"/>
        <v>-4116.8170477535241</v>
      </c>
      <c r="G346" s="2">
        <f t="shared" si="44"/>
        <v>10564.696574057007</v>
      </c>
      <c r="H346" s="2">
        <f t="shared" si="51"/>
        <v>-833928.10612476186</v>
      </c>
      <c r="I346" s="1">
        <f t="shared" si="47"/>
        <v>0.06</v>
      </c>
      <c r="J346" s="3">
        <f t="shared" si="45"/>
        <v>5.0000000000000001E-3</v>
      </c>
    </row>
    <row r="347" spans="1:10" x14ac:dyDescent="0.3">
      <c r="A347">
        <v>341</v>
      </c>
      <c r="B347" s="4">
        <v>54363</v>
      </c>
      <c r="C347" s="2">
        <f t="shared" si="48"/>
        <v>-833928.10612476186</v>
      </c>
      <c r="D347" s="2">
        <f t="shared" si="49"/>
        <v>6447.8795263034826</v>
      </c>
      <c r="E347" s="2">
        <f t="shared" si="46"/>
        <v>0</v>
      </c>
      <c r="F347" s="2">
        <f t="shared" si="50"/>
        <v>-4169.6405306238094</v>
      </c>
      <c r="G347" s="2">
        <f t="shared" si="44"/>
        <v>10617.520056927293</v>
      </c>
      <c r="H347" s="2">
        <f t="shared" si="51"/>
        <v>-844545.62618168921</v>
      </c>
      <c r="I347" s="1">
        <f t="shared" si="47"/>
        <v>0.06</v>
      </c>
      <c r="J347" s="3">
        <f t="shared" si="45"/>
        <v>5.0000000000000001E-3</v>
      </c>
    </row>
    <row r="348" spans="1:10" x14ac:dyDescent="0.3">
      <c r="A348">
        <v>342</v>
      </c>
      <c r="B348" s="4">
        <v>54393</v>
      </c>
      <c r="C348" s="2">
        <f t="shared" si="48"/>
        <v>-844545.62618168921</v>
      </c>
      <c r="D348" s="2">
        <f t="shared" si="49"/>
        <v>6447.8795263034826</v>
      </c>
      <c r="E348" s="2">
        <f t="shared" si="46"/>
        <v>0</v>
      </c>
      <c r="F348" s="2">
        <f t="shared" si="50"/>
        <v>-4222.7281309084465</v>
      </c>
      <c r="G348" s="2">
        <f t="shared" si="44"/>
        <v>10670.607657211929</v>
      </c>
      <c r="H348" s="2">
        <f t="shared" si="51"/>
        <v>-855216.23383890116</v>
      </c>
      <c r="I348" s="1">
        <f t="shared" si="47"/>
        <v>0.06</v>
      </c>
      <c r="J348" s="3">
        <f t="shared" si="45"/>
        <v>5.0000000000000001E-3</v>
      </c>
    </row>
    <row r="349" spans="1:10" x14ac:dyDescent="0.3">
      <c r="A349">
        <v>343</v>
      </c>
      <c r="B349" s="4">
        <v>54424</v>
      </c>
      <c r="C349" s="2">
        <f t="shared" si="48"/>
        <v>-855216.23383890116</v>
      </c>
      <c r="D349" s="2">
        <f t="shared" si="49"/>
        <v>6447.8795263034826</v>
      </c>
      <c r="E349" s="2">
        <f t="shared" si="46"/>
        <v>0</v>
      </c>
      <c r="F349" s="2">
        <f t="shared" si="50"/>
        <v>-4276.0811691945055</v>
      </c>
      <c r="G349" s="2">
        <f t="shared" si="44"/>
        <v>10723.960695497988</v>
      </c>
      <c r="H349" s="2">
        <f t="shared" si="51"/>
        <v>-865940.1945343992</v>
      </c>
      <c r="I349" s="1">
        <f t="shared" si="47"/>
        <v>0.06</v>
      </c>
      <c r="J349" s="3">
        <f t="shared" si="45"/>
        <v>5.0000000000000001E-3</v>
      </c>
    </row>
    <row r="350" spans="1:10" x14ac:dyDescent="0.3">
      <c r="A350">
        <v>344</v>
      </c>
      <c r="B350" s="4">
        <v>54455</v>
      </c>
      <c r="C350" s="2">
        <f t="shared" si="48"/>
        <v>-865940.1945343992</v>
      </c>
      <c r="D350" s="2">
        <f t="shared" si="49"/>
        <v>6447.8795263034826</v>
      </c>
      <c r="E350" s="2">
        <f t="shared" si="46"/>
        <v>0</v>
      </c>
      <c r="F350" s="2">
        <f t="shared" si="50"/>
        <v>-4329.7009726719962</v>
      </c>
      <c r="G350" s="2">
        <f t="shared" si="44"/>
        <v>10777.58049897548</v>
      </c>
      <c r="H350" s="2">
        <f t="shared" si="51"/>
        <v>-876717.77503337467</v>
      </c>
      <c r="I350" s="1">
        <f t="shared" si="47"/>
        <v>0.06</v>
      </c>
      <c r="J350" s="3">
        <f t="shared" si="45"/>
        <v>5.0000000000000001E-3</v>
      </c>
    </row>
    <row r="351" spans="1:10" x14ac:dyDescent="0.3">
      <c r="A351">
        <v>345</v>
      </c>
      <c r="B351" s="4">
        <v>54483</v>
      </c>
      <c r="C351" s="2">
        <f t="shared" si="48"/>
        <v>-876717.77503337467</v>
      </c>
      <c r="D351" s="2">
        <f t="shared" si="49"/>
        <v>6447.8795263034826</v>
      </c>
      <c r="E351" s="2">
        <f t="shared" si="46"/>
        <v>0</v>
      </c>
      <c r="F351" s="2">
        <f t="shared" si="50"/>
        <v>-4383.5888751668735</v>
      </c>
      <c r="G351" s="2">
        <f t="shared" si="44"/>
        <v>10831.468401470356</v>
      </c>
      <c r="H351" s="2">
        <f t="shared" si="51"/>
        <v>-887549.243434845</v>
      </c>
      <c r="I351" s="1">
        <f t="shared" si="47"/>
        <v>0.06</v>
      </c>
      <c r="J351" s="3">
        <f t="shared" si="45"/>
        <v>5.0000000000000001E-3</v>
      </c>
    </row>
    <row r="352" spans="1:10" x14ac:dyDescent="0.3">
      <c r="A352">
        <v>346</v>
      </c>
      <c r="B352" s="4">
        <v>54514</v>
      </c>
      <c r="C352" s="2">
        <f t="shared" si="48"/>
        <v>-887549.243434845</v>
      </c>
      <c r="D352" s="2">
        <f t="shared" si="49"/>
        <v>6447.8795263034826</v>
      </c>
      <c r="E352" s="2">
        <f t="shared" si="46"/>
        <v>0</v>
      </c>
      <c r="F352" s="2">
        <f t="shared" si="50"/>
        <v>-4437.7462171742254</v>
      </c>
      <c r="G352" s="2">
        <f t="shared" si="44"/>
        <v>10885.625743477707</v>
      </c>
      <c r="H352" s="2">
        <f t="shared" si="51"/>
        <v>-898434.86917832273</v>
      </c>
      <c r="I352" s="1">
        <f t="shared" si="47"/>
        <v>0.06</v>
      </c>
      <c r="J352" s="3">
        <f t="shared" si="45"/>
        <v>5.0000000000000001E-3</v>
      </c>
    </row>
    <row r="353" spans="1:10" x14ac:dyDescent="0.3">
      <c r="A353">
        <v>347</v>
      </c>
      <c r="B353" s="4">
        <v>54544</v>
      </c>
      <c r="C353" s="2">
        <f t="shared" si="48"/>
        <v>-898434.86917832273</v>
      </c>
      <c r="D353" s="2">
        <f t="shared" si="49"/>
        <v>6447.8795263034826</v>
      </c>
      <c r="E353" s="2">
        <f t="shared" si="46"/>
        <v>0</v>
      </c>
      <c r="F353" s="2">
        <f t="shared" si="50"/>
        <v>-4492.1743458916135</v>
      </c>
      <c r="G353" s="2">
        <f t="shared" si="44"/>
        <v>10940.053872195096</v>
      </c>
      <c r="H353" s="2">
        <f t="shared" si="51"/>
        <v>-909374.9230505178</v>
      </c>
      <c r="I353" s="1">
        <f t="shared" si="47"/>
        <v>0.06</v>
      </c>
      <c r="J353" s="3">
        <f t="shared" si="45"/>
        <v>5.0000000000000001E-3</v>
      </c>
    </row>
    <row r="354" spans="1:10" x14ac:dyDescent="0.3">
      <c r="A354">
        <v>348</v>
      </c>
      <c r="B354" s="4">
        <v>54575</v>
      </c>
      <c r="C354" s="2">
        <f t="shared" si="48"/>
        <v>-909374.9230505178</v>
      </c>
      <c r="D354" s="2">
        <f t="shared" si="49"/>
        <v>6447.8795263034826</v>
      </c>
      <c r="E354" s="2">
        <f t="shared" si="46"/>
        <v>0</v>
      </c>
      <c r="F354" s="2">
        <f t="shared" si="50"/>
        <v>-4546.8746152525891</v>
      </c>
      <c r="G354" s="2">
        <f t="shared" si="44"/>
        <v>10994.754141556072</v>
      </c>
      <c r="H354" s="2">
        <f t="shared" si="51"/>
        <v>-920369.6771920739</v>
      </c>
      <c r="I354" s="1">
        <f t="shared" si="47"/>
        <v>0.06</v>
      </c>
      <c r="J354" s="3">
        <f t="shared" si="45"/>
        <v>5.0000000000000001E-3</v>
      </c>
    </row>
    <row r="355" spans="1:10" x14ac:dyDescent="0.3">
      <c r="A355">
        <v>349</v>
      </c>
      <c r="B355" s="4">
        <v>54605</v>
      </c>
      <c r="C355" s="2">
        <f t="shared" si="48"/>
        <v>-920369.6771920739</v>
      </c>
      <c r="D355" s="2">
        <f t="shared" si="49"/>
        <v>6447.8795263034826</v>
      </c>
      <c r="E355" s="2">
        <f t="shared" si="46"/>
        <v>0</v>
      </c>
      <c r="F355" s="2">
        <f t="shared" si="50"/>
        <v>-4601.8483859603693</v>
      </c>
      <c r="G355" s="2">
        <f t="shared" si="44"/>
        <v>11049.727912263852</v>
      </c>
      <c r="H355" s="2">
        <f t="shared" si="51"/>
        <v>-931419.40510433773</v>
      </c>
      <c r="I355" s="1">
        <f t="shared" si="47"/>
        <v>0.06</v>
      </c>
      <c r="J355" s="3">
        <f t="shared" si="45"/>
        <v>5.0000000000000001E-3</v>
      </c>
    </row>
    <row r="356" spans="1:10" x14ac:dyDescent="0.3">
      <c r="A356">
        <v>350</v>
      </c>
      <c r="B356" s="4">
        <v>54636</v>
      </c>
      <c r="C356" s="2">
        <f t="shared" si="48"/>
        <v>-931419.40510433773</v>
      </c>
      <c r="D356" s="2">
        <f t="shared" si="49"/>
        <v>6447.8795263034826</v>
      </c>
      <c r="E356" s="2">
        <f t="shared" si="46"/>
        <v>0</v>
      </c>
      <c r="F356" s="2">
        <f t="shared" si="50"/>
        <v>-4657.0970255216889</v>
      </c>
      <c r="G356" s="2">
        <f t="shared" si="44"/>
        <v>11104.976551825172</v>
      </c>
      <c r="H356" s="2">
        <f t="shared" si="51"/>
        <v>-942524.38165616291</v>
      </c>
      <c r="I356" s="1">
        <f t="shared" si="47"/>
        <v>0.06</v>
      </c>
      <c r="J356" s="3">
        <f t="shared" si="45"/>
        <v>5.0000000000000001E-3</v>
      </c>
    </row>
    <row r="357" spans="1:10" x14ac:dyDescent="0.3">
      <c r="A357">
        <v>351</v>
      </c>
      <c r="B357" s="4">
        <v>54667</v>
      </c>
      <c r="C357" s="2">
        <f t="shared" si="48"/>
        <v>-942524.38165616291</v>
      </c>
      <c r="D357" s="2">
        <f t="shared" si="49"/>
        <v>6447.8795263034826</v>
      </c>
      <c r="E357" s="2">
        <f t="shared" si="46"/>
        <v>0</v>
      </c>
      <c r="F357" s="2">
        <f t="shared" si="50"/>
        <v>-4712.6219082808148</v>
      </c>
      <c r="G357" s="2">
        <f t="shared" si="44"/>
        <v>11160.501434584297</v>
      </c>
      <c r="H357" s="2">
        <f t="shared" si="51"/>
        <v>-953684.88309074717</v>
      </c>
      <c r="I357" s="1">
        <f t="shared" si="47"/>
        <v>0.06</v>
      </c>
      <c r="J357" s="3">
        <f t="shared" si="45"/>
        <v>5.0000000000000001E-3</v>
      </c>
    </row>
    <row r="358" spans="1:10" x14ac:dyDescent="0.3">
      <c r="A358">
        <v>352</v>
      </c>
      <c r="B358" s="4">
        <v>54697</v>
      </c>
      <c r="C358" s="2">
        <f t="shared" si="48"/>
        <v>-953684.88309074717</v>
      </c>
      <c r="D358" s="2">
        <f t="shared" si="49"/>
        <v>6447.8795263034826</v>
      </c>
      <c r="E358" s="2">
        <f t="shared" si="46"/>
        <v>0</v>
      </c>
      <c r="F358" s="2">
        <f t="shared" si="50"/>
        <v>-4768.4244154537364</v>
      </c>
      <c r="G358" s="2">
        <f t="shared" si="44"/>
        <v>11216.303941757218</v>
      </c>
      <c r="H358" s="2">
        <f t="shared" si="51"/>
        <v>-964901.18703250436</v>
      </c>
      <c r="I358" s="1">
        <f t="shared" si="47"/>
        <v>0.06</v>
      </c>
      <c r="J358" s="3">
        <f t="shared" si="45"/>
        <v>5.0000000000000001E-3</v>
      </c>
    </row>
    <row r="359" spans="1:10" x14ac:dyDescent="0.3">
      <c r="A359">
        <v>353</v>
      </c>
      <c r="B359" s="4">
        <v>54728</v>
      </c>
      <c r="C359" s="2">
        <f t="shared" si="48"/>
        <v>-964901.18703250436</v>
      </c>
      <c r="D359" s="2">
        <f t="shared" si="49"/>
        <v>6447.8795263034826</v>
      </c>
      <c r="E359" s="2">
        <f t="shared" si="46"/>
        <v>0</v>
      </c>
      <c r="F359" s="2">
        <f t="shared" si="50"/>
        <v>-4824.5059351625223</v>
      </c>
      <c r="G359" s="2">
        <f t="shared" si="44"/>
        <v>11272.385461466005</v>
      </c>
      <c r="H359" s="2">
        <f t="shared" si="51"/>
        <v>-976173.57249397039</v>
      </c>
      <c r="I359" s="1">
        <f t="shared" si="47"/>
        <v>0.06</v>
      </c>
      <c r="J359" s="3">
        <f t="shared" si="45"/>
        <v>5.0000000000000001E-3</v>
      </c>
    </row>
    <row r="360" spans="1:10" x14ac:dyDescent="0.3">
      <c r="A360">
        <v>354</v>
      </c>
      <c r="B360" s="4">
        <v>54758</v>
      </c>
      <c r="C360" s="2">
        <f t="shared" si="48"/>
        <v>-976173.57249397039</v>
      </c>
      <c r="D360" s="2">
        <f t="shared" si="49"/>
        <v>6447.8795263034826</v>
      </c>
      <c r="E360" s="2">
        <f t="shared" si="46"/>
        <v>0</v>
      </c>
      <c r="F360" s="2">
        <f t="shared" si="50"/>
        <v>-4880.8678624698523</v>
      </c>
      <c r="G360" s="2">
        <f t="shared" si="44"/>
        <v>11328.747388773336</v>
      </c>
      <c r="H360" s="2">
        <f t="shared" si="51"/>
        <v>-987502.31988274376</v>
      </c>
      <c r="I360" s="1">
        <f t="shared" si="47"/>
        <v>0.06</v>
      </c>
      <c r="J360" s="3">
        <f t="shared" si="45"/>
        <v>5.0000000000000001E-3</v>
      </c>
    </row>
    <row r="361" spans="1:10" x14ac:dyDescent="0.3">
      <c r="A361">
        <v>355</v>
      </c>
      <c r="B361" s="4">
        <v>54789</v>
      </c>
      <c r="C361" s="2">
        <f t="shared" si="48"/>
        <v>-987502.31988274376</v>
      </c>
      <c r="D361" s="2">
        <f t="shared" si="49"/>
        <v>6447.8795263034826</v>
      </c>
      <c r="E361" s="2">
        <f t="shared" si="46"/>
        <v>0</v>
      </c>
      <c r="F361" s="2">
        <f t="shared" si="50"/>
        <v>-4937.5115994137186</v>
      </c>
      <c r="G361" s="2">
        <f t="shared" si="44"/>
        <v>11385.3911257172</v>
      </c>
      <c r="H361" s="2">
        <f t="shared" si="51"/>
        <v>-998887.71100846096</v>
      </c>
      <c r="I361" s="1">
        <f t="shared" si="47"/>
        <v>0.06</v>
      </c>
      <c r="J361" s="3">
        <f t="shared" si="45"/>
        <v>5.0000000000000001E-3</v>
      </c>
    </row>
    <row r="362" spans="1:10" x14ac:dyDescent="0.3">
      <c r="A362">
        <v>356</v>
      </c>
      <c r="B362" s="4">
        <v>54820</v>
      </c>
      <c r="C362" s="2">
        <f t="shared" si="48"/>
        <v>-998887.71100846096</v>
      </c>
      <c r="D362" s="2">
        <f t="shared" si="49"/>
        <v>6447.8795263034826</v>
      </c>
      <c r="E362" s="2">
        <f t="shared" si="46"/>
        <v>0</v>
      </c>
      <c r="F362" s="2">
        <f t="shared" si="50"/>
        <v>-4994.4385550423049</v>
      </c>
      <c r="G362" s="2">
        <f t="shared" si="44"/>
        <v>11442.318081345788</v>
      </c>
      <c r="H362" s="2">
        <f t="shared" si="51"/>
        <v>-1010330.0290898067</v>
      </c>
      <c r="I362" s="1">
        <f t="shared" si="47"/>
        <v>0.06</v>
      </c>
      <c r="J362" s="3">
        <f t="shared" si="45"/>
        <v>5.0000000000000001E-3</v>
      </c>
    </row>
    <row r="363" spans="1:10" x14ac:dyDescent="0.3">
      <c r="A363">
        <v>357</v>
      </c>
      <c r="B363" s="4">
        <v>54848</v>
      </c>
      <c r="C363" s="2">
        <f t="shared" si="48"/>
        <v>-1010330.0290898067</v>
      </c>
      <c r="D363" s="2">
        <f t="shared" si="49"/>
        <v>6447.8795263034826</v>
      </c>
      <c r="E363" s="2">
        <f t="shared" si="46"/>
        <v>0</v>
      </c>
      <c r="F363" s="2">
        <f t="shared" si="50"/>
        <v>-5051.6501454490335</v>
      </c>
      <c r="G363" s="2">
        <f t="shared" si="44"/>
        <v>11499.529671752516</v>
      </c>
      <c r="H363" s="2">
        <f t="shared" si="51"/>
        <v>-1021829.5587615592</v>
      </c>
      <c r="I363" s="1">
        <f t="shared" si="47"/>
        <v>0.06</v>
      </c>
      <c r="J363" s="3">
        <f t="shared" si="45"/>
        <v>5.0000000000000001E-3</v>
      </c>
    </row>
    <row r="364" spans="1:10" x14ac:dyDescent="0.3">
      <c r="A364">
        <v>358</v>
      </c>
      <c r="B364" s="4">
        <v>54879</v>
      </c>
      <c r="C364" s="2">
        <f t="shared" si="48"/>
        <v>-1021829.5587615592</v>
      </c>
      <c r="D364" s="2">
        <f t="shared" si="49"/>
        <v>6447.8795263034826</v>
      </c>
      <c r="E364" s="2">
        <f t="shared" si="46"/>
        <v>0</v>
      </c>
      <c r="F364" s="2">
        <f t="shared" si="50"/>
        <v>-5109.147793807796</v>
      </c>
      <c r="G364" s="2">
        <f t="shared" si="44"/>
        <v>11557.02732011128</v>
      </c>
      <c r="H364" s="2">
        <f t="shared" si="51"/>
        <v>-1033386.5860816705</v>
      </c>
      <c r="I364" s="1">
        <f t="shared" si="47"/>
        <v>0.06</v>
      </c>
      <c r="J364" s="3">
        <f t="shared" si="45"/>
        <v>5.0000000000000001E-3</v>
      </c>
    </row>
    <row r="365" spans="1:10" x14ac:dyDescent="0.3">
      <c r="A365">
        <v>359</v>
      </c>
      <c r="B365" s="4">
        <v>54909</v>
      </c>
      <c r="C365" s="2">
        <f t="shared" si="48"/>
        <v>-1033386.5860816705</v>
      </c>
      <c r="D365" s="2">
        <f t="shared" si="49"/>
        <v>6447.8795263034826</v>
      </c>
      <c r="E365" s="2">
        <f t="shared" si="46"/>
        <v>0</v>
      </c>
      <c r="F365" s="2">
        <f t="shared" si="50"/>
        <v>-5166.9329304083521</v>
      </c>
      <c r="G365" s="2">
        <f t="shared" si="44"/>
        <v>11614.812456711836</v>
      </c>
      <c r="H365" s="2">
        <f t="shared" si="51"/>
        <v>-1045001.3985383823</v>
      </c>
      <c r="I365" s="1">
        <f t="shared" si="47"/>
        <v>0.06</v>
      </c>
      <c r="J365" s="3">
        <f t="shared" si="45"/>
        <v>5.0000000000000001E-3</v>
      </c>
    </row>
    <row r="366" spans="1:10" x14ac:dyDescent="0.3">
      <c r="A366">
        <v>360</v>
      </c>
      <c r="B366" s="4">
        <v>54940</v>
      </c>
      <c r="C366" s="2">
        <f t="shared" si="48"/>
        <v>-1045001.3985383823</v>
      </c>
      <c r="D366" s="2">
        <f t="shared" si="49"/>
        <v>6447.8795263034826</v>
      </c>
      <c r="E366" s="2">
        <f t="shared" si="46"/>
        <v>0</v>
      </c>
      <c r="F366" s="2">
        <f t="shared" si="50"/>
        <v>-5225.0069926919114</v>
      </c>
      <c r="G366" s="2">
        <f t="shared" si="44"/>
        <v>11672.886518995394</v>
      </c>
      <c r="H366" s="2">
        <f t="shared" si="51"/>
        <v>-1056674.2850573775</v>
      </c>
      <c r="I366" s="1">
        <f t="shared" si="47"/>
        <v>0.06</v>
      </c>
      <c r="J366" s="3">
        <f t="shared" si="45"/>
        <v>5.0000000000000001E-3</v>
      </c>
    </row>
    <row r="367" spans="1:10" x14ac:dyDescent="0.3">
      <c r="A367">
        <v>361</v>
      </c>
      <c r="B367" s="4">
        <v>54970</v>
      </c>
      <c r="C367" s="2">
        <f t="shared" si="48"/>
        <v>-1056674.2850573775</v>
      </c>
      <c r="D367" s="2">
        <f t="shared" si="49"/>
        <v>6447.8795263034826</v>
      </c>
      <c r="E367" s="2">
        <f t="shared" si="46"/>
        <v>0</v>
      </c>
      <c r="F367" s="2">
        <f t="shared" si="50"/>
        <v>-5283.3714252868876</v>
      </c>
      <c r="G367" s="2">
        <f t="shared" si="44"/>
        <v>11731.250951590369</v>
      </c>
      <c r="H367" s="2">
        <f t="shared" si="51"/>
        <v>-1068405.536008968</v>
      </c>
      <c r="I367" s="1">
        <f t="shared" si="47"/>
        <v>0.06</v>
      </c>
      <c r="J367" s="3">
        <f t="shared" si="45"/>
        <v>5.0000000000000001E-3</v>
      </c>
    </row>
    <row r="368" spans="1:10" x14ac:dyDescent="0.3">
      <c r="A368">
        <v>362</v>
      </c>
      <c r="B368" s="4">
        <v>55001</v>
      </c>
      <c r="C368" s="2">
        <f t="shared" ref="C368:C431" si="52">H367</f>
        <v>-1068405.536008968</v>
      </c>
      <c r="D368" s="2">
        <f t="shared" ref="D368:D431" si="53">PMT(J368,$D$1,-$B$1,0)</f>
        <v>6447.8795263034826</v>
      </c>
      <c r="E368" s="2">
        <f t="shared" si="46"/>
        <v>0</v>
      </c>
      <c r="F368" s="2">
        <f t="shared" ref="F368:F431" si="54">C368*J368</f>
        <v>-5342.0276800448401</v>
      </c>
      <c r="G368" s="2">
        <f t="shared" si="44"/>
        <v>11789.907206348322</v>
      </c>
      <c r="H368" s="2">
        <f t="shared" ref="H368:H431" si="55">C368-G368</f>
        <v>-1080195.4432153164</v>
      </c>
      <c r="I368" s="1">
        <f t="shared" si="47"/>
        <v>0.06</v>
      </c>
      <c r="J368" s="3">
        <f t="shared" si="45"/>
        <v>5.0000000000000001E-3</v>
      </c>
    </row>
    <row r="369" spans="1:10" x14ac:dyDescent="0.3">
      <c r="A369">
        <v>363</v>
      </c>
      <c r="B369" s="4">
        <v>55032</v>
      </c>
      <c r="C369" s="2">
        <f t="shared" si="52"/>
        <v>-1080195.4432153164</v>
      </c>
      <c r="D369" s="2">
        <f t="shared" si="53"/>
        <v>6447.8795263034826</v>
      </c>
      <c r="E369" s="2">
        <f t="shared" si="46"/>
        <v>0</v>
      </c>
      <c r="F369" s="2">
        <f t="shared" si="54"/>
        <v>-5400.9772160765824</v>
      </c>
      <c r="G369" s="2">
        <f t="shared" si="44"/>
        <v>11848.856742380065</v>
      </c>
      <c r="H369" s="2">
        <f t="shared" si="55"/>
        <v>-1092044.2999576963</v>
      </c>
      <c r="I369" s="1">
        <f t="shared" si="47"/>
        <v>0.06</v>
      </c>
      <c r="J369" s="3">
        <f t="shared" si="45"/>
        <v>5.0000000000000001E-3</v>
      </c>
    </row>
    <row r="370" spans="1:10" x14ac:dyDescent="0.3">
      <c r="A370">
        <v>364</v>
      </c>
      <c r="B370" s="4">
        <v>55062</v>
      </c>
      <c r="C370" s="2">
        <f t="shared" si="52"/>
        <v>-1092044.2999576963</v>
      </c>
      <c r="D370" s="2">
        <f t="shared" si="53"/>
        <v>6447.8795263034826</v>
      </c>
      <c r="E370" s="2">
        <f t="shared" si="46"/>
        <v>0</v>
      </c>
      <c r="F370" s="2">
        <f t="shared" si="54"/>
        <v>-5460.2214997884821</v>
      </c>
      <c r="G370" s="2">
        <f t="shared" si="44"/>
        <v>11908.101026091965</v>
      </c>
      <c r="H370" s="2">
        <f t="shared" si="55"/>
        <v>-1103952.4009837883</v>
      </c>
      <c r="I370" s="1">
        <f t="shared" si="47"/>
        <v>0.06</v>
      </c>
      <c r="J370" s="3">
        <f t="shared" si="45"/>
        <v>5.0000000000000001E-3</v>
      </c>
    </row>
    <row r="371" spans="1:10" x14ac:dyDescent="0.3">
      <c r="A371">
        <v>365</v>
      </c>
      <c r="B371" s="4">
        <v>55093</v>
      </c>
      <c r="C371" s="2">
        <f t="shared" si="52"/>
        <v>-1103952.4009837883</v>
      </c>
      <c r="D371" s="2">
        <f t="shared" si="53"/>
        <v>6447.8795263034826</v>
      </c>
      <c r="E371" s="2">
        <f t="shared" si="46"/>
        <v>0</v>
      </c>
      <c r="F371" s="2">
        <f t="shared" si="54"/>
        <v>-5519.7620049189418</v>
      </c>
      <c r="G371" s="2">
        <f t="shared" si="44"/>
        <v>11967.641531222424</v>
      </c>
      <c r="H371" s="2">
        <f t="shared" si="55"/>
        <v>-1115920.0425150108</v>
      </c>
      <c r="I371" s="1">
        <f t="shared" si="47"/>
        <v>0.06</v>
      </c>
      <c r="J371" s="3">
        <f t="shared" si="45"/>
        <v>5.0000000000000001E-3</v>
      </c>
    </row>
    <row r="372" spans="1:10" x14ac:dyDescent="0.3">
      <c r="A372">
        <v>366</v>
      </c>
      <c r="B372" s="4">
        <v>55123</v>
      </c>
      <c r="C372" s="2">
        <f t="shared" si="52"/>
        <v>-1115920.0425150108</v>
      </c>
      <c r="D372" s="2">
        <f t="shared" si="53"/>
        <v>6447.8795263034826</v>
      </c>
      <c r="E372" s="2">
        <f t="shared" si="46"/>
        <v>0</v>
      </c>
      <c r="F372" s="2">
        <f t="shared" si="54"/>
        <v>-5579.6002125750538</v>
      </c>
      <c r="G372" s="2">
        <f t="shared" si="44"/>
        <v>12027.479738878537</v>
      </c>
      <c r="H372" s="2">
        <f t="shared" si="55"/>
        <v>-1127947.5222538894</v>
      </c>
      <c r="I372" s="1">
        <f t="shared" si="47"/>
        <v>0.06</v>
      </c>
      <c r="J372" s="3">
        <f t="shared" si="45"/>
        <v>5.0000000000000001E-3</v>
      </c>
    </row>
    <row r="373" spans="1:10" x14ac:dyDescent="0.3">
      <c r="A373">
        <v>367</v>
      </c>
      <c r="B373" s="4">
        <v>55154</v>
      </c>
      <c r="C373" s="2">
        <f t="shared" si="52"/>
        <v>-1127947.5222538894</v>
      </c>
      <c r="D373" s="2">
        <f t="shared" si="53"/>
        <v>6447.8795263034826</v>
      </c>
      <c r="E373" s="2">
        <f t="shared" si="46"/>
        <v>0</v>
      </c>
      <c r="F373" s="2">
        <f t="shared" si="54"/>
        <v>-5639.7376112694465</v>
      </c>
      <c r="G373" s="2">
        <f t="shared" si="44"/>
        <v>12087.617137572928</v>
      </c>
      <c r="H373" s="2">
        <f t="shared" si="55"/>
        <v>-1140035.1393914623</v>
      </c>
      <c r="I373" s="1">
        <f t="shared" si="47"/>
        <v>0.06</v>
      </c>
      <c r="J373" s="3">
        <f t="shared" si="45"/>
        <v>5.0000000000000001E-3</v>
      </c>
    </row>
    <row r="374" spans="1:10" x14ac:dyDescent="0.3">
      <c r="A374">
        <v>368</v>
      </c>
      <c r="B374" s="4">
        <v>55185</v>
      </c>
      <c r="C374" s="2">
        <f t="shared" si="52"/>
        <v>-1140035.1393914623</v>
      </c>
      <c r="D374" s="2">
        <f t="shared" si="53"/>
        <v>6447.8795263034826</v>
      </c>
      <c r="E374" s="2">
        <f t="shared" si="46"/>
        <v>0</v>
      </c>
      <c r="F374" s="2">
        <f t="shared" si="54"/>
        <v>-5700.1756969573116</v>
      </c>
      <c r="G374" s="2">
        <f t="shared" si="44"/>
        <v>12148.055223260795</v>
      </c>
      <c r="H374" s="2">
        <f t="shared" si="55"/>
        <v>-1152183.1946147231</v>
      </c>
      <c r="I374" s="1">
        <f t="shared" si="47"/>
        <v>0.06</v>
      </c>
      <c r="J374" s="3">
        <f t="shared" si="45"/>
        <v>5.0000000000000001E-3</v>
      </c>
    </row>
    <row r="375" spans="1:10" x14ac:dyDescent="0.3">
      <c r="A375">
        <v>369</v>
      </c>
      <c r="B375" s="4">
        <v>55213</v>
      </c>
      <c r="C375" s="2">
        <f t="shared" si="52"/>
        <v>-1152183.1946147231</v>
      </c>
      <c r="D375" s="2">
        <f t="shared" si="53"/>
        <v>6447.8795263034826</v>
      </c>
      <c r="E375" s="2">
        <f t="shared" si="46"/>
        <v>0</v>
      </c>
      <c r="F375" s="2">
        <f t="shared" si="54"/>
        <v>-5760.9159730736155</v>
      </c>
      <c r="G375" s="2">
        <f t="shared" si="44"/>
        <v>12208.795499377098</v>
      </c>
      <c r="H375" s="2">
        <f t="shared" si="55"/>
        <v>-1164391.9901141003</v>
      </c>
      <c r="I375" s="1">
        <f t="shared" si="47"/>
        <v>0.06</v>
      </c>
      <c r="J375" s="3">
        <f t="shared" si="45"/>
        <v>5.0000000000000001E-3</v>
      </c>
    </row>
    <row r="376" spans="1:10" x14ac:dyDescent="0.3">
      <c r="A376">
        <v>370</v>
      </c>
      <c r="B376" s="4">
        <v>55244</v>
      </c>
      <c r="C376" s="2">
        <f t="shared" si="52"/>
        <v>-1164391.9901141003</v>
      </c>
      <c r="D376" s="2">
        <f t="shared" si="53"/>
        <v>6447.8795263034826</v>
      </c>
      <c r="E376" s="2">
        <f t="shared" si="46"/>
        <v>0</v>
      </c>
      <c r="F376" s="2">
        <f t="shared" si="54"/>
        <v>-5821.9599505705019</v>
      </c>
      <c r="G376" s="2">
        <f t="shared" si="44"/>
        <v>12269.839476873985</v>
      </c>
      <c r="H376" s="2">
        <f t="shared" si="55"/>
        <v>-1176661.8295909744</v>
      </c>
      <c r="I376" s="1">
        <f t="shared" si="47"/>
        <v>0.06</v>
      </c>
      <c r="J376" s="3">
        <f t="shared" si="45"/>
        <v>5.0000000000000001E-3</v>
      </c>
    </row>
    <row r="377" spans="1:10" x14ac:dyDescent="0.3">
      <c r="A377">
        <v>371</v>
      </c>
      <c r="B377" s="4">
        <v>55274</v>
      </c>
      <c r="C377" s="2">
        <f t="shared" si="52"/>
        <v>-1176661.8295909744</v>
      </c>
      <c r="D377" s="2">
        <f t="shared" si="53"/>
        <v>6447.8795263034826</v>
      </c>
      <c r="E377" s="2">
        <f t="shared" si="46"/>
        <v>0</v>
      </c>
      <c r="F377" s="2">
        <f t="shared" si="54"/>
        <v>-5883.3091479548721</v>
      </c>
      <c r="G377" s="2">
        <f t="shared" si="44"/>
        <v>12331.188674258356</v>
      </c>
      <c r="H377" s="2">
        <f t="shared" si="55"/>
        <v>-1188993.0182652327</v>
      </c>
      <c r="I377" s="1">
        <f t="shared" si="47"/>
        <v>0.06</v>
      </c>
      <c r="J377" s="3">
        <f t="shared" si="45"/>
        <v>5.0000000000000001E-3</v>
      </c>
    </row>
    <row r="378" spans="1:10" x14ac:dyDescent="0.3">
      <c r="A378">
        <v>372</v>
      </c>
      <c r="B378" s="4">
        <v>55305</v>
      </c>
      <c r="C378" s="2">
        <f t="shared" si="52"/>
        <v>-1188993.0182652327</v>
      </c>
      <c r="D378" s="2">
        <f t="shared" si="53"/>
        <v>6447.8795263034826</v>
      </c>
      <c r="E378" s="2">
        <f t="shared" si="46"/>
        <v>0</v>
      </c>
      <c r="F378" s="2">
        <f t="shared" si="54"/>
        <v>-5944.9650913261639</v>
      </c>
      <c r="G378" s="2">
        <f t="shared" si="44"/>
        <v>12392.844617629646</v>
      </c>
      <c r="H378" s="2">
        <f t="shared" si="55"/>
        <v>-1201385.8628828623</v>
      </c>
      <c r="I378" s="1">
        <f t="shared" si="47"/>
        <v>0.06</v>
      </c>
      <c r="J378" s="3">
        <f t="shared" si="45"/>
        <v>5.0000000000000001E-3</v>
      </c>
    </row>
    <row r="379" spans="1:10" x14ac:dyDescent="0.3">
      <c r="A379">
        <v>373</v>
      </c>
      <c r="B379" s="4">
        <v>55335</v>
      </c>
      <c r="C379" s="2">
        <f t="shared" si="52"/>
        <v>-1201385.8628828623</v>
      </c>
      <c r="D379" s="2">
        <f t="shared" si="53"/>
        <v>6447.8795263034826</v>
      </c>
      <c r="E379" s="2">
        <f t="shared" si="46"/>
        <v>0</v>
      </c>
      <c r="F379" s="2">
        <f t="shared" si="54"/>
        <v>-6006.9293144143121</v>
      </c>
      <c r="G379" s="2">
        <f t="shared" si="44"/>
        <v>12454.808840717795</v>
      </c>
      <c r="H379" s="2">
        <f t="shared" si="55"/>
        <v>-1213840.6717235802</v>
      </c>
      <c r="I379" s="1">
        <f t="shared" si="47"/>
        <v>0.06</v>
      </c>
      <c r="J379" s="3">
        <f t="shared" si="45"/>
        <v>5.0000000000000001E-3</v>
      </c>
    </row>
    <row r="380" spans="1:10" x14ac:dyDescent="0.3">
      <c r="A380">
        <v>374</v>
      </c>
      <c r="B380" s="4">
        <v>55366</v>
      </c>
      <c r="C380" s="2">
        <f t="shared" si="52"/>
        <v>-1213840.6717235802</v>
      </c>
      <c r="D380" s="2">
        <f t="shared" si="53"/>
        <v>6447.8795263034826</v>
      </c>
      <c r="E380" s="2">
        <f t="shared" si="46"/>
        <v>0</v>
      </c>
      <c r="F380" s="2">
        <f t="shared" si="54"/>
        <v>-6069.2033586179014</v>
      </c>
      <c r="G380" s="2">
        <f t="shared" si="44"/>
        <v>12517.082884921383</v>
      </c>
      <c r="H380" s="2">
        <f t="shared" si="55"/>
        <v>-1226357.7546085017</v>
      </c>
      <c r="I380" s="1">
        <f t="shared" si="47"/>
        <v>0.06</v>
      </c>
      <c r="J380" s="3">
        <f t="shared" si="45"/>
        <v>5.0000000000000001E-3</v>
      </c>
    </row>
    <row r="381" spans="1:10" x14ac:dyDescent="0.3">
      <c r="A381">
        <v>375</v>
      </c>
      <c r="B381" s="4">
        <v>55397</v>
      </c>
      <c r="C381" s="2">
        <f t="shared" si="52"/>
        <v>-1226357.7546085017</v>
      </c>
      <c r="D381" s="2">
        <f t="shared" si="53"/>
        <v>6447.8795263034826</v>
      </c>
      <c r="E381" s="2">
        <f t="shared" si="46"/>
        <v>0</v>
      </c>
      <c r="F381" s="2">
        <f t="shared" si="54"/>
        <v>-6131.7887730425082</v>
      </c>
      <c r="G381" s="2">
        <f t="shared" si="44"/>
        <v>12579.668299345991</v>
      </c>
      <c r="H381" s="2">
        <f t="shared" si="55"/>
        <v>-1238937.4229078477</v>
      </c>
      <c r="I381" s="1">
        <f t="shared" si="47"/>
        <v>0.06</v>
      </c>
      <c r="J381" s="3">
        <f t="shared" si="45"/>
        <v>5.0000000000000001E-3</v>
      </c>
    </row>
    <row r="382" spans="1:10" x14ac:dyDescent="0.3">
      <c r="A382">
        <v>376</v>
      </c>
      <c r="B382" s="4">
        <v>55427</v>
      </c>
      <c r="C382" s="2">
        <f t="shared" si="52"/>
        <v>-1238937.4229078477</v>
      </c>
      <c r="D382" s="2">
        <f t="shared" si="53"/>
        <v>6447.8795263034826</v>
      </c>
      <c r="E382" s="2">
        <f t="shared" si="46"/>
        <v>0</v>
      </c>
      <c r="F382" s="2">
        <f t="shared" si="54"/>
        <v>-6194.6871145392388</v>
      </c>
      <c r="G382" s="2">
        <f t="shared" si="44"/>
        <v>12642.566640842721</v>
      </c>
      <c r="H382" s="2">
        <f t="shared" si="55"/>
        <v>-1251579.9895486904</v>
      </c>
      <c r="I382" s="1">
        <f t="shared" si="47"/>
        <v>0.06</v>
      </c>
      <c r="J382" s="3">
        <f t="shared" si="45"/>
        <v>5.0000000000000001E-3</v>
      </c>
    </row>
    <row r="383" spans="1:10" x14ac:dyDescent="0.3">
      <c r="A383">
        <v>377</v>
      </c>
      <c r="B383" s="4">
        <v>55458</v>
      </c>
      <c r="C383" s="2">
        <f t="shared" si="52"/>
        <v>-1251579.9895486904</v>
      </c>
      <c r="D383" s="2">
        <f t="shared" si="53"/>
        <v>6447.8795263034826</v>
      </c>
      <c r="E383" s="2">
        <f t="shared" si="46"/>
        <v>0</v>
      </c>
      <c r="F383" s="2">
        <f t="shared" si="54"/>
        <v>-6257.8999477434518</v>
      </c>
      <c r="G383" s="2">
        <f t="shared" si="44"/>
        <v>12705.779474046934</v>
      </c>
      <c r="H383" s="2">
        <f t="shared" si="55"/>
        <v>-1264285.7690227374</v>
      </c>
      <c r="I383" s="1">
        <f t="shared" si="47"/>
        <v>0.06</v>
      </c>
      <c r="J383" s="3">
        <f t="shared" si="45"/>
        <v>5.0000000000000001E-3</v>
      </c>
    </row>
    <row r="384" spans="1:10" x14ac:dyDescent="0.3">
      <c r="A384">
        <v>378</v>
      </c>
      <c r="B384" s="4">
        <v>55488</v>
      </c>
      <c r="C384" s="2">
        <f t="shared" si="52"/>
        <v>-1264285.7690227374</v>
      </c>
      <c r="D384" s="2">
        <f t="shared" si="53"/>
        <v>6447.8795263034826</v>
      </c>
      <c r="E384" s="2">
        <f t="shared" si="46"/>
        <v>0</v>
      </c>
      <c r="F384" s="2">
        <f t="shared" si="54"/>
        <v>-6321.4288451136872</v>
      </c>
      <c r="G384" s="2">
        <f t="shared" si="44"/>
        <v>12769.30837141717</v>
      </c>
      <c r="H384" s="2">
        <f t="shared" si="55"/>
        <v>-1277055.0773941546</v>
      </c>
      <c r="I384" s="1">
        <f t="shared" si="47"/>
        <v>0.06</v>
      </c>
      <c r="J384" s="3">
        <f t="shared" si="45"/>
        <v>5.0000000000000001E-3</v>
      </c>
    </row>
    <row r="385" spans="1:10" x14ac:dyDescent="0.3">
      <c r="A385">
        <v>379</v>
      </c>
      <c r="B385" s="4">
        <v>55519</v>
      </c>
      <c r="C385" s="2">
        <f t="shared" si="52"/>
        <v>-1277055.0773941546</v>
      </c>
      <c r="D385" s="2">
        <f t="shared" si="53"/>
        <v>6447.8795263034826</v>
      </c>
      <c r="E385" s="2">
        <f t="shared" si="46"/>
        <v>0</v>
      </c>
      <c r="F385" s="2">
        <f t="shared" si="54"/>
        <v>-6385.2753869707731</v>
      </c>
      <c r="G385" s="2">
        <f t="shared" si="44"/>
        <v>12833.154913274255</v>
      </c>
      <c r="H385" s="2">
        <f t="shared" si="55"/>
        <v>-1289888.232307429</v>
      </c>
      <c r="I385" s="1">
        <f t="shared" si="47"/>
        <v>0.06</v>
      </c>
      <c r="J385" s="3">
        <f t="shared" si="45"/>
        <v>5.0000000000000001E-3</v>
      </c>
    </row>
    <row r="386" spans="1:10" x14ac:dyDescent="0.3">
      <c r="A386">
        <v>380</v>
      </c>
      <c r="B386" s="4">
        <v>55550</v>
      </c>
      <c r="C386" s="2">
        <f t="shared" si="52"/>
        <v>-1289888.232307429</v>
      </c>
      <c r="D386" s="2">
        <f t="shared" si="53"/>
        <v>6447.8795263034826</v>
      </c>
      <c r="E386" s="2">
        <f t="shared" si="46"/>
        <v>0</v>
      </c>
      <c r="F386" s="2">
        <f t="shared" si="54"/>
        <v>-6449.4411615371446</v>
      </c>
      <c r="G386" s="2">
        <f t="shared" si="44"/>
        <v>12897.320687840627</v>
      </c>
      <c r="H386" s="2">
        <f t="shared" si="55"/>
        <v>-1302785.5529952697</v>
      </c>
      <c r="I386" s="1">
        <f t="shared" si="47"/>
        <v>0.06</v>
      </c>
      <c r="J386" s="3">
        <f t="shared" si="45"/>
        <v>5.0000000000000001E-3</v>
      </c>
    </row>
    <row r="387" spans="1:10" x14ac:dyDescent="0.3">
      <c r="A387">
        <v>381</v>
      </c>
      <c r="B387" s="4">
        <v>55579</v>
      </c>
      <c r="C387" s="2">
        <f t="shared" si="52"/>
        <v>-1302785.5529952697</v>
      </c>
      <c r="D387" s="2">
        <f t="shared" si="53"/>
        <v>6447.8795263034826</v>
      </c>
      <c r="E387" s="2">
        <f t="shared" si="46"/>
        <v>0</v>
      </c>
      <c r="F387" s="2">
        <f t="shared" si="54"/>
        <v>-6513.927764976348</v>
      </c>
      <c r="G387" s="2">
        <f t="shared" si="44"/>
        <v>12961.807291279831</v>
      </c>
      <c r="H387" s="2">
        <f t="shared" si="55"/>
        <v>-1315747.3602865494</v>
      </c>
      <c r="I387" s="1">
        <f t="shared" si="47"/>
        <v>0.06</v>
      </c>
      <c r="J387" s="3">
        <f t="shared" si="45"/>
        <v>5.0000000000000001E-3</v>
      </c>
    </row>
    <row r="388" spans="1:10" x14ac:dyDescent="0.3">
      <c r="A388">
        <v>382</v>
      </c>
      <c r="B388" s="4">
        <v>55610</v>
      </c>
      <c r="C388" s="2">
        <f t="shared" si="52"/>
        <v>-1315747.3602865494</v>
      </c>
      <c r="D388" s="2">
        <f t="shared" si="53"/>
        <v>6447.8795263034826</v>
      </c>
      <c r="E388" s="2">
        <f t="shared" si="46"/>
        <v>0</v>
      </c>
      <c r="F388" s="2">
        <f t="shared" si="54"/>
        <v>-6578.7368014327476</v>
      </c>
      <c r="G388" s="2">
        <f t="shared" si="44"/>
        <v>13026.61632773623</v>
      </c>
      <c r="H388" s="2">
        <f t="shared" si="55"/>
        <v>-1328773.9766142857</v>
      </c>
      <c r="I388" s="1">
        <f t="shared" si="47"/>
        <v>0.06</v>
      </c>
      <c r="J388" s="3">
        <f t="shared" si="45"/>
        <v>5.0000000000000001E-3</v>
      </c>
    </row>
    <row r="389" spans="1:10" x14ac:dyDescent="0.3">
      <c r="A389">
        <v>383</v>
      </c>
      <c r="B389" s="4">
        <v>55640</v>
      </c>
      <c r="C389" s="2">
        <f t="shared" si="52"/>
        <v>-1328773.9766142857</v>
      </c>
      <c r="D389" s="2">
        <f t="shared" si="53"/>
        <v>6447.8795263034826</v>
      </c>
      <c r="E389" s="2">
        <f t="shared" si="46"/>
        <v>0</v>
      </c>
      <c r="F389" s="2">
        <f t="shared" si="54"/>
        <v>-6643.8698830714284</v>
      </c>
      <c r="G389" s="2">
        <f t="shared" si="44"/>
        <v>13091.749409374912</v>
      </c>
      <c r="H389" s="2">
        <f t="shared" si="55"/>
        <v>-1341865.7260236607</v>
      </c>
      <c r="I389" s="1">
        <f t="shared" si="47"/>
        <v>0.06</v>
      </c>
      <c r="J389" s="3">
        <f t="shared" si="45"/>
        <v>5.0000000000000001E-3</v>
      </c>
    </row>
    <row r="390" spans="1:10" x14ac:dyDescent="0.3">
      <c r="A390">
        <v>384</v>
      </c>
      <c r="B390" s="4">
        <v>55671</v>
      </c>
      <c r="C390" s="2">
        <f t="shared" si="52"/>
        <v>-1341865.7260236607</v>
      </c>
      <c r="D390" s="2">
        <f t="shared" si="53"/>
        <v>6447.8795263034826</v>
      </c>
      <c r="E390" s="2">
        <f t="shared" si="46"/>
        <v>0</v>
      </c>
      <c r="F390" s="2">
        <f t="shared" si="54"/>
        <v>-6709.3286301183034</v>
      </c>
      <c r="G390" s="2">
        <f t="shared" si="44"/>
        <v>13157.208156421786</v>
      </c>
      <c r="H390" s="2">
        <f t="shared" si="55"/>
        <v>-1355022.9341800825</v>
      </c>
      <c r="I390" s="1">
        <f t="shared" si="47"/>
        <v>0.06</v>
      </c>
      <c r="J390" s="3">
        <f t="shared" si="45"/>
        <v>5.0000000000000001E-3</v>
      </c>
    </row>
    <row r="391" spans="1:10" x14ac:dyDescent="0.3">
      <c r="A391">
        <v>385</v>
      </c>
      <c r="B391" s="4">
        <v>55701</v>
      </c>
      <c r="C391" s="2">
        <f t="shared" si="52"/>
        <v>-1355022.9341800825</v>
      </c>
      <c r="D391" s="2">
        <f t="shared" si="53"/>
        <v>6447.8795263034826</v>
      </c>
      <c r="E391" s="2">
        <f t="shared" si="46"/>
        <v>0</v>
      </c>
      <c r="F391" s="2">
        <f t="shared" si="54"/>
        <v>-6775.1146709004124</v>
      </c>
      <c r="G391" s="2">
        <f t="shared" si="44"/>
        <v>13222.994197203894</v>
      </c>
      <c r="H391" s="2">
        <f t="shared" si="55"/>
        <v>-1368245.9283772865</v>
      </c>
      <c r="I391" s="1">
        <f t="shared" si="47"/>
        <v>0.06</v>
      </c>
      <c r="J391" s="3">
        <f t="shared" si="45"/>
        <v>5.0000000000000001E-3</v>
      </c>
    </row>
    <row r="392" spans="1:10" x14ac:dyDescent="0.3">
      <c r="A392">
        <v>386</v>
      </c>
      <c r="B392" s="4">
        <v>55732</v>
      </c>
      <c r="C392" s="2">
        <f t="shared" si="52"/>
        <v>-1368245.9283772865</v>
      </c>
      <c r="D392" s="2">
        <f t="shared" si="53"/>
        <v>6447.8795263034826</v>
      </c>
      <c r="E392" s="2">
        <f t="shared" si="46"/>
        <v>0</v>
      </c>
      <c r="F392" s="2">
        <f t="shared" si="54"/>
        <v>-6841.2296418864325</v>
      </c>
      <c r="G392" s="2">
        <f t="shared" ref="G392:G455" si="56">D392-F392+E392</f>
        <v>13289.109168189916</v>
      </c>
      <c r="H392" s="2">
        <f t="shared" si="55"/>
        <v>-1381535.0375454763</v>
      </c>
      <c r="I392" s="1">
        <f t="shared" si="47"/>
        <v>0.06</v>
      </c>
      <c r="J392" s="3">
        <f t="shared" ref="J392:J455" si="57">I392/12</f>
        <v>5.0000000000000001E-3</v>
      </c>
    </row>
    <row r="393" spans="1:10" x14ac:dyDescent="0.3">
      <c r="A393">
        <v>387</v>
      </c>
      <c r="B393" s="4">
        <v>55763</v>
      </c>
      <c r="C393" s="2">
        <f t="shared" si="52"/>
        <v>-1381535.0375454763</v>
      </c>
      <c r="D393" s="2">
        <f t="shared" si="53"/>
        <v>6447.8795263034826</v>
      </c>
      <c r="E393" s="2">
        <f t="shared" ref="E393:E456" si="58">E392</f>
        <v>0</v>
      </c>
      <c r="F393" s="2">
        <f t="shared" si="54"/>
        <v>-6907.6751877273819</v>
      </c>
      <c r="G393" s="2">
        <f t="shared" si="56"/>
        <v>13355.554714030864</v>
      </c>
      <c r="H393" s="2">
        <f t="shared" si="55"/>
        <v>-1394890.5922595072</v>
      </c>
      <c r="I393" s="1">
        <f t="shared" ref="I393:I456" si="59">I392</f>
        <v>0.06</v>
      </c>
      <c r="J393" s="3">
        <f t="shared" si="57"/>
        <v>5.0000000000000001E-3</v>
      </c>
    </row>
    <row r="394" spans="1:10" x14ac:dyDescent="0.3">
      <c r="A394">
        <v>388</v>
      </c>
      <c r="B394" s="4">
        <v>55793</v>
      </c>
      <c r="C394" s="2">
        <f t="shared" si="52"/>
        <v>-1394890.5922595072</v>
      </c>
      <c r="D394" s="2">
        <f t="shared" si="53"/>
        <v>6447.8795263034826</v>
      </c>
      <c r="E394" s="2">
        <f t="shared" si="58"/>
        <v>0</v>
      </c>
      <c r="F394" s="2">
        <f t="shared" si="54"/>
        <v>-6974.4529612975357</v>
      </c>
      <c r="G394" s="2">
        <f t="shared" si="56"/>
        <v>13422.332487601019</v>
      </c>
      <c r="H394" s="2">
        <f t="shared" si="55"/>
        <v>-1408312.9247471082</v>
      </c>
      <c r="I394" s="1">
        <f t="shared" si="59"/>
        <v>0.06</v>
      </c>
      <c r="J394" s="3">
        <f t="shared" si="57"/>
        <v>5.0000000000000001E-3</v>
      </c>
    </row>
    <row r="395" spans="1:10" x14ac:dyDescent="0.3">
      <c r="A395">
        <v>389</v>
      </c>
      <c r="B395" s="4">
        <v>55824</v>
      </c>
      <c r="C395" s="2">
        <f t="shared" si="52"/>
        <v>-1408312.9247471082</v>
      </c>
      <c r="D395" s="2">
        <f t="shared" si="53"/>
        <v>6447.8795263034826</v>
      </c>
      <c r="E395" s="2">
        <f t="shared" si="58"/>
        <v>0</v>
      </c>
      <c r="F395" s="2">
        <f t="shared" si="54"/>
        <v>-7041.5646237355413</v>
      </c>
      <c r="G395" s="2">
        <f t="shared" si="56"/>
        <v>13489.444150039024</v>
      </c>
      <c r="H395" s="2">
        <f t="shared" si="55"/>
        <v>-1421802.3688971472</v>
      </c>
      <c r="I395" s="1">
        <f t="shared" si="59"/>
        <v>0.06</v>
      </c>
      <c r="J395" s="3">
        <f t="shared" si="57"/>
        <v>5.0000000000000001E-3</v>
      </c>
    </row>
    <row r="396" spans="1:10" x14ac:dyDescent="0.3">
      <c r="A396">
        <v>390</v>
      </c>
      <c r="B396" s="4">
        <v>55854</v>
      </c>
      <c r="C396" s="2">
        <f t="shared" si="52"/>
        <v>-1421802.3688971472</v>
      </c>
      <c r="D396" s="2">
        <f t="shared" si="53"/>
        <v>6447.8795263034826</v>
      </c>
      <c r="E396" s="2">
        <f t="shared" si="58"/>
        <v>0</v>
      </c>
      <c r="F396" s="2">
        <f t="shared" si="54"/>
        <v>-7109.0118444857362</v>
      </c>
      <c r="G396" s="2">
        <f t="shared" si="56"/>
        <v>13556.891370789219</v>
      </c>
      <c r="H396" s="2">
        <f t="shared" si="55"/>
        <v>-1435359.2602679364</v>
      </c>
      <c r="I396" s="1">
        <f t="shared" si="59"/>
        <v>0.06</v>
      </c>
      <c r="J396" s="3">
        <f t="shared" si="57"/>
        <v>5.0000000000000001E-3</v>
      </c>
    </row>
    <row r="397" spans="1:10" x14ac:dyDescent="0.3">
      <c r="A397">
        <v>391</v>
      </c>
      <c r="B397" s="4">
        <v>55885</v>
      </c>
      <c r="C397" s="2">
        <f t="shared" si="52"/>
        <v>-1435359.2602679364</v>
      </c>
      <c r="D397" s="2">
        <f t="shared" si="53"/>
        <v>6447.8795263034826</v>
      </c>
      <c r="E397" s="2">
        <f t="shared" si="58"/>
        <v>0</v>
      </c>
      <c r="F397" s="2">
        <f t="shared" si="54"/>
        <v>-7176.796301339682</v>
      </c>
      <c r="G397" s="2">
        <f t="shared" si="56"/>
        <v>13624.675827643165</v>
      </c>
      <c r="H397" s="2">
        <f t="shared" si="55"/>
        <v>-1448983.9360955795</v>
      </c>
      <c r="I397" s="1">
        <f t="shared" si="59"/>
        <v>0.06</v>
      </c>
      <c r="J397" s="3">
        <f t="shared" si="57"/>
        <v>5.0000000000000001E-3</v>
      </c>
    </row>
    <row r="398" spans="1:10" x14ac:dyDescent="0.3">
      <c r="A398">
        <v>392</v>
      </c>
      <c r="B398" s="4">
        <v>55916</v>
      </c>
      <c r="C398" s="2">
        <f t="shared" si="52"/>
        <v>-1448983.9360955795</v>
      </c>
      <c r="D398" s="2">
        <f t="shared" si="53"/>
        <v>6447.8795263034826</v>
      </c>
      <c r="E398" s="2">
        <f t="shared" si="58"/>
        <v>0</v>
      </c>
      <c r="F398" s="2">
        <f t="shared" si="54"/>
        <v>-7244.9196804778976</v>
      </c>
      <c r="G398" s="2">
        <f t="shared" si="56"/>
        <v>13692.799206781379</v>
      </c>
      <c r="H398" s="2">
        <f t="shared" si="55"/>
        <v>-1462676.735302361</v>
      </c>
      <c r="I398" s="1">
        <f t="shared" si="59"/>
        <v>0.06</v>
      </c>
      <c r="J398" s="3">
        <f t="shared" si="57"/>
        <v>5.0000000000000001E-3</v>
      </c>
    </row>
    <row r="399" spans="1:10" x14ac:dyDescent="0.3">
      <c r="A399">
        <v>393</v>
      </c>
      <c r="B399" s="4">
        <v>55944</v>
      </c>
      <c r="C399" s="2">
        <f t="shared" si="52"/>
        <v>-1462676.735302361</v>
      </c>
      <c r="D399" s="2">
        <f t="shared" si="53"/>
        <v>6447.8795263034826</v>
      </c>
      <c r="E399" s="2">
        <f t="shared" si="58"/>
        <v>0</v>
      </c>
      <c r="F399" s="2">
        <f t="shared" si="54"/>
        <v>-7313.3836765118049</v>
      </c>
      <c r="G399" s="2">
        <f t="shared" si="56"/>
        <v>13761.263202815288</v>
      </c>
      <c r="H399" s="2">
        <f t="shared" si="55"/>
        <v>-1476437.9985051763</v>
      </c>
      <c r="I399" s="1">
        <f t="shared" si="59"/>
        <v>0.06</v>
      </c>
      <c r="J399" s="3">
        <f t="shared" si="57"/>
        <v>5.0000000000000001E-3</v>
      </c>
    </row>
    <row r="400" spans="1:10" x14ac:dyDescent="0.3">
      <c r="A400">
        <v>394</v>
      </c>
      <c r="B400" s="4">
        <v>55975</v>
      </c>
      <c r="C400" s="2">
        <f t="shared" si="52"/>
        <v>-1476437.9985051763</v>
      </c>
      <c r="D400" s="2">
        <f t="shared" si="53"/>
        <v>6447.8795263034826</v>
      </c>
      <c r="E400" s="2">
        <f t="shared" si="58"/>
        <v>0</v>
      </c>
      <c r="F400" s="2">
        <f t="shared" si="54"/>
        <v>-7382.1899925258813</v>
      </c>
      <c r="G400" s="2">
        <f t="shared" si="56"/>
        <v>13830.069518829365</v>
      </c>
      <c r="H400" s="2">
        <f t="shared" si="55"/>
        <v>-1490268.0680240057</v>
      </c>
      <c r="I400" s="1">
        <f t="shared" si="59"/>
        <v>0.06</v>
      </c>
      <c r="J400" s="3">
        <f t="shared" si="57"/>
        <v>5.0000000000000001E-3</v>
      </c>
    </row>
    <row r="401" spans="1:10" x14ac:dyDescent="0.3">
      <c r="A401">
        <v>395</v>
      </c>
      <c r="B401" s="4">
        <v>56005</v>
      </c>
      <c r="C401" s="2">
        <f t="shared" si="52"/>
        <v>-1490268.0680240057</v>
      </c>
      <c r="D401" s="2">
        <f t="shared" si="53"/>
        <v>6447.8795263034826</v>
      </c>
      <c r="E401" s="2">
        <f t="shared" si="58"/>
        <v>0</v>
      </c>
      <c r="F401" s="2">
        <f t="shared" si="54"/>
        <v>-7451.3403401200285</v>
      </c>
      <c r="G401" s="2">
        <f t="shared" si="56"/>
        <v>13899.219866423511</v>
      </c>
      <c r="H401" s="2">
        <f t="shared" si="55"/>
        <v>-1504167.2878904291</v>
      </c>
      <c r="I401" s="1">
        <f t="shared" si="59"/>
        <v>0.06</v>
      </c>
      <c r="J401" s="3">
        <f t="shared" si="57"/>
        <v>5.0000000000000001E-3</v>
      </c>
    </row>
    <row r="402" spans="1:10" x14ac:dyDescent="0.3">
      <c r="A402">
        <v>396</v>
      </c>
      <c r="B402" s="4">
        <v>56036</v>
      </c>
      <c r="C402" s="2">
        <f t="shared" si="52"/>
        <v>-1504167.2878904291</v>
      </c>
      <c r="D402" s="2">
        <f t="shared" si="53"/>
        <v>6447.8795263034826</v>
      </c>
      <c r="E402" s="2">
        <f t="shared" si="58"/>
        <v>0</v>
      </c>
      <c r="F402" s="2">
        <f t="shared" si="54"/>
        <v>-7520.8364394521459</v>
      </c>
      <c r="G402" s="2">
        <f t="shared" si="56"/>
        <v>13968.715965755629</v>
      </c>
      <c r="H402" s="2">
        <f t="shared" si="55"/>
        <v>-1518136.0038561847</v>
      </c>
      <c r="I402" s="1">
        <f t="shared" si="59"/>
        <v>0.06</v>
      </c>
      <c r="J402" s="3">
        <f t="shared" si="57"/>
        <v>5.0000000000000001E-3</v>
      </c>
    </row>
    <row r="403" spans="1:10" x14ac:dyDescent="0.3">
      <c r="A403">
        <v>397</v>
      </c>
      <c r="B403" s="4">
        <v>56066</v>
      </c>
      <c r="C403" s="2">
        <f t="shared" si="52"/>
        <v>-1518136.0038561847</v>
      </c>
      <c r="D403" s="2">
        <f t="shared" si="53"/>
        <v>6447.8795263034826</v>
      </c>
      <c r="E403" s="2">
        <f t="shared" si="58"/>
        <v>0</v>
      </c>
      <c r="F403" s="2">
        <f t="shared" si="54"/>
        <v>-7590.6800192809233</v>
      </c>
      <c r="G403" s="2">
        <f t="shared" si="56"/>
        <v>14038.559545584405</v>
      </c>
      <c r="H403" s="2">
        <f t="shared" si="55"/>
        <v>-1532174.5634017691</v>
      </c>
      <c r="I403" s="1">
        <f t="shared" si="59"/>
        <v>0.06</v>
      </c>
      <c r="J403" s="3">
        <f t="shared" si="57"/>
        <v>5.0000000000000001E-3</v>
      </c>
    </row>
    <row r="404" spans="1:10" x14ac:dyDescent="0.3">
      <c r="A404">
        <v>398</v>
      </c>
      <c r="B404" s="4">
        <v>56097</v>
      </c>
      <c r="C404" s="2">
        <f t="shared" si="52"/>
        <v>-1532174.5634017691</v>
      </c>
      <c r="D404" s="2">
        <f t="shared" si="53"/>
        <v>6447.8795263034826</v>
      </c>
      <c r="E404" s="2">
        <f t="shared" si="58"/>
        <v>0</v>
      </c>
      <c r="F404" s="2">
        <f t="shared" si="54"/>
        <v>-7660.8728170088461</v>
      </c>
      <c r="G404" s="2">
        <f t="shared" si="56"/>
        <v>14108.752343312328</v>
      </c>
      <c r="H404" s="2">
        <f t="shared" si="55"/>
        <v>-1546283.3157450815</v>
      </c>
      <c r="I404" s="1">
        <f t="shared" si="59"/>
        <v>0.06</v>
      </c>
      <c r="J404" s="3">
        <f t="shared" si="57"/>
        <v>5.0000000000000001E-3</v>
      </c>
    </row>
    <row r="405" spans="1:10" x14ac:dyDescent="0.3">
      <c r="A405">
        <v>399</v>
      </c>
      <c r="B405" s="4">
        <v>56128</v>
      </c>
      <c r="C405" s="2">
        <f t="shared" si="52"/>
        <v>-1546283.3157450815</v>
      </c>
      <c r="D405" s="2">
        <f t="shared" si="53"/>
        <v>6447.8795263034826</v>
      </c>
      <c r="E405" s="2">
        <f t="shared" si="58"/>
        <v>0</v>
      </c>
      <c r="F405" s="2">
        <f t="shared" si="54"/>
        <v>-7731.4165787254078</v>
      </c>
      <c r="G405" s="2">
        <f t="shared" si="56"/>
        <v>14179.29610502889</v>
      </c>
      <c r="H405" s="2">
        <f t="shared" si="55"/>
        <v>-1560462.6118501103</v>
      </c>
      <c r="I405" s="1">
        <f t="shared" si="59"/>
        <v>0.06</v>
      </c>
      <c r="J405" s="3">
        <f t="shared" si="57"/>
        <v>5.0000000000000001E-3</v>
      </c>
    </row>
    <row r="406" spans="1:10" x14ac:dyDescent="0.3">
      <c r="A406">
        <v>400</v>
      </c>
      <c r="B406" s="4">
        <v>56158</v>
      </c>
      <c r="C406" s="2">
        <f t="shared" si="52"/>
        <v>-1560462.6118501103</v>
      </c>
      <c r="D406" s="2">
        <f t="shared" si="53"/>
        <v>6447.8795263034826</v>
      </c>
      <c r="E406" s="2">
        <f t="shared" si="58"/>
        <v>0</v>
      </c>
      <c r="F406" s="2">
        <f t="shared" si="54"/>
        <v>-7802.3130592505522</v>
      </c>
      <c r="G406" s="2">
        <f t="shared" si="56"/>
        <v>14250.192585554036</v>
      </c>
      <c r="H406" s="2">
        <f t="shared" si="55"/>
        <v>-1574712.8044356643</v>
      </c>
      <c r="I406" s="1">
        <f t="shared" si="59"/>
        <v>0.06</v>
      </c>
      <c r="J406" s="3">
        <f t="shared" si="57"/>
        <v>5.0000000000000001E-3</v>
      </c>
    </row>
    <row r="407" spans="1:10" x14ac:dyDescent="0.3">
      <c r="A407">
        <v>401</v>
      </c>
      <c r="B407" s="4">
        <v>56189</v>
      </c>
      <c r="C407" s="2">
        <f t="shared" si="52"/>
        <v>-1574712.8044356643</v>
      </c>
      <c r="D407" s="2">
        <f t="shared" si="53"/>
        <v>6447.8795263034826</v>
      </c>
      <c r="E407" s="2">
        <f t="shared" si="58"/>
        <v>0</v>
      </c>
      <c r="F407" s="2">
        <f t="shared" si="54"/>
        <v>-7873.5640221783215</v>
      </c>
      <c r="G407" s="2">
        <f t="shared" si="56"/>
        <v>14321.443548481804</v>
      </c>
      <c r="H407" s="2">
        <f t="shared" si="55"/>
        <v>-1589034.2479841462</v>
      </c>
      <c r="I407" s="1">
        <f t="shared" si="59"/>
        <v>0.06</v>
      </c>
      <c r="J407" s="3">
        <f t="shared" si="57"/>
        <v>5.0000000000000001E-3</v>
      </c>
    </row>
    <row r="408" spans="1:10" x14ac:dyDescent="0.3">
      <c r="A408">
        <v>402</v>
      </c>
      <c r="B408" s="4">
        <v>56219</v>
      </c>
      <c r="C408" s="2">
        <f t="shared" si="52"/>
        <v>-1589034.2479841462</v>
      </c>
      <c r="D408" s="2">
        <f t="shared" si="53"/>
        <v>6447.8795263034826</v>
      </c>
      <c r="E408" s="2">
        <f t="shared" si="58"/>
        <v>0</v>
      </c>
      <c r="F408" s="2">
        <f t="shared" si="54"/>
        <v>-7945.1712399207318</v>
      </c>
      <c r="G408" s="2">
        <f t="shared" si="56"/>
        <v>14393.050766224214</v>
      </c>
      <c r="H408" s="2">
        <f t="shared" si="55"/>
        <v>-1603427.2987503705</v>
      </c>
      <c r="I408" s="1">
        <f t="shared" si="59"/>
        <v>0.06</v>
      </c>
      <c r="J408" s="3">
        <f t="shared" si="57"/>
        <v>5.0000000000000001E-3</v>
      </c>
    </row>
    <row r="409" spans="1:10" x14ac:dyDescent="0.3">
      <c r="A409">
        <v>403</v>
      </c>
      <c r="B409" s="4">
        <v>56250</v>
      </c>
      <c r="C409" s="2">
        <f t="shared" si="52"/>
        <v>-1603427.2987503705</v>
      </c>
      <c r="D409" s="2">
        <f t="shared" si="53"/>
        <v>6447.8795263034826</v>
      </c>
      <c r="E409" s="2">
        <f t="shared" si="58"/>
        <v>0</v>
      </c>
      <c r="F409" s="2">
        <f t="shared" si="54"/>
        <v>-8017.1364937518529</v>
      </c>
      <c r="G409" s="2">
        <f t="shared" si="56"/>
        <v>14465.016020055336</v>
      </c>
      <c r="H409" s="2">
        <f t="shared" si="55"/>
        <v>-1617892.3147704259</v>
      </c>
      <c r="I409" s="1">
        <f t="shared" si="59"/>
        <v>0.06</v>
      </c>
      <c r="J409" s="3">
        <f t="shared" si="57"/>
        <v>5.0000000000000001E-3</v>
      </c>
    </row>
    <row r="410" spans="1:10" x14ac:dyDescent="0.3">
      <c r="A410">
        <v>404</v>
      </c>
      <c r="B410" s="4">
        <v>56281</v>
      </c>
      <c r="C410" s="2">
        <f t="shared" si="52"/>
        <v>-1617892.3147704259</v>
      </c>
      <c r="D410" s="2">
        <f t="shared" si="53"/>
        <v>6447.8795263034826</v>
      </c>
      <c r="E410" s="2">
        <f t="shared" si="58"/>
        <v>0</v>
      </c>
      <c r="F410" s="2">
        <f t="shared" si="54"/>
        <v>-8089.4615738521297</v>
      </c>
      <c r="G410" s="2">
        <f t="shared" si="56"/>
        <v>14537.341100155612</v>
      </c>
      <c r="H410" s="2">
        <f t="shared" si="55"/>
        <v>-1632429.6558705815</v>
      </c>
      <c r="I410" s="1">
        <f t="shared" si="59"/>
        <v>0.06</v>
      </c>
      <c r="J410" s="3">
        <f t="shared" si="57"/>
        <v>5.0000000000000001E-3</v>
      </c>
    </row>
    <row r="411" spans="1:10" x14ac:dyDescent="0.3">
      <c r="A411">
        <v>405</v>
      </c>
      <c r="B411" s="4">
        <v>56309</v>
      </c>
      <c r="C411" s="2">
        <f t="shared" si="52"/>
        <v>-1632429.6558705815</v>
      </c>
      <c r="D411" s="2">
        <f t="shared" si="53"/>
        <v>6447.8795263034826</v>
      </c>
      <c r="E411" s="2">
        <f t="shared" si="58"/>
        <v>0</v>
      </c>
      <c r="F411" s="2">
        <f t="shared" si="54"/>
        <v>-8162.1482793529076</v>
      </c>
      <c r="G411" s="2">
        <f t="shared" si="56"/>
        <v>14610.027805656391</v>
      </c>
      <c r="H411" s="2">
        <f t="shared" si="55"/>
        <v>-1647039.6836762379</v>
      </c>
      <c r="I411" s="1">
        <f t="shared" si="59"/>
        <v>0.06</v>
      </c>
      <c r="J411" s="3">
        <f t="shared" si="57"/>
        <v>5.0000000000000001E-3</v>
      </c>
    </row>
    <row r="412" spans="1:10" x14ac:dyDescent="0.3">
      <c r="A412">
        <v>406</v>
      </c>
      <c r="B412" s="4">
        <v>56340</v>
      </c>
      <c r="C412" s="2">
        <f t="shared" si="52"/>
        <v>-1647039.6836762379</v>
      </c>
      <c r="D412" s="2">
        <f t="shared" si="53"/>
        <v>6447.8795263034826</v>
      </c>
      <c r="E412" s="2">
        <f t="shared" si="58"/>
        <v>0</v>
      </c>
      <c r="F412" s="2">
        <f t="shared" si="54"/>
        <v>-8235.1984183811892</v>
      </c>
      <c r="G412" s="2">
        <f t="shared" si="56"/>
        <v>14683.077944684672</v>
      </c>
      <c r="H412" s="2">
        <f t="shared" si="55"/>
        <v>-1661722.7616209227</v>
      </c>
      <c r="I412" s="1">
        <f t="shared" si="59"/>
        <v>0.06</v>
      </c>
      <c r="J412" s="3">
        <f t="shared" si="57"/>
        <v>5.0000000000000001E-3</v>
      </c>
    </row>
    <row r="413" spans="1:10" x14ac:dyDescent="0.3">
      <c r="A413">
        <v>407</v>
      </c>
      <c r="B413" s="4">
        <v>56370</v>
      </c>
      <c r="C413" s="2">
        <f t="shared" si="52"/>
        <v>-1661722.7616209227</v>
      </c>
      <c r="D413" s="2">
        <f t="shared" si="53"/>
        <v>6447.8795263034826</v>
      </c>
      <c r="E413" s="2">
        <f t="shared" si="58"/>
        <v>0</v>
      </c>
      <c r="F413" s="2">
        <f t="shared" si="54"/>
        <v>-8308.6138081046138</v>
      </c>
      <c r="G413" s="2">
        <f t="shared" si="56"/>
        <v>14756.493334408096</v>
      </c>
      <c r="H413" s="2">
        <f t="shared" si="55"/>
        <v>-1676479.2549553309</v>
      </c>
      <c r="I413" s="1">
        <f t="shared" si="59"/>
        <v>0.06</v>
      </c>
      <c r="J413" s="3">
        <f t="shared" si="57"/>
        <v>5.0000000000000001E-3</v>
      </c>
    </row>
    <row r="414" spans="1:10" x14ac:dyDescent="0.3">
      <c r="A414">
        <v>408</v>
      </c>
      <c r="B414" s="4">
        <v>56401</v>
      </c>
      <c r="C414" s="2">
        <f t="shared" si="52"/>
        <v>-1676479.2549553309</v>
      </c>
      <c r="D414" s="2">
        <f t="shared" si="53"/>
        <v>6447.8795263034826</v>
      </c>
      <c r="E414" s="2">
        <f t="shared" si="58"/>
        <v>0</v>
      </c>
      <c r="F414" s="2">
        <f t="shared" si="54"/>
        <v>-8382.3962747766545</v>
      </c>
      <c r="G414" s="2">
        <f t="shared" si="56"/>
        <v>14830.275801080137</v>
      </c>
      <c r="H414" s="2">
        <f t="shared" si="55"/>
        <v>-1691309.5307564109</v>
      </c>
      <c r="I414" s="1">
        <f t="shared" si="59"/>
        <v>0.06</v>
      </c>
      <c r="J414" s="3">
        <f t="shared" si="57"/>
        <v>5.0000000000000001E-3</v>
      </c>
    </row>
    <row r="415" spans="1:10" x14ac:dyDescent="0.3">
      <c r="A415">
        <v>409</v>
      </c>
      <c r="B415" s="4">
        <v>56431</v>
      </c>
      <c r="C415" s="2">
        <f t="shared" si="52"/>
        <v>-1691309.5307564109</v>
      </c>
      <c r="D415" s="2">
        <f t="shared" si="53"/>
        <v>6447.8795263034826</v>
      </c>
      <c r="E415" s="2">
        <f t="shared" si="58"/>
        <v>0</v>
      </c>
      <c r="F415" s="2">
        <f t="shared" si="54"/>
        <v>-8456.5476537820541</v>
      </c>
      <c r="G415" s="2">
        <f t="shared" si="56"/>
        <v>14904.427180085537</v>
      </c>
      <c r="H415" s="2">
        <f t="shared" si="55"/>
        <v>-1706213.9579364965</v>
      </c>
      <c r="I415" s="1">
        <f t="shared" si="59"/>
        <v>0.06</v>
      </c>
      <c r="J415" s="3">
        <f t="shared" si="57"/>
        <v>5.0000000000000001E-3</v>
      </c>
    </row>
    <row r="416" spans="1:10" x14ac:dyDescent="0.3">
      <c r="A416">
        <v>410</v>
      </c>
      <c r="B416" s="4">
        <v>56462</v>
      </c>
      <c r="C416" s="2">
        <f t="shared" si="52"/>
        <v>-1706213.9579364965</v>
      </c>
      <c r="D416" s="2">
        <f t="shared" si="53"/>
        <v>6447.8795263034826</v>
      </c>
      <c r="E416" s="2">
        <f t="shared" si="58"/>
        <v>0</v>
      </c>
      <c r="F416" s="2">
        <f t="shared" si="54"/>
        <v>-8531.0697896824822</v>
      </c>
      <c r="G416" s="2">
        <f t="shared" si="56"/>
        <v>14978.949315985965</v>
      </c>
      <c r="H416" s="2">
        <f t="shared" si="55"/>
        <v>-1721192.9072524824</v>
      </c>
      <c r="I416" s="1">
        <f t="shared" si="59"/>
        <v>0.06</v>
      </c>
      <c r="J416" s="3">
        <f t="shared" si="57"/>
        <v>5.0000000000000001E-3</v>
      </c>
    </row>
    <row r="417" spans="1:10" x14ac:dyDescent="0.3">
      <c r="A417">
        <v>411</v>
      </c>
      <c r="B417" s="4">
        <v>56493</v>
      </c>
      <c r="C417" s="2">
        <f t="shared" si="52"/>
        <v>-1721192.9072524824</v>
      </c>
      <c r="D417" s="2">
        <f t="shared" si="53"/>
        <v>6447.8795263034826</v>
      </c>
      <c r="E417" s="2">
        <f t="shared" si="58"/>
        <v>0</v>
      </c>
      <c r="F417" s="2">
        <f t="shared" si="54"/>
        <v>-8605.9645362624124</v>
      </c>
      <c r="G417" s="2">
        <f t="shared" si="56"/>
        <v>15053.844062565895</v>
      </c>
      <c r="H417" s="2">
        <f t="shared" si="55"/>
        <v>-1736246.7513150482</v>
      </c>
      <c r="I417" s="1">
        <f t="shared" si="59"/>
        <v>0.06</v>
      </c>
      <c r="J417" s="3">
        <f t="shared" si="57"/>
        <v>5.0000000000000001E-3</v>
      </c>
    </row>
    <row r="418" spans="1:10" x14ac:dyDescent="0.3">
      <c r="A418">
        <v>412</v>
      </c>
      <c r="B418" s="4">
        <v>56523</v>
      </c>
      <c r="C418" s="2">
        <f t="shared" si="52"/>
        <v>-1736246.7513150482</v>
      </c>
      <c r="D418" s="2">
        <f t="shared" si="53"/>
        <v>6447.8795263034826</v>
      </c>
      <c r="E418" s="2">
        <f t="shared" si="58"/>
        <v>0</v>
      </c>
      <c r="F418" s="2">
        <f t="shared" si="54"/>
        <v>-8681.2337565752405</v>
      </c>
      <c r="G418" s="2">
        <f t="shared" si="56"/>
        <v>15129.113282878723</v>
      </c>
      <c r="H418" s="2">
        <f t="shared" si="55"/>
        <v>-1751375.8645979268</v>
      </c>
      <c r="I418" s="1">
        <f t="shared" si="59"/>
        <v>0.06</v>
      </c>
      <c r="J418" s="3">
        <f t="shared" si="57"/>
        <v>5.0000000000000001E-3</v>
      </c>
    </row>
    <row r="419" spans="1:10" x14ac:dyDescent="0.3">
      <c r="A419">
        <v>413</v>
      </c>
      <c r="B419" s="4">
        <v>56554</v>
      </c>
      <c r="C419" s="2">
        <f t="shared" si="52"/>
        <v>-1751375.8645979268</v>
      </c>
      <c r="D419" s="2">
        <f t="shared" si="53"/>
        <v>6447.8795263034826</v>
      </c>
      <c r="E419" s="2">
        <f t="shared" si="58"/>
        <v>0</v>
      </c>
      <c r="F419" s="2">
        <f t="shared" si="54"/>
        <v>-8756.8793229896346</v>
      </c>
      <c r="G419" s="2">
        <f t="shared" si="56"/>
        <v>15204.758849293117</v>
      </c>
      <c r="H419" s="2">
        <f t="shared" si="55"/>
        <v>-1766580.6234472201</v>
      </c>
      <c r="I419" s="1">
        <f t="shared" si="59"/>
        <v>0.06</v>
      </c>
      <c r="J419" s="3">
        <f t="shared" si="57"/>
        <v>5.0000000000000001E-3</v>
      </c>
    </row>
    <row r="420" spans="1:10" x14ac:dyDescent="0.3">
      <c r="A420">
        <v>414</v>
      </c>
      <c r="B420" s="4">
        <v>56584</v>
      </c>
      <c r="C420" s="2">
        <f t="shared" si="52"/>
        <v>-1766580.6234472201</v>
      </c>
      <c r="D420" s="2">
        <f t="shared" si="53"/>
        <v>6447.8795263034826</v>
      </c>
      <c r="E420" s="2">
        <f t="shared" si="58"/>
        <v>0</v>
      </c>
      <c r="F420" s="2">
        <f t="shared" si="54"/>
        <v>-8832.903117236101</v>
      </c>
      <c r="G420" s="2">
        <f t="shared" si="56"/>
        <v>15280.782643539584</v>
      </c>
      <c r="H420" s="2">
        <f t="shared" si="55"/>
        <v>-1781861.4060907597</v>
      </c>
      <c r="I420" s="1">
        <f t="shared" si="59"/>
        <v>0.06</v>
      </c>
      <c r="J420" s="3">
        <f t="shared" si="57"/>
        <v>5.0000000000000001E-3</v>
      </c>
    </row>
    <row r="421" spans="1:10" x14ac:dyDescent="0.3">
      <c r="A421">
        <v>415</v>
      </c>
      <c r="B421" s="4">
        <v>56615</v>
      </c>
      <c r="C421" s="2">
        <f t="shared" si="52"/>
        <v>-1781861.4060907597</v>
      </c>
      <c r="D421" s="2">
        <f t="shared" si="53"/>
        <v>6447.8795263034826</v>
      </c>
      <c r="E421" s="2">
        <f t="shared" si="58"/>
        <v>0</v>
      </c>
      <c r="F421" s="2">
        <f t="shared" si="54"/>
        <v>-8909.3070304537978</v>
      </c>
      <c r="G421" s="2">
        <f t="shared" si="56"/>
        <v>15357.18655675728</v>
      </c>
      <c r="H421" s="2">
        <f t="shared" si="55"/>
        <v>-1797218.5926475169</v>
      </c>
      <c r="I421" s="1">
        <f t="shared" si="59"/>
        <v>0.06</v>
      </c>
      <c r="J421" s="3">
        <f t="shared" si="57"/>
        <v>5.0000000000000001E-3</v>
      </c>
    </row>
    <row r="422" spans="1:10" x14ac:dyDescent="0.3">
      <c r="A422">
        <v>416</v>
      </c>
      <c r="B422" s="4">
        <v>56646</v>
      </c>
      <c r="C422" s="2">
        <f t="shared" si="52"/>
        <v>-1797218.5926475169</v>
      </c>
      <c r="D422" s="2">
        <f t="shared" si="53"/>
        <v>6447.8795263034826</v>
      </c>
      <c r="E422" s="2">
        <f t="shared" si="58"/>
        <v>0</v>
      </c>
      <c r="F422" s="2">
        <f t="shared" si="54"/>
        <v>-8986.0929632375846</v>
      </c>
      <c r="G422" s="2">
        <f t="shared" si="56"/>
        <v>15433.972489541067</v>
      </c>
      <c r="H422" s="2">
        <f t="shared" si="55"/>
        <v>-1812652.565137058</v>
      </c>
      <c r="I422" s="1">
        <f t="shared" si="59"/>
        <v>0.06</v>
      </c>
      <c r="J422" s="3">
        <f t="shared" si="57"/>
        <v>5.0000000000000001E-3</v>
      </c>
    </row>
    <row r="423" spans="1:10" x14ac:dyDescent="0.3">
      <c r="A423">
        <v>417</v>
      </c>
      <c r="B423" s="4">
        <v>56674</v>
      </c>
      <c r="C423" s="2">
        <f t="shared" si="52"/>
        <v>-1812652.565137058</v>
      </c>
      <c r="D423" s="2">
        <f t="shared" si="53"/>
        <v>6447.8795263034826</v>
      </c>
      <c r="E423" s="2">
        <f t="shared" si="58"/>
        <v>0</v>
      </c>
      <c r="F423" s="2">
        <f t="shared" si="54"/>
        <v>-9063.2628256852895</v>
      </c>
      <c r="G423" s="2">
        <f t="shared" si="56"/>
        <v>15511.142351988772</v>
      </c>
      <c r="H423" s="2">
        <f t="shared" si="55"/>
        <v>-1828163.7074890467</v>
      </c>
      <c r="I423" s="1">
        <f t="shared" si="59"/>
        <v>0.06</v>
      </c>
      <c r="J423" s="3">
        <f t="shared" si="57"/>
        <v>5.0000000000000001E-3</v>
      </c>
    </row>
    <row r="424" spans="1:10" x14ac:dyDescent="0.3">
      <c r="A424">
        <v>418</v>
      </c>
      <c r="B424" s="4">
        <v>56705</v>
      </c>
      <c r="C424" s="2">
        <f t="shared" si="52"/>
        <v>-1828163.7074890467</v>
      </c>
      <c r="D424" s="2">
        <f t="shared" si="53"/>
        <v>6447.8795263034826</v>
      </c>
      <c r="E424" s="2">
        <f t="shared" si="58"/>
        <v>0</v>
      </c>
      <c r="F424" s="2">
        <f t="shared" si="54"/>
        <v>-9140.8185374452332</v>
      </c>
      <c r="G424" s="2">
        <f t="shared" si="56"/>
        <v>15588.698063748716</v>
      </c>
      <c r="H424" s="2">
        <f t="shared" si="55"/>
        <v>-1843752.4055527954</v>
      </c>
      <c r="I424" s="1">
        <f t="shared" si="59"/>
        <v>0.06</v>
      </c>
      <c r="J424" s="3">
        <f t="shared" si="57"/>
        <v>5.0000000000000001E-3</v>
      </c>
    </row>
    <row r="425" spans="1:10" x14ac:dyDescent="0.3">
      <c r="A425">
        <v>419</v>
      </c>
      <c r="B425" s="4">
        <v>56735</v>
      </c>
      <c r="C425" s="2">
        <f t="shared" si="52"/>
        <v>-1843752.4055527954</v>
      </c>
      <c r="D425" s="2">
        <f t="shared" si="53"/>
        <v>6447.8795263034826</v>
      </c>
      <c r="E425" s="2">
        <f t="shared" si="58"/>
        <v>0</v>
      </c>
      <c r="F425" s="2">
        <f t="shared" si="54"/>
        <v>-9218.762027763978</v>
      </c>
      <c r="G425" s="2">
        <f t="shared" si="56"/>
        <v>15666.641554067461</v>
      </c>
      <c r="H425" s="2">
        <f t="shared" si="55"/>
        <v>-1859419.0471068628</v>
      </c>
      <c r="I425" s="1">
        <f t="shared" si="59"/>
        <v>0.06</v>
      </c>
      <c r="J425" s="3">
        <f t="shared" si="57"/>
        <v>5.0000000000000001E-3</v>
      </c>
    </row>
    <row r="426" spans="1:10" x14ac:dyDescent="0.3">
      <c r="A426">
        <v>420</v>
      </c>
      <c r="B426" s="4">
        <v>56766</v>
      </c>
      <c r="C426" s="2">
        <f t="shared" si="52"/>
        <v>-1859419.0471068628</v>
      </c>
      <c r="D426" s="2">
        <f t="shared" si="53"/>
        <v>6447.8795263034826</v>
      </c>
      <c r="E426" s="2">
        <f t="shared" si="58"/>
        <v>0</v>
      </c>
      <c r="F426" s="2">
        <f t="shared" si="54"/>
        <v>-9297.0952355343143</v>
      </c>
      <c r="G426" s="2">
        <f t="shared" si="56"/>
        <v>15744.974761837797</v>
      </c>
      <c r="H426" s="2">
        <f t="shared" si="55"/>
        <v>-1875164.0218687006</v>
      </c>
      <c r="I426" s="1">
        <f t="shared" si="59"/>
        <v>0.06</v>
      </c>
      <c r="J426" s="3">
        <f t="shared" si="57"/>
        <v>5.0000000000000001E-3</v>
      </c>
    </row>
    <row r="427" spans="1:10" x14ac:dyDescent="0.3">
      <c r="A427">
        <v>421</v>
      </c>
      <c r="B427" s="4">
        <v>56796</v>
      </c>
      <c r="C427" s="2">
        <f t="shared" si="52"/>
        <v>-1875164.0218687006</v>
      </c>
      <c r="D427" s="2">
        <f t="shared" si="53"/>
        <v>6447.8795263034826</v>
      </c>
      <c r="E427" s="2">
        <f t="shared" si="58"/>
        <v>0</v>
      </c>
      <c r="F427" s="2">
        <f t="shared" si="54"/>
        <v>-9375.8201093435036</v>
      </c>
      <c r="G427" s="2">
        <f t="shared" si="56"/>
        <v>15823.699635646986</v>
      </c>
      <c r="H427" s="2">
        <f t="shared" si="55"/>
        <v>-1890987.7215043476</v>
      </c>
      <c r="I427" s="1">
        <f t="shared" si="59"/>
        <v>0.06</v>
      </c>
      <c r="J427" s="3">
        <f t="shared" si="57"/>
        <v>5.0000000000000001E-3</v>
      </c>
    </row>
    <row r="428" spans="1:10" x14ac:dyDescent="0.3">
      <c r="A428">
        <v>422</v>
      </c>
      <c r="B428" s="4">
        <v>56827</v>
      </c>
      <c r="C428" s="2">
        <f t="shared" si="52"/>
        <v>-1890987.7215043476</v>
      </c>
      <c r="D428" s="2">
        <f t="shared" si="53"/>
        <v>6447.8795263034826</v>
      </c>
      <c r="E428" s="2">
        <f t="shared" si="58"/>
        <v>0</v>
      </c>
      <c r="F428" s="2">
        <f t="shared" si="54"/>
        <v>-9454.938607521739</v>
      </c>
      <c r="G428" s="2">
        <f t="shared" si="56"/>
        <v>15902.818133825222</v>
      </c>
      <c r="H428" s="2">
        <f t="shared" si="55"/>
        <v>-1906890.5396381728</v>
      </c>
      <c r="I428" s="1">
        <f t="shared" si="59"/>
        <v>0.06</v>
      </c>
      <c r="J428" s="3">
        <f t="shared" si="57"/>
        <v>5.0000000000000001E-3</v>
      </c>
    </row>
    <row r="429" spans="1:10" x14ac:dyDescent="0.3">
      <c r="A429">
        <v>423</v>
      </c>
      <c r="B429" s="4">
        <v>56858</v>
      </c>
      <c r="C429" s="2">
        <f t="shared" si="52"/>
        <v>-1906890.5396381728</v>
      </c>
      <c r="D429" s="2">
        <f t="shared" si="53"/>
        <v>6447.8795263034826</v>
      </c>
      <c r="E429" s="2">
        <f t="shared" si="58"/>
        <v>0</v>
      </c>
      <c r="F429" s="2">
        <f t="shared" si="54"/>
        <v>-9534.4526981908639</v>
      </c>
      <c r="G429" s="2">
        <f t="shared" si="56"/>
        <v>15982.332224494347</v>
      </c>
      <c r="H429" s="2">
        <f t="shared" si="55"/>
        <v>-1922872.8718626671</v>
      </c>
      <c r="I429" s="1">
        <f t="shared" si="59"/>
        <v>0.06</v>
      </c>
      <c r="J429" s="3">
        <f t="shared" si="57"/>
        <v>5.0000000000000001E-3</v>
      </c>
    </row>
    <row r="430" spans="1:10" x14ac:dyDescent="0.3">
      <c r="A430">
        <v>424</v>
      </c>
      <c r="B430" s="4">
        <v>56888</v>
      </c>
      <c r="C430" s="2">
        <f t="shared" si="52"/>
        <v>-1922872.8718626671</v>
      </c>
      <c r="D430" s="2">
        <f t="shared" si="53"/>
        <v>6447.8795263034826</v>
      </c>
      <c r="E430" s="2">
        <f t="shared" si="58"/>
        <v>0</v>
      </c>
      <c r="F430" s="2">
        <f t="shared" si="54"/>
        <v>-9614.3643593133365</v>
      </c>
      <c r="G430" s="2">
        <f t="shared" si="56"/>
        <v>16062.243885616819</v>
      </c>
      <c r="H430" s="2">
        <f t="shared" si="55"/>
        <v>-1938935.1157482839</v>
      </c>
      <c r="I430" s="1">
        <f t="shared" si="59"/>
        <v>0.06</v>
      </c>
      <c r="J430" s="3">
        <f t="shared" si="57"/>
        <v>5.0000000000000001E-3</v>
      </c>
    </row>
    <row r="431" spans="1:10" x14ac:dyDescent="0.3">
      <c r="A431">
        <v>425</v>
      </c>
      <c r="B431" s="4">
        <v>56919</v>
      </c>
      <c r="C431" s="2">
        <f t="shared" si="52"/>
        <v>-1938935.1157482839</v>
      </c>
      <c r="D431" s="2">
        <f t="shared" si="53"/>
        <v>6447.8795263034826</v>
      </c>
      <c r="E431" s="2">
        <f t="shared" si="58"/>
        <v>0</v>
      </c>
      <c r="F431" s="2">
        <f t="shared" si="54"/>
        <v>-9694.6755787414204</v>
      </c>
      <c r="G431" s="2">
        <f t="shared" si="56"/>
        <v>16142.555105044903</v>
      </c>
      <c r="H431" s="2">
        <f t="shared" si="55"/>
        <v>-1955077.6708533289</v>
      </c>
      <c r="I431" s="1">
        <f t="shared" si="59"/>
        <v>0.06</v>
      </c>
      <c r="J431" s="3">
        <f t="shared" si="57"/>
        <v>5.0000000000000001E-3</v>
      </c>
    </row>
    <row r="432" spans="1:10" x14ac:dyDescent="0.3">
      <c r="A432">
        <v>426</v>
      </c>
      <c r="B432" s="4">
        <v>56949</v>
      </c>
      <c r="C432" s="2">
        <f t="shared" ref="C432:C460" si="60">H431</f>
        <v>-1955077.6708533289</v>
      </c>
      <c r="D432" s="2">
        <f t="shared" ref="D432:D460" si="61">PMT(J432,$D$1,-$B$1,0)</f>
        <v>6447.8795263034826</v>
      </c>
      <c r="E432" s="2">
        <f t="shared" si="58"/>
        <v>0</v>
      </c>
      <c r="F432" s="2">
        <f t="shared" ref="F432:F460" si="62">C432*J432</f>
        <v>-9775.3883542666445</v>
      </c>
      <c r="G432" s="2">
        <f t="shared" si="56"/>
        <v>16223.267880570127</v>
      </c>
      <c r="H432" s="2">
        <f t="shared" ref="H432:H460" si="63">C432-G432</f>
        <v>-1971300.938733899</v>
      </c>
      <c r="I432" s="1">
        <f t="shared" si="59"/>
        <v>0.06</v>
      </c>
      <c r="J432" s="3">
        <f t="shared" si="57"/>
        <v>5.0000000000000001E-3</v>
      </c>
    </row>
    <row r="433" spans="1:10" x14ac:dyDescent="0.3">
      <c r="A433">
        <v>427</v>
      </c>
      <c r="B433" s="4">
        <v>56980</v>
      </c>
      <c r="C433" s="2">
        <f t="shared" si="60"/>
        <v>-1971300.938733899</v>
      </c>
      <c r="D433" s="2">
        <f t="shared" si="61"/>
        <v>6447.8795263034826</v>
      </c>
      <c r="E433" s="2">
        <f t="shared" si="58"/>
        <v>0</v>
      </c>
      <c r="F433" s="2">
        <f t="shared" si="62"/>
        <v>-9856.5046936694962</v>
      </c>
      <c r="G433" s="2">
        <f t="shared" si="56"/>
        <v>16304.384219972979</v>
      </c>
      <c r="H433" s="2">
        <f t="shared" si="63"/>
        <v>-1987605.3229538719</v>
      </c>
      <c r="I433" s="1">
        <f t="shared" si="59"/>
        <v>0.06</v>
      </c>
      <c r="J433" s="3">
        <f t="shared" si="57"/>
        <v>5.0000000000000001E-3</v>
      </c>
    </row>
    <row r="434" spans="1:10" x14ac:dyDescent="0.3">
      <c r="A434">
        <v>428</v>
      </c>
      <c r="B434" s="4">
        <v>57011</v>
      </c>
      <c r="C434" s="2">
        <f t="shared" si="60"/>
        <v>-1987605.3229538719</v>
      </c>
      <c r="D434" s="2">
        <f t="shared" si="61"/>
        <v>6447.8795263034826</v>
      </c>
      <c r="E434" s="2">
        <f t="shared" si="58"/>
        <v>0</v>
      </c>
      <c r="F434" s="2">
        <f t="shared" si="62"/>
        <v>-9938.0266147693601</v>
      </c>
      <c r="G434" s="2">
        <f t="shared" si="56"/>
        <v>16385.906141072843</v>
      </c>
      <c r="H434" s="2">
        <f t="shared" si="63"/>
        <v>-2003991.2290949447</v>
      </c>
      <c r="I434" s="1">
        <f t="shared" si="59"/>
        <v>0.06</v>
      </c>
      <c r="J434" s="3">
        <f t="shared" si="57"/>
        <v>5.0000000000000001E-3</v>
      </c>
    </row>
    <row r="435" spans="1:10" x14ac:dyDescent="0.3">
      <c r="A435">
        <v>429</v>
      </c>
      <c r="B435" s="4">
        <v>57040</v>
      </c>
      <c r="C435" s="2">
        <f t="shared" si="60"/>
        <v>-2003991.2290949447</v>
      </c>
      <c r="D435" s="2">
        <f t="shared" si="61"/>
        <v>6447.8795263034826</v>
      </c>
      <c r="E435" s="2">
        <f t="shared" si="58"/>
        <v>0</v>
      </c>
      <c r="F435" s="2">
        <f t="shared" si="62"/>
        <v>-10019.956145474724</v>
      </c>
      <c r="G435" s="2">
        <f t="shared" si="56"/>
        <v>16467.835671778208</v>
      </c>
      <c r="H435" s="2">
        <f t="shared" si="63"/>
        <v>-2020459.064766723</v>
      </c>
      <c r="I435" s="1">
        <f t="shared" si="59"/>
        <v>0.06</v>
      </c>
      <c r="J435" s="3">
        <f t="shared" si="57"/>
        <v>5.0000000000000001E-3</v>
      </c>
    </row>
    <row r="436" spans="1:10" x14ac:dyDescent="0.3">
      <c r="A436">
        <v>430</v>
      </c>
      <c r="B436" s="4">
        <v>57071</v>
      </c>
      <c r="C436" s="2">
        <f t="shared" si="60"/>
        <v>-2020459.064766723</v>
      </c>
      <c r="D436" s="2">
        <f t="shared" si="61"/>
        <v>6447.8795263034826</v>
      </c>
      <c r="E436" s="2">
        <f t="shared" si="58"/>
        <v>0</v>
      </c>
      <c r="F436" s="2">
        <f t="shared" si="62"/>
        <v>-10102.295323833616</v>
      </c>
      <c r="G436" s="2">
        <f t="shared" si="56"/>
        <v>16550.174850137097</v>
      </c>
      <c r="H436" s="2">
        <f t="shared" si="63"/>
        <v>-2037009.2396168602</v>
      </c>
      <c r="I436" s="1">
        <f t="shared" si="59"/>
        <v>0.06</v>
      </c>
      <c r="J436" s="3">
        <f t="shared" si="57"/>
        <v>5.0000000000000001E-3</v>
      </c>
    </row>
    <row r="437" spans="1:10" x14ac:dyDescent="0.3">
      <c r="A437">
        <v>431</v>
      </c>
      <c r="B437" s="4">
        <v>57101</v>
      </c>
      <c r="C437" s="2">
        <f t="shared" si="60"/>
        <v>-2037009.2396168602</v>
      </c>
      <c r="D437" s="2">
        <f t="shared" si="61"/>
        <v>6447.8795263034826</v>
      </c>
      <c r="E437" s="2">
        <f t="shared" si="58"/>
        <v>0</v>
      </c>
      <c r="F437" s="2">
        <f t="shared" si="62"/>
        <v>-10185.046198084301</v>
      </c>
      <c r="G437" s="2">
        <f t="shared" si="56"/>
        <v>16632.925724387784</v>
      </c>
      <c r="H437" s="2">
        <f t="shared" si="63"/>
        <v>-2053642.165341248</v>
      </c>
      <c r="I437" s="1">
        <f t="shared" si="59"/>
        <v>0.06</v>
      </c>
      <c r="J437" s="3">
        <f t="shared" si="57"/>
        <v>5.0000000000000001E-3</v>
      </c>
    </row>
    <row r="438" spans="1:10" x14ac:dyDescent="0.3">
      <c r="A438">
        <v>432</v>
      </c>
      <c r="B438" s="4">
        <v>57132</v>
      </c>
      <c r="C438" s="2">
        <f t="shared" si="60"/>
        <v>-2053642.165341248</v>
      </c>
      <c r="D438" s="2">
        <f t="shared" si="61"/>
        <v>6447.8795263034826</v>
      </c>
      <c r="E438" s="2">
        <f t="shared" si="58"/>
        <v>0</v>
      </c>
      <c r="F438" s="2">
        <f t="shared" si="62"/>
        <v>-10268.210826706241</v>
      </c>
      <c r="G438" s="2">
        <f t="shared" si="56"/>
        <v>16716.090353009724</v>
      </c>
      <c r="H438" s="2">
        <f t="shared" si="63"/>
        <v>-2070358.2556942578</v>
      </c>
      <c r="I438" s="1">
        <f t="shared" si="59"/>
        <v>0.06</v>
      </c>
      <c r="J438" s="3">
        <f t="shared" si="57"/>
        <v>5.0000000000000001E-3</v>
      </c>
    </row>
    <row r="439" spans="1:10" x14ac:dyDescent="0.3">
      <c r="A439">
        <v>433</v>
      </c>
      <c r="B439" s="4">
        <v>57162</v>
      </c>
      <c r="C439" s="2">
        <f t="shared" si="60"/>
        <v>-2070358.2556942578</v>
      </c>
      <c r="D439" s="2">
        <f t="shared" si="61"/>
        <v>6447.8795263034826</v>
      </c>
      <c r="E439" s="2">
        <f t="shared" si="58"/>
        <v>0</v>
      </c>
      <c r="F439" s="2">
        <f t="shared" si="62"/>
        <v>-10351.79127847129</v>
      </c>
      <c r="G439" s="2">
        <f t="shared" si="56"/>
        <v>16799.670804774774</v>
      </c>
      <c r="H439" s="2">
        <f t="shared" si="63"/>
        <v>-2087157.9264990326</v>
      </c>
      <c r="I439" s="1">
        <f t="shared" si="59"/>
        <v>0.06</v>
      </c>
      <c r="J439" s="3">
        <f t="shared" si="57"/>
        <v>5.0000000000000001E-3</v>
      </c>
    </row>
    <row r="440" spans="1:10" x14ac:dyDescent="0.3">
      <c r="A440">
        <v>434</v>
      </c>
      <c r="B440" s="4">
        <v>57193</v>
      </c>
      <c r="C440" s="2">
        <f t="shared" si="60"/>
        <v>-2087157.9264990326</v>
      </c>
      <c r="D440" s="2">
        <f t="shared" si="61"/>
        <v>6447.8795263034826</v>
      </c>
      <c r="E440" s="2">
        <f t="shared" si="58"/>
        <v>0</v>
      </c>
      <c r="F440" s="2">
        <f t="shared" si="62"/>
        <v>-10435.789632495163</v>
      </c>
      <c r="G440" s="2">
        <f t="shared" si="56"/>
        <v>16883.669158798646</v>
      </c>
      <c r="H440" s="2">
        <f t="shared" si="63"/>
        <v>-2104041.5956578315</v>
      </c>
      <c r="I440" s="1">
        <f t="shared" si="59"/>
        <v>0.06</v>
      </c>
      <c r="J440" s="3">
        <f t="shared" si="57"/>
        <v>5.0000000000000001E-3</v>
      </c>
    </row>
    <row r="441" spans="1:10" x14ac:dyDescent="0.3">
      <c r="A441">
        <v>435</v>
      </c>
      <c r="B441" s="4">
        <v>57224</v>
      </c>
      <c r="C441" s="2">
        <f t="shared" si="60"/>
        <v>-2104041.5956578315</v>
      </c>
      <c r="D441" s="2">
        <f t="shared" si="61"/>
        <v>6447.8795263034826</v>
      </c>
      <c r="E441" s="2">
        <f t="shared" si="58"/>
        <v>0</v>
      </c>
      <c r="F441" s="2">
        <f t="shared" si="62"/>
        <v>-10520.207978289158</v>
      </c>
      <c r="G441" s="2">
        <f t="shared" si="56"/>
        <v>16968.08750459264</v>
      </c>
      <c r="H441" s="2">
        <f t="shared" si="63"/>
        <v>-2121009.6831624242</v>
      </c>
      <c r="I441" s="1">
        <f t="shared" si="59"/>
        <v>0.06</v>
      </c>
      <c r="J441" s="3">
        <f t="shared" si="57"/>
        <v>5.0000000000000001E-3</v>
      </c>
    </row>
    <row r="442" spans="1:10" x14ac:dyDescent="0.3">
      <c r="A442">
        <v>436</v>
      </c>
      <c r="B442" s="4">
        <v>57254</v>
      </c>
      <c r="C442" s="2">
        <f t="shared" si="60"/>
        <v>-2121009.6831624242</v>
      </c>
      <c r="D442" s="2">
        <f t="shared" si="61"/>
        <v>6447.8795263034826</v>
      </c>
      <c r="E442" s="2">
        <f t="shared" si="58"/>
        <v>0</v>
      </c>
      <c r="F442" s="2">
        <f t="shared" si="62"/>
        <v>-10605.048415812122</v>
      </c>
      <c r="G442" s="2">
        <f t="shared" si="56"/>
        <v>17052.927942115602</v>
      </c>
      <c r="H442" s="2">
        <f t="shared" si="63"/>
        <v>-2138062.6111045401</v>
      </c>
      <c r="I442" s="1">
        <f t="shared" si="59"/>
        <v>0.06</v>
      </c>
      <c r="J442" s="3">
        <f t="shared" si="57"/>
        <v>5.0000000000000001E-3</v>
      </c>
    </row>
    <row r="443" spans="1:10" x14ac:dyDescent="0.3">
      <c r="A443">
        <v>437</v>
      </c>
      <c r="B443" s="4">
        <v>57285</v>
      </c>
      <c r="C443" s="2">
        <f t="shared" si="60"/>
        <v>-2138062.6111045401</v>
      </c>
      <c r="D443" s="2">
        <f t="shared" si="61"/>
        <v>6447.8795263034826</v>
      </c>
      <c r="E443" s="2">
        <f t="shared" si="58"/>
        <v>0</v>
      </c>
      <c r="F443" s="2">
        <f t="shared" si="62"/>
        <v>-10690.3130555227</v>
      </c>
      <c r="G443" s="2">
        <f t="shared" si="56"/>
        <v>17138.192581826181</v>
      </c>
      <c r="H443" s="2">
        <f t="shared" si="63"/>
        <v>-2155200.8036863664</v>
      </c>
      <c r="I443" s="1">
        <f t="shared" si="59"/>
        <v>0.06</v>
      </c>
      <c r="J443" s="3">
        <f t="shared" si="57"/>
        <v>5.0000000000000001E-3</v>
      </c>
    </row>
    <row r="444" spans="1:10" x14ac:dyDescent="0.3">
      <c r="A444">
        <v>438</v>
      </c>
      <c r="B444" s="4">
        <v>57315</v>
      </c>
      <c r="C444" s="2">
        <f t="shared" si="60"/>
        <v>-2155200.8036863664</v>
      </c>
      <c r="D444" s="2">
        <f t="shared" si="61"/>
        <v>6447.8795263034826</v>
      </c>
      <c r="E444" s="2">
        <f t="shared" si="58"/>
        <v>0</v>
      </c>
      <c r="F444" s="2">
        <f t="shared" si="62"/>
        <v>-10776.004018431833</v>
      </c>
      <c r="G444" s="2">
        <f t="shared" si="56"/>
        <v>17223.883544735316</v>
      </c>
      <c r="H444" s="2">
        <f t="shared" si="63"/>
        <v>-2172424.6872311016</v>
      </c>
      <c r="I444" s="1">
        <f t="shared" si="59"/>
        <v>0.06</v>
      </c>
      <c r="J444" s="3">
        <f t="shared" si="57"/>
        <v>5.0000000000000001E-3</v>
      </c>
    </row>
    <row r="445" spans="1:10" x14ac:dyDescent="0.3">
      <c r="A445">
        <v>439</v>
      </c>
      <c r="B445" s="4">
        <v>57346</v>
      </c>
      <c r="C445" s="2">
        <f t="shared" si="60"/>
        <v>-2172424.6872311016</v>
      </c>
      <c r="D445" s="2">
        <f t="shared" si="61"/>
        <v>6447.8795263034826</v>
      </c>
      <c r="E445" s="2">
        <f t="shared" si="58"/>
        <v>0</v>
      </c>
      <c r="F445" s="2">
        <f t="shared" si="62"/>
        <v>-10862.123436155509</v>
      </c>
      <c r="G445" s="2">
        <f t="shared" si="56"/>
        <v>17310.002962458992</v>
      </c>
      <c r="H445" s="2">
        <f t="shared" si="63"/>
        <v>-2189734.6901935604</v>
      </c>
      <c r="I445" s="1">
        <f t="shared" si="59"/>
        <v>0.06</v>
      </c>
      <c r="J445" s="3">
        <f t="shared" si="57"/>
        <v>5.0000000000000001E-3</v>
      </c>
    </row>
    <row r="446" spans="1:10" x14ac:dyDescent="0.3">
      <c r="A446">
        <v>440</v>
      </c>
      <c r="B446" s="4">
        <v>57377</v>
      </c>
      <c r="C446" s="2">
        <f t="shared" si="60"/>
        <v>-2189734.6901935604</v>
      </c>
      <c r="D446" s="2">
        <f t="shared" si="61"/>
        <v>6447.8795263034826</v>
      </c>
      <c r="E446" s="2">
        <f t="shared" si="58"/>
        <v>0</v>
      </c>
      <c r="F446" s="2">
        <f t="shared" si="62"/>
        <v>-10948.673450967803</v>
      </c>
      <c r="G446" s="2">
        <f t="shared" si="56"/>
        <v>17396.552977271283</v>
      </c>
      <c r="H446" s="2">
        <f t="shared" si="63"/>
        <v>-2207131.2431708318</v>
      </c>
      <c r="I446" s="1">
        <f t="shared" si="59"/>
        <v>0.06</v>
      </c>
      <c r="J446" s="3">
        <f t="shared" si="57"/>
        <v>5.0000000000000001E-3</v>
      </c>
    </row>
    <row r="447" spans="1:10" x14ac:dyDescent="0.3">
      <c r="A447">
        <v>441</v>
      </c>
      <c r="B447" s="4">
        <v>57405</v>
      </c>
      <c r="C447" s="2">
        <f t="shared" si="60"/>
        <v>-2207131.2431708318</v>
      </c>
      <c r="D447" s="2">
        <f t="shared" si="61"/>
        <v>6447.8795263034826</v>
      </c>
      <c r="E447" s="2">
        <f t="shared" si="58"/>
        <v>0</v>
      </c>
      <c r="F447" s="2">
        <f t="shared" si="62"/>
        <v>-11035.65621585416</v>
      </c>
      <c r="G447" s="2">
        <f t="shared" si="56"/>
        <v>17483.535742157641</v>
      </c>
      <c r="H447" s="2">
        <f t="shared" si="63"/>
        <v>-2224614.7789129894</v>
      </c>
      <c r="I447" s="1">
        <f t="shared" si="59"/>
        <v>0.06</v>
      </c>
      <c r="J447" s="3">
        <f t="shared" si="57"/>
        <v>5.0000000000000001E-3</v>
      </c>
    </row>
    <row r="448" spans="1:10" x14ac:dyDescent="0.3">
      <c r="A448">
        <v>442</v>
      </c>
      <c r="B448" s="4">
        <v>57436</v>
      </c>
      <c r="C448" s="2">
        <f t="shared" si="60"/>
        <v>-2224614.7789129894</v>
      </c>
      <c r="D448" s="2">
        <f t="shared" si="61"/>
        <v>6447.8795263034826</v>
      </c>
      <c r="E448" s="2">
        <f t="shared" si="58"/>
        <v>0</v>
      </c>
      <c r="F448" s="2">
        <f t="shared" si="62"/>
        <v>-11123.073894564948</v>
      </c>
      <c r="G448" s="2">
        <f t="shared" si="56"/>
        <v>17570.953420868431</v>
      </c>
      <c r="H448" s="2">
        <f t="shared" si="63"/>
        <v>-2242185.732333858</v>
      </c>
      <c r="I448" s="1">
        <f t="shared" si="59"/>
        <v>0.06</v>
      </c>
      <c r="J448" s="3">
        <f t="shared" si="57"/>
        <v>5.0000000000000001E-3</v>
      </c>
    </row>
    <row r="449" spans="1:10" x14ac:dyDescent="0.3">
      <c r="A449">
        <v>443</v>
      </c>
      <c r="B449" s="4">
        <v>57466</v>
      </c>
      <c r="C449" s="2">
        <f t="shared" si="60"/>
        <v>-2242185.732333858</v>
      </c>
      <c r="D449" s="2">
        <f t="shared" si="61"/>
        <v>6447.8795263034826</v>
      </c>
      <c r="E449" s="2">
        <f t="shared" si="58"/>
        <v>0</v>
      </c>
      <c r="F449" s="2">
        <f t="shared" si="62"/>
        <v>-11210.92866166929</v>
      </c>
      <c r="G449" s="2">
        <f t="shared" si="56"/>
        <v>17658.808187972772</v>
      </c>
      <c r="H449" s="2">
        <f t="shared" si="63"/>
        <v>-2259844.5405218308</v>
      </c>
      <c r="I449" s="1">
        <f t="shared" si="59"/>
        <v>0.06</v>
      </c>
      <c r="J449" s="3">
        <f t="shared" si="57"/>
        <v>5.0000000000000001E-3</v>
      </c>
    </row>
    <row r="450" spans="1:10" x14ac:dyDescent="0.3">
      <c r="A450">
        <v>444</v>
      </c>
      <c r="B450" s="4">
        <v>57497</v>
      </c>
      <c r="C450" s="2">
        <f t="shared" si="60"/>
        <v>-2259844.5405218308</v>
      </c>
      <c r="D450" s="2">
        <f t="shared" si="61"/>
        <v>6447.8795263034826</v>
      </c>
      <c r="E450" s="2">
        <f t="shared" si="58"/>
        <v>0</v>
      </c>
      <c r="F450" s="2">
        <f t="shared" si="62"/>
        <v>-11299.222702609155</v>
      </c>
      <c r="G450" s="2">
        <f t="shared" si="56"/>
        <v>17747.102228912638</v>
      </c>
      <c r="H450" s="2">
        <f t="shared" si="63"/>
        <v>-2277591.6427507433</v>
      </c>
      <c r="I450" s="1">
        <f t="shared" si="59"/>
        <v>0.06</v>
      </c>
      <c r="J450" s="3">
        <f t="shared" si="57"/>
        <v>5.0000000000000001E-3</v>
      </c>
    </row>
    <row r="451" spans="1:10" x14ac:dyDescent="0.3">
      <c r="A451">
        <v>445</v>
      </c>
      <c r="B451" s="4">
        <v>57527</v>
      </c>
      <c r="C451" s="2">
        <f t="shared" si="60"/>
        <v>-2277591.6427507433</v>
      </c>
      <c r="D451" s="2">
        <f t="shared" si="61"/>
        <v>6447.8795263034826</v>
      </c>
      <c r="E451" s="2">
        <f t="shared" si="58"/>
        <v>0</v>
      </c>
      <c r="F451" s="2">
        <f t="shared" si="62"/>
        <v>-11387.958213753716</v>
      </c>
      <c r="G451" s="2">
        <f t="shared" si="56"/>
        <v>17835.837740057199</v>
      </c>
      <c r="H451" s="2">
        <f t="shared" si="63"/>
        <v>-2295427.4804908005</v>
      </c>
      <c r="I451" s="1">
        <f t="shared" si="59"/>
        <v>0.06</v>
      </c>
      <c r="J451" s="3">
        <f t="shared" si="57"/>
        <v>5.0000000000000001E-3</v>
      </c>
    </row>
    <row r="452" spans="1:10" x14ac:dyDescent="0.3">
      <c r="A452">
        <v>446</v>
      </c>
      <c r="B452" s="4">
        <v>57558</v>
      </c>
      <c r="C452" s="2">
        <f t="shared" si="60"/>
        <v>-2295427.4804908005</v>
      </c>
      <c r="D452" s="2">
        <f t="shared" si="61"/>
        <v>6447.8795263034826</v>
      </c>
      <c r="E452" s="2">
        <f t="shared" si="58"/>
        <v>0</v>
      </c>
      <c r="F452" s="2">
        <f t="shared" si="62"/>
        <v>-11477.137402454002</v>
      </c>
      <c r="G452" s="2">
        <f t="shared" si="56"/>
        <v>17925.016928757483</v>
      </c>
      <c r="H452" s="2">
        <f t="shared" si="63"/>
        <v>-2313352.497419558</v>
      </c>
      <c r="I452" s="1">
        <f t="shared" si="59"/>
        <v>0.06</v>
      </c>
      <c r="J452" s="3">
        <f t="shared" si="57"/>
        <v>5.0000000000000001E-3</v>
      </c>
    </row>
    <row r="453" spans="1:10" x14ac:dyDescent="0.3">
      <c r="A453">
        <v>447</v>
      </c>
      <c r="B453" s="4">
        <v>57589</v>
      </c>
      <c r="C453" s="2">
        <f t="shared" si="60"/>
        <v>-2313352.497419558</v>
      </c>
      <c r="D453" s="2">
        <f t="shared" si="61"/>
        <v>6447.8795263034826</v>
      </c>
      <c r="E453" s="2">
        <f t="shared" si="58"/>
        <v>0</v>
      </c>
      <c r="F453" s="2">
        <f t="shared" si="62"/>
        <v>-11566.762487097791</v>
      </c>
      <c r="G453" s="2">
        <f t="shared" si="56"/>
        <v>18014.642013401273</v>
      </c>
      <c r="H453" s="2">
        <f t="shared" si="63"/>
        <v>-2331367.1394329593</v>
      </c>
      <c r="I453" s="1">
        <f t="shared" si="59"/>
        <v>0.06</v>
      </c>
      <c r="J453" s="3">
        <f t="shared" si="57"/>
        <v>5.0000000000000001E-3</v>
      </c>
    </row>
    <row r="454" spans="1:10" x14ac:dyDescent="0.3">
      <c r="A454">
        <v>448</v>
      </c>
      <c r="B454" s="4">
        <v>57619</v>
      </c>
      <c r="C454" s="2">
        <f t="shared" si="60"/>
        <v>-2331367.1394329593</v>
      </c>
      <c r="D454" s="2">
        <f t="shared" si="61"/>
        <v>6447.8795263034826</v>
      </c>
      <c r="E454" s="2">
        <f t="shared" si="58"/>
        <v>0</v>
      </c>
      <c r="F454" s="2">
        <f t="shared" si="62"/>
        <v>-11656.835697164797</v>
      </c>
      <c r="G454" s="2">
        <f t="shared" si="56"/>
        <v>18104.71522346828</v>
      </c>
      <c r="H454" s="2">
        <f t="shared" si="63"/>
        <v>-2349471.8546564276</v>
      </c>
      <c r="I454" s="1">
        <f t="shared" si="59"/>
        <v>0.06</v>
      </c>
      <c r="J454" s="3">
        <f t="shared" si="57"/>
        <v>5.0000000000000001E-3</v>
      </c>
    </row>
    <row r="455" spans="1:10" x14ac:dyDescent="0.3">
      <c r="A455">
        <v>449</v>
      </c>
      <c r="B455" s="4">
        <v>57650</v>
      </c>
      <c r="C455" s="2">
        <f t="shared" si="60"/>
        <v>-2349471.8546564276</v>
      </c>
      <c r="D455" s="2">
        <f t="shared" si="61"/>
        <v>6447.8795263034826</v>
      </c>
      <c r="E455" s="2">
        <f t="shared" si="58"/>
        <v>0</v>
      </c>
      <c r="F455" s="2">
        <f t="shared" si="62"/>
        <v>-11747.359273282138</v>
      </c>
      <c r="G455" s="2">
        <f t="shared" si="56"/>
        <v>18195.238799585619</v>
      </c>
      <c r="H455" s="2">
        <f t="shared" si="63"/>
        <v>-2367667.0934560131</v>
      </c>
      <c r="I455" s="1">
        <f t="shared" si="59"/>
        <v>0.06</v>
      </c>
      <c r="J455" s="3">
        <f t="shared" si="57"/>
        <v>5.0000000000000001E-3</v>
      </c>
    </row>
    <row r="456" spans="1:10" x14ac:dyDescent="0.3">
      <c r="A456">
        <v>450</v>
      </c>
      <c r="B456" s="4">
        <v>57680</v>
      </c>
      <c r="C456" s="2">
        <f t="shared" si="60"/>
        <v>-2367667.0934560131</v>
      </c>
      <c r="D456" s="2">
        <f t="shared" si="61"/>
        <v>6447.8795263034826</v>
      </c>
      <c r="E456" s="2">
        <f t="shared" si="58"/>
        <v>0</v>
      </c>
      <c r="F456" s="2">
        <f t="shared" si="62"/>
        <v>-11838.335467280065</v>
      </c>
      <c r="G456" s="2">
        <f t="shared" ref="G456:G460" si="64">D456-F456+E456</f>
        <v>18286.214993583548</v>
      </c>
      <c r="H456" s="2">
        <f t="shared" si="63"/>
        <v>-2385953.3084495966</v>
      </c>
      <c r="I456" s="1">
        <f t="shared" si="59"/>
        <v>0.06</v>
      </c>
      <c r="J456" s="3">
        <f t="shared" ref="J456:J460" si="65">I456/12</f>
        <v>5.0000000000000001E-3</v>
      </c>
    </row>
    <row r="457" spans="1:10" x14ac:dyDescent="0.3">
      <c r="A457">
        <v>451</v>
      </c>
      <c r="B457" s="4">
        <v>57711</v>
      </c>
      <c r="C457" s="2">
        <f t="shared" si="60"/>
        <v>-2385953.3084495966</v>
      </c>
      <c r="D457" s="2">
        <f t="shared" si="61"/>
        <v>6447.8795263034826</v>
      </c>
      <c r="E457" s="2">
        <f t="shared" ref="E457:E460" si="66">E456</f>
        <v>0</v>
      </c>
      <c r="F457" s="2">
        <f t="shared" si="62"/>
        <v>-11929.766542247984</v>
      </c>
      <c r="G457" s="2">
        <f t="shared" si="64"/>
        <v>18377.646068551468</v>
      </c>
      <c r="H457" s="2">
        <f t="shared" si="63"/>
        <v>-2404330.9545181482</v>
      </c>
      <c r="I457" s="1">
        <f t="shared" ref="I457:I460" si="67">I456</f>
        <v>0.06</v>
      </c>
      <c r="J457" s="3">
        <f t="shared" si="65"/>
        <v>5.0000000000000001E-3</v>
      </c>
    </row>
    <row r="458" spans="1:10" x14ac:dyDescent="0.3">
      <c r="A458">
        <v>452</v>
      </c>
      <c r="B458" s="4">
        <v>57742</v>
      </c>
      <c r="C458" s="2">
        <f t="shared" si="60"/>
        <v>-2404330.9545181482</v>
      </c>
      <c r="D458" s="2">
        <f t="shared" si="61"/>
        <v>6447.8795263034826</v>
      </c>
      <c r="E458" s="2">
        <f t="shared" si="66"/>
        <v>0</v>
      </c>
      <c r="F458" s="2">
        <f t="shared" si="62"/>
        <v>-12021.654772590742</v>
      </c>
      <c r="G458" s="2">
        <f t="shared" si="64"/>
        <v>18469.534298894225</v>
      </c>
      <c r="H458" s="2">
        <f t="shared" si="63"/>
        <v>-2422800.4888170422</v>
      </c>
      <c r="I458" s="1">
        <f t="shared" si="67"/>
        <v>0.06</v>
      </c>
      <c r="J458" s="3">
        <f t="shared" si="65"/>
        <v>5.0000000000000001E-3</v>
      </c>
    </row>
    <row r="459" spans="1:10" x14ac:dyDescent="0.3">
      <c r="A459">
        <v>453</v>
      </c>
      <c r="B459" s="4">
        <v>57770</v>
      </c>
      <c r="C459" s="2">
        <f t="shared" si="60"/>
        <v>-2422800.4888170422</v>
      </c>
      <c r="D459" s="2">
        <f t="shared" si="61"/>
        <v>6447.8795263034826</v>
      </c>
      <c r="E459" s="2">
        <f t="shared" si="66"/>
        <v>0</v>
      </c>
      <c r="F459" s="2">
        <f t="shared" si="62"/>
        <v>-12114.002444085212</v>
      </c>
      <c r="G459" s="2">
        <f t="shared" si="64"/>
        <v>18561.881970388695</v>
      </c>
      <c r="H459" s="2">
        <f t="shared" si="63"/>
        <v>-2441362.370787431</v>
      </c>
      <c r="I459" s="1">
        <f t="shared" si="67"/>
        <v>0.06</v>
      </c>
      <c r="J459" s="3">
        <f t="shared" si="65"/>
        <v>5.0000000000000001E-3</v>
      </c>
    </row>
    <row r="460" spans="1:10" x14ac:dyDescent="0.3">
      <c r="A460">
        <v>454</v>
      </c>
      <c r="B460" s="4">
        <v>57801</v>
      </c>
      <c r="C460" s="2">
        <f t="shared" si="60"/>
        <v>-2441362.370787431</v>
      </c>
      <c r="D460" s="2">
        <f t="shared" si="61"/>
        <v>6447.8795263034826</v>
      </c>
      <c r="E460" s="2">
        <f t="shared" si="66"/>
        <v>0</v>
      </c>
      <c r="F460" s="2">
        <f t="shared" si="62"/>
        <v>-12206.811853937155</v>
      </c>
      <c r="G460" s="2">
        <f t="shared" si="64"/>
        <v>18654.691380240638</v>
      </c>
      <c r="H460" s="2">
        <f t="shared" si="63"/>
        <v>-2460017.0621676715</v>
      </c>
      <c r="I460" s="1">
        <f t="shared" si="67"/>
        <v>0.06</v>
      </c>
      <c r="J460" s="3">
        <f t="shared" si="65"/>
        <v>5.0000000000000001E-3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Ferguson</dc:creator>
  <cp:lastModifiedBy>Brett Ferguson</cp:lastModifiedBy>
  <dcterms:created xsi:type="dcterms:W3CDTF">2024-11-27T07:53:43Z</dcterms:created>
  <dcterms:modified xsi:type="dcterms:W3CDTF">2024-11-27T09:04:57Z</dcterms:modified>
</cp:coreProperties>
</file>