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4760" windowHeight="15560" tabRatio="500"/>
  </bookViews>
  <sheets>
    <sheet name="Tree{App,(1..n)}.BottomUpEagerS"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E2" i="1"/>
  <c r="E3" i="1"/>
  <c r="E4" i="1"/>
  <c r="E5" i="1"/>
  <c r="E6" i="1"/>
  <c r="E7" i="1"/>
  <c r="E8" i="1"/>
  <c r="E11" i="1"/>
  <c r="E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<sst xmlns="http://schemas.openxmlformats.org/spreadsheetml/2006/main" count="34" uniqueCount="20">
  <si>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</si>
  <si>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</si>
  <si>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</si>
  <si>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</si>
  <si>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</si>
  <si>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</si>
  <si>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</si>
  <si>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</si>
  <si>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2014-12-17T16:10:22Z</t>
  </si>
  <si>
    <t>ms</t>
  </si>
  <si>
    <t>35.851 39.845 41.703 50.828 29.223 30.321 30.862 32.152 32.42 33.761 41.055 44.499 28.947 31.034 31.277 33.665 29.255 30.497 33.816 34.821 35.632 36.574 38.803 40.99 31.671 32.72 33.978 36.232 29.777 31.517 32.676 33.061 35.032 39.387 39.456 40.779</t>
  </si>
  <si>
    <t>31.827 32.096 32.714 33.237 28.904 30.537 32.238 35.288 32.446 32.913 34.512 35.708 30.333 33.636 34.01 37.726 28.484 32.757 34.83 38.421 33.294 34.382 37.366 39.71 31.132 31.219 33.062 34.471 29.992 33.402 33.672 34.665 36.59 36.994 37.436 37.703</t>
  </si>
  <si>
    <t>32.777 33.36 35.013 37.575 28.784 28.928 28.962 29.024 30.621 31.207 32.848 33.264 29.387 29.759 29.944 30.432 29.135 29.728 29.848 29.996 31.506 32.632 32.907 33.446 31.211 33.773 36.931 37.201 29.199 29.979 30.894 33.004 33.704 34.054 36.473 37.221</t>
  </si>
  <si>
    <t>31.357 33.842 34.492 34.998 29.55 29.699 31.715 33.319 32.455 34.096 34.798 37.981 31.75 32.265 32.529 33.448 28.87 32.471 32.623 32.894 36.512 36.623 36.757 36.958 32.915 33.468 35.293 38.451 29.962 32.474 33.745 34.795 30.624 31.896 33.936 34.607</t>
  </si>
  <si>
    <t>36.155 36.357 38.194 39.894 31.825 31.831 32.147 32.215 34.113 35.634 37.272 39.255 36.327 38.034 39.646 40.875 31.225 32.046 32.199 32.863 37.453 39.864 44.41 46.72 34.695 35.183 37.048 39.974 33.315 33.419 35.112 35.514 32.745 36.78 37.138 37.402</t>
  </si>
  <si>
    <t>46.969 47.548 50.351 50.774 42.527 42.628 45.996 46.337 46.451 46.873 48.495 49.747 44.498 44.884 45.519 46.356 46.887 47.18 47.941 48.01 49.465 51.521 61.205 78.798 46.448 49.079 50.312 52.437 43.094 46.669 50.393 57.736 43.787 46.73 49.265 51.379</t>
  </si>
  <si>
    <t>91.413 91.735 99.448 100.834 88.097 89.982 95.712 96.48 92.886 94.234 96.395 97.035 90.823 93.088 93.905 97.564 90.485 90.74 99.242 103.071 136.038 139.012 140.464 146.629 93.372 98.13 98.669 104.43 97.24 99.14 100.657 101.441 87.833 88.244 88.554 94.361</t>
  </si>
  <si>
    <t>166.798 170.216 173.617 179.039 153.272 163.335 166.022 166.933 175.44 190.241 191.748 193.868 156.703 161.123 170.303 171.44 162.088 166.782 169.149 171.464 176.007 183.316 183.556 192.447 164.689 167.322 170.902 176.125 159.879 161.63 165.458 171.355 153.717 164.722 181.535 182.63</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</si>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</sst>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35.114361111111002</v>
      </c>
      <c r="E2">
        <f>C$9/D2</f>
        <v>1866.3304108717844</v>
      </c>
      <c r="F2" t="b">
        <v>1</v>
      </c>
      <c r="G2">
        <v>29.800999999999998</v>
      </c>
      <c r="H2">
        <v>40.427999999999997</v>
      </c>
      <c r="I2" t="s">
        <v>9</v>
      </c>
      <c r="J2" t="s">
        <v>10</v>
      </c>
    </row>
    <row r="3" spans="1:10">
      <c r="A3" t="s">
        <v>8</v>
      </c>
      <c r="B3">
        <v>4</v>
      </c>
      <c r="C3">
        <f t="shared" ref="C3:C9" si="0">POWER(2,B3)-1</f>
        <v>15</v>
      </c>
      <c r="D3">
        <v>33.825194444444399</v>
      </c>
      <c r="E3">
        <f t="shared" ref="E3:E9" si="1">C$9/D3</f>
        <v>1937.4611462363305</v>
      </c>
      <c r="F3" t="b">
        <v>1</v>
      </c>
      <c r="G3">
        <v>30.896000000000001</v>
      </c>
      <c r="H3">
        <v>36.753999999999998</v>
      </c>
      <c r="I3" t="s">
        <v>9</v>
      </c>
      <c r="J3" t="s">
        <v>11</v>
      </c>
    </row>
    <row r="4" spans="1:10">
      <c r="A4" t="s">
        <v>8</v>
      </c>
      <c r="B4">
        <v>6</v>
      </c>
      <c r="C4">
        <f t="shared" si="0"/>
        <v>63</v>
      </c>
      <c r="D4">
        <v>32.075749999999999</v>
      </c>
      <c r="E4">
        <f t="shared" si="1"/>
        <v>2043.132272822927</v>
      </c>
      <c r="F4" t="b">
        <v>1</v>
      </c>
      <c r="G4">
        <v>29.178000000000001</v>
      </c>
      <c r="H4">
        <v>34.972999999999999</v>
      </c>
      <c r="I4" t="s">
        <v>9</v>
      </c>
      <c r="J4" t="s">
        <v>12</v>
      </c>
    </row>
    <row r="5" spans="1:10">
      <c r="A5" t="s">
        <v>8</v>
      </c>
      <c r="B5">
        <v>8</v>
      </c>
      <c r="C5">
        <f t="shared" si="0"/>
        <v>255</v>
      </c>
      <c r="D5">
        <v>33.449111111111101</v>
      </c>
      <c r="E5">
        <f t="shared" si="1"/>
        <v>1959.244889417424</v>
      </c>
      <c r="F5" t="b">
        <v>1</v>
      </c>
      <c r="G5">
        <v>30.934000000000001</v>
      </c>
      <c r="H5">
        <v>35.963999999999999</v>
      </c>
      <c r="I5" t="s">
        <v>9</v>
      </c>
      <c r="J5" t="s">
        <v>13</v>
      </c>
    </row>
    <row r="6" spans="1:10">
      <c r="A6" t="s">
        <v>8</v>
      </c>
      <c r="B6">
        <v>10</v>
      </c>
      <c r="C6">
        <f t="shared" si="0"/>
        <v>1023</v>
      </c>
      <c r="D6">
        <v>36.246638888888803</v>
      </c>
      <c r="E6">
        <f t="shared" si="1"/>
        <v>1808.0297100344212</v>
      </c>
      <c r="F6" t="b">
        <v>1</v>
      </c>
      <c r="G6">
        <v>32.368000000000002</v>
      </c>
      <c r="H6">
        <v>40.125</v>
      </c>
      <c r="I6" t="s">
        <v>9</v>
      </c>
      <c r="J6" t="s">
        <v>14</v>
      </c>
    </row>
    <row r="7" spans="1:10">
      <c r="A7" t="s">
        <v>8</v>
      </c>
      <c r="B7">
        <v>12</v>
      </c>
      <c r="C7">
        <f t="shared" si="0"/>
        <v>4095</v>
      </c>
      <c r="D7">
        <v>49.008027777777698</v>
      </c>
      <c r="E7">
        <f t="shared" si="1"/>
        <v>1337.229898276305</v>
      </c>
      <c r="F7" t="b">
        <v>1</v>
      </c>
      <c r="G7">
        <v>42.171999999999997</v>
      </c>
      <c r="H7">
        <v>55.844000000000001</v>
      </c>
      <c r="I7" t="s">
        <v>9</v>
      </c>
      <c r="J7" t="s">
        <v>15</v>
      </c>
    </row>
    <row r="8" spans="1:10">
      <c r="A8" t="s">
        <v>8</v>
      </c>
      <c r="B8">
        <v>14</v>
      </c>
      <c r="C8">
        <f t="shared" si="0"/>
        <v>16383</v>
      </c>
      <c r="D8">
        <v>100.20508333333299</v>
      </c>
      <c r="E8">
        <f t="shared" si="1"/>
        <v>654.00873708170388</v>
      </c>
      <c r="F8" t="b">
        <v>1</v>
      </c>
      <c r="G8">
        <v>83.867000000000004</v>
      </c>
      <c r="H8">
        <v>116.54300000000001</v>
      </c>
      <c r="I8" t="s">
        <v>9</v>
      </c>
      <c r="J8" t="s">
        <v>16</v>
      </c>
    </row>
    <row r="9" spans="1:10">
      <c r="A9" t="s">
        <v>8</v>
      </c>
      <c r="B9">
        <v>16</v>
      </c>
      <c r="C9">
        <f t="shared" si="0"/>
        <v>65535</v>
      </c>
      <c r="D9">
        <v>171.52419444444399</v>
      </c>
      <c r="E9">
        <f t="shared" si="1"/>
        <v>382.07437855786884</v>
      </c>
      <c r="F9" t="b">
        <v>1</v>
      </c>
      <c r="G9">
        <v>160.08600000000001</v>
      </c>
      <c r="H9">
        <v>182.96199999999999</v>
      </c>
      <c r="I9" t="s">
        <v>9</v>
      </c>
      <c r="J9" t="s">
        <v>17</v>
      </c>
    </row>
    <row r="11" spans="1:10">
      <c r="E11">
        <f>SUM(E2:E8)/COUNTA(E2:E8)</f>
        <v>1657.9195806772709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Tree{App,(1..n)}.BottomUpEagerS</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2014-12-18T08:15:56Z</dcterms:created>
  <dcterms:modified xsi:type="dcterms:W3CDTF">2014-12-18T08:15:56Z</dcterms:modified>
</cp:coreProperties>
</file>