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120" yWindow="1120" windowWidth="23640" windowHeight="14440" tabRatio="500"/>
  </bookViews>
  <sheets>
    <sheet name="Tree{App,(1..n)}.BottomUpSometi"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F2" i="1"/>
  <c r="F3" i="1"/>
  <c r="F4" i="1"/>
  <c r="F5" i="1"/>
  <c r="F6" i="1"/>
  <c r="F7" i="1"/>
  <c r="F8" i="1"/>
  <c r="F11" i="1"/>
  <c r="F9" i="1"/>
  <c r="C9" i="1"/>
  <c r="C8" i="1"/>
  <c r="C7" i="1"/>
  <c r="C6" i="1"/>
  <c r="C5" i="1"/>
  <c r="C4" i="1"/>
  <c r="C3" i="1"/>
  <c r="C2" i="1"/>
  <c r="D8" i="1"/>
  <c r="D7" i="1"/>
  <c r="D6" i="1"/>
  <c r="D5" i="1"/>
  <c r="D4" i="1"/>
  <c r="D3" i="1"/>
  <c r="D2" i="1"/>
</calcChain>
</file>

<file path=xl/sharedStrings.xml><?xml version="1.0" encoding="utf-8"?>
<sst xmlns="http://schemas.openxmlformats.org/spreadsheetml/2006/main" count="35" uniqueCount="20">
  <si>
    <t>date</t>
  </si>
  <si>
    <t>param-height</t>
  </si>
  <si>
    <t>value</t>
  </si>
  <si>
    <t>success</t>
  </si>
  <si>
    <t>cilo</t>
  </si>
  <si>
    <t>cihi</t>
  </si>
  <si>
    <t>units</t>
  </si>
  <si>
    <t>complete</t>
  </si>
  <si>
    <t>2014-12-17T16:10:22Z</t>
  </si>
  <si>
    <t>ms</t>
  </si>
  <si>
    <t>22.073 22.652 22.704 23.166 22.398 22.484 22.659 23.502 21.576 22.811 25.214 26.247 24.787 25.904 28.583 29.18 23.308 24.042 26.095 26.494 28.034 28.054 30.285 33.058 23.809 24.249 24.546 25.197 24.565 27.906 28.255 30.348 22.183 22.498 23.721 23.855</t>
  </si>
  <si>
    <t>22.302 22.708 23.623 23.881 21.771 22.632 26.086 27.473 21.705 22.061 22.411 22.503 23.196 24.161 27.917 32.894 25.119 25.738 28.251 31.438 23.531 24.809 26.101 29.188 25.304 25.425 25.523 26.034 28.127 29.754 31.509 33.836 21.415 21.438 21.453 21.96</t>
  </si>
  <si>
    <t>22.025 22.329 22.443 22.474 22.602 22.753 22.855 23.979 21.447 21.526 21.768 21.941 23.341 23.582 23.6 23.82 23.773 23.863 25.555 26.867 22.88 23.07 25.442 27.451 22.983 23.116 23.118 23.231 23.003 23.469 23.634 24.181 21.607 21.725 21.953 22.031</t>
  </si>
  <si>
    <t>22.894 25.551 29.1 33.575 21.388 22.046 22.298 22.643 22.02 22.153 22.16 22.163 24.157 24.797 26.824 28.513 24.741 27.929 29.677 29.746 23.331 24.815 27.242 27.341 23.711 23.785 23.806 23.865 23.348 23.413 24.179 24.532 22.335 25.435 26.752 27.266</t>
  </si>
  <si>
    <t>25.057 25.115 25.49 25.55 23.551 29.645 31.147 37.362 24.065 24.281 24.586 24.607 30.566 33.054 34.325 38.899 26.693 27.485 27.501 28.032 25.506 25.611 25.744 26.524 25.657 25.733 25.747 25.805 25.497 25.564 25.614 25.687 24.629 24.703 27.176 28.28</t>
  </si>
  <si>
    <t>35.196 35.226 36.293 36.691 32.214 32.689 32.86 33.276 33.439 33.948 34.625 35.117 36.52 36.746 37.226 37.438 35.545 37.355 40.309 43.924 34.033 34.383 36.57 39.451 34.512 34.623 36.959 37.514 34.642 35.517 36.516 37.055 32.459 32.48 32.531 32.624</t>
  </si>
  <si>
    <t>74.988 75.861 75.923 75.943 68.361 68.469 68.723 69.06 74.59 78.749 80.541 87.739 76.1 77.71 78.26 79.848 71.816 74.321 76.405 77.308 72.348 73.221 73.33 73.669 72.136 73.934 76.497 78.552 71.125 71.515 72.131 72.245 67.81 68.091 68.387 68.598</t>
  </si>
  <si>
    <t>137.78 138.327 141.337 145.162 119.932 126.127 128.593 136.342 121.161 124.639 126.595 128.362 139.919 144.33 151.138 151.94 121.781 124.136 125.548 126.147 121.118 124.675 130.495 130.71 121.899 122.411 122.427 122.46 124.409 125.925 135.898 142.416 116.642 117.155 117.491 120.084</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</si>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</sst>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F1" sqref="F1:F11"/>
    </sheetView>
  </sheetViews>
  <sheetFormatPr baseColWidth="10" defaultRowHeight="15" x14ac:dyDescent="0"/>
  <sheetData>
    <row r="1" spans="1:11">
      <c r="A1" t="s">
        <v>0</v>
      </c>
      <c r="B1" t="s">
        <v>1</v>
      </c>
      <c r="C1" t="s">
        <v>18</v>
      </c>
      <c r="D1" t="s">
        <v>18</v>
      </c>
      <c r="E1" t="s">
        <v>2</v>
      </c>
      <c r="F1" t="s">
        <v>19</v>
      </c>
      <c r="G1" t="s">
        <v>3</v>
      </c>
      <c r="H1" t="s">
        <v>4</v>
      </c>
      <c r="I1" t="s">
        <v>5</v>
      </c>
      <c r="J1" t="s">
        <v>6</v>
      </c>
      <c r="K1" t="s">
        <v>7</v>
      </c>
    </row>
    <row r="2" spans="1:11">
      <c r="A2" t="s">
        <v>8</v>
      </c>
      <c r="B2">
        <v>2</v>
      </c>
      <c r="C2">
        <f>POWER(2,B2)-1</f>
        <v>3</v>
      </c>
      <c r="D2">
        <f>POWER(2,B2)-1</f>
        <v>3</v>
      </c>
      <c r="E2">
        <v>25.178944444444401</v>
      </c>
      <c r="F2">
        <f>D$9/E2</f>
        <v>2602.7699510834714</v>
      </c>
      <c r="G2" t="b">
        <v>1</v>
      </c>
      <c r="H2">
        <v>22.143999999999998</v>
      </c>
      <c r="I2">
        <v>28.213999999999999</v>
      </c>
      <c r="J2" t="s">
        <v>9</v>
      </c>
      <c r="K2" t="s">
        <v>10</v>
      </c>
    </row>
    <row r="3" spans="1:11">
      <c r="A3" t="s">
        <v>8</v>
      </c>
      <c r="B3">
        <v>4</v>
      </c>
      <c r="C3">
        <f t="shared" ref="C3:C9" si="0">POWER(2,B3)-1</f>
        <v>15</v>
      </c>
      <c r="D3">
        <f t="shared" ref="D3:D9" si="1">POWER(2,B3)-1</f>
        <v>15</v>
      </c>
      <c r="E3">
        <v>25.3688055555555</v>
      </c>
      <c r="F3">
        <f t="shared" ref="F3:F9" si="2">D$9/E3</f>
        <v>2583.2907212160221</v>
      </c>
      <c r="G3" t="b">
        <v>1</v>
      </c>
      <c r="H3">
        <v>21.65</v>
      </c>
      <c r="I3">
        <v>29.088000000000001</v>
      </c>
      <c r="J3" t="s">
        <v>9</v>
      </c>
      <c r="K3" t="s">
        <v>11</v>
      </c>
    </row>
    <row r="4" spans="1:11">
      <c r="A4" t="s">
        <v>8</v>
      </c>
      <c r="B4">
        <v>6</v>
      </c>
      <c r="C4">
        <f t="shared" si="0"/>
        <v>63</v>
      </c>
      <c r="D4">
        <f t="shared" si="1"/>
        <v>63</v>
      </c>
      <c r="E4">
        <v>23.206583333333299</v>
      </c>
      <c r="F4">
        <f t="shared" si="2"/>
        <v>2823.9831369690396</v>
      </c>
      <c r="G4" t="b">
        <v>1</v>
      </c>
      <c r="H4">
        <v>21.719000000000001</v>
      </c>
      <c r="I4">
        <v>24.693999999999999</v>
      </c>
      <c r="J4" t="s">
        <v>9</v>
      </c>
      <c r="K4" t="s">
        <v>12</v>
      </c>
    </row>
    <row r="5" spans="1:11">
      <c r="A5" t="s">
        <v>8</v>
      </c>
      <c r="B5">
        <v>8</v>
      </c>
      <c r="C5">
        <f t="shared" si="0"/>
        <v>255</v>
      </c>
      <c r="D5">
        <f t="shared" si="1"/>
        <v>255</v>
      </c>
      <c r="E5">
        <v>24.986972222222199</v>
      </c>
      <c r="F5">
        <f t="shared" si="2"/>
        <v>2622.7667528967895</v>
      </c>
      <c r="G5" t="b">
        <v>1</v>
      </c>
      <c r="H5">
        <v>21.975999999999999</v>
      </c>
      <c r="I5">
        <v>27.998000000000001</v>
      </c>
      <c r="J5" t="s">
        <v>9</v>
      </c>
      <c r="K5" t="s">
        <v>13</v>
      </c>
    </row>
    <row r="6" spans="1:11">
      <c r="A6" t="s">
        <v>8</v>
      </c>
      <c r="B6">
        <v>10</v>
      </c>
      <c r="C6">
        <f t="shared" si="0"/>
        <v>1023</v>
      </c>
      <c r="D6">
        <f t="shared" si="1"/>
        <v>1023</v>
      </c>
      <c r="E6">
        <v>27.235777777777699</v>
      </c>
      <c r="F6">
        <f t="shared" si="2"/>
        <v>2406.2099689134461</v>
      </c>
      <c r="G6" t="b">
        <v>1</v>
      </c>
      <c r="H6">
        <v>23.329000000000001</v>
      </c>
      <c r="I6">
        <v>31.143000000000001</v>
      </c>
      <c r="J6" t="s">
        <v>9</v>
      </c>
      <c r="K6" t="s">
        <v>14</v>
      </c>
    </row>
    <row r="7" spans="1:11">
      <c r="A7" t="s">
        <v>8</v>
      </c>
      <c r="B7">
        <v>12</v>
      </c>
      <c r="C7">
        <f t="shared" si="0"/>
        <v>4095</v>
      </c>
      <c r="D7">
        <f t="shared" si="1"/>
        <v>4095</v>
      </c>
      <c r="E7">
        <v>35.514055555555501</v>
      </c>
      <c r="F7">
        <f t="shared" si="2"/>
        <v>1845.325716109274</v>
      </c>
      <c r="G7" t="b">
        <v>1</v>
      </c>
      <c r="H7">
        <v>32.843000000000004</v>
      </c>
      <c r="I7">
        <v>38.185000000000002</v>
      </c>
      <c r="J7" t="s">
        <v>9</v>
      </c>
      <c r="K7" t="s">
        <v>15</v>
      </c>
    </row>
    <row r="8" spans="1:11">
      <c r="A8" t="s">
        <v>8</v>
      </c>
      <c r="B8">
        <v>14</v>
      </c>
      <c r="C8">
        <f t="shared" si="0"/>
        <v>16383</v>
      </c>
      <c r="D8">
        <f t="shared" si="1"/>
        <v>16383</v>
      </c>
      <c r="E8">
        <v>74.008444444444393</v>
      </c>
      <c r="F8">
        <f t="shared" si="2"/>
        <v>885.50705925450006</v>
      </c>
      <c r="G8" t="b">
        <v>1</v>
      </c>
      <c r="H8">
        <v>69.319999999999993</v>
      </c>
      <c r="I8">
        <v>78.697000000000003</v>
      </c>
      <c r="J8" t="s">
        <v>9</v>
      </c>
      <c r="K8" t="s">
        <v>16</v>
      </c>
    </row>
    <row r="9" spans="1:11">
      <c r="A9" t="s">
        <v>8</v>
      </c>
      <c r="B9">
        <v>16</v>
      </c>
      <c r="C9">
        <f t="shared" si="0"/>
        <v>65535</v>
      </c>
      <c r="D9">
        <f t="shared" si="1"/>
        <v>65535</v>
      </c>
      <c r="E9">
        <v>129.31975</v>
      </c>
      <c r="F9">
        <f t="shared" si="2"/>
        <v>506.76714113660131</v>
      </c>
      <c r="G9" t="b">
        <v>1</v>
      </c>
      <c r="H9">
        <v>118.85299999999999</v>
      </c>
      <c r="I9">
        <v>139.786</v>
      </c>
      <c r="J9" t="s">
        <v>9</v>
      </c>
      <c r="K9" t="s">
        <v>17</v>
      </c>
    </row>
    <row r="11" spans="1:11">
      <c r="F11">
        <f>SUM(F2:F8)/COUNTA(F2:F8)</f>
        <v>2252.836186634649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Tree{App,(1..n)}.BottomUpSometi</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2014-12-18T08:16:06Z</dcterms:created>
  <dcterms:modified xsi:type="dcterms:W3CDTF">2014-12-18T08:16:06Z</dcterms:modified>
</cp:coreProperties>
</file>