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cha_1_Arroz de Frutos do M" sheetId="1" state="visible" r:id="rId1"/>
    <sheet xmlns:r="http://schemas.openxmlformats.org/officeDocument/2006/relationships" name="Ficha_2_Arroz de Frutos do M" sheetId="2" state="visible" r:id="rId2"/>
    <sheet xmlns:r="http://schemas.openxmlformats.org/officeDocument/2006/relationships" name="Base de Insum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R$ #,##0.00"/>
  </numFmts>
  <fonts count="4">
    <font>
      <name val="Calibri"/>
      <family val="2"/>
      <color theme="1"/>
      <sz val="11"/>
      <scheme val="minor"/>
    </font>
    <font>
      <name val="Arial"/>
      <b val="1"/>
      <color rgb="00FFFFFF"/>
      <sz val="14"/>
    </font>
    <font>
      <name val="Arial"/>
      <b val="1"/>
      <sz val="11"/>
    </font>
    <font>
      <name val="Arial"/>
      <b val="1"/>
      <sz val="10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0" fontId="3" fillId="3" borderId="1" pivotButton="0" quotePrefix="0" xfId="0"/>
    <xf numFmtId="0" fontId="0" fillId="0" borderId="1" pivotButton="0" quotePrefix="0" xfId="0"/>
    <xf numFmtId="164" fontId="0" fillId="0" borderId="1" pivotButton="0" quotePrefix="0" xfId="0"/>
    <xf numFmtId="165" fontId="0" fillId="0" borderId="1" pivotButton="0" quotePrefix="0" xfId="0"/>
    <xf numFmtId="165" fontId="3" fillId="0" borderId="1" pivotButton="0" quotePrefix="0" xfId="0"/>
    <xf numFmtId="164" fontId="3" fillId="0" borderId="1" pivotButton="0" quotePrefix="0" xfId="0"/>
    <xf numFmtId="164" fontId="3" fillId="0" borderId="0" pivotButton="0" quotePrefix="0" xfId="0"/>
    <xf numFmtId="165" fontId="3" fillId="0" borderId="0" pivotButton="0" quotePrefix="0" xfId="0"/>
    <xf numFmtId="10" fontId="3" fillId="0" borderId="0" pivotButton="0" quotePrefix="0" xfId="0"/>
    <xf numFmtId="0" fontId="0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  <col width="15" customWidth="1" min="5" max="5"/>
    <col width="15" customWidth="1" min="6" max="6"/>
    <col width="15" customWidth="1" min="7" max="7"/>
  </cols>
  <sheetData>
    <row r="1" ht="25" customHeight="1">
      <c r="A1" s="1" t="inlineStr">
        <is>
          <t>FICHA TÉCNICA DE PREPARAÇÃO</t>
        </is>
      </c>
    </row>
    <row r="3">
      <c r="A3" s="2" t="inlineStr">
        <is>
          <t>NOME DA PREPARAÇÃO:</t>
        </is>
      </c>
      <c r="B3" s="2" t="inlineStr">
        <is>
          <t>ARROZ DE FRUTOS DO MAR</t>
        </is>
      </c>
    </row>
    <row r="4">
      <c r="A4" s="3" t="inlineStr">
        <is>
          <t>DEPARTAMENTO:</t>
        </is>
      </c>
      <c r="B4" t="inlineStr">
        <is>
          <t>COZINHA</t>
        </is>
      </c>
    </row>
    <row r="7">
      <c r="A7" s="4" t="inlineStr">
        <is>
          <t>INGREDIENTES</t>
        </is>
      </c>
      <c r="B7" s="4" t="inlineStr">
        <is>
          <t>UNIDADE</t>
        </is>
      </c>
      <c r="C7" s="4" t="inlineStr">
        <is>
          <t>QUANTIDADE</t>
        </is>
      </c>
      <c r="D7" s="4" t="inlineStr">
        <is>
          <t>FATOR CORREÇÃO</t>
        </is>
      </c>
      <c r="E7" s="4" t="inlineStr">
        <is>
          <t>PESO CORRIGIDO</t>
        </is>
      </c>
      <c r="F7" s="4" t="inlineStr">
        <is>
          <t>CUSTO UNITÁRIO</t>
        </is>
      </c>
      <c r="G7" s="4" t="inlineStr">
        <is>
          <t>CUSTO TOTAL</t>
        </is>
      </c>
    </row>
    <row r="8">
      <c r="A8" s="5" t="inlineStr">
        <is>
          <t>lulas frescas</t>
        </is>
      </c>
      <c r="B8" s="5" t="inlineStr">
        <is>
          <t>kg</t>
        </is>
      </c>
      <c r="C8" s="6" t="n">
        <v>1</v>
      </c>
      <c r="D8" s="6" t="n">
        <v>1</v>
      </c>
      <c r="E8" s="6" t="n">
        <v>1</v>
      </c>
      <c r="F8" s="7" t="n">
        <v>0</v>
      </c>
      <c r="G8" s="7">
        <f>E8*F8</f>
        <v/>
      </c>
    </row>
    <row r="9">
      <c r="A9" s="5" t="inlineStr">
        <is>
          <t>azeite</t>
        </is>
      </c>
      <c r="B9" s="5" t="inlineStr">
        <is>
          <t>kg</t>
        </is>
      </c>
      <c r="C9" s="6" t="n">
        <v>0.25</v>
      </c>
      <c r="D9" s="6" t="n">
        <v>1</v>
      </c>
      <c r="E9" s="6" t="n">
        <v>0.25</v>
      </c>
      <c r="F9" s="7" t="n">
        <v>0</v>
      </c>
      <c r="G9" s="7">
        <f>E9*F9</f>
        <v/>
      </c>
    </row>
    <row r="10">
      <c r="A10" s="5" t="inlineStr">
        <is>
          <t>alho amassados</t>
        </is>
      </c>
      <c r="B10" s="5" t="inlineStr">
        <is>
          <t>kg</t>
        </is>
      </c>
      <c r="C10" s="6" t="n">
        <v>0.002</v>
      </c>
      <c r="D10" s="6" t="n">
        <v>1</v>
      </c>
      <c r="E10" s="6" t="n">
        <v>0.002</v>
      </c>
      <c r="F10" s="7" t="n">
        <v>0</v>
      </c>
      <c r="G10" s="7">
        <f>E10*F10</f>
        <v/>
      </c>
    </row>
    <row r="11">
      <c r="A11" s="5" t="inlineStr">
        <is>
          <t>tomate</t>
        </is>
      </c>
      <c r="B11" s="5" t="inlineStr">
        <is>
          <t>kg</t>
        </is>
      </c>
      <c r="C11" s="6" t="n">
        <v>0.3</v>
      </c>
      <c r="D11" s="6" t="n">
        <v>1.02</v>
      </c>
      <c r="E11" s="6" t="n">
        <v>0.306</v>
      </c>
      <c r="F11" s="7" t="n">
        <v>0</v>
      </c>
      <c r="G11" s="7">
        <f>E11*F11</f>
        <v/>
      </c>
    </row>
    <row r="12">
      <c r="A12" s="5" t="inlineStr">
        <is>
          <t>cebolinha</t>
        </is>
      </c>
      <c r="B12" s="5" t="inlineStr">
        <is>
          <t>kg</t>
        </is>
      </c>
      <c r="C12" s="6" t="n">
        <v>0.002</v>
      </c>
      <c r="D12" s="6" t="n">
        <v>1.3</v>
      </c>
      <c r="E12" s="6" t="n">
        <v>0.0026</v>
      </c>
      <c r="F12" s="7" t="n">
        <v>0</v>
      </c>
      <c r="G12" s="7">
        <f>E12*F12</f>
        <v/>
      </c>
    </row>
    <row r="13">
      <c r="A13" s="5" t="inlineStr">
        <is>
          <t>sal</t>
        </is>
      </c>
      <c r="B13" s="5" t="inlineStr">
        <is>
          <t>kg</t>
        </is>
      </c>
      <c r="C13" s="6" t="n">
        <v>0.005</v>
      </c>
      <c r="D13" s="6" t="n">
        <v>1</v>
      </c>
      <c r="E13" s="6" t="n">
        <v>0.005</v>
      </c>
      <c r="F13" s="7" t="n">
        <v>0</v>
      </c>
      <c r="G13" s="7">
        <f>E13*F13</f>
        <v/>
      </c>
    </row>
    <row r="14">
      <c r="A14" s="5" t="inlineStr">
        <is>
          <t>pimenta-do-reino</t>
        </is>
      </c>
      <c r="B14" s="5" t="inlineStr">
        <is>
          <t>kg</t>
        </is>
      </c>
      <c r="C14" s="6" t="n">
        <v>0.005</v>
      </c>
      <c r="D14" s="6" t="n">
        <v>1</v>
      </c>
      <c r="E14" s="6" t="n">
        <v>0.005</v>
      </c>
      <c r="F14" s="7" t="n">
        <v>0</v>
      </c>
      <c r="G14" s="7">
        <f>E14*F14</f>
        <v/>
      </c>
    </row>
    <row r="15">
      <c r="A15" s="5" t="inlineStr">
        <is>
          <t>arroz</t>
        </is>
      </c>
      <c r="B15" s="5" t="inlineStr">
        <is>
          <t>kg</t>
        </is>
      </c>
      <c r="C15" s="6" t="n">
        <v>0.5</v>
      </c>
      <c r="D15" s="6" t="n">
        <v>1</v>
      </c>
      <c r="E15" s="6" t="n">
        <v>0.5</v>
      </c>
      <c r="F15" s="7" t="n">
        <v>0</v>
      </c>
      <c r="G15" s="7">
        <f>E15*F15</f>
        <v/>
      </c>
    </row>
    <row r="16">
      <c r="A16" s="5" t="inlineStr">
        <is>
          <t>açafrão</t>
        </is>
      </c>
      <c r="B16" s="5" t="inlineStr">
        <is>
          <t>kg</t>
        </is>
      </c>
      <c r="C16" s="6" t="n">
        <v>0.001</v>
      </c>
      <c r="D16" s="6" t="n">
        <v>1</v>
      </c>
      <c r="E16" s="6" t="n">
        <v>0.001</v>
      </c>
      <c r="F16" s="7" t="n">
        <v>0</v>
      </c>
      <c r="G16" s="7">
        <f>E16*F16</f>
        <v/>
      </c>
    </row>
    <row r="17">
      <c r="A17" s="5" t="inlineStr">
        <is>
          <t>páprica</t>
        </is>
      </c>
      <c r="B17" s="5" t="inlineStr">
        <is>
          <t>kg</t>
        </is>
      </c>
      <c r="C17" s="6" t="n">
        <v>0.001</v>
      </c>
      <c r="D17" s="6" t="n">
        <v>1</v>
      </c>
      <c r="E17" s="6" t="n">
        <v>0.001</v>
      </c>
      <c r="F17" s="7" t="n">
        <v>0</v>
      </c>
      <c r="G17" s="7">
        <f>E17*F17</f>
        <v/>
      </c>
    </row>
    <row r="18">
      <c r="A18" s="5" t="inlineStr">
        <is>
          <t>camarão sem casca</t>
        </is>
      </c>
      <c r="B18" s="5" t="inlineStr">
        <is>
          <t>kg</t>
        </is>
      </c>
      <c r="C18" s="6" t="n">
        <v>0.25</v>
      </c>
      <c r="D18" s="6" t="n">
        <v>1</v>
      </c>
      <c r="E18" s="6" t="n">
        <v>0.25</v>
      </c>
      <c r="F18" s="7" t="n">
        <v>0</v>
      </c>
      <c r="G18" s="7">
        <f>E18*F18</f>
        <v/>
      </c>
    </row>
    <row r="19">
      <c r="A19" s="5" t="inlineStr">
        <is>
          <t>mexilhões com concha</t>
        </is>
      </c>
      <c r="B19" s="5" t="inlineStr">
        <is>
          <t>kg</t>
        </is>
      </c>
      <c r="C19" s="6" t="n">
        <v>0.15</v>
      </c>
      <c r="D19" s="6" t="n">
        <v>1</v>
      </c>
      <c r="E19" s="6" t="n">
        <v>0.15</v>
      </c>
      <c r="F19" s="7" t="n">
        <v>0</v>
      </c>
      <c r="G19" s="7">
        <f>E19*F19</f>
        <v/>
      </c>
    </row>
    <row r="20">
      <c r="A20" s="5" t="inlineStr">
        <is>
          <t>ervilha cozida</t>
        </is>
      </c>
      <c r="B20" s="5" t="inlineStr">
        <is>
          <t>kg</t>
        </is>
      </c>
      <c r="C20" s="6" t="n">
        <v>0.2</v>
      </c>
      <c r="D20" s="6" t="n">
        <v>1</v>
      </c>
      <c r="E20" s="6" t="n">
        <v>0.2</v>
      </c>
      <c r="F20" s="7" t="n">
        <v>0</v>
      </c>
      <c r="G20" s="7">
        <f>E20*F20</f>
        <v/>
      </c>
    </row>
    <row r="22">
      <c r="A22" s="3" t="inlineStr">
        <is>
          <t>CUSTO TOTAL DA PREPARAÇÃO</t>
        </is>
      </c>
      <c r="G22" s="8">
        <f>SUM(G8:G20)</f>
        <v/>
      </c>
    </row>
    <row r="23">
      <c r="A23" s="3" t="inlineStr">
        <is>
          <t>PESO TOTAL DA PREPARAÇÃO (KG)</t>
        </is>
      </c>
      <c r="E23" s="9">
        <f>SUM(E8:E20)</f>
        <v/>
      </c>
    </row>
    <row r="24">
      <c r="A24" s="3" t="inlineStr">
        <is>
          <t>CUSTO POR KG</t>
        </is>
      </c>
      <c r="G24" s="8">
        <f>G22/E23</f>
        <v/>
      </c>
    </row>
    <row r="26">
      <c r="A26" s="3" t="inlineStr">
        <is>
          <t>RENDIMENTO (Nº DE PORÇÕES)</t>
        </is>
      </c>
      <c r="C26" s="3" t="n">
        <v>4</v>
      </c>
    </row>
    <row r="27">
      <c r="A27" s="3" t="inlineStr">
        <is>
          <t>PESO POR PORÇÃO (KG)</t>
        </is>
      </c>
      <c r="E27" s="10">
        <f>E23/4</f>
        <v/>
      </c>
    </row>
    <row r="28">
      <c r="A28" s="3" t="inlineStr">
        <is>
          <t>CUSTO POR PORÇÃO</t>
        </is>
      </c>
      <c r="G28" s="11">
        <f>G22/4</f>
        <v/>
      </c>
    </row>
    <row r="29">
      <c r="A29" s="3" t="inlineStr">
        <is>
          <t>PREÇO DE VENDA</t>
        </is>
      </c>
      <c r="G29" s="11" t="n">
        <v>25</v>
      </c>
    </row>
    <row r="30">
      <c r="A30" s="3" t="inlineStr">
        <is>
          <t>CMV (%)</t>
        </is>
      </c>
      <c r="G30" s="12">
        <f>G28/G29</f>
        <v/>
      </c>
    </row>
    <row r="33">
      <c r="A33" s="2" t="inlineStr">
        <is>
          <t>MODO DE PREPARO</t>
        </is>
      </c>
    </row>
    <row r="34" ht="30" customHeight="1">
      <c r="A34" s="13" t="inlineStr">
        <is>
          <t>1. Em uma panela grande, aqueça o azeite em fogo médio.</t>
        </is>
      </c>
    </row>
    <row r="35" ht="30" customHeight="1">
      <c r="A35" s="13" t="inlineStr">
        <is>
          <t>2. Adicione o alho amassado e refogue até dourar levemente.</t>
        </is>
      </c>
    </row>
    <row r="36" ht="30" customHeight="1">
      <c r="A36" s="13" t="inlineStr">
        <is>
          <t>3. Acrescente o tomate picado e refogue por alguns minutos até começar a desmanchar.</t>
        </is>
      </c>
    </row>
    <row r="37" ht="30" customHeight="1">
      <c r="A37" s="13" t="inlineStr">
        <is>
          <t>4. Adicione as lulas frescas e cozinhe por cerca de 5 minutos, ou até ficarem macias.</t>
        </is>
      </c>
    </row>
    <row r="38" ht="30" customHeight="1">
      <c r="A38" s="13" t="inlineStr">
        <is>
          <t>5. Junte o arroz, o açafrão e a páprica. Misture bem e refogue por 2 minutos.</t>
        </is>
      </c>
    </row>
    <row r="39" ht="30" customHeight="1">
      <c r="A39" s="13" t="inlineStr">
        <is>
          <t>6. Adicione água ou caldo de peixe (aproximadamente o dobro do volume do arroz) e tempere com sal e pimenta-do-reino a gosto. Mexa e deixe ferver.</t>
        </is>
      </c>
    </row>
    <row r="40" ht="30" customHeight="1">
      <c r="A40" s="13" t="inlineStr">
        <is>
          <t>7. Reduza o fogo, tampe a panela e cozinhe por cerca de 15-20 minutos, ou até o arroz absorver a maior parte do líquido e ficar quase cozido.</t>
        </is>
      </c>
    </row>
    <row r="41" ht="30" customHeight="1">
      <c r="A41" s="13" t="inlineStr">
        <is>
          <t>8. Adicione o camarão sem casca e os mexilhões com concha. Misture delicadamente e continue cozinhando por mais 5-7 minutos, ou até os frutos do mar estarem cozidos e os mexilhões abertos (descarte os que não abrirem).</t>
        </is>
      </c>
    </row>
    <row r="42" ht="30" customHeight="1">
      <c r="A42" s="13" t="inlineStr">
        <is>
          <t>9. Por último, adicione a ervilha cozida e a cebolinha picada. Misture e sirva imediatamente.</t>
        </is>
      </c>
    </row>
  </sheetData>
  <mergeCells count="12">
    <mergeCell ref="B3:G3"/>
    <mergeCell ref="A36:G36"/>
    <mergeCell ref="A1:G1"/>
    <mergeCell ref="A40:G40"/>
    <mergeCell ref="A39:G39"/>
    <mergeCell ref="A34:G34"/>
    <mergeCell ref="A35:G35"/>
    <mergeCell ref="A38:G38"/>
    <mergeCell ref="A41:G41"/>
    <mergeCell ref="A33:G33"/>
    <mergeCell ref="A42:G42"/>
    <mergeCell ref="A37:G3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  <col width="15" customWidth="1" min="5" max="5"/>
    <col width="15" customWidth="1" min="6" max="6"/>
    <col width="15" customWidth="1" min="7" max="7"/>
  </cols>
  <sheetData>
    <row r="1" ht="25" customHeight="1">
      <c r="A1" s="1" t="inlineStr">
        <is>
          <t>FICHA TÉCNICA DE PREPARAÇÃO</t>
        </is>
      </c>
    </row>
    <row r="3">
      <c r="A3" s="2" t="inlineStr">
        <is>
          <t>NOME DA PREPARAÇÃO:</t>
        </is>
      </c>
      <c r="B3" s="2" t="inlineStr">
        <is>
          <t>ARROZ DE FRUTOS DO MAR</t>
        </is>
      </c>
    </row>
    <row r="4">
      <c r="A4" s="3" t="inlineStr">
        <is>
          <t>DEPARTAMENTO:</t>
        </is>
      </c>
      <c r="B4" t="inlineStr">
        <is>
          <t>COZINHA</t>
        </is>
      </c>
    </row>
    <row r="7">
      <c r="A7" s="4" t="inlineStr">
        <is>
          <t>INGREDIENTES</t>
        </is>
      </c>
      <c r="B7" s="4" t="inlineStr">
        <is>
          <t>UNIDADE</t>
        </is>
      </c>
      <c r="C7" s="4" t="inlineStr">
        <is>
          <t>QUANTIDADE</t>
        </is>
      </c>
      <c r="D7" s="4" t="inlineStr">
        <is>
          <t>FATOR CORREÇÃO</t>
        </is>
      </c>
      <c r="E7" s="4" t="inlineStr">
        <is>
          <t>PESO CORRIGIDO</t>
        </is>
      </c>
      <c r="F7" s="4" t="inlineStr">
        <is>
          <t>CUSTO UNITÁRIO</t>
        </is>
      </c>
      <c r="G7" s="4" t="inlineStr">
        <is>
          <t>CUSTO TOTAL</t>
        </is>
      </c>
    </row>
    <row r="8">
      <c r="A8" s="5" t="inlineStr">
        <is>
          <t>lulas frescas</t>
        </is>
      </c>
      <c r="B8" s="5" t="inlineStr">
        <is>
          <t>kg</t>
        </is>
      </c>
      <c r="C8" s="6" t="n">
        <v>1</v>
      </c>
      <c r="D8" s="6" t="n">
        <v>1</v>
      </c>
      <c r="E8" s="6" t="n">
        <v>1</v>
      </c>
      <c r="F8" s="7" t="n">
        <v>0</v>
      </c>
      <c r="G8" s="7">
        <f>E8*F8</f>
        <v/>
      </c>
    </row>
    <row r="9">
      <c r="A9" s="5" t="inlineStr">
        <is>
          <t>azeite</t>
        </is>
      </c>
      <c r="B9" s="5" t="inlineStr">
        <is>
          <t>kg</t>
        </is>
      </c>
      <c r="C9" s="6" t="n">
        <v>0.25</v>
      </c>
      <c r="D9" s="6" t="n">
        <v>1</v>
      </c>
      <c r="E9" s="6" t="n">
        <v>0.25</v>
      </c>
      <c r="F9" s="7" t="n">
        <v>0</v>
      </c>
      <c r="G9" s="7">
        <f>E9*F9</f>
        <v/>
      </c>
    </row>
    <row r="10">
      <c r="A10" s="5" t="inlineStr">
        <is>
          <t>alho amassados</t>
        </is>
      </c>
      <c r="B10" s="5" t="inlineStr">
        <is>
          <t>kg</t>
        </is>
      </c>
      <c r="C10" s="6" t="n">
        <v>0.002</v>
      </c>
      <c r="D10" s="6" t="n">
        <v>1</v>
      </c>
      <c r="E10" s="6" t="n">
        <v>0.002</v>
      </c>
      <c r="F10" s="7" t="n">
        <v>0</v>
      </c>
      <c r="G10" s="7">
        <f>E10*F10</f>
        <v/>
      </c>
    </row>
    <row r="11">
      <c r="A11" s="5" t="inlineStr">
        <is>
          <t>tomate</t>
        </is>
      </c>
      <c r="B11" s="5" t="inlineStr">
        <is>
          <t>kg</t>
        </is>
      </c>
      <c r="C11" s="6" t="n">
        <v>0.3</v>
      </c>
      <c r="D11" s="6" t="n">
        <v>1.02</v>
      </c>
      <c r="E11" s="6" t="n">
        <v>0.306</v>
      </c>
      <c r="F11" s="7" t="n">
        <v>0</v>
      </c>
      <c r="G11" s="7">
        <f>E11*F11</f>
        <v/>
      </c>
    </row>
    <row r="12">
      <c r="A12" s="5" t="inlineStr">
        <is>
          <t>cebolinha</t>
        </is>
      </c>
      <c r="B12" s="5" t="inlineStr">
        <is>
          <t>kg</t>
        </is>
      </c>
      <c r="C12" s="6" t="n">
        <v>0.002</v>
      </c>
      <c r="D12" s="6" t="n">
        <v>1.3</v>
      </c>
      <c r="E12" s="6" t="n">
        <v>0.0026</v>
      </c>
      <c r="F12" s="7" t="n">
        <v>0</v>
      </c>
      <c r="G12" s="7">
        <f>E12*F12</f>
        <v/>
      </c>
    </row>
    <row r="13">
      <c r="A13" s="5" t="inlineStr">
        <is>
          <t>sal</t>
        </is>
      </c>
      <c r="B13" s="5" t="inlineStr">
        <is>
          <t>kg</t>
        </is>
      </c>
      <c r="C13" s="6" t="n">
        <v>0.005</v>
      </c>
      <c r="D13" s="6" t="n">
        <v>1</v>
      </c>
      <c r="E13" s="6" t="n">
        <v>0.005</v>
      </c>
      <c r="F13" s="7" t="n">
        <v>0</v>
      </c>
      <c r="G13" s="7">
        <f>E13*F13</f>
        <v/>
      </c>
    </row>
    <row r="14">
      <c r="A14" s="5" t="inlineStr">
        <is>
          <t>pimenta-do-reino</t>
        </is>
      </c>
      <c r="B14" s="5" t="inlineStr">
        <is>
          <t>kg</t>
        </is>
      </c>
      <c r="C14" s="6" t="n">
        <v>0.005</v>
      </c>
      <c r="D14" s="6" t="n">
        <v>1</v>
      </c>
      <c r="E14" s="6" t="n">
        <v>0.005</v>
      </c>
      <c r="F14" s="7" t="n">
        <v>0</v>
      </c>
      <c r="G14" s="7">
        <f>E14*F14</f>
        <v/>
      </c>
    </row>
    <row r="15">
      <c r="A15" s="5" t="inlineStr">
        <is>
          <t>arroz</t>
        </is>
      </c>
      <c r="B15" s="5" t="inlineStr">
        <is>
          <t>kg</t>
        </is>
      </c>
      <c r="C15" s="6" t="n">
        <v>0.5</v>
      </c>
      <c r="D15" s="6" t="n">
        <v>1</v>
      </c>
      <c r="E15" s="6" t="n">
        <v>0.5</v>
      </c>
      <c r="F15" s="7" t="n">
        <v>0</v>
      </c>
      <c r="G15" s="7">
        <f>E15*F15</f>
        <v/>
      </c>
    </row>
    <row r="16">
      <c r="A16" s="5" t="inlineStr">
        <is>
          <t>açafrão</t>
        </is>
      </c>
      <c r="B16" s="5" t="inlineStr">
        <is>
          <t>kg</t>
        </is>
      </c>
      <c r="C16" s="6" t="n">
        <v>0.001</v>
      </c>
      <c r="D16" s="6" t="n">
        <v>1</v>
      </c>
      <c r="E16" s="6" t="n">
        <v>0.001</v>
      </c>
      <c r="F16" s="7" t="n">
        <v>0</v>
      </c>
      <c r="G16" s="7">
        <f>E16*F16</f>
        <v/>
      </c>
    </row>
    <row r="17">
      <c r="A17" s="5" t="inlineStr">
        <is>
          <t>páprica</t>
        </is>
      </c>
      <c r="B17" s="5" t="inlineStr">
        <is>
          <t>kg</t>
        </is>
      </c>
      <c r="C17" s="6" t="n">
        <v>0.001</v>
      </c>
      <c r="D17" s="6" t="n">
        <v>1</v>
      </c>
      <c r="E17" s="6" t="n">
        <v>0.001</v>
      </c>
      <c r="F17" s="7" t="n">
        <v>0</v>
      </c>
      <c r="G17" s="7">
        <f>E17*F17</f>
        <v/>
      </c>
    </row>
    <row r="18">
      <c r="A18" s="5" t="inlineStr">
        <is>
          <t>camarão sem casca</t>
        </is>
      </c>
      <c r="B18" s="5" t="inlineStr">
        <is>
          <t>kg</t>
        </is>
      </c>
      <c r="C18" s="6" t="n">
        <v>0.25</v>
      </c>
      <c r="D18" s="6" t="n">
        <v>1</v>
      </c>
      <c r="E18" s="6" t="n">
        <v>0.25</v>
      </c>
      <c r="F18" s="7" t="n">
        <v>0</v>
      </c>
      <c r="G18" s="7">
        <f>E18*F18</f>
        <v/>
      </c>
    </row>
    <row r="19">
      <c r="A19" s="5" t="inlineStr">
        <is>
          <t>mexilhões com concha</t>
        </is>
      </c>
      <c r="B19" s="5" t="inlineStr">
        <is>
          <t>kg</t>
        </is>
      </c>
      <c r="C19" s="6" t="n">
        <v>0.15</v>
      </c>
      <c r="D19" s="6" t="n">
        <v>1</v>
      </c>
      <c r="E19" s="6" t="n">
        <v>0.15</v>
      </c>
      <c r="F19" s="7" t="n">
        <v>0</v>
      </c>
      <c r="G19" s="7">
        <f>E19*F19</f>
        <v/>
      </c>
    </row>
    <row r="20">
      <c r="A20" s="5" t="inlineStr">
        <is>
          <t>ervilha cozida</t>
        </is>
      </c>
      <c r="B20" s="5" t="inlineStr">
        <is>
          <t>kg</t>
        </is>
      </c>
      <c r="C20" s="6" t="n">
        <v>0.2</v>
      </c>
      <c r="D20" s="6" t="n">
        <v>1</v>
      </c>
      <c r="E20" s="6" t="n">
        <v>0.2</v>
      </c>
      <c r="F20" s="7" t="n">
        <v>0</v>
      </c>
      <c r="G20" s="7">
        <f>E20*F20</f>
        <v/>
      </c>
    </row>
    <row r="22">
      <c r="A22" s="3" t="inlineStr">
        <is>
          <t>CUSTO TOTAL DA PREPARAÇÃO</t>
        </is>
      </c>
      <c r="G22" s="8">
        <f>SUM(G8:G20)</f>
        <v/>
      </c>
    </row>
    <row r="23">
      <c r="A23" s="3" t="inlineStr">
        <is>
          <t>PESO TOTAL DA PREPARAÇÃO (KG)</t>
        </is>
      </c>
      <c r="E23" s="9">
        <f>SUM(E8:E20)</f>
        <v/>
      </c>
    </row>
    <row r="24">
      <c r="A24" s="3" t="inlineStr">
        <is>
          <t>CUSTO POR KG</t>
        </is>
      </c>
      <c r="G24" s="8">
        <f>G22/E23</f>
        <v/>
      </c>
    </row>
    <row r="26">
      <c r="A26" s="3" t="inlineStr">
        <is>
          <t>RENDIMENTO (Nº DE PORÇÕES)</t>
        </is>
      </c>
      <c r="C26" s="3" t="n">
        <v>4</v>
      </c>
    </row>
    <row r="27">
      <c r="A27" s="3" t="inlineStr">
        <is>
          <t>PESO POR PORÇÃO (KG)</t>
        </is>
      </c>
      <c r="E27" s="10">
        <f>E23/4</f>
        <v/>
      </c>
    </row>
    <row r="28">
      <c r="A28" s="3" t="inlineStr">
        <is>
          <t>CUSTO POR PORÇÃO</t>
        </is>
      </c>
      <c r="G28" s="11">
        <f>G22/4</f>
        <v/>
      </c>
    </row>
    <row r="29">
      <c r="A29" s="3" t="inlineStr">
        <is>
          <t>PREÇO DE VENDA</t>
        </is>
      </c>
      <c r="G29" s="11" t="n">
        <v>25</v>
      </c>
    </row>
    <row r="30">
      <c r="A30" s="3" t="inlineStr">
        <is>
          <t>CMV (%)</t>
        </is>
      </c>
      <c r="G30" s="12">
        <f>G28/G29</f>
        <v/>
      </c>
    </row>
    <row r="33">
      <c r="A33" s="2" t="inlineStr">
        <is>
          <t>MODO DE PREPARO</t>
        </is>
      </c>
    </row>
    <row r="34" ht="30" customHeight="1">
      <c r="A34" s="13" t="inlineStr">
        <is>
          <t>1. Em uma panela grande, aqueça o azeite em fogo médio.</t>
        </is>
      </c>
    </row>
    <row r="35" ht="30" customHeight="1">
      <c r="A35" s="13" t="inlineStr">
        <is>
          <t>2. Adicione o alho amassado e refogue até dourar levemente.</t>
        </is>
      </c>
    </row>
    <row r="36" ht="30" customHeight="1">
      <c r="A36" s="13" t="inlineStr">
        <is>
          <t>3. Acrescente o tomate picado e refogue por alguns minutos até começar a desmanchar.</t>
        </is>
      </c>
    </row>
    <row r="37" ht="30" customHeight="1">
      <c r="A37" s="13" t="inlineStr">
        <is>
          <t>4. Adicione as lulas frescas e cozinhe por cerca de 5 minutos, ou até ficarem macias.</t>
        </is>
      </c>
    </row>
    <row r="38" ht="30" customHeight="1">
      <c r="A38" s="13" t="inlineStr">
        <is>
          <t>5. Junte o arroz, o açafrão e a páprica. Misture bem e refogue por 2 minutos.</t>
        </is>
      </c>
    </row>
    <row r="39" ht="30" customHeight="1">
      <c r="A39" s="13" t="inlineStr">
        <is>
          <t>6. Adicione água ou caldo de peixe (aproximadamente o dobro do volume do arroz) e tempere com sal e pimenta-do-reino a gosto. Mexa e deixe ferver.</t>
        </is>
      </c>
    </row>
    <row r="40" ht="30" customHeight="1">
      <c r="A40" s="13" t="inlineStr">
        <is>
          <t>7. Reduza o fogo, tampe a panela e cozinhe por cerca de 15-20 minutos, ou até o arroz absorver a maior parte do líquido e ficar quase cozido.</t>
        </is>
      </c>
    </row>
    <row r="41" ht="30" customHeight="1">
      <c r="A41" s="13" t="inlineStr">
        <is>
          <t>8. Adicione o camarão sem casca e os mexilhões com concha. Misture delicadamente e continue cozinhando por mais 5-7 minutos, ou até os frutos do mar estarem cozidos e os mexilhões abertos (descarte os que não abrirem).</t>
        </is>
      </c>
    </row>
    <row r="42" ht="30" customHeight="1">
      <c r="A42" s="13" t="inlineStr">
        <is>
          <t>9. Por último, adicione a ervilha cozida e a cebolinha picada. Misture e sirva imediatamente.</t>
        </is>
      </c>
    </row>
  </sheetData>
  <mergeCells count="12">
    <mergeCell ref="B3:G3"/>
    <mergeCell ref="A36:G36"/>
    <mergeCell ref="A1:G1"/>
    <mergeCell ref="A40:G40"/>
    <mergeCell ref="A39:G39"/>
    <mergeCell ref="A34:G34"/>
    <mergeCell ref="A35:G35"/>
    <mergeCell ref="A38:G38"/>
    <mergeCell ref="A41:G41"/>
    <mergeCell ref="A33:G33"/>
    <mergeCell ref="A42:G42"/>
    <mergeCell ref="A37:G3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30" customWidth="1" min="1" max="1"/>
    <col width="12" customWidth="1" min="2" max="2"/>
    <col width="15" customWidth="1" min="3" max="3"/>
    <col width="15" customWidth="1" min="4" max="4"/>
    <col width="25" customWidth="1" min="5" max="5"/>
    <col width="18" customWidth="1" min="6" max="6"/>
  </cols>
  <sheetData>
    <row r="1">
      <c r="A1" s="4" t="inlineStr">
        <is>
          <t>INGREDIENTE</t>
        </is>
      </c>
      <c r="B1" s="4" t="inlineStr">
        <is>
          <t>UNIDADE</t>
        </is>
      </c>
      <c r="C1" s="4" t="inlineStr">
        <is>
          <t>PREÇO UNITÁRIO</t>
        </is>
      </c>
      <c r="D1" s="4" t="inlineStr">
        <is>
          <t>FATOR CORREÇÃO</t>
        </is>
      </c>
      <c r="E1" s="4" t="inlineStr">
        <is>
          <t>FORNECEDOR</t>
        </is>
      </c>
      <c r="F1" s="4" t="inlineStr">
        <is>
          <t>DATA DE COTAÇÃO</t>
        </is>
      </c>
    </row>
    <row r="2">
      <c r="A2" s="5" t="inlineStr">
        <is>
          <t>lulas frescas</t>
        </is>
      </c>
      <c r="B2" s="5" t="inlineStr">
        <is>
          <t>kg</t>
        </is>
      </c>
      <c r="C2" s="7" t="n">
        <v>0</v>
      </c>
      <c r="D2" s="6" t="n">
        <v>1</v>
      </c>
      <c r="E2" s="5" t="inlineStr">
        <is>
          <t>Fornecedor Local</t>
        </is>
      </c>
      <c r="F2" s="5" t="inlineStr">
        <is>
          <t>05/09/2025</t>
        </is>
      </c>
    </row>
    <row r="3">
      <c r="A3" s="5" t="inlineStr">
        <is>
          <t>azeite</t>
        </is>
      </c>
      <c r="B3" s="5" t="inlineStr">
        <is>
          <t>kg</t>
        </is>
      </c>
      <c r="C3" s="7" t="n">
        <v>0</v>
      </c>
      <c r="D3" s="6" t="n">
        <v>1</v>
      </c>
      <c r="E3" s="5" t="inlineStr">
        <is>
          <t>Fornecedor Local</t>
        </is>
      </c>
      <c r="F3" s="5" t="inlineStr">
        <is>
          <t>05/09/2025</t>
        </is>
      </c>
    </row>
    <row r="4">
      <c r="A4" s="5" t="inlineStr">
        <is>
          <t>alho amassados</t>
        </is>
      </c>
      <c r="B4" s="5" t="inlineStr">
        <is>
          <t>kg</t>
        </is>
      </c>
      <c r="C4" s="7" t="n">
        <v>0</v>
      </c>
      <c r="D4" s="6" t="n">
        <v>1</v>
      </c>
      <c r="E4" s="5" t="inlineStr">
        <is>
          <t>Fornecedor Local</t>
        </is>
      </c>
      <c r="F4" s="5" t="inlineStr">
        <is>
          <t>05/09/2025</t>
        </is>
      </c>
    </row>
    <row r="5">
      <c r="A5" s="5" t="inlineStr">
        <is>
          <t>tomate</t>
        </is>
      </c>
      <c r="B5" s="5" t="inlineStr">
        <is>
          <t>kg</t>
        </is>
      </c>
      <c r="C5" s="7" t="n">
        <v>0</v>
      </c>
      <c r="D5" s="6" t="n">
        <v>1.02</v>
      </c>
      <c r="E5" s="5" t="inlineStr">
        <is>
          <t>Fornecedor Local</t>
        </is>
      </c>
      <c r="F5" s="5" t="inlineStr">
        <is>
          <t>05/09/2025</t>
        </is>
      </c>
    </row>
    <row r="6">
      <c r="A6" s="5" t="inlineStr">
        <is>
          <t>cebolinha</t>
        </is>
      </c>
      <c r="B6" s="5" t="inlineStr">
        <is>
          <t>kg</t>
        </is>
      </c>
      <c r="C6" s="7" t="n">
        <v>0</v>
      </c>
      <c r="D6" s="6" t="n">
        <v>1.3</v>
      </c>
      <c r="E6" s="5" t="inlineStr">
        <is>
          <t>Fornecedor Local</t>
        </is>
      </c>
      <c r="F6" s="5" t="inlineStr">
        <is>
          <t>05/09/2025</t>
        </is>
      </c>
    </row>
    <row r="7">
      <c r="A7" s="5" t="inlineStr">
        <is>
          <t>sal</t>
        </is>
      </c>
      <c r="B7" s="5" t="inlineStr">
        <is>
          <t>kg</t>
        </is>
      </c>
      <c r="C7" s="7" t="n">
        <v>0</v>
      </c>
      <c r="D7" s="6" t="n">
        <v>1</v>
      </c>
      <c r="E7" s="5" t="inlineStr">
        <is>
          <t>Fornecedor Local</t>
        </is>
      </c>
      <c r="F7" s="5" t="inlineStr">
        <is>
          <t>05/09/2025</t>
        </is>
      </c>
    </row>
    <row r="8">
      <c r="A8" s="5" t="inlineStr">
        <is>
          <t>pimenta-do-reino</t>
        </is>
      </c>
      <c r="B8" s="5" t="inlineStr">
        <is>
          <t>kg</t>
        </is>
      </c>
      <c r="C8" s="7" t="n">
        <v>0</v>
      </c>
      <c r="D8" s="6" t="n">
        <v>1</v>
      </c>
      <c r="E8" s="5" t="inlineStr">
        <is>
          <t>Fornecedor Local</t>
        </is>
      </c>
      <c r="F8" s="5" t="inlineStr">
        <is>
          <t>05/09/2025</t>
        </is>
      </c>
    </row>
    <row r="9">
      <c r="A9" s="5" t="inlineStr">
        <is>
          <t>arroz</t>
        </is>
      </c>
      <c r="B9" s="5" t="inlineStr">
        <is>
          <t>kg</t>
        </is>
      </c>
      <c r="C9" s="7" t="n">
        <v>0</v>
      </c>
      <c r="D9" s="6" t="n">
        <v>1</v>
      </c>
      <c r="E9" s="5" t="inlineStr">
        <is>
          <t>Fornecedor Local</t>
        </is>
      </c>
      <c r="F9" s="5" t="inlineStr">
        <is>
          <t>05/09/2025</t>
        </is>
      </c>
    </row>
    <row r="10">
      <c r="A10" s="5" t="inlineStr">
        <is>
          <t>açafrão</t>
        </is>
      </c>
      <c r="B10" s="5" t="inlineStr">
        <is>
          <t>kg</t>
        </is>
      </c>
      <c r="C10" s="7" t="n">
        <v>0</v>
      </c>
      <c r="D10" s="6" t="n">
        <v>1</v>
      </c>
      <c r="E10" s="5" t="inlineStr">
        <is>
          <t>Fornecedor Local</t>
        </is>
      </c>
      <c r="F10" s="5" t="inlineStr">
        <is>
          <t>05/09/2025</t>
        </is>
      </c>
    </row>
    <row r="11">
      <c r="A11" s="5" t="inlineStr">
        <is>
          <t>páprica</t>
        </is>
      </c>
      <c r="B11" s="5" t="inlineStr">
        <is>
          <t>kg</t>
        </is>
      </c>
      <c r="C11" s="7" t="n">
        <v>0</v>
      </c>
      <c r="D11" s="6" t="n">
        <v>1</v>
      </c>
      <c r="E11" s="5" t="inlineStr">
        <is>
          <t>Fornecedor Local</t>
        </is>
      </c>
      <c r="F11" s="5" t="inlineStr">
        <is>
          <t>05/09/2025</t>
        </is>
      </c>
    </row>
    <row r="12">
      <c r="A12" s="5" t="inlineStr">
        <is>
          <t>camarão sem casca</t>
        </is>
      </c>
      <c r="B12" s="5" t="inlineStr">
        <is>
          <t>kg</t>
        </is>
      </c>
      <c r="C12" s="7" t="n">
        <v>0</v>
      </c>
      <c r="D12" s="6" t="n">
        <v>1</v>
      </c>
      <c r="E12" s="5" t="inlineStr">
        <is>
          <t>Fornecedor Local</t>
        </is>
      </c>
      <c r="F12" s="5" t="inlineStr">
        <is>
          <t>05/09/2025</t>
        </is>
      </c>
    </row>
    <row r="13">
      <c r="A13" s="5" t="inlineStr">
        <is>
          <t>mexilhões com concha</t>
        </is>
      </c>
      <c r="B13" s="5" t="inlineStr">
        <is>
          <t>kg</t>
        </is>
      </c>
      <c r="C13" s="7" t="n">
        <v>0</v>
      </c>
      <c r="D13" s="6" t="n">
        <v>1</v>
      </c>
      <c r="E13" s="5" t="inlineStr">
        <is>
          <t>Fornecedor Local</t>
        </is>
      </c>
      <c r="F13" s="5" t="inlineStr">
        <is>
          <t>05/09/2025</t>
        </is>
      </c>
    </row>
    <row r="14">
      <c r="A14" s="5" t="inlineStr">
        <is>
          <t>ervilha cozida</t>
        </is>
      </c>
      <c r="B14" s="5" t="inlineStr">
        <is>
          <t>kg</t>
        </is>
      </c>
      <c r="C14" s="7" t="n">
        <v>0</v>
      </c>
      <c r="D14" s="6" t="n">
        <v>1</v>
      </c>
      <c r="E14" s="5" t="inlineStr">
        <is>
          <t>Fornecedor Local</t>
        </is>
      </c>
      <c r="F14" s="5" t="inlineStr">
        <is>
          <t>05/09/2025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2025-09-05T17:45:36Z</dcterms:created>
  <dcterms:modified xmlns:dcterms="http://purl.org/dc/terms/" xmlns:xsi="http://www.w3.org/2001/XMLSchema-instance" xsi:type="dcterms:W3CDTF">2025-09-05T17:45:36Z</dcterms:modified>
</cp:coreProperties>
</file>