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en\OneDrive\Writemonkey\Writing Daily\"/>
    </mc:Choice>
  </mc:AlternateContent>
  <xr:revisionPtr revIDLastSave="268" documentId="8_{E18810D3-6000-4F63-81AA-20A32EB28A7F}" xr6:coauthVersionLast="44" xr6:coauthVersionMax="44" xr10:uidLastSave="{BE91DBBE-55BA-4D69-8F2C-689E291E3932}"/>
  <bookViews>
    <workbookView xWindow="825" yWindow="-120" windowWidth="28095" windowHeight="16440" xr2:uid="{D6BE608B-D0A3-4147-93B0-41FC90C717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" l="1"/>
  <c r="J22" i="1"/>
  <c r="J14" i="1"/>
  <c r="H22" i="1"/>
  <c r="F23" i="1"/>
  <c r="D23" i="1"/>
  <c r="D22" i="1"/>
  <c r="F19" i="1"/>
  <c r="D19" i="1"/>
  <c r="D18" i="1"/>
  <c r="H14" i="1"/>
  <c r="F15" i="1"/>
  <c r="D15" i="1"/>
  <c r="D14" i="1"/>
</calcChain>
</file>

<file path=xl/sharedStrings.xml><?xml version="1.0" encoding="utf-8"?>
<sst xmlns="http://schemas.openxmlformats.org/spreadsheetml/2006/main" count="36" uniqueCount="29">
  <si>
    <t>Wages</t>
  </si>
  <si>
    <t>Rent</t>
  </si>
  <si>
    <t>Interest</t>
  </si>
  <si>
    <t>B</t>
  </si>
  <si>
    <t>C</t>
  </si>
  <si>
    <t>Imports (M)</t>
  </si>
  <si>
    <t>Export (X)</t>
  </si>
  <si>
    <t>B2C (C)</t>
  </si>
  <si>
    <t>=</t>
  </si>
  <si>
    <t>C + I + G + (X-M)</t>
  </si>
  <si>
    <t>GDP</t>
  </si>
  <si>
    <t>Equipment</t>
  </si>
  <si>
    <t>100+300</t>
  </si>
  <si>
    <t xml:space="preserve"> (1500) + (100+300-400-250)</t>
  </si>
  <si>
    <t>2006 quantities at 2006 prices</t>
  </si>
  <si>
    <t>2007 quantities at 2006 prices</t>
  </si>
  <si>
    <t>2006 quantities at 2007 prices</t>
  </si>
  <si>
    <t>2007 quantities at 2007 prices</t>
  </si>
  <si>
    <t>Growth Rate</t>
  </si>
  <si>
    <t>Avg Growth Rate</t>
  </si>
  <si>
    <t>2008 quantities at 2007 prices</t>
  </si>
  <si>
    <t>2007 quantities at 2008 prices</t>
  </si>
  <si>
    <t>2008 quantities at 2008 prices</t>
  </si>
  <si>
    <t>Growth from 2006-2007 Using 2006 Price</t>
  </si>
  <si>
    <t>Growth from 2006-2007 Using 2007 Price</t>
  </si>
  <si>
    <t>Growth from 2007-2008 Using 2007 Price</t>
  </si>
  <si>
    <t>Growth from 2007-2008 Using 2008 Price</t>
  </si>
  <si>
    <t>Apply Growth Rate on 2006 RGDP</t>
  </si>
  <si>
    <t>Apply Growth Rate on 2007 RGDP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</si>
</sst>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0" borderId="0" xfId="0" applyAlignment="1">
      <alignment horizontal="right"/>
    </xf>
    <xf numFmtId="0" fontId="0" fillId="2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D05F6-97CB-4A52-9C06-27F81ABBBF17}">
  <dimension ref="A1:M23"/>
  <sheetViews>
    <sheetView tabSelected="1" workbookViewId="0">
      <selection activeCell="L32" sqref="L32"/>
    </sheetView>
  </sheetViews>
  <sheetFormatPr defaultRowHeight="15" x14ac:dyDescent="0.25"/>
  <cols>
    <col min="1" max="8" width="11.85546875" customWidth="1"/>
  </cols>
  <sheetData>
    <row r="1" spans="1:13" x14ac:dyDescent="0.25">
      <c r="A1" s="2"/>
      <c r="B1" s="2" t="s">
        <v>0</v>
      </c>
      <c r="C1" s="2" t="s">
        <v>11</v>
      </c>
      <c r="D1" s="2" t="s">
        <v>1</v>
      </c>
      <c r="E1" s="3" t="s">
        <v>7</v>
      </c>
      <c r="F1" s="2" t="s">
        <v>2</v>
      </c>
      <c r="G1" s="3" t="s">
        <v>6</v>
      </c>
      <c r="H1" s="3" t="s">
        <v>5</v>
      </c>
    </row>
    <row r="2" spans="1:13" x14ac:dyDescent="0.25">
      <c r="A2" s="2" t="s">
        <v>3</v>
      </c>
      <c r="B2">
        <v>100</v>
      </c>
      <c r="D2">
        <v>100</v>
      </c>
      <c r="E2" s="1"/>
      <c r="G2" s="9"/>
      <c r="H2" s="6">
        <v>400</v>
      </c>
    </row>
    <row r="3" spans="1:13" x14ac:dyDescent="0.25">
      <c r="A3" s="2" t="s">
        <v>4</v>
      </c>
      <c r="B3" s="5">
        <v>50</v>
      </c>
      <c r="C3" s="5"/>
      <c r="D3" s="5"/>
      <c r="E3" s="4">
        <v>1500</v>
      </c>
      <c r="F3" s="5">
        <v>200</v>
      </c>
      <c r="G3" s="4" t="s">
        <v>12</v>
      </c>
      <c r="H3" s="7">
        <v>250</v>
      </c>
    </row>
    <row r="5" spans="1:13" x14ac:dyDescent="0.25">
      <c r="A5" t="s">
        <v>10</v>
      </c>
      <c r="B5" t="s">
        <v>8</v>
      </c>
      <c r="C5" t="s">
        <v>9</v>
      </c>
      <c r="H5" s="8"/>
    </row>
    <row r="6" spans="1:13" x14ac:dyDescent="0.25">
      <c r="B6" t="s">
        <v>8</v>
      </c>
      <c r="C6" t="s">
        <v>13</v>
      </c>
      <c r="H6" s="8"/>
    </row>
    <row r="7" spans="1:13" x14ac:dyDescent="0.25">
      <c r="B7" t="s">
        <v>8</v>
      </c>
      <c r="C7" s="8">
        <v>1250</v>
      </c>
      <c r="H7" s="8"/>
    </row>
    <row r="9" spans="1:13" x14ac:dyDescent="0.25">
      <c r="A9" t="s">
        <v>23</v>
      </c>
    </row>
    <row r="10" spans="1:13" x14ac:dyDescent="0.25">
      <c r="A10" s="11" t="s">
        <v>14</v>
      </c>
      <c r="B10" s="11"/>
      <c r="C10" s="11"/>
      <c r="D10">
        <v>250000</v>
      </c>
      <c r="F10" t="s">
        <v>18</v>
      </c>
      <c r="H10" s="11" t="s">
        <v>19</v>
      </c>
      <c r="I10" s="11"/>
      <c r="J10" s="11" t="s">
        <v>27</v>
      </c>
      <c r="K10" s="11"/>
      <c r="L10" s="11"/>
      <c r="M10" s="11"/>
    </row>
    <row r="11" spans="1:13" x14ac:dyDescent="0.25">
      <c r="A11" s="11" t="s">
        <v>15</v>
      </c>
      <c r="B11" s="11"/>
      <c r="C11" s="11"/>
      <c r="D11">
        <v>300000</v>
      </c>
      <c r="F11">
        <f>D11/D10</f>
        <v>1.2</v>
      </c>
      <c r="H11" s="11"/>
      <c r="I11" s="11"/>
      <c r="J11" s="11"/>
      <c r="K11" s="11"/>
      <c r="L11" s="11"/>
      <c r="M11" s="11"/>
    </row>
    <row r="12" spans="1:13" x14ac:dyDescent="0.25">
      <c r="A12" s="10"/>
      <c r="B12" s="10"/>
      <c r="C12" s="10"/>
      <c r="H12" s="11"/>
      <c r="I12" s="11"/>
      <c r="J12" s="11"/>
      <c r="K12" s="11"/>
      <c r="L12" s="11"/>
      <c r="M12" s="11"/>
    </row>
    <row r="13" spans="1:13" x14ac:dyDescent="0.25">
      <c r="A13" t="s">
        <v>24</v>
      </c>
      <c r="H13" s="11"/>
      <c r="I13" s="11"/>
      <c r="J13" s="11"/>
      <c r="K13" s="11"/>
      <c r="L13" s="11"/>
      <c r="M13" s="11"/>
    </row>
    <row r="14" spans="1:13" x14ac:dyDescent="0.25">
      <c r="A14" s="11" t="s">
        <v>16</v>
      </c>
      <c r="B14" s="11"/>
      <c r="C14" s="11"/>
      <c r="D14">
        <f>1200*250</f>
        <v>300000</v>
      </c>
      <c r="F14" t="s">
        <v>18</v>
      </c>
      <c r="H14" s="11">
        <f>AVERAGE(F15,F11)</f>
        <v>1.45</v>
      </c>
      <c r="I14" s="11"/>
      <c r="J14" s="11">
        <f>1.45*D10</f>
        <v>362500</v>
      </c>
      <c r="K14" s="11"/>
      <c r="L14" s="11"/>
      <c r="M14" s="11"/>
    </row>
    <row r="15" spans="1:13" x14ac:dyDescent="0.25">
      <c r="A15" s="11" t="s">
        <v>17</v>
      </c>
      <c r="B15" s="11"/>
      <c r="C15" s="11"/>
      <c r="D15">
        <f>1200*300+300*500</f>
        <v>510000</v>
      </c>
      <c r="F15">
        <f>D15/D14</f>
        <v>1.7</v>
      </c>
      <c r="H15" s="11"/>
      <c r="I15" s="11"/>
      <c r="J15" s="11"/>
      <c r="K15" s="11"/>
      <c r="L15" s="11"/>
      <c r="M15" s="11"/>
    </row>
    <row r="16" spans="1:13" x14ac:dyDescent="0.25">
      <c r="A16" s="10"/>
      <c r="B16" s="10"/>
      <c r="C16" s="10"/>
      <c r="H16" s="10"/>
      <c r="I16" s="10"/>
    </row>
    <row r="17" spans="1:13" x14ac:dyDescent="0.25">
      <c r="A17" t="s">
        <v>25</v>
      </c>
    </row>
    <row r="18" spans="1:13" x14ac:dyDescent="0.25">
      <c r="A18" s="11" t="s">
        <v>17</v>
      </c>
      <c r="B18" s="11"/>
      <c r="C18" s="11"/>
      <c r="D18">
        <f>1200*300+300*500</f>
        <v>510000</v>
      </c>
      <c r="F18" t="s">
        <v>18</v>
      </c>
      <c r="H18" s="11" t="s">
        <v>19</v>
      </c>
      <c r="I18" s="11"/>
      <c r="J18" s="11" t="s">
        <v>28</v>
      </c>
      <c r="K18" s="11"/>
      <c r="L18" s="11"/>
      <c r="M18" s="11"/>
    </row>
    <row r="19" spans="1:13" x14ac:dyDescent="0.25">
      <c r="A19" s="11" t="s">
        <v>20</v>
      </c>
      <c r="B19" s="11"/>
      <c r="C19" s="11"/>
      <c r="D19">
        <f>1200*250+300*700</f>
        <v>510000</v>
      </c>
      <c r="F19">
        <f>D19/D18</f>
        <v>1</v>
      </c>
      <c r="H19" s="11"/>
      <c r="I19" s="11"/>
      <c r="J19" s="11"/>
      <c r="K19" s="11"/>
      <c r="L19" s="11"/>
      <c r="M19" s="11"/>
    </row>
    <row r="20" spans="1:13" x14ac:dyDescent="0.25">
      <c r="A20" s="10"/>
      <c r="B20" s="10"/>
      <c r="C20" s="10"/>
      <c r="H20" s="11"/>
      <c r="I20" s="11"/>
      <c r="J20" s="11"/>
      <c r="K20" s="11"/>
      <c r="L20" s="11"/>
      <c r="M20" s="11"/>
    </row>
    <row r="21" spans="1:13" x14ac:dyDescent="0.25">
      <c r="A21" t="s">
        <v>26</v>
      </c>
      <c r="H21" s="11"/>
      <c r="I21" s="11"/>
      <c r="J21" s="11"/>
      <c r="K21" s="11"/>
      <c r="L21" s="11"/>
      <c r="M21" s="11"/>
    </row>
    <row r="22" spans="1:13" x14ac:dyDescent="0.25">
      <c r="A22" s="11" t="s">
        <v>21</v>
      </c>
      <c r="B22" s="11"/>
      <c r="C22" s="11"/>
      <c r="D22">
        <f>1100*300+350*500</f>
        <v>505000</v>
      </c>
      <c r="F22" t="s">
        <v>18</v>
      </c>
      <c r="H22" s="11">
        <f>AVERAGE(F19,F23)</f>
        <v>1.2128712871287128</v>
      </c>
      <c r="I22" s="11"/>
      <c r="J22" s="11">
        <f>J14*H22</f>
        <v>439665.84158415842</v>
      </c>
      <c r="K22" s="11"/>
      <c r="L22" s="11"/>
      <c r="M22" s="11"/>
    </row>
    <row r="23" spans="1:13" x14ac:dyDescent="0.25">
      <c r="A23" s="11" t="s">
        <v>22</v>
      </c>
      <c r="B23" s="11"/>
      <c r="C23" s="11"/>
      <c r="D23">
        <f>1100*250+350*700+500*400</f>
        <v>720000</v>
      </c>
      <c r="F23">
        <f>D23/D22</f>
        <v>1.4257425742574257</v>
      </c>
      <c r="H23" s="11"/>
      <c r="I23" s="11"/>
      <c r="J23" s="11"/>
      <c r="K23" s="11"/>
      <c r="L23" s="11"/>
      <c r="M23" s="11"/>
    </row>
  </sheetData>
  <mergeCells count="16">
    <mergeCell ref="J10:M13"/>
    <mergeCell ref="J14:M15"/>
    <mergeCell ref="J18:M21"/>
    <mergeCell ref="J22:M23"/>
    <mergeCell ref="A18:C18"/>
    <mergeCell ref="A19:C19"/>
    <mergeCell ref="A22:C22"/>
    <mergeCell ref="A23:C23"/>
    <mergeCell ref="H18:I21"/>
    <mergeCell ref="H22:I23"/>
    <mergeCell ref="A10:C10"/>
    <mergeCell ref="A14:C14"/>
    <mergeCell ref="A11:C11"/>
    <mergeCell ref="A15:C15"/>
    <mergeCell ref="H10:I13"/>
    <mergeCell ref="H14:I15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Braden W</dc:creator>
  <cp:lastModifiedBy>Braden W</cp:lastModifiedBy>
  <dcterms:created xsi:type="dcterms:W3CDTF">2020-06-08T00:43:34Z</dcterms:created>
  <dcterms:modified xsi:type="dcterms:W3CDTF">2020-06-09T20:33:45Z</dcterms:modified>
</cp:coreProperties>
</file>