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enlimb/CloudStation/BETO-ABM-MOEA/Publications/2023-08 Corn and Soy Dataset/Code for Submission/"/>
    </mc:Choice>
  </mc:AlternateContent>
  <xr:revisionPtr revIDLastSave="0" documentId="13_ncr:1_{7F4F20E6-222F-DA43-9472-DE748709FBD1}" xr6:coauthVersionLast="47" xr6:coauthVersionMax="47" xr10:uidLastSave="{00000000-0000-0000-0000-000000000000}"/>
  <bookViews>
    <workbookView xWindow="0" yWindow="760" windowWidth="68800" windowHeight="18880" activeTab="1" xr2:uid="{00000000-000D-0000-FFFF-FFFF00000000}"/>
    <workbookView xWindow="0" yWindow="760" windowWidth="68800" windowHeight="18880" activeTab="1" xr2:uid="{67ED5922-4470-6F44-A210-F98E0BB4EB88}"/>
  </bookViews>
  <sheets>
    <sheet name="Biodiesel_Plants_w_County_Info" sheetId="1" r:id="rId1"/>
    <sheet name="Feedstock Biodiesel" sheetId="3" r:id="rId2"/>
    <sheet name="CSV-No Soy" sheetId="5" r:id="rId3"/>
    <sheet name="CSV-Unknown" sheetId="6" r:id="rId4"/>
    <sheet name="CSV-Parital Soy" sheetId="7" r:id="rId5"/>
    <sheet name="CSV-Full So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  <c r="Q30" i="1"/>
  <c r="Q36" i="1"/>
  <c r="Q38" i="1"/>
  <c r="Q52" i="1"/>
  <c r="Q43" i="1"/>
  <c r="Q42" i="1"/>
  <c r="Q24" i="1"/>
  <c r="Q39" i="1"/>
  <c r="Q10" i="1"/>
  <c r="Q8" i="1"/>
  <c r="Q69" i="1"/>
  <c r="Q33" i="1"/>
  <c r="Q20" i="1"/>
  <c r="Q22" i="1"/>
  <c r="Q50" i="1"/>
  <c r="Q34" i="1"/>
  <c r="Q23" i="1"/>
  <c r="Q19" i="1"/>
  <c r="Q17" i="1"/>
  <c r="Q16" i="1"/>
  <c r="Q15" i="1"/>
  <c r="Q13" i="1"/>
  <c r="Q12" i="1"/>
  <c r="Q9" i="1"/>
  <c r="Q51" i="1"/>
  <c r="Q68" i="1"/>
  <c r="Q63" i="1"/>
  <c r="Q7" i="1"/>
  <c r="Q31" i="1"/>
  <c r="Q64" i="1"/>
  <c r="Q67" i="1"/>
  <c r="Q3" i="1"/>
  <c r="Q58" i="1"/>
  <c r="Q40" i="1"/>
  <c r="Q57" i="1"/>
  <c r="Q48" i="1"/>
  <c r="Q37" i="1"/>
  <c r="Q14" i="1"/>
  <c r="Q41" i="1"/>
  <c r="Q26" i="1"/>
  <c r="Q49" i="1"/>
  <c r="Q45" i="1"/>
  <c r="Q46" i="1"/>
  <c r="Q35" i="1"/>
  <c r="Q70" i="1"/>
  <c r="Q25" i="1"/>
  <c r="Q66" i="1"/>
  <c r="Q18" i="1"/>
  <c r="Q29" i="1"/>
  <c r="Q61" i="1"/>
  <c r="Q6" i="1"/>
  <c r="Q47" i="1"/>
  <c r="Q2" i="1"/>
  <c r="Q60" i="1"/>
  <c r="Q65" i="1"/>
  <c r="Q59" i="1"/>
  <c r="Q44" i="1"/>
  <c r="Q21" i="1"/>
  <c r="Q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51" authorId="0" shapeId="0" xr:uid="{7249EC35-5A4B-5343-815A-980F0A0614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Port of Rosedale, MS</t>
        </r>
      </text>
    </comment>
    <comment ref="S52" authorId="0" shapeId="0" xr:uid="{53479BAA-F7D0-8F4D-9268-BBFC095151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Port of Rosedale, MS</t>
        </r>
      </text>
    </comment>
  </commentList>
</comments>
</file>

<file path=xl/sharedStrings.xml><?xml version="1.0" encoding="utf-8"?>
<sst xmlns="http://schemas.openxmlformats.org/spreadsheetml/2006/main" count="1942" uniqueCount="707">
  <si>
    <t>OBJECTID</t>
  </si>
  <si>
    <t>Company</t>
  </si>
  <si>
    <t>Site</t>
  </si>
  <si>
    <t>State</t>
  </si>
  <si>
    <t>PADD</t>
  </si>
  <si>
    <t>Cap_Mmgal</t>
  </si>
  <si>
    <t>Source</t>
  </si>
  <si>
    <t>Period</t>
  </si>
  <si>
    <t>Longitude</t>
  </si>
  <si>
    <t>Latitude</t>
  </si>
  <si>
    <t>NAME</t>
  </si>
  <si>
    <t>STATE_NAME</t>
  </si>
  <si>
    <t>STATE_FIPS</t>
  </si>
  <si>
    <t>CNTY_FIPS</t>
  </si>
  <si>
    <t>FIPS</t>
  </si>
  <si>
    <t>American GreenFuels</t>
  </si>
  <si>
    <t>New Haven</t>
  </si>
  <si>
    <t>Connecticut</t>
  </si>
  <si>
    <t>Form EIA-819, Monthly Report of Biofuels, Fuels from Non-Biogenic Wastes, Fuel Oxygenates, Isooctane, and Isooctene</t>
  </si>
  <si>
    <t>As of January 1, 2022</t>
  </si>
  <si>
    <t>New Haven County</t>
  </si>
  <si>
    <t>Down To Earth Energy LLC</t>
  </si>
  <si>
    <t>Monroe</t>
  </si>
  <si>
    <t>Georgia</t>
  </si>
  <si>
    <t>Walton County</t>
  </si>
  <si>
    <t>World Energy Rome</t>
  </si>
  <si>
    <t>Rome</t>
  </si>
  <si>
    <t>Floyd County</t>
  </si>
  <si>
    <t>Maine Bio-Fuel Inc</t>
  </si>
  <si>
    <t>Portland</t>
  </si>
  <si>
    <t>Maine</t>
  </si>
  <si>
    <t>Cumberland County</t>
  </si>
  <si>
    <t>Cape Cod Biofuels Inc</t>
  </si>
  <si>
    <t>Sandwich</t>
  </si>
  <si>
    <t>Massachusetts</t>
  </si>
  <si>
    <t>Barnstable County</t>
  </si>
  <si>
    <t>Renewable Fuels by Peterson</t>
  </si>
  <si>
    <t>North Haverhill</t>
  </si>
  <si>
    <t>New Hampshire</t>
  </si>
  <si>
    <t>Grafton County</t>
  </si>
  <si>
    <t>Blue Ridge Biofuels LLC</t>
  </si>
  <si>
    <t>Newton</t>
  </si>
  <si>
    <t>North Carolina</t>
  </si>
  <si>
    <t>Catawba County</t>
  </si>
  <si>
    <t>Lake Erie Biofuels LLC</t>
  </si>
  <si>
    <t>Erie</t>
  </si>
  <si>
    <t>Pennsylvania</t>
  </si>
  <si>
    <t>Erie County</t>
  </si>
  <si>
    <t>World Energy Harrisburg LLC</t>
  </si>
  <si>
    <t>Camp Hill</t>
  </si>
  <si>
    <t>Newport Biodiesel Inc</t>
  </si>
  <si>
    <t>Newport</t>
  </si>
  <si>
    <t>Rhode Island</t>
  </si>
  <si>
    <t>Newport County</t>
  </si>
  <si>
    <t>Southeast Biodiesel/South Carolina LLC</t>
  </si>
  <si>
    <t>Charleston</t>
  </si>
  <si>
    <t>South Carolina</t>
  </si>
  <si>
    <t>Charleston County</t>
  </si>
  <si>
    <t>Reco Biodiesel LLC</t>
  </si>
  <si>
    <t>Richmond</t>
  </si>
  <si>
    <t>Virginia</t>
  </si>
  <si>
    <t>Richmond city</t>
  </si>
  <si>
    <t>Synergy Biofuels LLC</t>
  </si>
  <si>
    <t>Pennington Gap</t>
  </si>
  <si>
    <t>Lee County</t>
  </si>
  <si>
    <t>Virginia Biodiesel Refinery LLC</t>
  </si>
  <si>
    <t>West Point</t>
  </si>
  <si>
    <t>New Kent County</t>
  </si>
  <si>
    <t>Adkins Energy LLC</t>
  </si>
  <si>
    <t>Lena</t>
  </si>
  <si>
    <t>Illinois</t>
  </si>
  <si>
    <t>Stephenson County</t>
  </si>
  <si>
    <t>Incobrasa Industries Ltd</t>
  </si>
  <si>
    <t>Gilman</t>
  </si>
  <si>
    <t>Iroquois County</t>
  </si>
  <si>
    <t>Renewable Energy Group</t>
  </si>
  <si>
    <t>Danville</t>
  </si>
  <si>
    <t>Vermilion County</t>
  </si>
  <si>
    <t>Seneca</t>
  </si>
  <si>
    <t>LaSalle County</t>
  </si>
  <si>
    <t>Alternative Fuel Solutions LLC</t>
  </si>
  <si>
    <t>Huntington</t>
  </si>
  <si>
    <t>Indiana</t>
  </si>
  <si>
    <t>Huntington County</t>
  </si>
  <si>
    <t>Integrity Bio-Fuels LLC</t>
  </si>
  <si>
    <t>Morristown</t>
  </si>
  <si>
    <t>Shelby County</t>
  </si>
  <si>
    <t>Louis Dreyfus Agricultural Industries LLC</t>
  </si>
  <si>
    <t>Claypool</t>
  </si>
  <si>
    <t>Kosciusko County</t>
  </si>
  <si>
    <t>AG Processing</t>
  </si>
  <si>
    <t>Algona</t>
  </si>
  <si>
    <t>Iowa</t>
  </si>
  <si>
    <t>Kossuth County</t>
  </si>
  <si>
    <t>Sgt Bluff</t>
  </si>
  <si>
    <t>Woodbury County</t>
  </si>
  <si>
    <t>Cargill Inc</t>
  </si>
  <si>
    <t>Iowa Falls</t>
  </si>
  <si>
    <t>Hardin County</t>
  </si>
  <si>
    <t>Hero BX Clinton</t>
  </si>
  <si>
    <t>Clinton</t>
  </si>
  <si>
    <t>Clinton County</t>
  </si>
  <si>
    <t>Iowa Renewable Energy LLC</t>
  </si>
  <si>
    <t>Washington</t>
  </si>
  <si>
    <t>Washington County</t>
  </si>
  <si>
    <t>Lva Crawfordsville Biofuel LLC</t>
  </si>
  <si>
    <t>Crawfordsville</t>
  </si>
  <si>
    <t>Mason City</t>
  </si>
  <si>
    <t>Cerro Gordo County</t>
  </si>
  <si>
    <t>Jasper County</t>
  </si>
  <si>
    <t>Ralston</t>
  </si>
  <si>
    <t>Carroll County</t>
  </si>
  <si>
    <t>Western Dubuque Biodiesel LLC</t>
  </si>
  <si>
    <t>Farley</t>
  </si>
  <si>
    <t>Dubuque County</t>
  </si>
  <si>
    <t>Western Iowa Energy LLC</t>
  </si>
  <si>
    <t>Wall Lake</t>
  </si>
  <si>
    <t>Sac County</t>
  </si>
  <si>
    <t>Wichita</t>
  </si>
  <si>
    <t>Kansas</t>
  </si>
  <si>
    <t>Sedgwick County</t>
  </si>
  <si>
    <t>Darling Ingredients Inc</t>
  </si>
  <si>
    <t>Butler</t>
  </si>
  <si>
    <t>Kentucky</t>
  </si>
  <si>
    <t>Pendleton County</t>
  </si>
  <si>
    <t>Owensboro Grain Biodiesel LLC</t>
  </si>
  <si>
    <t>Owensboro</t>
  </si>
  <si>
    <t>Daviess County</t>
  </si>
  <si>
    <t>Adrian Lva Biofuel LLC</t>
  </si>
  <si>
    <t>Adrian</t>
  </si>
  <si>
    <t>Michigan</t>
  </si>
  <si>
    <t>Lenawee County</t>
  </si>
  <si>
    <t>Ever Cat Fuels LLC</t>
  </si>
  <si>
    <t>Isanti</t>
  </si>
  <si>
    <t>Minnesota</t>
  </si>
  <si>
    <t>Isanti County</t>
  </si>
  <si>
    <t>Minnesota Soybean Processors</t>
  </si>
  <si>
    <t>Brewster</t>
  </si>
  <si>
    <t>Nobles County</t>
  </si>
  <si>
    <t>Albert Lea</t>
  </si>
  <si>
    <t>Freeborn County</t>
  </si>
  <si>
    <t>St. Joseph</t>
  </si>
  <si>
    <t>Missouri</t>
  </si>
  <si>
    <t>Buchanan County</t>
  </si>
  <si>
    <t>Deerfield Energy LLC</t>
  </si>
  <si>
    <t>Deerfield</t>
  </si>
  <si>
    <t>Vernon County</t>
  </si>
  <si>
    <t>Ethos Alternative Energy of Missouri LLC</t>
  </si>
  <si>
    <t>Lilborne</t>
  </si>
  <si>
    <t>New Madrid County</t>
  </si>
  <si>
    <t>Mid-America Biofuels, LLC</t>
  </si>
  <si>
    <t>Mexico</t>
  </si>
  <si>
    <t>Audrain County</t>
  </si>
  <si>
    <t>Paseo Cargill Energy LLC</t>
  </si>
  <si>
    <t>Kansas City</t>
  </si>
  <si>
    <t>Jackson County</t>
  </si>
  <si>
    <t>Seaboard Energy Marketing St Joseph</t>
  </si>
  <si>
    <t>ADM</t>
  </si>
  <si>
    <t>Velva</t>
  </si>
  <si>
    <t>North Dakota</t>
  </si>
  <si>
    <t>McHenry County</t>
  </si>
  <si>
    <t>Seaboard Energy Marketing Inc</t>
  </si>
  <si>
    <t>Guymon</t>
  </si>
  <si>
    <t>Oklahoma</t>
  </si>
  <si>
    <t>Texas County</t>
  </si>
  <si>
    <t>Bioenergy Development Group LLC</t>
  </si>
  <si>
    <t>Memphis</t>
  </si>
  <si>
    <t>Tennessee</t>
  </si>
  <si>
    <t>De Forest</t>
  </si>
  <si>
    <t>Wisconsin</t>
  </si>
  <si>
    <t>Juneau County</t>
  </si>
  <si>
    <t>Walsh Bio Fuels LLC</t>
  </si>
  <si>
    <t>Mauston</t>
  </si>
  <si>
    <t>Hero Bx Alabama LLC</t>
  </si>
  <si>
    <t>Moundville</t>
  </si>
  <si>
    <t>Alabama</t>
  </si>
  <si>
    <t>Tuscaloosa County</t>
  </si>
  <si>
    <t>Delek US</t>
  </si>
  <si>
    <t>Crossett</t>
  </si>
  <si>
    <t>Arkansas</t>
  </si>
  <si>
    <t>Independence County</t>
  </si>
  <si>
    <t>Futurefuel Chemical Company</t>
  </si>
  <si>
    <t>Batesville</t>
  </si>
  <si>
    <t>Solfuels USA LLC</t>
  </si>
  <si>
    <t>Helena</t>
  </si>
  <si>
    <t>Phillips County</t>
  </si>
  <si>
    <t>New Albany</t>
  </si>
  <si>
    <t>Mississippi</t>
  </si>
  <si>
    <t>Union County</t>
  </si>
  <si>
    <t>Scott Petroleum Corporation</t>
  </si>
  <si>
    <t>Greenville</t>
  </si>
  <si>
    <t>Cleburne</t>
  </si>
  <si>
    <t>Texas</t>
  </si>
  <si>
    <t>Harris County</t>
  </si>
  <si>
    <t>Global Alternative Fuels LLC</t>
  </si>
  <si>
    <t>El Paso</t>
  </si>
  <si>
    <t>El Paso County</t>
  </si>
  <si>
    <t>Rbf Port Neches LLC</t>
  </si>
  <si>
    <t>Houston</t>
  </si>
  <si>
    <t>Jefferson County</t>
  </si>
  <si>
    <t>Sabine Biofuels II LLC</t>
  </si>
  <si>
    <t>World Energy Biox Biofuels LLC</t>
  </si>
  <si>
    <t>Galena Park</t>
  </si>
  <si>
    <t>Grecycle Arizona LLC</t>
  </si>
  <si>
    <t>Tucson</t>
  </si>
  <si>
    <t>Arizona</t>
  </si>
  <si>
    <t>Pima County</t>
  </si>
  <si>
    <t>American Biodiesel Inc</t>
  </si>
  <si>
    <t>Encinitas</t>
  </si>
  <si>
    <t>California</t>
  </si>
  <si>
    <t>San Joaquin County</t>
  </si>
  <si>
    <t>Crimson Renewable Energy LP</t>
  </si>
  <si>
    <t>Bakersfield</t>
  </si>
  <si>
    <t>Kern County</t>
  </si>
  <si>
    <t>Imperial Western Products Inc</t>
  </si>
  <si>
    <t>Coachella</t>
  </si>
  <si>
    <t>Riverside County</t>
  </si>
  <si>
    <t>New Leaf Biofuel LLC</t>
  </si>
  <si>
    <t>San Diego</t>
  </si>
  <si>
    <t>San Diego County</t>
  </si>
  <si>
    <t>Big Island Biodiesel LLC</t>
  </si>
  <si>
    <t>Keaau</t>
  </si>
  <si>
    <t>Hawaii</t>
  </si>
  <si>
    <t>Hawaii County</t>
  </si>
  <si>
    <t>Sequential-Pacific Biodiesel LLC</t>
  </si>
  <si>
    <t>Salem</t>
  </si>
  <si>
    <t>Oregon</t>
  </si>
  <si>
    <t>Marion County</t>
  </si>
  <si>
    <t>Hoquiam</t>
  </si>
  <si>
    <t>Grays Harbor County</t>
  </si>
  <si>
    <t>Soy</t>
  </si>
  <si>
    <t>No</t>
  </si>
  <si>
    <t>Yes</t>
  </si>
  <si>
    <t>Name</t>
  </si>
  <si>
    <t>City</t>
  </si>
  <si>
    <t>https://farmdocdaily.illinois.edu/2023/02/overview-of-the-production-capacity-of-u-s-biodiesel-plants.html</t>
  </si>
  <si>
    <t>https://www.agp.com/location-directory/</t>
  </si>
  <si>
    <t>Last Modified on May 11, 2017</t>
  </si>
  <si>
    <t>*Capicity noted in MMgy</t>
  </si>
  <si>
    <t>Capacity</t>
  </si>
  <si>
    <t>Adkins Energy Biodiesel </t>
  </si>
  <si>
    <t>IL </t>
  </si>
  <si>
    <t>Lena </t>
  </si>
  <si>
    <t>2.00 </t>
  </si>
  <si>
    <t>Ag Processing Inc. - Algona </t>
  </si>
  <si>
    <t>IA </t>
  </si>
  <si>
    <t>Algona </t>
  </si>
  <si>
    <t>60.00 </t>
  </si>
  <si>
    <t>Ag Processing Inc. - Sergeant Bluff </t>
  </si>
  <si>
    <t>Sergeant Bluff </t>
  </si>
  <si>
    <t>30.00 </t>
  </si>
  <si>
    <t>Ag Processing Inc. - St. Joseph </t>
  </si>
  <si>
    <t>MO </t>
  </si>
  <si>
    <t>St. Joseph </t>
  </si>
  <si>
    <t>Agribiofuels LLC. </t>
  </si>
  <si>
    <t>TX </t>
  </si>
  <si>
    <t>Dayton </t>
  </si>
  <si>
    <t>12.00 </t>
  </si>
  <si>
    <t>Agron Bioenergy </t>
  </si>
  <si>
    <t>CA </t>
  </si>
  <si>
    <t>Redwood City </t>
  </si>
  <si>
    <t>15.00 </t>
  </si>
  <si>
    <t>Alaska Green Waste Solutions Inc. </t>
  </si>
  <si>
    <t>AK </t>
  </si>
  <si>
    <t>Anchorage </t>
  </si>
  <si>
    <t>0.30 </t>
  </si>
  <si>
    <t>Allied Renewable Energy LLC </t>
  </si>
  <si>
    <t>AL </t>
  </si>
  <si>
    <t>Birmingham </t>
  </si>
  <si>
    <t>6.00 </t>
  </si>
  <si>
    <t>AltAir Fuels </t>
  </si>
  <si>
    <t>Paramount </t>
  </si>
  <si>
    <t>40.00 </t>
  </si>
  <si>
    <t>American GreenFuels LLC </t>
  </si>
  <si>
    <t>CT </t>
  </si>
  <si>
    <t>10.00 </t>
  </si>
  <si>
    <t>Archer Daniels Midland Co. - Velva </t>
  </si>
  <si>
    <t>ND </t>
  </si>
  <si>
    <t>Velva </t>
  </si>
  <si>
    <t>85.00 </t>
  </si>
  <si>
    <t>Beaver Biodiesel LLC </t>
  </si>
  <si>
    <t>OR </t>
  </si>
  <si>
    <t>0.94 </t>
  </si>
  <si>
    <t>Big Island Biodiesel LLC </t>
  </si>
  <si>
    <t>HI </t>
  </si>
  <si>
    <t>Kea`au </t>
  </si>
  <si>
    <t>5.50 </t>
  </si>
  <si>
    <t>Bio-Alternative LLC - Covington </t>
  </si>
  <si>
    <t>IN </t>
  </si>
  <si>
    <t>Covington </t>
  </si>
  <si>
    <t>15.50 </t>
  </si>
  <si>
    <t>Biodico Westside </t>
  </si>
  <si>
    <t>Five Points </t>
  </si>
  <si>
    <t>Biodiesel of Las Vegas </t>
  </si>
  <si>
    <t>NV </t>
  </si>
  <si>
    <t>Las Vegas </t>
  </si>
  <si>
    <t>8.00 </t>
  </si>
  <si>
    <t>Bioenergy Development Group </t>
  </si>
  <si>
    <t>TN </t>
  </si>
  <si>
    <t>Memphis </t>
  </si>
  <si>
    <t>BioVantage Fuels LLC </t>
  </si>
  <si>
    <t>Belvidere </t>
  </si>
  <si>
    <t>3.20 </t>
  </si>
  <si>
    <t>Blue Ridge Biofuels LLC </t>
  </si>
  <si>
    <t>NC </t>
  </si>
  <si>
    <t>Asheville </t>
  </si>
  <si>
    <t>1.00 </t>
  </si>
  <si>
    <t>Bridgeport Biodiesel LLC </t>
  </si>
  <si>
    <t>Bridgeport </t>
  </si>
  <si>
    <t>14.00 </t>
  </si>
  <si>
    <t>Buster Biofuels </t>
  </si>
  <si>
    <t>Escondido </t>
  </si>
  <si>
    <t>Cargill Inc. - Iowa Falls </t>
  </si>
  <si>
    <t>Iowa Falls </t>
  </si>
  <si>
    <t>56.00 </t>
  </si>
  <si>
    <t>Cincinnati Renewable Fuels LLC </t>
  </si>
  <si>
    <t>OH </t>
  </si>
  <si>
    <t>Cincinnati </t>
  </si>
  <si>
    <t>Community Fuels </t>
  </si>
  <si>
    <t>Stockton </t>
  </si>
  <si>
    <t>25.00 </t>
  </si>
  <si>
    <t>Crimson Renewable Energy LP </t>
  </si>
  <si>
    <t>Bakersfield </t>
  </si>
  <si>
    <t>24.00 </t>
  </si>
  <si>
    <t>Dallas County Schools </t>
  </si>
  <si>
    <t>Dallas </t>
  </si>
  <si>
    <t>0.05 </t>
  </si>
  <si>
    <t>Deerfield Energy LLC </t>
  </si>
  <si>
    <t>Deerfield </t>
  </si>
  <si>
    <t>Delek Renewables LLC </t>
  </si>
  <si>
    <t>Cleburne </t>
  </si>
  <si>
    <t>Delta American Fuel LLC </t>
  </si>
  <si>
    <t>AR </t>
  </si>
  <si>
    <t>Helena </t>
  </si>
  <si>
    <t>Dickinson College Biodiesel </t>
  </si>
  <si>
    <t>PA </t>
  </si>
  <si>
    <t>Carlisle </t>
  </si>
  <si>
    <t>0.01 </t>
  </si>
  <si>
    <t>Double Diamond Energy Inc. </t>
  </si>
  <si>
    <t>Dimmitt </t>
  </si>
  <si>
    <t>Down to Earth Energy LLC </t>
  </si>
  <si>
    <t>GA </t>
  </si>
  <si>
    <t>Monroe </t>
  </si>
  <si>
    <t>Eberle Biodiesel </t>
  </si>
  <si>
    <t>Liverpool </t>
  </si>
  <si>
    <t>Ecogy Bio-Fuels LLC </t>
  </si>
  <si>
    <t>SC </t>
  </si>
  <si>
    <t>0.00 </t>
  </si>
  <si>
    <t>Emergent Green Energy </t>
  </si>
  <si>
    <t>KS </t>
  </si>
  <si>
    <t>Minneola </t>
  </si>
  <si>
    <t>1.20 </t>
  </si>
  <si>
    <t>Enviro-Brite Solutions </t>
  </si>
  <si>
    <t>MI </t>
  </si>
  <si>
    <t>Oscoda </t>
  </si>
  <si>
    <t>0.08 </t>
  </si>
  <si>
    <t>Ethos Alternative Energy </t>
  </si>
  <si>
    <t>MS </t>
  </si>
  <si>
    <t>Meridian </t>
  </si>
  <si>
    <t>5.00 </t>
  </si>
  <si>
    <t>Ever Cat Fuels LLC </t>
  </si>
  <si>
    <t>MN </t>
  </si>
  <si>
    <t>Isanti </t>
  </si>
  <si>
    <t>3.00 </t>
  </si>
  <si>
    <t>Foothills Bio-Energies LLC </t>
  </si>
  <si>
    <t>Lenoir </t>
  </si>
  <si>
    <t>Fuel: Bio One LLC </t>
  </si>
  <si>
    <t>NJ </t>
  </si>
  <si>
    <t>Elizabeth </t>
  </si>
  <si>
    <t>50.00 </t>
  </si>
  <si>
    <t>FutureFuel Chemical Company </t>
  </si>
  <si>
    <t>Batesville </t>
  </si>
  <si>
    <t>General Biodiesel Northwest </t>
  </si>
  <si>
    <t>WA </t>
  </si>
  <si>
    <t>Seattle </t>
  </si>
  <si>
    <t>Genuine Bio-Fuel Inc. </t>
  </si>
  <si>
    <t>FL </t>
  </si>
  <si>
    <t>Indiantown </t>
  </si>
  <si>
    <t>9.20 </t>
  </si>
  <si>
    <t>Global Alternative Fuels LLC </t>
  </si>
  <si>
    <t>El Paso </t>
  </si>
  <si>
    <t>18.00 </t>
  </si>
  <si>
    <t>Global Fuels LLC </t>
  </si>
  <si>
    <t>Dexter </t>
  </si>
  <si>
    <t>Golden Leaf Energy LLC </t>
  </si>
  <si>
    <t>LA </t>
  </si>
  <si>
    <t>Harvey </t>
  </si>
  <si>
    <t>2.20 </t>
  </si>
  <si>
    <t>Green Biofuels Miami LLC </t>
  </si>
  <si>
    <t>Miami </t>
  </si>
  <si>
    <t>4.00 </t>
  </si>
  <si>
    <t>Green Energy Products LLC </t>
  </si>
  <si>
    <t>Sedgwick </t>
  </si>
  <si>
    <t>Griffin Industries Inc. </t>
  </si>
  <si>
    <t>KY </t>
  </si>
  <si>
    <t>Butler </t>
  </si>
  <si>
    <t>GTBE Production </t>
  </si>
  <si>
    <t>Houston </t>
  </si>
  <si>
    <t>Hero BX </t>
  </si>
  <si>
    <t>Erie </t>
  </si>
  <si>
    <t>45.00 </t>
  </si>
  <si>
    <t>Hero BX Alabama LLC </t>
  </si>
  <si>
    <t>Moundville </t>
  </si>
  <si>
    <t>20.00 </t>
  </si>
  <si>
    <t>High Plains Bioenergy LLC </t>
  </si>
  <si>
    <t>OK </t>
  </si>
  <si>
    <t>Guymon </t>
  </si>
  <si>
    <t>HPB-St. Joe Biodiesel LLC </t>
  </si>
  <si>
    <t>Imperial Western Products Inc. </t>
  </si>
  <si>
    <t>Coachella </t>
  </si>
  <si>
    <t>10.50 </t>
  </si>
  <si>
    <t>Incobrasa Industries Ltd. </t>
  </si>
  <si>
    <t>Gilman </t>
  </si>
  <si>
    <t>32.00 </t>
  </si>
  <si>
    <t>Integrity Biofuels </t>
  </si>
  <si>
    <t>Morristown </t>
  </si>
  <si>
    <t>Iowa Renewable Energy LLC </t>
  </si>
  <si>
    <t>Washington </t>
  </si>
  <si>
    <t>JNS Biofuels </t>
  </si>
  <si>
    <t>New Albany </t>
  </si>
  <si>
    <t>7.50 </t>
  </si>
  <si>
    <t>Kelley Green Biofuel </t>
  </si>
  <si>
    <t>Goshen </t>
  </si>
  <si>
    <t>0.10 </t>
  </si>
  <si>
    <t>Louis Dreyfus Agricultural Industries LLC </t>
  </si>
  <si>
    <t>Claypool </t>
  </si>
  <si>
    <t>90.00 </t>
  </si>
  <si>
    <t>Loyola University Chicago </t>
  </si>
  <si>
    <t>Maine Bio-Fuel Inc. </t>
  </si>
  <si>
    <t>ME </t>
  </si>
  <si>
    <t>Portland </t>
  </si>
  <si>
    <t>1.50 </t>
  </si>
  <si>
    <t>Mason Biodiesel LLC </t>
  </si>
  <si>
    <t>RI </t>
  </si>
  <si>
    <t>Westerly </t>
  </si>
  <si>
    <t>ME Bio Energy LLC </t>
  </si>
  <si>
    <t>Lilbourn </t>
  </si>
  <si>
    <t>Mid-America Biofuels </t>
  </si>
  <si>
    <t>Mexico </t>
  </si>
  <si>
    <t>Midlands Biofuels LLC </t>
  </si>
  <si>
    <t>Winnsboro </t>
  </si>
  <si>
    <t>0.20 </t>
  </si>
  <si>
    <t>Midwest Biodiesel Products LLC </t>
  </si>
  <si>
    <t>South Roxana </t>
  </si>
  <si>
    <t>Minnesota Soybean Processors </t>
  </si>
  <si>
    <t>Brewster </t>
  </si>
  <si>
    <t>Natural Biodiesel Plant LLC </t>
  </si>
  <si>
    <t>Hayti </t>
  </si>
  <si>
    <t>New Leaf Biofuel LLC </t>
  </si>
  <si>
    <t>San Diego </t>
  </si>
  <si>
    <t>Newport Biodiesel Inc. </t>
  </si>
  <si>
    <t>Newport </t>
  </si>
  <si>
    <t>2.80 </t>
  </si>
  <si>
    <t>Omaha Biofuels Coop </t>
  </si>
  <si>
    <t>NE </t>
  </si>
  <si>
    <t>Omaha </t>
  </si>
  <si>
    <t>0.03 </t>
  </si>
  <si>
    <t>Owensboro Grain Biodiesel LLC </t>
  </si>
  <si>
    <t>Owensboro </t>
  </si>
  <si>
    <t>Paseo-Cargill Energy LLC </t>
  </si>
  <si>
    <t>Kansas City </t>
  </si>
  <si>
    <t>Patriot Biodiesel LLC </t>
  </si>
  <si>
    <t>Greensboro </t>
  </si>
  <si>
    <t>5.20 </t>
  </si>
  <si>
    <t>Patriot Fuels Biodiesel LLC </t>
  </si>
  <si>
    <t>Annawan </t>
  </si>
  <si>
    <t>Pinnacle Biofuels Inc. </t>
  </si>
  <si>
    <t>Pleasant Valley Biofuels LLC </t>
  </si>
  <si>
    <t>UT </t>
  </si>
  <si>
    <t>RBF Port Neches LLC </t>
  </si>
  <si>
    <t>Port Neches </t>
  </si>
  <si>
    <t>180.00 </t>
  </si>
  <si>
    <t>Reco Biodiesel LLC </t>
  </si>
  <si>
    <t>VA </t>
  </si>
  <si>
    <t>Richmond </t>
  </si>
  <si>
    <t>3.60 </t>
  </si>
  <si>
    <t>Red Birch Energy Inc. </t>
  </si>
  <si>
    <t>Bassett </t>
  </si>
  <si>
    <t>REG Albert Lea LLC </t>
  </si>
  <si>
    <t>Albert Lea </t>
  </si>
  <si>
    <t>REG Danville LLC </t>
  </si>
  <si>
    <t>Danville </t>
  </si>
  <si>
    <t>REG Geismar LLC </t>
  </si>
  <si>
    <t>Geismar </t>
  </si>
  <si>
    <t>75.00 </t>
  </si>
  <si>
    <t>REG Grays Harbor LLC </t>
  </si>
  <si>
    <t>Hoquiam </t>
  </si>
  <si>
    <t>100.00 </t>
  </si>
  <si>
    <t>REG Houston LLC </t>
  </si>
  <si>
    <t>Seabrook </t>
  </si>
  <si>
    <t>35.00 </t>
  </si>
  <si>
    <t>REG Madison LLC </t>
  </si>
  <si>
    <t>WI </t>
  </si>
  <si>
    <t>DeForest </t>
  </si>
  <si>
    <t>REG Mason City LLC </t>
  </si>
  <si>
    <t>Mason City </t>
  </si>
  <si>
    <t>REG New Boston LLC </t>
  </si>
  <si>
    <t>New Boston </t>
  </si>
  <si>
    <t>REG Newton LLC </t>
  </si>
  <si>
    <t>REG Ralston LLC </t>
  </si>
  <si>
    <t>Ralston </t>
  </si>
  <si>
    <t>REG Seneca LLC </t>
  </si>
  <si>
    <t>Seneca </t>
  </si>
  <si>
    <t>Rio Valley Biofuels LLC </t>
  </si>
  <si>
    <t>Scott Petroleum Corporation - Greenville </t>
  </si>
  <si>
    <t>Greenville </t>
  </si>
  <si>
    <t>SeQuential Pacific Biodiesel LLC </t>
  </si>
  <si>
    <t>Salem </t>
  </si>
  <si>
    <t>17.00 </t>
  </si>
  <si>
    <t>Shenandoah Agricultural Products </t>
  </si>
  <si>
    <t>Clear Brook </t>
  </si>
  <si>
    <t>Simple Fuels Biodiesel </t>
  </si>
  <si>
    <t>Chilcoot </t>
  </si>
  <si>
    <t>Southeast Biodiesel LLC - North Charleston </t>
  </si>
  <si>
    <t>North Charleston </t>
  </si>
  <si>
    <t>Stepan Co.-Joliet </t>
  </si>
  <si>
    <t>Joliet </t>
  </si>
  <si>
    <t>21.00 </t>
  </si>
  <si>
    <t>Sullens Biodiesel LLC </t>
  </si>
  <si>
    <t>Morrison </t>
  </si>
  <si>
    <t>Sun Power Biodiesel LLC </t>
  </si>
  <si>
    <t>Cumberland </t>
  </si>
  <si>
    <t>Sun Products Corporation - Pasadena </t>
  </si>
  <si>
    <t>Pasadena </t>
  </si>
  <si>
    <t>Synergy Biofuels LLC </t>
  </si>
  <si>
    <t>Pennington Gap </t>
  </si>
  <si>
    <t>Tenaska Biodiesel </t>
  </si>
  <si>
    <t>Clinton </t>
  </si>
  <si>
    <t>Texas BioTech Inc. </t>
  </si>
  <si>
    <t>Thumb BioEnergy LLC </t>
  </si>
  <si>
    <t>Sandusky </t>
  </si>
  <si>
    <t>0.50 </t>
  </si>
  <si>
    <t>Triangle Biofuels Industries Inc. </t>
  </si>
  <si>
    <t>Wilson </t>
  </si>
  <si>
    <t>Viesel Fuel LLC </t>
  </si>
  <si>
    <t>Stuart </t>
  </si>
  <si>
    <t>15.80 </t>
  </si>
  <si>
    <t>Virginia Biodiesel Refinery LLC </t>
  </si>
  <si>
    <t>West Point </t>
  </si>
  <si>
    <t>W2Fuel - Adrian </t>
  </si>
  <si>
    <t>Adrian </t>
  </si>
  <si>
    <t>Walsh BioFuels LLC </t>
  </si>
  <si>
    <t>Mauston </t>
  </si>
  <si>
    <t>Washakie Renewable Energy LLC </t>
  </si>
  <si>
    <t>Plymouth </t>
  </si>
  <si>
    <t>22.00 </t>
  </si>
  <si>
    <t>Western Dubuque Biodiesel LLC </t>
  </si>
  <si>
    <t>Farley </t>
  </si>
  <si>
    <t>33.00 </t>
  </si>
  <si>
    <t>Western Iowa Energy LLC </t>
  </si>
  <si>
    <t>Wall Lake </t>
  </si>
  <si>
    <t>World Energy Biox Biofuels LLC </t>
  </si>
  <si>
    <t>Galena Park </t>
  </si>
  <si>
    <t>World Energy Harrisburg at Keystone Holdings LLC </t>
  </si>
  <si>
    <t>Camp Hill </t>
  </si>
  <si>
    <t>World Energy Natchez </t>
  </si>
  <si>
    <t>Natchez </t>
  </si>
  <si>
    <t>72.00 </t>
  </si>
  <si>
    <t>World Energy Rome at U.S. Biofuels Inc. </t>
  </si>
  <si>
    <t>Rome </t>
  </si>
  <si>
    <t>Total Plants: 119</t>
  </si>
  <si>
    <t>Total Capacity(MMgy):</t>
  </si>
  <si>
    <t>https://web.archive.org/web/20171202185721/http://www.biodieselmagazine.com/plants/listplants/USA/</t>
  </si>
  <si>
    <t>Feedstock</t>
  </si>
  <si>
    <t>Distillers Corn Oil</t>
  </si>
  <si>
    <t>https://web.archive.org/web/20171213015955/http://www.biodieselmagazine.com/plants/view/5024</t>
  </si>
  <si>
    <t>Soy Oil</t>
  </si>
  <si>
    <t>https://web.archive.org/web/20171213020533/http://www.biodieselmagazine.com/plants/view/5025</t>
  </si>
  <si>
    <t>https://web.archive.org/web/20170903141147/http://www.biodieselmagazine.com/plants/view/5026</t>
  </si>
  <si>
    <t>https://web.archive.org/web/20170903141508/http://www.biodieselmagazine.com/plants/view/5027</t>
  </si>
  <si>
    <t>Multifeedstock</t>
  </si>
  <si>
    <t>https://web.archive.org/web/20170903143025/http://www.biodieselmagazine.com/plants/view/5028</t>
  </si>
  <si>
    <t>Multi-Feedstock</t>
  </si>
  <si>
    <t>https://web.archive.org/web/20170903141640/http://www.biodieselmagazine.com/plants/view/5029</t>
  </si>
  <si>
    <t>Used Cooking Oil</t>
  </si>
  <si>
    <t>https://web.archive.org/web/20171129192801/http://biodieselmagazine.com/plants/view/5030</t>
  </si>
  <si>
    <t>https://web.archive.org/web/20170903140346/http://www.biodieselmagazine.com/plants/view/5031</t>
  </si>
  <si>
    <t>https://web.archive.org/web/20170903140352/http://www.biodieselmagazine.com/plants/view/5032</t>
  </si>
  <si>
    <t>Used Cooking Oil, Animal Fats</t>
  </si>
  <si>
    <t>https://web.archive.org/web/20170903141152/http://www.biodieselmagazine.com/plants/view/5036</t>
  </si>
  <si>
    <t>Canola Oil</t>
  </si>
  <si>
    <t>https://web.archive.org/web/20170903140528/http://www.biodieselmagazine.com/plants/view/5039</t>
  </si>
  <si>
    <t>https://web.archive.org/web/20170903140533/http://www.biodieselmagazine.com/plants/view/5042</t>
  </si>
  <si>
    <t>https://web.archive.org/web/20170903140538/http://www.biodieselmagazine.com/plants/view/5043</t>
  </si>
  <si>
    <t>https://web.archive.org/web/20170903141513/http://www.biodieselmagazine.com/plants/view/5044</t>
  </si>
  <si>
    <t>https://web.archive.org/web/20170903140543/http://www.biodieselmagazine.com/plants/view/5046</t>
  </si>
  <si>
    <t>https://web.archive.org/web/20170903141518/http://www.biodieselmagazine.com/plants/view/5047</t>
  </si>
  <si>
    <t>https://web.archive.org/web/20170903141523/http://www.biodieselmagazine.com/plants/view/5048</t>
  </si>
  <si>
    <t>Soy Oil/UCO/Corn Oil</t>
  </si>
  <si>
    <t>https://web.archive.org/web/20170903140548/http://www.biodieselmagazine.com/plants/view/5051</t>
  </si>
  <si>
    <t>Yellow Grease</t>
  </si>
  <si>
    <t>https://web.archive.org/web/20171216040914/http://www.biodieselmagazine.com/plants/view/5054</t>
  </si>
  <si>
    <t>https://web.archive.org/web/20171216042726/http://www.biodieselmagazine.com/plants/view/5055</t>
  </si>
  <si>
    <t>https://web.archive.org/web/20170903140357/http://www.biodieselmagazine.com/plants/view/5057</t>
  </si>
  <si>
    <t>https://web.archive.org/web/20170903141650/http://www.biodieselmagazine.com/plants/view/5058</t>
  </si>
  <si>
    <t>https://web.archive.org/web/20170903141157/http://www.biodieselmagazine.com/plants/view/5063</t>
  </si>
  <si>
    <t>https://web.archive.org/web/20170903143148/http://www.biodieselmagazine.com/plants/view/5065</t>
  </si>
  <si>
    <t>https://web.archive.org/web/20170903140402/http://www.biodieselmagazine.com/plants/view/5067</t>
  </si>
  <si>
    <t>Waste Vegetable Oil</t>
  </si>
  <si>
    <t>https://web.archive.org/web/20170903143041/http://www.biodieselmagazine.com/plants/view/5068</t>
  </si>
  <si>
    <t>https://web.archive.org/web/20170903140553/http://www.biodieselmagazine.com/plants/view/5069</t>
  </si>
  <si>
    <t>Animal Fats</t>
  </si>
  <si>
    <t>https://web.archive.org/web/20170903140407/http://www.biodieselmagazine.com/plants/view/5071</t>
  </si>
  <si>
    <t>https://web.archive.org/web/20170903142757/http://www.biodieselmagazine.com/plants/view/5070</t>
  </si>
  <si>
    <t>https://web.archive.org/web/20170903141202/http://www.biodieselmagazine.com/plants/view/5073</t>
  </si>
  <si>
    <t>Canola Oil/Soy Oil/Waste Vegetable Oil</t>
  </si>
  <si>
    <t>https://web.archive.org/web/20170903140558/http://www.biodieselmagazine.com/plants/view/5074</t>
  </si>
  <si>
    <t>https://web.archive.org/web/20170903143046/http://www.biodieselmagazine.com/plants/view/5075</t>
  </si>
  <si>
    <t>https://web.archive.org/web/20170903140145/http://www.biodieselmagazine.com/plants/view/5077</t>
  </si>
  <si>
    <t>https://web.archive.org/web/20170903142803/http://www.biodieselmagazine.com/plants/view/5078</t>
  </si>
  <si>
    <t>https://web.archive.org/web/20170903143051/http://www.biodieselmagazine.com/plants/view/5079</t>
  </si>
  <si>
    <t>https://web.archive.org/web/20170903140412/http://www.biodieselmagazine.com/plants/view/5080</t>
  </si>
  <si>
    <t>https://web.archive.org/web/20170903141207/http://www.biodieselmagazine.com/plants/view/5081</t>
  </si>
  <si>
    <t>https://web.archive.org/web/20170903141528/http://www.biodieselmagazine.com/plants/view/5082</t>
  </si>
  <si>
    <t>https://web.archive.org/web/20170903141213/http://www.biodieselmagazine.com/plants/view/5089</t>
  </si>
  <si>
    <t>https://web.archive.org/web/20170903143102/http://www.biodieselmagazine.com/plants/view/5093</t>
  </si>
  <si>
    <t>https://web.archive.org/web/20180414133122/http://www.biodieselmagazine.com/plants/view/5099</t>
  </si>
  <si>
    <t>https://web.archive.org/web/20170903140422/http://www.biodieselmagazine.com/plants/view/5102</t>
  </si>
  <si>
    <t>https://web.archive.org/web/20170903140427/http://www.biodieselmagazine.com/plants/view/5103</t>
  </si>
  <si>
    <t>https://web.archive.org/web/20170903140432/http://www.biodieselmagazine.com/plants/view/5104</t>
  </si>
  <si>
    <t>https://web.archive.org/web/20170903140442/http://www.biodieselmagazine.com/plants/view/5106</t>
  </si>
  <si>
    <t>https://web.archive.org/web/20170903140437/http://www.biodieselmagazine.com/plants/view/5105</t>
  </si>
  <si>
    <t>Corn Oil/Animal Fat/Waste Vegetable Oil/FOG</t>
  </si>
  <si>
    <t>https://web.archive.org/web/20170903141229/http://www.biodieselmagazine.com/plants/view/5107</t>
  </si>
  <si>
    <t>https://web.archive.org/web/20170903141234/http://www.biodieselmagazine.com/plants/view/5109</t>
  </si>
  <si>
    <t>Animal Fats/Vegetable Oils/Waste Oils</t>
  </si>
  <si>
    <t>https://web.archive.org/web/20170903140447/http://www.biodieselmagazine.com/plants/view/5110</t>
  </si>
  <si>
    <t>https://web.archive.org/web/20170903142819/http://www.biodieselmagazine.com/plants/view/5111</t>
  </si>
  <si>
    <t>https://web.archive.org/web/20170903141239/http://www.biodieselmagazine.com/plants/view/5114</t>
  </si>
  <si>
    <t>https://web.archive.org/web/20170903143158/http://www.biodieselmagazine.com/plants/view/5116</t>
  </si>
  <si>
    <t>https://web.archive.org/web/20170903140452/http://www.biodieselmagazine.com/plants/view/5123</t>
  </si>
  <si>
    <t>https://web.archive.org/web/20170903143203/http://www.biodieselmagazine.com/plants/view/5127</t>
  </si>
  <si>
    <t>https://web.archive.org/web/20170903140200/http://www.biodieselmagazine.com/plants/view/5131</t>
  </si>
  <si>
    <t>https://web.archive.org/web/20170903141553/http://www.biodieselmagazine.com/plants/view/5132</t>
  </si>
  <si>
    <t>https://web.archive.org/web/20170903141603/http://www.biodieselmagazine.com/plants/view/5143</t>
  </si>
  <si>
    <t>https://web.archive.org/web/20170903140205/http://www.biodieselmagazine.com/plants/view/5145</t>
  </si>
  <si>
    <t>https://web.archive.org/web/20170903141613/http://www.biodieselmagazine.com/plants/view/5156</t>
  </si>
  <si>
    <t>https://web.archive.org/web/20170903140609/http://www.biodieselmagazine.com/plants/view/5157</t>
  </si>
  <si>
    <t>High/ low FFA</t>
  </si>
  <si>
    <t>https://web.archive.org/web/20170903143118/http://www.biodieselmagazine.com/plants/view/5159</t>
  </si>
  <si>
    <t>https://web.archive.org/web/20170903142824/http://www.biodieselmagazine.com/plants/view/5162</t>
  </si>
  <si>
    <t>Used Cooking Oil, Distillers Corn Oil</t>
  </si>
  <si>
    <t>https://web.archive.org/web/20170903140216/http://www.biodieselmagazine.com/plants/view/5167</t>
  </si>
  <si>
    <t>https://web.archive.org/web/20170903140613/http://www.biodieselmagazine.com/plants/view/5168</t>
  </si>
  <si>
    <t>https://web.archive.org/web/20170903143223/http://www.biodieselmagazine.com/plants/view/5171</t>
  </si>
  <si>
    <t>Low FFA</t>
  </si>
  <si>
    <t>https://web.archive.org/web/20170903143228/http://www.biodieselmagazine.com/plants/view/5172</t>
  </si>
  <si>
    <t>https://web.archive.org/web/20170903140508/http://www.biodieselmagazine.com/plants/view/5173</t>
  </si>
  <si>
    <t>https://web.archive.org/web/20170903140513/http://www.biodieselmagazine.com/plants/view/5177</t>
  </si>
  <si>
    <t>https://web.archive.org/web/20170903143233/http://www.biodieselmagazine.com/plants/view/5179</t>
  </si>
  <si>
    <t>Multi-Feedstock (primarily used cooking oil)</t>
  </si>
  <si>
    <t>https://web.archive.org/web/20170903143123/http://www.biodieselmagazine.com/plants/view/5183</t>
  </si>
  <si>
    <t>https://web.archive.org/web/20170903140226/http://www.biodieselmagazine.com/plants/view/5189</t>
  </si>
  <si>
    <t>Soy Oil/Corn Oil/Animal Fats</t>
  </si>
  <si>
    <t>https://web.archive.org/web/20170903142845/http://www.biodieselmagazine.com/plants/view/5190</t>
  </si>
  <si>
    <t>Used Cooking Oil/Poultry Grease/Soy Oil</t>
  </si>
  <si>
    <t>https://web.archive.org/web/20170903143133/http://www.biodieselmagazine.com/plants/view/5201</t>
  </si>
  <si>
    <t>Corn Oil/Soy Oil/Biogenic Waste Fats, Oils, Greases</t>
  </si>
  <si>
    <t>https://web.archive.org/web/20170903141255/http://www.biodieselmagazine.com/plants/view/5203</t>
  </si>
  <si>
    <t>https://web.archive.org/web/20170903142850/http://www.biodieselmagazine.com/plants/view/5205</t>
  </si>
  <si>
    <t>https://web.archive.org/web/20170903140236/http://www.biodieselmagazine.com/plants/view/5206</t>
  </si>
  <si>
    <t>Soy Oil/Tallow/Canola/Refined Corn Oil/Refined WCO</t>
  </si>
  <si>
    <t>https://web.archive.org/web/20170903143138/http://www.biodieselmagazine.com/plants/view/5207</t>
  </si>
  <si>
    <t>https://web.archive.org/web/20170903143249/http://www.biodieselmagazine.com/plants/view/5208</t>
  </si>
  <si>
    <t>https://web.archive.org/web/20170903143255/http://www.biodieselmagazine.com/plants/view/5211</t>
  </si>
  <si>
    <t>https://web.archive.org/web/20170903140249/http://www.biodieselmagazine.com/plants/view/5212</t>
  </si>
  <si>
    <t>https://web.archive.org/web/20170903140646/http://www.biodieselmagazine.com/plants/view/5214</t>
  </si>
  <si>
    <t>https://web.archive.org/web/20170903143213/http://www.biodieselmagazine.com/plants/view/5165</t>
  </si>
  <si>
    <t>Unknown</t>
  </si>
  <si>
    <t>Partial</t>
  </si>
  <si>
    <t>https://www.cargillag.com/locations/wichita-gos</t>
  </si>
  <si>
    <t>https://www.biodiesel.com/big-island-biodiesel-ground-breaking/</t>
  </si>
  <si>
    <t>Used cooking oils, jatropha oil, sunflower oil, algae oil and even fish oil and animal fats</t>
  </si>
  <si>
    <t>https://biodieselmagazine.com/blog/article/2011/02/oregons-b5-mandate-triggered</t>
  </si>
  <si>
    <t>Multi-Feedstock (primarily waste vegetable oil)</t>
  </si>
  <si>
    <t>https://www.regi.com/services/find-fuels/grays-harbor</t>
  </si>
  <si>
    <t>Multi-Feedstock (waste and other inedible oils such as used cooking oil, inedible animal fats and inedible distiller’s corn oil)</t>
  </si>
  <si>
    <t>https://crimsonrenewable.com/biodiesel/</t>
  </si>
  <si>
    <t>https://www.desertsun.com/story/tech/science/energy/2014/03/15/coachella-plant-converting-used-cooking-oil-into-biodiesel/6476465/</t>
  </si>
  <si>
    <t>https://www.imperialwesternproducts.com/portfolio-item/biotane-fuels-division/</t>
  </si>
  <si>
    <t>https://www.biobased-diesel.com/post/texas-based-rbf-supplies-biodiesel-to-marine-vessel-pushing-feedstock-barges</t>
  </si>
  <si>
    <t>Soy References</t>
  </si>
  <si>
    <t>https://www.biobased-diesel.com/post/world-energy-to-convert-houston-biodiesel-plant-to-make-250-mgy-of-saf-by-2025</t>
  </si>
  <si>
    <t>https://futurefuelcorporation.com/biofuels/</t>
  </si>
  <si>
    <t>https://www.memphisdailynews.com/news/2010/nov/15/biofuel-firms-seek-new-life-amid-changes/</t>
  </si>
  <si>
    <t>https://www.bluetoad.com/publication/?i=24609&amp;article_id=244465&amp;view=articleBrowser</t>
  </si>
  <si>
    <t>https://www.sec.gov/Archives/edgar/data/1396709/000095013707017091/i14568a2e10sb12gza.htm</t>
  </si>
  <si>
    <t>https://biodieselmagazine.com/articles/909/western-iowa-energy-plant-begins-biodiesel-production</t>
  </si>
  <si>
    <t>https://biodieselmagazine.com/articles/2516973/world-energy-doubles-down-on-biodiesel-amid-coronavirus-pandemic</t>
  </si>
  <si>
    <t>https://www.al.com/businessnews/2011/09/ex-biodiesel_plant_in_moundvil.html</t>
  </si>
  <si>
    <t>https://www.gwcommonwealth.com/news-top-stories/scott-shows-its-new-biodiesel-sites</t>
  </si>
  <si>
    <t>https://energy.agwired.com/2011/08/08/biodiesel-industry-update/</t>
  </si>
  <si>
    <t>https://www.farmprogress.com/vegetables/integrity-biofuels-receives-major-grant-from-usda</t>
  </si>
  <si>
    <t>https://issuu.com/bbiinternational/docs/biodieselmap-2023</t>
  </si>
  <si>
    <t>https://biodieselmagazine.com/articles/2516981/hero-bx-eyes-expanding-biodiesel-footprint-when-pandemic-subsides</t>
  </si>
  <si>
    <t>http://www.evercatfuels.com/technology-flexibleFeedstock.asp</t>
  </si>
  <si>
    <t>https://cleanenergybiofuels.com/service/biodiesel-fuel/</t>
  </si>
  <si>
    <t>High FFA</t>
  </si>
  <si>
    <t>https://www.epa.gov/sites/default/files/2015-08/documents/sabine-rfs-pathway-determination.pdf</t>
  </si>
  <si>
    <t>Used cooking oil, poultry fat, beef tallow, and choice white grease (hog fat) as well as vegetable oils such as soybean and canola oil</t>
  </si>
  <si>
    <t>https://www.delekus.com/partnering-with-us/renewables/</t>
  </si>
  <si>
    <t>https://www.vnews.com/Haverhill-biodiesel-fuel-maker-seeks-plant-expansion-40131409</t>
  </si>
  <si>
    <t>https://www.grecycle.com/</t>
  </si>
  <si>
    <t>http://capecodbiofuels.com/menu.php?m_id=1</t>
  </si>
  <si>
    <t>Manual Feedstock</t>
  </si>
  <si>
    <t>Manual Longitude</t>
  </si>
  <si>
    <t>Manual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</si>
</sst>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4"/>
      <color rgb="FF000000"/>
      <name val="Trebuchet MS"/>
      <family val="2"/>
    </font>
    <font>
      <sz val="16"/>
      <color rgb="FF000000"/>
      <name val="Trebuchet MS"/>
      <family val="2"/>
    </font>
    <font>
      <b/>
      <sz val="16"/>
      <color rgb="FF000000"/>
      <name val="Trebuchet MS"/>
      <family val="2"/>
    </font>
    <font>
      <sz val="14"/>
      <color rgb="FF000000"/>
      <name val="Times"/>
    </font>
    <font>
      <sz val="12"/>
      <color rgb="FFC0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20" fillId="0" borderId="0" xfId="0" applyFont="1"/>
    <xf numFmtId="0" fontId="19" fillId="0" borderId="10" xfId="42" applyBorder="1"/>
    <xf numFmtId="0" fontId="0" fillId="0" borderId="10" xfId="0" applyBorder="1"/>
    <xf numFmtId="0" fontId="19" fillId="34" borderId="10" xfId="42" applyFill="1" applyBorder="1"/>
    <xf numFmtId="0" fontId="21" fillId="0" borderId="10" xfId="0" applyFont="1" applyBorder="1"/>
    <xf numFmtId="0" fontId="24" fillId="0" borderId="10" xfId="0" applyFont="1" applyBorder="1"/>
    <xf numFmtId="0" fontId="23" fillId="0" borderId="10" xfId="0" applyFont="1" applyBorder="1"/>
    <xf numFmtId="0" fontId="22" fillId="0" borderId="10" xfId="0" applyFont="1" applyBorder="1"/>
    <xf numFmtId="4" fontId="23" fillId="0" borderId="10" xfId="0" applyNumberFormat="1" applyFont="1" applyBorder="1"/>
    <xf numFmtId="0" fontId="0" fillId="34" borderId="10" xfId="0" applyFill="1" applyBorder="1"/>
    <xf numFmtId="0" fontId="18" fillId="0" borderId="10" xfId="0" applyFont="1" applyBorder="1"/>
    <xf numFmtId="0" fontId="0" fillId="0" borderId="11" xfId="0" applyBorder="1"/>
    <xf numFmtId="0" fontId="0" fillId="33" borderId="10" xfId="0" applyFill="1" applyBorder="1"/>
    <xf numFmtId="0" fontId="19" fillId="33" borderId="10" xfId="42" applyFill="1" applyBorder="1"/>
    <xf numFmtId="0" fontId="25" fillId="0" borderId="10" xfId="0" applyFont="1" applyBorder="1"/>
    <xf numFmtId="0" fontId="26" fillId="0" borderId="10" xfId="0" applyFont="1" applyBorder="1"/>
    <xf numFmtId="0" fontId="0" fillId="35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obased-diesel.com/post/texas-based-rbf-supplies-biodiesel-to-marine-vessel-pushing-feedstock-barges" TargetMode="External"/><Relationship Id="rId2" Type="http://schemas.openxmlformats.org/officeDocument/2006/relationships/hyperlink" Target="https://futurefuelcorporation.com/biofuels/" TargetMode="External"/><Relationship Id="rId1" Type="http://schemas.openxmlformats.org/officeDocument/2006/relationships/hyperlink" Target="https://farmdocdaily.illinois.edu/2023/02/overview-of-the-production-capacity-of-u-s-biodiesel-plant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.archive.org/web/20171202185721/http:/www.biodieselmagazine.com/plants/view/5206" TargetMode="External"/><Relationship Id="rId21" Type="http://schemas.openxmlformats.org/officeDocument/2006/relationships/hyperlink" Target="https://web.archive.org/web/20171202185721/http:/www.biodieselmagazine.com/plants/view/5048" TargetMode="External"/><Relationship Id="rId42" Type="http://schemas.openxmlformats.org/officeDocument/2006/relationships/hyperlink" Target="https://web.archive.org/web/20171202185721/http:/www.biodieselmagazine.com/plants/view/5082" TargetMode="External"/><Relationship Id="rId63" Type="http://schemas.openxmlformats.org/officeDocument/2006/relationships/hyperlink" Target="https://web.archive.org/web/20171202185721/http:/www.biodieselmagazine.com/plants/view/5111" TargetMode="External"/><Relationship Id="rId84" Type="http://schemas.openxmlformats.org/officeDocument/2006/relationships/hyperlink" Target="https://web.archive.org/web/20171202185721/http:/www.biodieselmagazine.com/plants/view/5156" TargetMode="External"/><Relationship Id="rId138" Type="http://schemas.openxmlformats.org/officeDocument/2006/relationships/hyperlink" Target="https://web.archive.org/web/20170903140216/http:/www.biodieselmagazine.com/plants/view/5167" TargetMode="External"/><Relationship Id="rId107" Type="http://schemas.openxmlformats.org/officeDocument/2006/relationships/hyperlink" Target="https://web.archive.org/web/20171202185721/http:/www.biodieselmagazine.com/plants/view/5188" TargetMode="External"/><Relationship Id="rId11" Type="http://schemas.openxmlformats.org/officeDocument/2006/relationships/hyperlink" Target="https://web.archive.org/web/20171202185721/http:/www.biodieselmagazine.com/plants/view/5030" TargetMode="External"/><Relationship Id="rId32" Type="http://schemas.openxmlformats.org/officeDocument/2006/relationships/hyperlink" Target="https://web.archive.org/web/20171202185721/http:/www.biodieselmagazine.com/plants/view/5070" TargetMode="External"/><Relationship Id="rId53" Type="http://schemas.openxmlformats.org/officeDocument/2006/relationships/hyperlink" Target="https://web.archive.org/web/20171202185721/http:/www.biodieselmagazine.com/plants/view/5099" TargetMode="External"/><Relationship Id="rId74" Type="http://schemas.openxmlformats.org/officeDocument/2006/relationships/hyperlink" Target="https://web.archive.org/web/20171202185721/http:/www.biodieselmagazine.com/plants/view/5130" TargetMode="External"/><Relationship Id="rId128" Type="http://schemas.openxmlformats.org/officeDocument/2006/relationships/hyperlink" Target="https://web.archive.org/web/20170903141234/http:/www.biodieselmagazine.com/plants/view/5109" TargetMode="External"/><Relationship Id="rId149" Type="http://schemas.openxmlformats.org/officeDocument/2006/relationships/hyperlink" Target="https://web.archive.org/web/20170903141255/http:/www.biodieselmagazine.com/plants/view/5203" TargetMode="External"/><Relationship Id="rId5" Type="http://schemas.openxmlformats.org/officeDocument/2006/relationships/hyperlink" Target="https://web.archive.org/web/20171202185721/http:/www.biodieselmagazine.com/plants/view/5024" TargetMode="External"/><Relationship Id="rId95" Type="http://schemas.openxmlformats.org/officeDocument/2006/relationships/hyperlink" Target="https://web.archive.org/web/20171202185721/http:/www.biodieselmagazine.com/plants/view/5171" TargetMode="External"/><Relationship Id="rId22" Type="http://schemas.openxmlformats.org/officeDocument/2006/relationships/hyperlink" Target="https://web.archive.org/web/20171202185721/http:/www.biodieselmagazine.com/plants/view/5051" TargetMode="External"/><Relationship Id="rId43" Type="http://schemas.openxmlformats.org/officeDocument/2006/relationships/hyperlink" Target="https://web.archive.org/web/20171202185721/http:/www.biodieselmagazine.com/plants/view/5087" TargetMode="External"/><Relationship Id="rId64" Type="http://schemas.openxmlformats.org/officeDocument/2006/relationships/hyperlink" Target="https://web.archive.org/web/20171202185721/http:/www.biodieselmagazine.com/plants/view/5112" TargetMode="External"/><Relationship Id="rId118" Type="http://schemas.openxmlformats.org/officeDocument/2006/relationships/hyperlink" Target="https://web.archive.org/web/20171202185721/http:/www.biodieselmagazine.com/plants/view/5207" TargetMode="External"/><Relationship Id="rId139" Type="http://schemas.openxmlformats.org/officeDocument/2006/relationships/hyperlink" Target="https://web.archive.org/web/20170903140613/http:/www.biodieselmagazine.com/plants/view/5168" TargetMode="External"/><Relationship Id="rId80" Type="http://schemas.openxmlformats.org/officeDocument/2006/relationships/hyperlink" Target="https://web.archive.org/web/20171202185721/http:/www.biodieselmagazine.com/plants/view/5146" TargetMode="External"/><Relationship Id="rId85" Type="http://schemas.openxmlformats.org/officeDocument/2006/relationships/hyperlink" Target="https://web.archive.org/web/20171202185721/http:/www.biodieselmagazine.com/plants/view/5157" TargetMode="External"/><Relationship Id="rId150" Type="http://schemas.openxmlformats.org/officeDocument/2006/relationships/hyperlink" Target="https://web.archive.org/web/20170903140236/http:/www.biodieselmagazine.com/plants/view/5206" TargetMode="External"/><Relationship Id="rId155" Type="http://schemas.openxmlformats.org/officeDocument/2006/relationships/hyperlink" Target="https://web.archive.org/web/20170903140646/http:/www.biodieselmagazine.com/plants/view/5214" TargetMode="External"/><Relationship Id="rId12" Type="http://schemas.openxmlformats.org/officeDocument/2006/relationships/hyperlink" Target="https://web.archive.org/web/20171202185721/http:/www.biodieselmagazine.com/plants/view/5031" TargetMode="External"/><Relationship Id="rId17" Type="http://schemas.openxmlformats.org/officeDocument/2006/relationships/hyperlink" Target="https://web.archive.org/web/20171202185721/http:/www.biodieselmagazine.com/plants/view/5043" TargetMode="External"/><Relationship Id="rId33" Type="http://schemas.openxmlformats.org/officeDocument/2006/relationships/hyperlink" Target="https://web.archive.org/web/20171202185721/http:/www.biodieselmagazine.com/plants/view/5071" TargetMode="External"/><Relationship Id="rId38" Type="http://schemas.openxmlformats.org/officeDocument/2006/relationships/hyperlink" Target="https://web.archive.org/web/20171202185721/http:/www.biodieselmagazine.com/plants/view/5078" TargetMode="External"/><Relationship Id="rId59" Type="http://schemas.openxmlformats.org/officeDocument/2006/relationships/hyperlink" Target="https://web.archive.org/web/20171202185721/http:/www.biodieselmagazine.com/plants/view/5106" TargetMode="External"/><Relationship Id="rId103" Type="http://schemas.openxmlformats.org/officeDocument/2006/relationships/hyperlink" Target="https://web.archive.org/web/20171202185721/http:/www.biodieselmagazine.com/plants/view/5183" TargetMode="External"/><Relationship Id="rId108" Type="http://schemas.openxmlformats.org/officeDocument/2006/relationships/hyperlink" Target="https://web.archive.org/web/20171202185721/http:/www.biodieselmagazine.com/plants/view/5189" TargetMode="External"/><Relationship Id="rId124" Type="http://schemas.openxmlformats.org/officeDocument/2006/relationships/hyperlink" Target="https://web.archive.org/web/20170903140422/http:/www.biodieselmagazine.com/plants/view/5102" TargetMode="External"/><Relationship Id="rId129" Type="http://schemas.openxmlformats.org/officeDocument/2006/relationships/hyperlink" Target="https://web.archive.org/web/20170903142819/http:/www.biodieselmagazine.com/plants/view/5111" TargetMode="External"/><Relationship Id="rId54" Type="http://schemas.openxmlformats.org/officeDocument/2006/relationships/hyperlink" Target="https://web.archive.org/web/20171202185721/http:/www.biodieselmagazine.com/plants/view/5100" TargetMode="External"/><Relationship Id="rId70" Type="http://schemas.openxmlformats.org/officeDocument/2006/relationships/hyperlink" Target="https://web.archive.org/web/20171202185721/http:/www.biodieselmagazine.com/plants/view/5123" TargetMode="External"/><Relationship Id="rId75" Type="http://schemas.openxmlformats.org/officeDocument/2006/relationships/hyperlink" Target="https://web.archive.org/web/20171202185721/http:/www.biodieselmagazine.com/plants/view/5131" TargetMode="External"/><Relationship Id="rId91" Type="http://schemas.openxmlformats.org/officeDocument/2006/relationships/hyperlink" Target="https://web.archive.org/web/20171202185721/http:/www.biodieselmagazine.com/plants/view/5166" TargetMode="External"/><Relationship Id="rId96" Type="http://schemas.openxmlformats.org/officeDocument/2006/relationships/hyperlink" Target="https://web.archive.org/web/20171202185721/http:/www.biodieselmagazine.com/plants/view/5172" TargetMode="External"/><Relationship Id="rId140" Type="http://schemas.openxmlformats.org/officeDocument/2006/relationships/hyperlink" Target="https://web.archive.org/web/20170903143223/http:/www.biodieselmagazine.com/plants/view/5171" TargetMode="External"/><Relationship Id="rId145" Type="http://schemas.openxmlformats.org/officeDocument/2006/relationships/hyperlink" Target="https://web.archive.org/web/20170903143123/http:/www.biodieselmagazine.com/plants/view/5183" TargetMode="External"/><Relationship Id="rId1" Type="http://schemas.openxmlformats.org/officeDocument/2006/relationships/hyperlink" Target="https://web.archive.org/web/20171202185721/http:/www.biodieselmagazine.com/plants/listplants/USA/page:1/sort:name/direction:desc" TargetMode="External"/><Relationship Id="rId6" Type="http://schemas.openxmlformats.org/officeDocument/2006/relationships/hyperlink" Target="https://web.archive.org/web/20171202185721/http:/www.biodieselmagazine.com/plants/view/5025" TargetMode="External"/><Relationship Id="rId23" Type="http://schemas.openxmlformats.org/officeDocument/2006/relationships/hyperlink" Target="https://web.archive.org/web/20171202185721/http:/www.biodieselmagazine.com/plants/view/5054" TargetMode="External"/><Relationship Id="rId28" Type="http://schemas.openxmlformats.org/officeDocument/2006/relationships/hyperlink" Target="https://web.archive.org/web/20171202185721/http:/www.biodieselmagazine.com/plants/view/5065" TargetMode="External"/><Relationship Id="rId49" Type="http://schemas.openxmlformats.org/officeDocument/2006/relationships/hyperlink" Target="https://web.archive.org/web/20171202185721/http:/www.biodieselmagazine.com/plants/view/5094" TargetMode="External"/><Relationship Id="rId114" Type="http://schemas.openxmlformats.org/officeDocument/2006/relationships/hyperlink" Target="https://web.archive.org/web/20171202185721/http:/www.biodieselmagazine.com/plants/view/5201" TargetMode="External"/><Relationship Id="rId119" Type="http://schemas.openxmlformats.org/officeDocument/2006/relationships/hyperlink" Target="https://web.archive.org/web/20171202185721/http:/www.biodieselmagazine.com/plants/view/5208" TargetMode="External"/><Relationship Id="rId44" Type="http://schemas.openxmlformats.org/officeDocument/2006/relationships/hyperlink" Target="https://web.archive.org/web/20171202185721/http:/www.biodieselmagazine.com/plants/view/5088" TargetMode="External"/><Relationship Id="rId60" Type="http://schemas.openxmlformats.org/officeDocument/2006/relationships/hyperlink" Target="https://web.archive.org/web/20171202185721/http:/www.biodieselmagazine.com/plants/view/5107" TargetMode="External"/><Relationship Id="rId65" Type="http://schemas.openxmlformats.org/officeDocument/2006/relationships/hyperlink" Target="https://web.archive.org/web/20171202185721/http:/www.biodieselmagazine.com/plants/view/5114" TargetMode="External"/><Relationship Id="rId81" Type="http://schemas.openxmlformats.org/officeDocument/2006/relationships/hyperlink" Target="https://web.archive.org/web/20171202185721/http:/www.biodieselmagazine.com/plants/view/5147" TargetMode="External"/><Relationship Id="rId86" Type="http://schemas.openxmlformats.org/officeDocument/2006/relationships/hyperlink" Target="https://web.archive.org/web/20171202185721/http:/www.biodieselmagazine.com/plants/view/5158" TargetMode="External"/><Relationship Id="rId130" Type="http://schemas.openxmlformats.org/officeDocument/2006/relationships/hyperlink" Target="https://web.archive.org/web/20170903141239/http:/www.biodieselmagazine.com/plants/view/5114" TargetMode="External"/><Relationship Id="rId135" Type="http://schemas.openxmlformats.org/officeDocument/2006/relationships/hyperlink" Target="https://web.archive.org/web/20170903141603/http:/www.biodieselmagazine.com/plants/view/5143" TargetMode="External"/><Relationship Id="rId151" Type="http://schemas.openxmlformats.org/officeDocument/2006/relationships/hyperlink" Target="https://web.archive.org/web/20170903143138/http:/www.biodieselmagazine.com/plants/view/5207" TargetMode="External"/><Relationship Id="rId156" Type="http://schemas.openxmlformats.org/officeDocument/2006/relationships/hyperlink" Target="https://web.archive.org/web/20170903140346/http:/www.biodieselmagazine.com/plants/view/5031" TargetMode="External"/><Relationship Id="rId13" Type="http://schemas.openxmlformats.org/officeDocument/2006/relationships/hyperlink" Target="https://web.archive.org/web/20171202185721/http:/www.biodieselmagazine.com/plants/view/5032" TargetMode="External"/><Relationship Id="rId18" Type="http://schemas.openxmlformats.org/officeDocument/2006/relationships/hyperlink" Target="https://web.archive.org/web/20171202185721/http:/www.biodieselmagazine.com/plants/view/5044" TargetMode="External"/><Relationship Id="rId39" Type="http://schemas.openxmlformats.org/officeDocument/2006/relationships/hyperlink" Target="https://web.archive.org/web/20171202185721/http:/www.biodieselmagazine.com/plants/view/5079" TargetMode="External"/><Relationship Id="rId109" Type="http://schemas.openxmlformats.org/officeDocument/2006/relationships/hyperlink" Target="https://web.archive.org/web/20171202185721/http:/www.biodieselmagazine.com/plants/view/5190" TargetMode="External"/><Relationship Id="rId34" Type="http://schemas.openxmlformats.org/officeDocument/2006/relationships/hyperlink" Target="https://web.archive.org/web/20171202185721/http:/www.biodieselmagazine.com/plants/view/5073" TargetMode="External"/><Relationship Id="rId50" Type="http://schemas.openxmlformats.org/officeDocument/2006/relationships/hyperlink" Target="https://web.archive.org/web/20171202185721/http:/www.biodieselmagazine.com/plants/view/5095" TargetMode="External"/><Relationship Id="rId55" Type="http://schemas.openxmlformats.org/officeDocument/2006/relationships/hyperlink" Target="https://web.archive.org/web/20171202185721/http:/www.biodieselmagazine.com/plants/view/5102" TargetMode="External"/><Relationship Id="rId76" Type="http://schemas.openxmlformats.org/officeDocument/2006/relationships/hyperlink" Target="https://web.archive.org/web/20171202185721/http:/www.biodieselmagazine.com/plants/view/5132" TargetMode="External"/><Relationship Id="rId97" Type="http://schemas.openxmlformats.org/officeDocument/2006/relationships/hyperlink" Target="https://web.archive.org/web/20171202185721/http:/www.biodieselmagazine.com/plants/view/5173" TargetMode="External"/><Relationship Id="rId104" Type="http://schemas.openxmlformats.org/officeDocument/2006/relationships/hyperlink" Target="https://web.archive.org/web/20171202185721/http:/www.biodieselmagazine.com/plants/view/5185" TargetMode="External"/><Relationship Id="rId120" Type="http://schemas.openxmlformats.org/officeDocument/2006/relationships/hyperlink" Target="https://web.archive.org/web/20171202185721/http:/www.biodieselmagazine.com/plants/view/5211" TargetMode="External"/><Relationship Id="rId125" Type="http://schemas.openxmlformats.org/officeDocument/2006/relationships/hyperlink" Target="https://web.archive.org/web/20170903140432/http:/www.biodieselmagazine.com/plants/view/5104" TargetMode="External"/><Relationship Id="rId141" Type="http://schemas.openxmlformats.org/officeDocument/2006/relationships/hyperlink" Target="https://web.archive.org/web/20170903143228/http:/www.biodieselmagazine.com/plants/view/5172" TargetMode="External"/><Relationship Id="rId146" Type="http://schemas.openxmlformats.org/officeDocument/2006/relationships/hyperlink" Target="https://web.archive.org/web/20170903140226/http:/www.biodieselmagazine.com/plants/view/5189" TargetMode="External"/><Relationship Id="rId7" Type="http://schemas.openxmlformats.org/officeDocument/2006/relationships/hyperlink" Target="https://web.archive.org/web/20171202185721/http:/www.biodieselmagazine.com/plants/view/5026" TargetMode="External"/><Relationship Id="rId71" Type="http://schemas.openxmlformats.org/officeDocument/2006/relationships/hyperlink" Target="https://web.archive.org/web/20171202185721/http:/www.biodieselmagazine.com/plants/view/5124" TargetMode="External"/><Relationship Id="rId92" Type="http://schemas.openxmlformats.org/officeDocument/2006/relationships/hyperlink" Target="https://web.archive.org/web/20171202185721/http:/www.biodieselmagazine.com/plants/view/5167" TargetMode="External"/><Relationship Id="rId2" Type="http://schemas.openxmlformats.org/officeDocument/2006/relationships/hyperlink" Target="https://web.archive.org/web/20171202185721/http:/www.biodieselmagazine.com/plants/listplants/USA/page:1/sort:state/direction:asc" TargetMode="External"/><Relationship Id="rId29" Type="http://schemas.openxmlformats.org/officeDocument/2006/relationships/hyperlink" Target="https://web.archive.org/web/20171202185721/http:/www.biodieselmagazine.com/plants/view/5067" TargetMode="External"/><Relationship Id="rId24" Type="http://schemas.openxmlformats.org/officeDocument/2006/relationships/hyperlink" Target="https://web.archive.org/web/20171202185721/http:/www.biodieselmagazine.com/plants/view/5055" TargetMode="External"/><Relationship Id="rId40" Type="http://schemas.openxmlformats.org/officeDocument/2006/relationships/hyperlink" Target="https://web.archive.org/web/20171202185721/http:/www.biodieselmagazine.com/plants/view/5080" TargetMode="External"/><Relationship Id="rId45" Type="http://schemas.openxmlformats.org/officeDocument/2006/relationships/hyperlink" Target="https://web.archive.org/web/20171202185721/http:/www.biodieselmagazine.com/plants/view/5089" TargetMode="External"/><Relationship Id="rId66" Type="http://schemas.openxmlformats.org/officeDocument/2006/relationships/hyperlink" Target="https://web.archive.org/web/20171202185721/http:/www.biodieselmagazine.com/plants/view/5115" TargetMode="External"/><Relationship Id="rId87" Type="http://schemas.openxmlformats.org/officeDocument/2006/relationships/hyperlink" Target="https://web.archive.org/web/20171202185721/http:/www.biodieselmagazine.com/plants/view/5159" TargetMode="External"/><Relationship Id="rId110" Type="http://schemas.openxmlformats.org/officeDocument/2006/relationships/hyperlink" Target="https://web.archive.org/web/20171202185721/http:/www.biodieselmagazine.com/plants/view/5191" TargetMode="External"/><Relationship Id="rId115" Type="http://schemas.openxmlformats.org/officeDocument/2006/relationships/hyperlink" Target="https://web.archive.org/web/20171202185721/http:/www.biodieselmagazine.com/plants/view/5203" TargetMode="External"/><Relationship Id="rId131" Type="http://schemas.openxmlformats.org/officeDocument/2006/relationships/hyperlink" Target="https://web.archive.org/web/20170903143158/http:/www.biodieselmagazine.com/plants/view/5116" TargetMode="External"/><Relationship Id="rId136" Type="http://schemas.openxmlformats.org/officeDocument/2006/relationships/hyperlink" Target="https://web.archive.org/web/20170903140205/http:/www.biodieselmagazine.com/plants/view/5145" TargetMode="External"/><Relationship Id="rId157" Type="http://schemas.openxmlformats.org/officeDocument/2006/relationships/hyperlink" Target="https://web.archive.org/web/20170903140407/http:/www.biodieselmagazine.com/plants/view/5071" TargetMode="External"/><Relationship Id="rId61" Type="http://schemas.openxmlformats.org/officeDocument/2006/relationships/hyperlink" Target="https://web.archive.org/web/20171202185721/http:/www.biodieselmagazine.com/plants/view/5109" TargetMode="External"/><Relationship Id="rId82" Type="http://schemas.openxmlformats.org/officeDocument/2006/relationships/hyperlink" Target="https://web.archive.org/web/20171202185721/http:/www.biodieselmagazine.com/plants/view/5149" TargetMode="External"/><Relationship Id="rId152" Type="http://schemas.openxmlformats.org/officeDocument/2006/relationships/hyperlink" Target="https://web.archive.org/web/20170903143249/http:/www.biodieselmagazine.com/plants/view/5208" TargetMode="External"/><Relationship Id="rId19" Type="http://schemas.openxmlformats.org/officeDocument/2006/relationships/hyperlink" Target="https://web.archive.org/web/20171202185721/http:/www.biodieselmagazine.com/plants/view/5046" TargetMode="External"/><Relationship Id="rId14" Type="http://schemas.openxmlformats.org/officeDocument/2006/relationships/hyperlink" Target="https://web.archive.org/web/20171202185721/http:/www.biodieselmagazine.com/plants/view/5036" TargetMode="External"/><Relationship Id="rId30" Type="http://schemas.openxmlformats.org/officeDocument/2006/relationships/hyperlink" Target="https://web.archive.org/web/20171202185721/http:/www.biodieselmagazine.com/plants/view/5068" TargetMode="External"/><Relationship Id="rId35" Type="http://schemas.openxmlformats.org/officeDocument/2006/relationships/hyperlink" Target="https://web.archive.org/web/20171202185721/http:/www.biodieselmagazine.com/plants/view/5074" TargetMode="External"/><Relationship Id="rId56" Type="http://schemas.openxmlformats.org/officeDocument/2006/relationships/hyperlink" Target="https://web.archive.org/web/20171202185721/http:/www.biodieselmagazine.com/plants/view/5103" TargetMode="External"/><Relationship Id="rId77" Type="http://schemas.openxmlformats.org/officeDocument/2006/relationships/hyperlink" Target="https://web.archive.org/web/20171202185721/http:/www.biodieselmagazine.com/plants/view/5141" TargetMode="External"/><Relationship Id="rId100" Type="http://schemas.openxmlformats.org/officeDocument/2006/relationships/hyperlink" Target="https://web.archive.org/web/20171202185721/http:/www.biodieselmagazine.com/plants/view/5179" TargetMode="External"/><Relationship Id="rId105" Type="http://schemas.openxmlformats.org/officeDocument/2006/relationships/hyperlink" Target="https://web.archive.org/web/20171202185721/http:/www.biodieselmagazine.com/plants/view/5186" TargetMode="External"/><Relationship Id="rId126" Type="http://schemas.openxmlformats.org/officeDocument/2006/relationships/hyperlink" Target="https://web.archive.org/web/20170903140442/http:/www.biodieselmagazine.com/plants/view/5106" TargetMode="External"/><Relationship Id="rId147" Type="http://schemas.openxmlformats.org/officeDocument/2006/relationships/hyperlink" Target="https://web.archive.org/web/20170903142845/http:/www.biodieselmagazine.com/plants/view/5190" TargetMode="External"/><Relationship Id="rId8" Type="http://schemas.openxmlformats.org/officeDocument/2006/relationships/hyperlink" Target="https://web.archive.org/web/20171202185721/http:/www.biodieselmagazine.com/plants/view/5027" TargetMode="External"/><Relationship Id="rId51" Type="http://schemas.openxmlformats.org/officeDocument/2006/relationships/hyperlink" Target="https://web.archive.org/web/20171202185721/http:/www.biodieselmagazine.com/plants/view/5096" TargetMode="External"/><Relationship Id="rId72" Type="http://schemas.openxmlformats.org/officeDocument/2006/relationships/hyperlink" Target="https://web.archive.org/web/20171202185721/http:/www.biodieselmagazine.com/plants/view/5125" TargetMode="External"/><Relationship Id="rId93" Type="http://schemas.openxmlformats.org/officeDocument/2006/relationships/hyperlink" Target="https://web.archive.org/web/20171202185721/http:/www.biodieselmagazine.com/plants/view/5168" TargetMode="External"/><Relationship Id="rId98" Type="http://schemas.openxmlformats.org/officeDocument/2006/relationships/hyperlink" Target="https://web.archive.org/web/20171202185721/http:/www.biodieselmagazine.com/plants/view/5175" TargetMode="External"/><Relationship Id="rId121" Type="http://schemas.openxmlformats.org/officeDocument/2006/relationships/hyperlink" Target="https://web.archive.org/web/20171202185721/http:/www.biodieselmagazine.com/plants/view/5212" TargetMode="External"/><Relationship Id="rId142" Type="http://schemas.openxmlformats.org/officeDocument/2006/relationships/hyperlink" Target="https://web.archive.org/web/20170903140508/http:/www.biodieselmagazine.com/plants/view/5173" TargetMode="External"/><Relationship Id="rId3" Type="http://schemas.openxmlformats.org/officeDocument/2006/relationships/hyperlink" Target="https://web.archive.org/web/20171202185721/http:/www.biodieselmagazine.com/plants/listplants/USA/page:1/sort:city/direction:asc" TargetMode="External"/><Relationship Id="rId25" Type="http://schemas.openxmlformats.org/officeDocument/2006/relationships/hyperlink" Target="https://web.archive.org/web/20171202185721/http:/www.biodieselmagazine.com/plants/view/5057" TargetMode="External"/><Relationship Id="rId46" Type="http://schemas.openxmlformats.org/officeDocument/2006/relationships/hyperlink" Target="https://web.archive.org/web/20171202185721/http:/www.biodieselmagazine.com/plants/view/5090" TargetMode="External"/><Relationship Id="rId67" Type="http://schemas.openxmlformats.org/officeDocument/2006/relationships/hyperlink" Target="https://web.archive.org/web/20171202185721/http:/www.biodieselmagazine.com/plants/view/5116" TargetMode="External"/><Relationship Id="rId116" Type="http://schemas.openxmlformats.org/officeDocument/2006/relationships/hyperlink" Target="https://web.archive.org/web/20171202185721/http:/www.biodieselmagazine.com/plants/view/5205" TargetMode="External"/><Relationship Id="rId137" Type="http://schemas.openxmlformats.org/officeDocument/2006/relationships/hyperlink" Target="https://web.archive.org/web/20170903140609/http:/www.biodieselmagazine.com/plants/view/5157" TargetMode="External"/><Relationship Id="rId158" Type="http://schemas.openxmlformats.org/officeDocument/2006/relationships/hyperlink" Target="https://web.archive.org/web/20170903143102/http:/www.biodieselmagazine.com/plants/view/5093" TargetMode="External"/><Relationship Id="rId20" Type="http://schemas.openxmlformats.org/officeDocument/2006/relationships/hyperlink" Target="https://web.archive.org/web/20171202185721/http:/www.biodieselmagazine.com/plants/view/5047" TargetMode="External"/><Relationship Id="rId41" Type="http://schemas.openxmlformats.org/officeDocument/2006/relationships/hyperlink" Target="https://web.archive.org/web/20171202185721/http:/www.biodieselmagazine.com/plants/view/5081" TargetMode="External"/><Relationship Id="rId62" Type="http://schemas.openxmlformats.org/officeDocument/2006/relationships/hyperlink" Target="https://web.archive.org/web/20171202185721/http:/www.biodieselmagazine.com/plants/view/5110" TargetMode="External"/><Relationship Id="rId83" Type="http://schemas.openxmlformats.org/officeDocument/2006/relationships/hyperlink" Target="https://web.archive.org/web/20171202185721/http:/www.biodieselmagazine.com/plants/view/5151" TargetMode="External"/><Relationship Id="rId88" Type="http://schemas.openxmlformats.org/officeDocument/2006/relationships/hyperlink" Target="https://web.archive.org/web/20171202185721/http:/www.biodieselmagazine.com/plants/view/5162" TargetMode="External"/><Relationship Id="rId111" Type="http://schemas.openxmlformats.org/officeDocument/2006/relationships/hyperlink" Target="https://web.archive.org/web/20171202185721/http:/www.biodieselmagazine.com/plants/view/5194" TargetMode="External"/><Relationship Id="rId132" Type="http://schemas.openxmlformats.org/officeDocument/2006/relationships/hyperlink" Target="https://web.archive.org/web/20170903140452/http:/www.biodieselmagazine.com/plants/view/5123" TargetMode="External"/><Relationship Id="rId153" Type="http://schemas.openxmlformats.org/officeDocument/2006/relationships/hyperlink" Target="https://web.archive.org/web/20170903143255/http:/www.biodieselmagazine.com/plants/view/5211" TargetMode="External"/><Relationship Id="rId15" Type="http://schemas.openxmlformats.org/officeDocument/2006/relationships/hyperlink" Target="https://web.archive.org/web/20171202185721/http:/www.biodieselmagazine.com/plants/view/5039" TargetMode="External"/><Relationship Id="rId36" Type="http://schemas.openxmlformats.org/officeDocument/2006/relationships/hyperlink" Target="https://web.archive.org/web/20171202185721/http:/www.biodieselmagazine.com/plants/view/5075" TargetMode="External"/><Relationship Id="rId57" Type="http://schemas.openxmlformats.org/officeDocument/2006/relationships/hyperlink" Target="https://web.archive.org/web/20171202185721/http:/www.biodieselmagazine.com/plants/view/5104" TargetMode="External"/><Relationship Id="rId106" Type="http://schemas.openxmlformats.org/officeDocument/2006/relationships/hyperlink" Target="https://web.archive.org/web/20171202185721/http:/www.biodieselmagazine.com/plants/view/5187" TargetMode="External"/><Relationship Id="rId127" Type="http://schemas.openxmlformats.org/officeDocument/2006/relationships/hyperlink" Target="https://web.archive.org/web/20170903141229/http:/www.biodieselmagazine.com/plants/view/5107" TargetMode="External"/><Relationship Id="rId10" Type="http://schemas.openxmlformats.org/officeDocument/2006/relationships/hyperlink" Target="https://web.archive.org/web/20171202185721/http:/www.biodieselmagazine.com/plants/view/5029" TargetMode="External"/><Relationship Id="rId31" Type="http://schemas.openxmlformats.org/officeDocument/2006/relationships/hyperlink" Target="https://web.archive.org/web/20171202185721/http:/www.biodieselmagazine.com/plants/view/5069" TargetMode="External"/><Relationship Id="rId52" Type="http://schemas.openxmlformats.org/officeDocument/2006/relationships/hyperlink" Target="https://web.archive.org/web/20171202185721/http:/www.biodieselmagazine.com/plants/view/5097" TargetMode="External"/><Relationship Id="rId73" Type="http://schemas.openxmlformats.org/officeDocument/2006/relationships/hyperlink" Target="https://web.archive.org/web/20171202185721/http:/www.biodieselmagazine.com/plants/view/5127" TargetMode="External"/><Relationship Id="rId78" Type="http://schemas.openxmlformats.org/officeDocument/2006/relationships/hyperlink" Target="https://web.archive.org/web/20171202185721/http:/www.biodieselmagazine.com/plants/view/5143" TargetMode="External"/><Relationship Id="rId94" Type="http://schemas.openxmlformats.org/officeDocument/2006/relationships/hyperlink" Target="https://web.archive.org/web/20171202185721/http:/www.biodieselmagazine.com/plants/view/5169" TargetMode="External"/><Relationship Id="rId99" Type="http://schemas.openxmlformats.org/officeDocument/2006/relationships/hyperlink" Target="https://web.archive.org/web/20171202185721/http:/www.biodieselmagazine.com/plants/view/5177" TargetMode="External"/><Relationship Id="rId101" Type="http://schemas.openxmlformats.org/officeDocument/2006/relationships/hyperlink" Target="https://web.archive.org/web/20171202185721/http:/www.biodieselmagazine.com/plants/view/5180" TargetMode="External"/><Relationship Id="rId122" Type="http://schemas.openxmlformats.org/officeDocument/2006/relationships/hyperlink" Target="https://web.archive.org/web/20171202185721/http:/www.biodieselmagazine.com/plants/view/5213" TargetMode="External"/><Relationship Id="rId143" Type="http://schemas.openxmlformats.org/officeDocument/2006/relationships/hyperlink" Target="https://web.archive.org/web/20170903140513/http:/www.biodieselmagazine.com/plants/view/5177" TargetMode="External"/><Relationship Id="rId148" Type="http://schemas.openxmlformats.org/officeDocument/2006/relationships/hyperlink" Target="https://web.archive.org/web/20170903143133/http:/www.biodieselmagazine.com/plants/view/5201" TargetMode="External"/><Relationship Id="rId4" Type="http://schemas.openxmlformats.org/officeDocument/2006/relationships/hyperlink" Target="https://web.archive.org/web/20171202185721/http:/www.biodieselmagazine.com/plants/listplants/USA/page:1/sort:capacity/direction:asc" TargetMode="External"/><Relationship Id="rId9" Type="http://schemas.openxmlformats.org/officeDocument/2006/relationships/hyperlink" Target="https://web.archive.org/web/20171202185721/http:/www.biodieselmagazine.com/plants/view/5028" TargetMode="External"/><Relationship Id="rId26" Type="http://schemas.openxmlformats.org/officeDocument/2006/relationships/hyperlink" Target="https://web.archive.org/web/20171202185721/http:/www.biodieselmagazine.com/plants/view/5058" TargetMode="External"/><Relationship Id="rId47" Type="http://schemas.openxmlformats.org/officeDocument/2006/relationships/hyperlink" Target="https://web.archive.org/web/20171202185721/http:/www.biodieselmagazine.com/plants/view/5091" TargetMode="External"/><Relationship Id="rId68" Type="http://schemas.openxmlformats.org/officeDocument/2006/relationships/hyperlink" Target="https://web.archive.org/web/20171202185721/http:/www.biodieselmagazine.com/plants/view/5119" TargetMode="External"/><Relationship Id="rId89" Type="http://schemas.openxmlformats.org/officeDocument/2006/relationships/hyperlink" Target="https://web.archive.org/web/20171202185721/http:/www.biodieselmagazine.com/plants/view/5164" TargetMode="External"/><Relationship Id="rId112" Type="http://schemas.openxmlformats.org/officeDocument/2006/relationships/hyperlink" Target="https://web.archive.org/web/20171202185721/http:/www.biodieselmagazine.com/plants/view/5195" TargetMode="External"/><Relationship Id="rId133" Type="http://schemas.openxmlformats.org/officeDocument/2006/relationships/hyperlink" Target="https://web.archive.org/web/20170903140200/http:/www.biodieselmagazine.com/plants/view/5131" TargetMode="External"/><Relationship Id="rId154" Type="http://schemas.openxmlformats.org/officeDocument/2006/relationships/hyperlink" Target="https://web.archive.org/web/20170903140249/http:/www.biodieselmagazine.com/plants/view/5212" TargetMode="External"/><Relationship Id="rId16" Type="http://schemas.openxmlformats.org/officeDocument/2006/relationships/hyperlink" Target="https://web.archive.org/web/20171202185721/http:/www.biodieselmagazine.com/plants/view/5042" TargetMode="External"/><Relationship Id="rId37" Type="http://schemas.openxmlformats.org/officeDocument/2006/relationships/hyperlink" Target="https://web.archive.org/web/20171202185721/http:/www.biodieselmagazine.com/plants/view/5077" TargetMode="External"/><Relationship Id="rId58" Type="http://schemas.openxmlformats.org/officeDocument/2006/relationships/hyperlink" Target="https://web.archive.org/web/20171202185721/http:/www.biodieselmagazine.com/plants/view/5105" TargetMode="External"/><Relationship Id="rId79" Type="http://schemas.openxmlformats.org/officeDocument/2006/relationships/hyperlink" Target="https://web.archive.org/web/20171202185721/http:/www.biodieselmagazine.com/plants/view/5145" TargetMode="External"/><Relationship Id="rId102" Type="http://schemas.openxmlformats.org/officeDocument/2006/relationships/hyperlink" Target="https://web.archive.org/web/20171202185721/http:/www.biodieselmagazine.com/plants/view/5181" TargetMode="External"/><Relationship Id="rId123" Type="http://schemas.openxmlformats.org/officeDocument/2006/relationships/hyperlink" Target="https://web.archive.org/web/20171202185721/http:/www.biodieselmagazine.com/plants/view/5214" TargetMode="External"/><Relationship Id="rId144" Type="http://schemas.openxmlformats.org/officeDocument/2006/relationships/hyperlink" Target="https://web.archive.org/web/20170903143233/http:/www.biodieselmagazine.com/plants/view/5179" TargetMode="External"/><Relationship Id="rId90" Type="http://schemas.openxmlformats.org/officeDocument/2006/relationships/hyperlink" Target="https://web.archive.org/web/20171202185721/http:/www.biodieselmagazine.com/plants/view/5165" TargetMode="External"/><Relationship Id="rId27" Type="http://schemas.openxmlformats.org/officeDocument/2006/relationships/hyperlink" Target="https://web.archive.org/web/20171202185721/http:/www.biodieselmagazine.com/plants/view/5063" TargetMode="External"/><Relationship Id="rId48" Type="http://schemas.openxmlformats.org/officeDocument/2006/relationships/hyperlink" Target="https://web.archive.org/web/20171202185721/http:/www.biodieselmagazine.com/plants/view/5093" TargetMode="External"/><Relationship Id="rId69" Type="http://schemas.openxmlformats.org/officeDocument/2006/relationships/hyperlink" Target="https://web.archive.org/web/20171202185721/http:/www.biodieselmagazine.com/plants/view/5120" TargetMode="External"/><Relationship Id="rId113" Type="http://schemas.openxmlformats.org/officeDocument/2006/relationships/hyperlink" Target="https://web.archive.org/web/20171202185721/http:/www.biodieselmagazine.com/plants/view/5200" TargetMode="External"/><Relationship Id="rId134" Type="http://schemas.openxmlformats.org/officeDocument/2006/relationships/hyperlink" Target="https://web.archive.org/web/20170903141553/http:/www.biodieselmagazine.com/plants/view/51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opLeftCell="A45" zoomScale="140" zoomScaleNormal="140" workbookViewId="0">
      <pane xSplit="2" topLeftCell="P1" activePane="topRight" state="frozen"/>
      <selection pane="topRight" activeCell="Q2" sqref="Q2"/>
    </sheetView>
    <sheetView workbookViewId="1">
      <selection activeCell="Q9" sqref="Q9"/>
    </sheetView>
  </sheetViews>
  <sheetFormatPr baseColWidth="10" defaultRowHeight="16"/>
  <cols>
    <col min="2" max="2" width="34.6640625" bestFit="1" customWidth="1"/>
    <col min="17" max="18" width="13.33203125" customWidth="1"/>
    <col min="19" max="19" width="16.1640625" bestFit="1" customWidth="1"/>
    <col min="20" max="20" width="16.1640625" customWidth="1"/>
    <col min="21" max="21" width="14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230</v>
      </c>
      <c r="Q1" t="s">
        <v>563</v>
      </c>
      <c r="R1" t="s">
        <v>681</v>
      </c>
      <c r="S1" t="s">
        <v>704</v>
      </c>
      <c r="T1" t="s">
        <v>705</v>
      </c>
      <c r="U1" t="s">
        <v>706</v>
      </c>
    </row>
    <row r="2" spans="1:21">
      <c r="A2" s="3">
        <v>148</v>
      </c>
      <c r="B2" s="10" t="s">
        <v>15</v>
      </c>
      <c r="C2" s="3" t="s">
        <v>16</v>
      </c>
      <c r="D2" s="3" t="s">
        <v>17</v>
      </c>
      <c r="E2" s="3">
        <v>1</v>
      </c>
      <c r="F2" s="3">
        <v>35</v>
      </c>
      <c r="G2" s="3" t="s">
        <v>18</v>
      </c>
      <c r="H2" s="3" t="s">
        <v>19</v>
      </c>
      <c r="I2" s="3">
        <v>-72.902900000000002</v>
      </c>
      <c r="J2" s="3">
        <v>41.290100000000002</v>
      </c>
      <c r="K2" s="3" t="s">
        <v>20</v>
      </c>
      <c r="L2" s="3" t="s">
        <v>17</v>
      </c>
      <c r="M2" s="3">
        <v>9</v>
      </c>
      <c r="N2" s="3">
        <v>9</v>
      </c>
      <c r="O2" s="3">
        <v>9009</v>
      </c>
      <c r="P2" s="3" t="s">
        <v>231</v>
      </c>
      <c r="Q2" s="3" t="str">
        <f>'Feedstock Biodiesel'!E16</f>
        <v>Used Cooking Oil, Animal Fats</v>
      </c>
      <c r="R2" s="3"/>
      <c r="S2" s="3" t="s">
        <v>231</v>
      </c>
      <c r="T2" s="3"/>
      <c r="U2" s="3"/>
    </row>
    <row r="3" spans="1:21">
      <c r="A3" s="3">
        <v>151</v>
      </c>
      <c r="B3" s="10" t="s">
        <v>28</v>
      </c>
      <c r="C3" s="3" t="s">
        <v>29</v>
      </c>
      <c r="D3" s="3" t="s">
        <v>30</v>
      </c>
      <c r="E3" s="3">
        <v>1</v>
      </c>
      <c r="F3" s="3">
        <v>1</v>
      </c>
      <c r="G3" s="3" t="s">
        <v>18</v>
      </c>
      <c r="H3" s="3" t="s">
        <v>19</v>
      </c>
      <c r="I3" s="3">
        <v>-70.328100000000006</v>
      </c>
      <c r="J3" s="3">
        <v>43.691400000000002</v>
      </c>
      <c r="K3" s="3" t="s">
        <v>31</v>
      </c>
      <c r="L3" s="3" t="s">
        <v>30</v>
      </c>
      <c r="M3" s="3">
        <v>23</v>
      </c>
      <c r="N3" s="3">
        <v>5</v>
      </c>
      <c r="O3" s="3">
        <v>23005</v>
      </c>
      <c r="P3" s="3" t="s">
        <v>231</v>
      </c>
      <c r="Q3" s="3" t="str">
        <f>'Feedstock Biodiesel'!E69</f>
        <v>Yellow Grease</v>
      </c>
      <c r="R3" s="3"/>
      <c r="S3" s="3" t="s">
        <v>231</v>
      </c>
      <c r="T3" s="3"/>
      <c r="U3" s="3"/>
    </row>
    <row r="4" spans="1:21">
      <c r="A4" s="3">
        <v>152</v>
      </c>
      <c r="B4" s="17" t="s">
        <v>32</v>
      </c>
      <c r="C4" s="3" t="s">
        <v>33</v>
      </c>
      <c r="D4" s="3" t="s">
        <v>34</v>
      </c>
      <c r="E4" s="3">
        <v>1</v>
      </c>
      <c r="F4" s="3">
        <v>1</v>
      </c>
      <c r="G4" s="3" t="s">
        <v>18</v>
      </c>
      <c r="H4" s="3" t="s">
        <v>19</v>
      </c>
      <c r="I4" s="3">
        <v>-70.484499999999997</v>
      </c>
      <c r="J4" s="3">
        <v>41.717700000000001</v>
      </c>
      <c r="K4" s="3" t="s">
        <v>35</v>
      </c>
      <c r="L4" s="3" t="s">
        <v>34</v>
      </c>
      <c r="M4" s="3">
        <v>25</v>
      </c>
      <c r="N4" s="3">
        <v>1</v>
      </c>
      <c r="O4" s="3">
        <v>25001</v>
      </c>
      <c r="P4" s="3" t="s">
        <v>231</v>
      </c>
      <c r="Q4" s="3" t="s">
        <v>574</v>
      </c>
      <c r="R4" s="3" t="s">
        <v>703</v>
      </c>
      <c r="S4" s="3" t="s">
        <v>231</v>
      </c>
      <c r="T4" s="3"/>
      <c r="U4" s="3"/>
    </row>
    <row r="5" spans="1:21">
      <c r="A5" s="3">
        <v>153</v>
      </c>
      <c r="B5" s="17" t="s">
        <v>36</v>
      </c>
      <c r="C5" s="3" t="s">
        <v>37</v>
      </c>
      <c r="D5" s="3" t="s">
        <v>38</v>
      </c>
      <c r="E5" s="3">
        <v>1</v>
      </c>
      <c r="F5" s="3">
        <v>8</v>
      </c>
      <c r="G5" s="3" t="s">
        <v>18</v>
      </c>
      <c r="H5" s="3" t="s">
        <v>19</v>
      </c>
      <c r="I5" s="3">
        <v>-72.0047</v>
      </c>
      <c r="J5" s="3">
        <v>44.076999999999998</v>
      </c>
      <c r="K5" s="3" t="s">
        <v>39</v>
      </c>
      <c r="L5" s="3" t="s">
        <v>38</v>
      </c>
      <c r="M5" s="3">
        <v>33</v>
      </c>
      <c r="N5" s="3">
        <v>9</v>
      </c>
      <c r="O5" s="3">
        <v>33009</v>
      </c>
      <c r="P5" s="3" t="s">
        <v>231</v>
      </c>
      <c r="Q5" s="3" t="s">
        <v>574</v>
      </c>
      <c r="R5" s="3" t="s">
        <v>701</v>
      </c>
      <c r="S5" s="3" t="s">
        <v>231</v>
      </c>
      <c r="T5" s="3"/>
      <c r="U5" s="3"/>
    </row>
    <row r="6" spans="1:21">
      <c r="A6" s="3">
        <v>154</v>
      </c>
      <c r="B6" s="10" t="s">
        <v>40</v>
      </c>
      <c r="C6" s="3" t="s">
        <v>41</v>
      </c>
      <c r="D6" s="3" t="s">
        <v>42</v>
      </c>
      <c r="E6" s="3">
        <v>1</v>
      </c>
      <c r="F6" s="3">
        <v>2</v>
      </c>
      <c r="G6" s="3" t="s">
        <v>18</v>
      </c>
      <c r="H6" s="3" t="s">
        <v>19</v>
      </c>
      <c r="I6" s="3">
        <v>-81.308369999999996</v>
      </c>
      <c r="J6" s="3">
        <v>35.605800000000002</v>
      </c>
      <c r="K6" s="3" t="s">
        <v>43</v>
      </c>
      <c r="L6" s="3" t="s">
        <v>42</v>
      </c>
      <c r="M6" s="3">
        <v>37</v>
      </c>
      <c r="N6" s="3">
        <v>35</v>
      </c>
      <c r="O6" s="3">
        <v>37035</v>
      </c>
      <c r="P6" s="3" t="s">
        <v>231</v>
      </c>
      <c r="Q6" s="3" t="str">
        <f>'Feedstock Biodiesel'!E25</f>
        <v>Yellow Grease</v>
      </c>
      <c r="R6" s="3"/>
      <c r="S6" s="3" t="s">
        <v>231</v>
      </c>
      <c r="T6" s="3"/>
      <c r="U6" s="3"/>
    </row>
    <row r="7" spans="1:21">
      <c r="A7" s="3">
        <v>157</v>
      </c>
      <c r="B7" s="10" t="s">
        <v>50</v>
      </c>
      <c r="C7" s="3" t="s">
        <v>51</v>
      </c>
      <c r="D7" s="3" t="s">
        <v>52</v>
      </c>
      <c r="E7" s="3">
        <v>1</v>
      </c>
      <c r="F7" s="3">
        <v>8</v>
      </c>
      <c r="G7" s="3" t="s">
        <v>18</v>
      </c>
      <c r="H7" s="3" t="s">
        <v>19</v>
      </c>
      <c r="I7" s="3">
        <v>-71.316699999999997</v>
      </c>
      <c r="J7" s="3">
        <v>41.515599999999999</v>
      </c>
      <c r="K7" s="3" t="s">
        <v>53</v>
      </c>
      <c r="L7" s="3" t="s">
        <v>52</v>
      </c>
      <c r="M7" s="3">
        <v>44</v>
      </c>
      <c r="N7" s="3">
        <v>5</v>
      </c>
      <c r="O7" s="3">
        <v>44005</v>
      </c>
      <c r="P7" s="3" t="s">
        <v>231</v>
      </c>
      <c r="Q7" s="3" t="str">
        <f>'Feedstock Biodiesel'!E78</f>
        <v>Yellow Grease</v>
      </c>
      <c r="R7" s="3"/>
      <c r="S7" s="3" t="s">
        <v>231</v>
      </c>
      <c r="T7" s="3"/>
      <c r="U7" s="3"/>
    </row>
    <row r="8" spans="1:21">
      <c r="A8" s="3">
        <v>158</v>
      </c>
      <c r="B8" s="10" t="s">
        <v>54</v>
      </c>
      <c r="C8" s="3" t="s">
        <v>55</v>
      </c>
      <c r="D8" s="3" t="s">
        <v>56</v>
      </c>
      <c r="E8" s="3">
        <v>1</v>
      </c>
      <c r="F8" s="3">
        <v>5</v>
      </c>
      <c r="G8" s="3" t="s">
        <v>18</v>
      </c>
      <c r="H8" s="3" t="s">
        <v>19</v>
      </c>
      <c r="I8" s="3">
        <v>-79.969800000000006</v>
      </c>
      <c r="J8" s="3">
        <v>32.877200000000002</v>
      </c>
      <c r="K8" s="3" t="s">
        <v>57</v>
      </c>
      <c r="L8" s="3" t="s">
        <v>56</v>
      </c>
      <c r="M8" s="3">
        <v>45</v>
      </c>
      <c r="N8" s="3">
        <v>19</v>
      </c>
      <c r="O8" s="3">
        <v>45019</v>
      </c>
      <c r="P8" s="3" t="s">
        <v>231</v>
      </c>
      <c r="Q8" s="3" t="str">
        <f>'Feedstock Biodiesel'!E105</f>
        <v>Multi-Feedstock (primarily used cooking oil)</v>
      </c>
      <c r="R8" s="3"/>
      <c r="S8" s="3" t="s">
        <v>231</v>
      </c>
      <c r="T8" s="3"/>
      <c r="U8" s="3"/>
    </row>
    <row r="9" spans="1:21">
      <c r="A9" s="3">
        <v>159</v>
      </c>
      <c r="B9" s="10" t="s">
        <v>58</v>
      </c>
      <c r="C9" s="3" t="s">
        <v>59</v>
      </c>
      <c r="D9" s="3" t="s">
        <v>60</v>
      </c>
      <c r="E9" s="3">
        <v>1</v>
      </c>
      <c r="F9" s="3">
        <v>2</v>
      </c>
      <c r="G9" s="3" t="s">
        <v>18</v>
      </c>
      <c r="H9" s="3" t="s">
        <v>19</v>
      </c>
      <c r="I9" s="3">
        <v>-77.425600000000003</v>
      </c>
      <c r="J9" s="3">
        <v>37.551099999999998</v>
      </c>
      <c r="K9" s="3" t="s">
        <v>61</v>
      </c>
      <c r="L9" s="3" t="s">
        <v>60</v>
      </c>
      <c r="M9" s="3">
        <v>51</v>
      </c>
      <c r="N9" s="3">
        <v>760</v>
      </c>
      <c r="O9" s="3">
        <v>51760</v>
      </c>
      <c r="P9" s="3" t="s">
        <v>231</v>
      </c>
      <c r="Q9" s="3" t="str">
        <f>'Feedstock Biodiesel'!E87</f>
        <v>Used Cooking Oil</v>
      </c>
      <c r="R9" s="3"/>
      <c r="S9" s="3" t="s">
        <v>231</v>
      </c>
      <c r="T9" s="3"/>
      <c r="U9" s="3"/>
    </row>
    <row r="10" spans="1:21">
      <c r="A10" s="3">
        <v>160</v>
      </c>
      <c r="B10" s="10" t="s">
        <v>62</v>
      </c>
      <c r="C10" s="3" t="s">
        <v>63</v>
      </c>
      <c r="D10" s="3" t="s">
        <v>60</v>
      </c>
      <c r="E10" s="3">
        <v>1</v>
      </c>
      <c r="F10" s="3">
        <v>4</v>
      </c>
      <c r="G10" s="3" t="s">
        <v>18</v>
      </c>
      <c r="H10" s="3" t="s">
        <v>19</v>
      </c>
      <c r="I10" s="3">
        <v>-82.997600000000006</v>
      </c>
      <c r="J10" s="3">
        <v>36.707099999999997</v>
      </c>
      <c r="K10" s="3" t="s">
        <v>64</v>
      </c>
      <c r="L10" s="3" t="s">
        <v>60</v>
      </c>
      <c r="M10" s="3">
        <v>51</v>
      </c>
      <c r="N10" s="3">
        <v>105</v>
      </c>
      <c r="O10" s="3">
        <v>51105</v>
      </c>
      <c r="P10" s="3" t="s">
        <v>231</v>
      </c>
      <c r="Q10" s="3" t="str">
        <f>'Feedstock Biodiesel'!E110</f>
        <v>Waste Vegetable Oil</v>
      </c>
      <c r="R10" s="3"/>
      <c r="S10" s="3" t="s">
        <v>231</v>
      </c>
      <c r="T10" s="3"/>
      <c r="U10" s="3"/>
    </row>
    <row r="11" spans="1:21">
      <c r="A11" s="3">
        <v>162</v>
      </c>
      <c r="B11" s="10" t="s">
        <v>68</v>
      </c>
      <c r="C11" s="3" t="s">
        <v>69</v>
      </c>
      <c r="D11" s="3" t="s">
        <v>70</v>
      </c>
      <c r="E11" s="3">
        <v>2</v>
      </c>
      <c r="F11" s="3">
        <v>4</v>
      </c>
      <c r="G11" s="3" t="s">
        <v>18</v>
      </c>
      <c r="H11" s="3" t="s">
        <v>19</v>
      </c>
      <c r="I11" s="3">
        <v>-89.803899999999999</v>
      </c>
      <c r="J11" s="3">
        <v>42.363799999999998</v>
      </c>
      <c r="K11" s="3" t="s">
        <v>71</v>
      </c>
      <c r="L11" s="3" t="s">
        <v>70</v>
      </c>
      <c r="M11" s="3">
        <v>17</v>
      </c>
      <c r="N11" s="3">
        <v>177</v>
      </c>
      <c r="O11" s="3">
        <v>17177</v>
      </c>
      <c r="P11" s="3" t="s">
        <v>231</v>
      </c>
      <c r="Q11" s="3" t="str">
        <f>'Feedstock Biodiesel'!E7</f>
        <v>Distillers Corn Oil</v>
      </c>
      <c r="R11" s="3"/>
      <c r="S11" s="3" t="s">
        <v>231</v>
      </c>
      <c r="T11" s="3"/>
      <c r="U11" s="3"/>
    </row>
    <row r="12" spans="1:21">
      <c r="A12" s="3">
        <v>164</v>
      </c>
      <c r="B12" s="10" t="s">
        <v>75</v>
      </c>
      <c r="C12" s="3" t="s">
        <v>76</v>
      </c>
      <c r="D12" s="3" t="s">
        <v>70</v>
      </c>
      <c r="E12" s="3">
        <v>2</v>
      </c>
      <c r="F12" s="3">
        <v>50</v>
      </c>
      <c r="G12" s="3" t="s">
        <v>18</v>
      </c>
      <c r="H12" s="3" t="s">
        <v>19</v>
      </c>
      <c r="I12" s="3">
        <v>-87.619100000000003</v>
      </c>
      <c r="J12" s="3">
        <v>40.129199999999997</v>
      </c>
      <c r="K12" s="3" t="s">
        <v>77</v>
      </c>
      <c r="L12" s="3" t="s">
        <v>70</v>
      </c>
      <c r="M12" s="3">
        <v>17</v>
      </c>
      <c r="N12" s="3">
        <v>183</v>
      </c>
      <c r="O12" s="3">
        <v>17183</v>
      </c>
      <c r="P12" s="3" t="s">
        <v>231</v>
      </c>
      <c r="Q12" s="3" t="str">
        <f>'Feedstock Biodiesel'!E90</f>
        <v>High/ low FFA</v>
      </c>
      <c r="R12" s="3"/>
      <c r="S12" s="3" t="s">
        <v>231</v>
      </c>
      <c r="T12" s="3"/>
      <c r="U12" s="3"/>
    </row>
    <row r="13" spans="1:21">
      <c r="A13" s="3">
        <v>165</v>
      </c>
      <c r="B13" s="10" t="s">
        <v>75</v>
      </c>
      <c r="C13" s="3" t="s">
        <v>78</v>
      </c>
      <c r="D13" s="3" t="s">
        <v>70</v>
      </c>
      <c r="E13" s="3">
        <v>2</v>
      </c>
      <c r="F13" s="3">
        <v>76</v>
      </c>
      <c r="G13" s="3" t="s">
        <v>18</v>
      </c>
      <c r="H13" s="3" t="s">
        <v>19</v>
      </c>
      <c r="I13" s="3">
        <v>-88.590199999999996</v>
      </c>
      <c r="J13" s="3">
        <v>41.306699999999999</v>
      </c>
      <c r="K13" s="3" t="s">
        <v>79</v>
      </c>
      <c r="L13" s="3" t="s">
        <v>70</v>
      </c>
      <c r="M13" s="3">
        <v>17</v>
      </c>
      <c r="N13" s="3">
        <v>99</v>
      </c>
      <c r="O13" s="3">
        <v>17099</v>
      </c>
      <c r="P13" s="3" t="s">
        <v>231</v>
      </c>
      <c r="Q13" s="3" t="str">
        <f>'Feedstock Biodiesel'!E99</f>
        <v>High/ low FFA</v>
      </c>
      <c r="R13" s="3"/>
      <c r="S13" s="3" t="s">
        <v>231</v>
      </c>
      <c r="T13" s="3"/>
      <c r="U13" s="3"/>
    </row>
    <row r="14" spans="1:21">
      <c r="A14" s="3">
        <v>173</v>
      </c>
      <c r="B14" s="10" t="s">
        <v>102</v>
      </c>
      <c r="C14" s="3" t="s">
        <v>103</v>
      </c>
      <c r="D14" s="3" t="s">
        <v>92</v>
      </c>
      <c r="E14" s="3">
        <v>2</v>
      </c>
      <c r="F14" s="3">
        <v>36</v>
      </c>
      <c r="G14" s="3" t="s">
        <v>18</v>
      </c>
      <c r="H14" s="3" t="s">
        <v>19</v>
      </c>
      <c r="I14" s="3">
        <v>-91.668599999999998</v>
      </c>
      <c r="J14" s="3">
        <v>41.306899999999999</v>
      </c>
      <c r="K14" s="3" t="s">
        <v>104</v>
      </c>
      <c r="L14" s="3" t="s">
        <v>92</v>
      </c>
      <c r="M14" s="3">
        <v>19</v>
      </c>
      <c r="N14" s="3">
        <v>183</v>
      </c>
      <c r="O14" s="3">
        <v>19183</v>
      </c>
      <c r="P14" s="3" t="s">
        <v>231</v>
      </c>
      <c r="Q14" s="3" t="str">
        <f>'Feedstock Biodiesel'!E64</f>
        <v>Animal Fats/Vegetable Oils/Waste Oils</v>
      </c>
      <c r="R14" s="3"/>
      <c r="S14" s="3" t="s">
        <v>231</v>
      </c>
      <c r="T14" s="3"/>
      <c r="U14" s="3"/>
    </row>
    <row r="15" spans="1:21">
      <c r="A15" s="3">
        <v>175</v>
      </c>
      <c r="B15" s="10" t="s">
        <v>75</v>
      </c>
      <c r="C15" s="3" t="s">
        <v>107</v>
      </c>
      <c r="D15" s="3" t="s">
        <v>92</v>
      </c>
      <c r="E15" s="3">
        <v>2</v>
      </c>
      <c r="F15" s="3">
        <v>38</v>
      </c>
      <c r="G15" s="3" t="s">
        <v>18</v>
      </c>
      <c r="H15" s="3" t="s">
        <v>19</v>
      </c>
      <c r="I15" s="3">
        <v>-93.264399999999995</v>
      </c>
      <c r="J15" s="3">
        <v>43.134399999999999</v>
      </c>
      <c r="K15" s="3" t="s">
        <v>108</v>
      </c>
      <c r="L15" s="3" t="s">
        <v>92</v>
      </c>
      <c r="M15" s="3">
        <v>19</v>
      </c>
      <c r="N15" s="3">
        <v>33</v>
      </c>
      <c r="O15" s="3">
        <v>19033</v>
      </c>
      <c r="P15" s="3" t="s">
        <v>231</v>
      </c>
      <c r="Q15" s="3" t="str">
        <f>'Feedstock Biodiesel'!E95</f>
        <v>High/ low FFA</v>
      </c>
      <c r="R15" s="3"/>
      <c r="S15" s="3" t="s">
        <v>231</v>
      </c>
      <c r="T15" s="3"/>
      <c r="U15" s="3"/>
    </row>
    <row r="16" spans="1:21">
      <c r="A16" s="3">
        <v>176</v>
      </c>
      <c r="B16" s="10" t="s">
        <v>75</v>
      </c>
      <c r="C16" s="3" t="s">
        <v>41</v>
      </c>
      <c r="D16" s="3" t="s">
        <v>92</v>
      </c>
      <c r="E16" s="3">
        <v>2</v>
      </c>
      <c r="F16" s="3">
        <v>38</v>
      </c>
      <c r="G16" s="3" t="s">
        <v>18</v>
      </c>
      <c r="H16" s="3" t="s">
        <v>19</v>
      </c>
      <c r="I16" s="3">
        <v>-93.019400000000005</v>
      </c>
      <c r="J16" s="3">
        <v>41.732900000000001</v>
      </c>
      <c r="K16" s="3" t="s">
        <v>109</v>
      </c>
      <c r="L16" s="3" t="s">
        <v>92</v>
      </c>
      <c r="M16" s="3">
        <v>19</v>
      </c>
      <c r="N16" s="3">
        <v>99</v>
      </c>
      <c r="O16" s="3">
        <v>19099</v>
      </c>
      <c r="P16" s="3" t="s">
        <v>231</v>
      </c>
      <c r="Q16" s="3" t="str">
        <f>'Feedstock Biodiesel'!E97</f>
        <v>High/ low FFA</v>
      </c>
      <c r="R16" s="3"/>
      <c r="S16" s="3" t="s">
        <v>231</v>
      </c>
      <c r="T16" s="3"/>
      <c r="U16" s="3"/>
    </row>
    <row r="17" spans="1:21">
      <c r="A17" s="3">
        <v>177</v>
      </c>
      <c r="B17" s="10" t="s">
        <v>75</v>
      </c>
      <c r="C17" s="3" t="s">
        <v>110</v>
      </c>
      <c r="D17" s="3" t="s">
        <v>92</v>
      </c>
      <c r="E17" s="3">
        <v>2</v>
      </c>
      <c r="F17" s="3">
        <v>49</v>
      </c>
      <c r="G17" s="3" t="s">
        <v>18</v>
      </c>
      <c r="H17" s="3" t="s">
        <v>19</v>
      </c>
      <c r="I17" s="3">
        <v>-94.641499999999994</v>
      </c>
      <c r="J17" s="3">
        <v>42.045699999999997</v>
      </c>
      <c r="K17" s="3" t="s">
        <v>111</v>
      </c>
      <c r="L17" s="3" t="s">
        <v>92</v>
      </c>
      <c r="M17" s="3">
        <v>19</v>
      </c>
      <c r="N17" s="3">
        <v>27</v>
      </c>
      <c r="O17" s="3">
        <v>19027</v>
      </c>
      <c r="P17" s="3" t="s">
        <v>231</v>
      </c>
      <c r="Q17" s="3" t="str">
        <f>'Feedstock Biodiesel'!E98</f>
        <v>Low FFA</v>
      </c>
      <c r="R17" s="3"/>
      <c r="S17" s="3" t="s">
        <v>231</v>
      </c>
      <c r="T17" s="3"/>
      <c r="U17" s="3"/>
    </row>
    <row r="18" spans="1:21">
      <c r="A18" s="3">
        <v>181</v>
      </c>
      <c r="B18" s="10" t="s">
        <v>121</v>
      </c>
      <c r="C18" s="3" t="s">
        <v>122</v>
      </c>
      <c r="D18" s="3" t="s">
        <v>123</v>
      </c>
      <c r="E18" s="3">
        <v>2</v>
      </c>
      <c r="F18" s="3">
        <v>2</v>
      </c>
      <c r="G18" s="3" t="s">
        <v>18</v>
      </c>
      <c r="H18" s="3" t="s">
        <v>19</v>
      </c>
      <c r="I18" s="3">
        <v>-84.402699999999996</v>
      </c>
      <c r="J18" s="3">
        <v>38.731400000000001</v>
      </c>
      <c r="K18" s="3" t="s">
        <v>124</v>
      </c>
      <c r="L18" s="3" t="s">
        <v>123</v>
      </c>
      <c r="M18" s="3">
        <v>21</v>
      </c>
      <c r="N18" s="3">
        <v>191</v>
      </c>
      <c r="O18" s="3">
        <v>21191</v>
      </c>
      <c r="P18" s="3" t="s">
        <v>231</v>
      </c>
      <c r="Q18" s="3" t="str">
        <f>'Feedstock Biodiesel'!E55</f>
        <v>Used Cooking Oil</v>
      </c>
      <c r="R18" s="3"/>
      <c r="S18" s="3" t="s">
        <v>231</v>
      </c>
      <c r="T18" s="3"/>
      <c r="U18" s="3"/>
    </row>
    <row r="19" spans="1:21">
      <c r="A19" s="3">
        <v>187</v>
      </c>
      <c r="B19" s="10" t="s">
        <v>75</v>
      </c>
      <c r="C19" s="3" t="s">
        <v>139</v>
      </c>
      <c r="D19" s="3" t="s">
        <v>134</v>
      </c>
      <c r="E19" s="3">
        <v>2</v>
      </c>
      <c r="F19" s="3">
        <v>46</v>
      </c>
      <c r="G19" s="3" t="s">
        <v>18</v>
      </c>
      <c r="H19" s="3" t="s">
        <v>19</v>
      </c>
      <c r="I19" s="3">
        <v>-93.300299999999993</v>
      </c>
      <c r="J19" s="3">
        <v>43.574100000000001</v>
      </c>
      <c r="K19" s="3" t="s">
        <v>140</v>
      </c>
      <c r="L19" s="3" t="s">
        <v>134</v>
      </c>
      <c r="M19" s="3">
        <v>27</v>
      </c>
      <c r="N19" s="3">
        <v>47</v>
      </c>
      <c r="O19" s="3">
        <v>27047</v>
      </c>
      <c r="P19" s="3" t="s">
        <v>231</v>
      </c>
      <c r="Q19" s="3" t="str">
        <f>'Feedstock Biodiesel'!E89</f>
        <v>High/ low FFA</v>
      </c>
      <c r="R19" s="3"/>
      <c r="S19" s="3" t="s">
        <v>231</v>
      </c>
      <c r="T19" s="3"/>
      <c r="U19" s="3"/>
    </row>
    <row r="20" spans="1:21">
      <c r="A20" s="3">
        <v>193</v>
      </c>
      <c r="B20" s="10" t="s">
        <v>156</v>
      </c>
      <c r="C20" s="3" t="s">
        <v>141</v>
      </c>
      <c r="D20" s="3" t="s">
        <v>142</v>
      </c>
      <c r="E20" s="3">
        <v>2</v>
      </c>
      <c r="F20" s="3">
        <v>35</v>
      </c>
      <c r="G20" s="3" t="s">
        <v>18</v>
      </c>
      <c r="H20" s="3" t="s">
        <v>19</v>
      </c>
      <c r="I20" s="3">
        <v>-94.876300000000001</v>
      </c>
      <c r="J20" s="3">
        <v>39.7136</v>
      </c>
      <c r="K20" s="3" t="s">
        <v>143</v>
      </c>
      <c r="L20" s="3" t="s">
        <v>142</v>
      </c>
      <c r="M20" s="3">
        <v>29</v>
      </c>
      <c r="N20" s="3">
        <v>21</v>
      </c>
      <c r="O20" s="3">
        <v>29021</v>
      </c>
      <c r="P20" s="3" t="s">
        <v>231</v>
      </c>
      <c r="Q20" s="3" t="str">
        <f>'Feedstock Biodiesel'!E61</f>
        <v>Multi-Feedstock (primarily used cooking oil)</v>
      </c>
      <c r="R20" s="3"/>
      <c r="S20" s="3" t="s">
        <v>231</v>
      </c>
      <c r="T20" s="3"/>
      <c r="U20" s="3"/>
    </row>
    <row r="21" spans="1:21">
      <c r="A21" s="3">
        <v>194</v>
      </c>
      <c r="B21" s="10" t="s">
        <v>157</v>
      </c>
      <c r="C21" s="3" t="s">
        <v>158</v>
      </c>
      <c r="D21" s="3" t="s">
        <v>159</v>
      </c>
      <c r="E21" s="3">
        <v>2</v>
      </c>
      <c r="F21" s="3">
        <v>85</v>
      </c>
      <c r="G21" s="3" t="s">
        <v>18</v>
      </c>
      <c r="H21" s="3" t="s">
        <v>19</v>
      </c>
      <c r="I21" s="3">
        <v>-100.8837</v>
      </c>
      <c r="J21" s="3">
        <v>48.022500000000001</v>
      </c>
      <c r="K21" s="3" t="s">
        <v>160</v>
      </c>
      <c r="L21" s="3" t="s">
        <v>159</v>
      </c>
      <c r="M21" s="3">
        <v>38</v>
      </c>
      <c r="N21" s="3">
        <v>49</v>
      </c>
      <c r="O21" s="3">
        <v>38049</v>
      </c>
      <c r="P21" s="3" t="s">
        <v>231</v>
      </c>
      <c r="Q21" s="3" t="str">
        <f>'Feedstock Biodiesel'!E17</f>
        <v>Canola Oil</v>
      </c>
      <c r="R21" s="3"/>
      <c r="S21" s="3" t="s">
        <v>231</v>
      </c>
      <c r="T21" s="3"/>
      <c r="U21" s="3"/>
    </row>
    <row r="22" spans="1:21">
      <c r="A22" s="3">
        <v>195</v>
      </c>
      <c r="B22" s="10" t="s">
        <v>161</v>
      </c>
      <c r="C22" s="3" t="s">
        <v>162</v>
      </c>
      <c r="D22" s="3" t="s">
        <v>163</v>
      </c>
      <c r="E22" s="3">
        <v>2</v>
      </c>
      <c r="F22" s="3">
        <v>38</v>
      </c>
      <c r="G22" s="3" t="s">
        <v>18</v>
      </c>
      <c r="H22" s="3" t="s">
        <v>19</v>
      </c>
      <c r="I22" s="3">
        <v>-101.4388</v>
      </c>
      <c r="J22" s="3">
        <v>36.712499999999999</v>
      </c>
      <c r="K22" s="3" t="s">
        <v>164</v>
      </c>
      <c r="L22" s="3" t="s">
        <v>163</v>
      </c>
      <c r="M22" s="3">
        <v>40</v>
      </c>
      <c r="N22" s="3">
        <v>139</v>
      </c>
      <c r="O22" s="3">
        <v>40139</v>
      </c>
      <c r="P22" s="3" t="s">
        <v>231</v>
      </c>
      <c r="Q22" s="3" t="str">
        <f>'Feedstock Biodiesel'!E59</f>
        <v>Animal Fats</v>
      </c>
      <c r="R22" s="3"/>
      <c r="S22" s="3" t="s">
        <v>231</v>
      </c>
      <c r="T22" s="3"/>
      <c r="U22" s="3"/>
    </row>
    <row r="23" spans="1:21">
      <c r="A23" s="3">
        <v>197</v>
      </c>
      <c r="B23" s="10" t="s">
        <v>75</v>
      </c>
      <c r="C23" s="3" t="s">
        <v>168</v>
      </c>
      <c r="D23" s="3" t="s">
        <v>169</v>
      </c>
      <c r="E23" s="3">
        <v>2</v>
      </c>
      <c r="F23" s="3">
        <v>28</v>
      </c>
      <c r="G23" s="3" t="s">
        <v>18</v>
      </c>
      <c r="H23" s="3" t="s">
        <v>19</v>
      </c>
      <c r="I23" s="3">
        <v>-90.023799999999994</v>
      </c>
      <c r="J23" s="3">
        <v>43.752099999999999</v>
      </c>
      <c r="K23" s="3" t="s">
        <v>170</v>
      </c>
      <c r="L23" s="3" t="s">
        <v>169</v>
      </c>
      <c r="M23" s="3">
        <v>55</v>
      </c>
      <c r="N23" s="3">
        <v>57</v>
      </c>
      <c r="O23" s="3">
        <v>55057</v>
      </c>
      <c r="P23" s="3" t="s">
        <v>231</v>
      </c>
      <c r="Q23" s="3" t="str">
        <f>'Feedstock Biodiesel'!E94</f>
        <v>Used Cooking Oil, Distillers Corn Oil</v>
      </c>
      <c r="R23" s="3"/>
      <c r="S23" s="3" t="s">
        <v>231</v>
      </c>
      <c r="T23" s="3"/>
      <c r="U23" s="3"/>
    </row>
    <row r="24" spans="1:21">
      <c r="A24" s="3">
        <v>198</v>
      </c>
      <c r="B24" s="10" t="s">
        <v>171</v>
      </c>
      <c r="C24" s="3" t="s">
        <v>172</v>
      </c>
      <c r="D24" s="3" t="s">
        <v>169</v>
      </c>
      <c r="E24" s="3">
        <v>2</v>
      </c>
      <c r="F24" s="3">
        <v>5</v>
      </c>
      <c r="G24" s="3" t="s">
        <v>18</v>
      </c>
      <c r="H24" s="3" t="s">
        <v>19</v>
      </c>
      <c r="I24" s="3">
        <v>-90.023799999999994</v>
      </c>
      <c r="J24" s="3">
        <v>43.752099999999999</v>
      </c>
      <c r="K24" s="3" t="s">
        <v>170</v>
      </c>
      <c r="L24" s="3" t="s">
        <v>169</v>
      </c>
      <c r="M24" s="3">
        <v>55</v>
      </c>
      <c r="N24" s="3">
        <v>57</v>
      </c>
      <c r="O24" s="3">
        <v>55057</v>
      </c>
      <c r="P24" s="3" t="s">
        <v>231</v>
      </c>
      <c r="Q24" s="3" t="str">
        <f>'Feedstock Biodiesel'!E118</f>
        <v>Distillers Corn Oil</v>
      </c>
      <c r="R24" s="3"/>
      <c r="S24" s="3" t="s">
        <v>231</v>
      </c>
      <c r="T24" s="3"/>
      <c r="U24" s="3"/>
    </row>
    <row r="25" spans="1:21">
      <c r="A25" s="3">
        <v>205</v>
      </c>
      <c r="B25" s="10" t="s">
        <v>177</v>
      </c>
      <c r="C25" s="3" t="s">
        <v>191</v>
      </c>
      <c r="D25" s="3" t="s">
        <v>192</v>
      </c>
      <c r="E25" s="3">
        <v>3</v>
      </c>
      <c r="F25" s="3">
        <v>12</v>
      </c>
      <c r="G25" s="3" t="s">
        <v>18</v>
      </c>
      <c r="H25" s="3" t="s">
        <v>19</v>
      </c>
      <c r="I25" s="3">
        <v>-95.024600000000007</v>
      </c>
      <c r="J25" s="3">
        <v>29.6068</v>
      </c>
      <c r="K25" s="3" t="s">
        <v>193</v>
      </c>
      <c r="L25" s="3" t="s">
        <v>192</v>
      </c>
      <c r="M25" s="3">
        <v>48</v>
      </c>
      <c r="N25" s="3">
        <v>201</v>
      </c>
      <c r="O25" s="3">
        <v>48201</v>
      </c>
      <c r="P25" s="3" t="s">
        <v>231</v>
      </c>
      <c r="Q25" s="3" t="str">
        <f>'Feedstock Biodiesel'!E34</f>
        <v>Animal Fats</v>
      </c>
      <c r="R25" s="3"/>
      <c r="S25" s="3" t="s">
        <v>231</v>
      </c>
      <c r="T25" s="3"/>
      <c r="U25" s="3"/>
    </row>
    <row r="26" spans="1:21">
      <c r="A26" s="3">
        <v>207</v>
      </c>
      <c r="B26" s="10" t="s">
        <v>194</v>
      </c>
      <c r="C26" s="3" t="s">
        <v>195</v>
      </c>
      <c r="D26" s="3" t="s">
        <v>192</v>
      </c>
      <c r="E26" s="3">
        <v>3</v>
      </c>
      <c r="F26" s="3">
        <v>15</v>
      </c>
      <c r="G26" s="3" t="s">
        <v>18</v>
      </c>
      <c r="H26" s="3" t="s">
        <v>19</v>
      </c>
      <c r="I26" s="3">
        <v>-106.5455</v>
      </c>
      <c r="J26" s="3">
        <v>31.8062</v>
      </c>
      <c r="K26" s="3" t="s">
        <v>196</v>
      </c>
      <c r="L26" s="3" t="s">
        <v>192</v>
      </c>
      <c r="M26" s="3">
        <v>48</v>
      </c>
      <c r="N26" s="3">
        <v>141</v>
      </c>
      <c r="O26" s="3">
        <v>48141</v>
      </c>
      <c r="P26" s="3" t="s">
        <v>231</v>
      </c>
      <c r="Q26" s="3" t="str">
        <f>'Feedstock Biodiesel'!E50</f>
        <v>Used Cooking Oil</v>
      </c>
      <c r="R26" s="3"/>
      <c r="S26" s="3" t="s">
        <v>231</v>
      </c>
      <c r="T26" s="3"/>
      <c r="U26" s="3"/>
    </row>
    <row r="27" spans="1:21">
      <c r="A27" s="3">
        <v>209</v>
      </c>
      <c r="B27" s="17" t="s">
        <v>200</v>
      </c>
      <c r="C27" s="3" t="s">
        <v>198</v>
      </c>
      <c r="D27" s="3" t="s">
        <v>192</v>
      </c>
      <c r="E27" s="3">
        <v>3</v>
      </c>
      <c r="F27" s="3">
        <v>30</v>
      </c>
      <c r="G27" s="3" t="s">
        <v>18</v>
      </c>
      <c r="H27" s="3" t="s">
        <v>19</v>
      </c>
      <c r="I27" s="3">
        <v>-93.966700000000003</v>
      </c>
      <c r="J27" s="3">
        <v>29.8293</v>
      </c>
      <c r="K27" s="3" t="s">
        <v>199</v>
      </c>
      <c r="L27" s="3" t="s">
        <v>192</v>
      </c>
      <c r="M27" s="3">
        <v>48</v>
      </c>
      <c r="N27" s="3">
        <v>245</v>
      </c>
      <c r="O27" s="3">
        <v>48245</v>
      </c>
      <c r="P27" s="3" t="s">
        <v>231</v>
      </c>
      <c r="Q27" s="3" t="s">
        <v>697</v>
      </c>
      <c r="R27" s="3" t="s">
        <v>698</v>
      </c>
      <c r="S27" s="3" t="s">
        <v>231</v>
      </c>
      <c r="T27" s="3"/>
      <c r="U27" s="3"/>
    </row>
    <row r="28" spans="1:21">
      <c r="A28" s="3">
        <v>212</v>
      </c>
      <c r="B28" s="17" t="s">
        <v>203</v>
      </c>
      <c r="C28" s="3" t="s">
        <v>204</v>
      </c>
      <c r="D28" s="3" t="s">
        <v>205</v>
      </c>
      <c r="E28" s="3">
        <v>5</v>
      </c>
      <c r="F28" s="3">
        <v>2</v>
      </c>
      <c r="G28" s="3" t="s">
        <v>18</v>
      </c>
      <c r="H28" s="3" t="s">
        <v>19</v>
      </c>
      <c r="I28" s="3">
        <v>-110.8944</v>
      </c>
      <c r="J28" s="3">
        <v>32.1111</v>
      </c>
      <c r="K28" s="3" t="s">
        <v>206</v>
      </c>
      <c r="L28" s="3" t="s">
        <v>205</v>
      </c>
      <c r="M28" s="3">
        <v>4</v>
      </c>
      <c r="N28" s="3">
        <v>19</v>
      </c>
      <c r="O28" s="3">
        <v>4019</v>
      </c>
      <c r="P28" s="3" t="s">
        <v>231</v>
      </c>
      <c r="Q28" s="3" t="s">
        <v>574</v>
      </c>
      <c r="R28" s="3" t="s">
        <v>702</v>
      </c>
      <c r="S28" s="3" t="s">
        <v>231</v>
      </c>
      <c r="T28" s="3"/>
      <c r="U28" s="3"/>
    </row>
    <row r="29" spans="1:21">
      <c r="A29" s="3">
        <v>214</v>
      </c>
      <c r="B29" s="13" t="s">
        <v>211</v>
      </c>
      <c r="C29" s="3" t="s">
        <v>212</v>
      </c>
      <c r="D29" s="3" t="s">
        <v>209</v>
      </c>
      <c r="E29" s="3">
        <v>5</v>
      </c>
      <c r="F29" s="3">
        <v>28</v>
      </c>
      <c r="G29" s="3" t="s">
        <v>18</v>
      </c>
      <c r="H29" s="3" t="s">
        <v>19</v>
      </c>
      <c r="I29" s="3">
        <v>-119.1583</v>
      </c>
      <c r="J29" s="3">
        <v>35.178199999999997</v>
      </c>
      <c r="K29" s="3" t="s">
        <v>213</v>
      </c>
      <c r="L29" s="3" t="s">
        <v>209</v>
      </c>
      <c r="M29" s="3">
        <v>6</v>
      </c>
      <c r="N29" s="3">
        <v>29</v>
      </c>
      <c r="O29" s="3">
        <v>6029</v>
      </c>
      <c r="P29" s="13" t="s">
        <v>231</v>
      </c>
      <c r="Q29" s="3" t="str">
        <f>'Feedstock Biodiesel'!E31</f>
        <v>Multi-Feedstock (waste and other inedible oils such as used cooking oil, inedible animal fats and inedible distiller’s corn oil)</v>
      </c>
      <c r="R29" s="3"/>
      <c r="S29" s="3" t="s">
        <v>231</v>
      </c>
      <c r="T29" s="3"/>
      <c r="U29" s="13"/>
    </row>
    <row r="30" spans="1:21">
      <c r="A30" s="3">
        <v>215</v>
      </c>
      <c r="B30" s="13" t="s">
        <v>214</v>
      </c>
      <c r="C30" s="3" t="s">
        <v>215</v>
      </c>
      <c r="D30" s="3" t="s">
        <v>209</v>
      </c>
      <c r="E30" s="3">
        <v>5</v>
      </c>
      <c r="F30" s="3">
        <v>12</v>
      </c>
      <c r="G30" s="3" t="s">
        <v>18</v>
      </c>
      <c r="H30" s="3" t="s">
        <v>19</v>
      </c>
      <c r="I30" s="3">
        <v>-116.1581</v>
      </c>
      <c r="J30" s="3">
        <v>33.657699999999998</v>
      </c>
      <c r="K30" s="3" t="s">
        <v>216</v>
      </c>
      <c r="L30" s="3" t="s">
        <v>209</v>
      </c>
      <c r="M30" s="3">
        <v>6</v>
      </c>
      <c r="N30" s="3">
        <v>65</v>
      </c>
      <c r="O30" s="3">
        <v>6065</v>
      </c>
      <c r="P30" s="13" t="s">
        <v>231</v>
      </c>
      <c r="Q30" s="3" t="str">
        <f>'Feedstock Biodiesel'!E61</f>
        <v>Multi-Feedstock (primarily used cooking oil)</v>
      </c>
      <c r="R30" s="3"/>
      <c r="S30" s="3" t="s">
        <v>231</v>
      </c>
      <c r="T30" s="3"/>
      <c r="U30" s="13"/>
    </row>
    <row r="31" spans="1:21">
      <c r="A31" s="3">
        <v>216</v>
      </c>
      <c r="B31" s="10" t="s">
        <v>217</v>
      </c>
      <c r="C31" s="3" t="s">
        <v>218</v>
      </c>
      <c r="D31" s="3" t="s">
        <v>209</v>
      </c>
      <c r="E31" s="3">
        <v>5</v>
      </c>
      <c r="F31" s="3">
        <v>12</v>
      </c>
      <c r="G31" s="3" t="s">
        <v>18</v>
      </c>
      <c r="H31" s="3" t="s">
        <v>19</v>
      </c>
      <c r="I31" s="3">
        <v>-117.13979999999999</v>
      </c>
      <c r="J31" s="3">
        <v>32.695300000000003</v>
      </c>
      <c r="K31" s="3" t="s">
        <v>219</v>
      </c>
      <c r="L31" s="3" t="s">
        <v>209</v>
      </c>
      <c r="M31" s="3">
        <v>6</v>
      </c>
      <c r="N31" s="3">
        <v>73</v>
      </c>
      <c r="O31" s="3">
        <v>6073</v>
      </c>
      <c r="P31" s="3" t="s">
        <v>231</v>
      </c>
      <c r="Q31" s="3" t="str">
        <f>'Feedstock Biodiesel'!E77</f>
        <v>Yellow Grease</v>
      </c>
      <c r="R31" s="3"/>
      <c r="S31" s="3" t="s">
        <v>231</v>
      </c>
      <c r="T31" s="3"/>
      <c r="U31" s="3"/>
    </row>
    <row r="32" spans="1:21">
      <c r="A32" s="3">
        <v>217</v>
      </c>
      <c r="B32" s="13" t="s">
        <v>220</v>
      </c>
      <c r="C32" s="3" t="s">
        <v>221</v>
      </c>
      <c r="D32" s="3" t="s">
        <v>222</v>
      </c>
      <c r="E32" s="3">
        <v>5</v>
      </c>
      <c r="F32" s="3">
        <v>6</v>
      </c>
      <c r="G32" s="3" t="s">
        <v>18</v>
      </c>
      <c r="H32" s="3" t="s">
        <v>19</v>
      </c>
      <c r="I32" s="3">
        <v>-155.0504</v>
      </c>
      <c r="J32" s="3">
        <v>19.633600000000001</v>
      </c>
      <c r="K32" s="3" t="s">
        <v>223</v>
      </c>
      <c r="L32" s="3" t="s">
        <v>222</v>
      </c>
      <c r="M32" s="3">
        <v>15</v>
      </c>
      <c r="N32" s="3">
        <v>1</v>
      </c>
      <c r="O32" s="3">
        <v>15001</v>
      </c>
      <c r="P32" s="13" t="s">
        <v>231</v>
      </c>
      <c r="Q32" s="3" t="str">
        <f>'Feedstock Biodiesel'!E19</f>
        <v>Used cooking oils, jatropha oil, sunflower oil, algae oil and even fish oil and animal fats</v>
      </c>
      <c r="R32" s="3" t="s">
        <v>671</v>
      </c>
      <c r="S32" s="3" t="s">
        <v>231</v>
      </c>
      <c r="T32" s="3"/>
      <c r="U32" s="13"/>
    </row>
    <row r="33" spans="1:21">
      <c r="A33" s="3">
        <v>218</v>
      </c>
      <c r="B33" s="10" t="s">
        <v>224</v>
      </c>
      <c r="C33" s="3" t="s">
        <v>225</v>
      </c>
      <c r="D33" s="3" t="s">
        <v>226</v>
      </c>
      <c r="E33" s="3">
        <v>5</v>
      </c>
      <c r="F33" s="3">
        <v>12</v>
      </c>
      <c r="G33" s="3" t="s">
        <v>18</v>
      </c>
      <c r="H33" s="3" t="s">
        <v>19</v>
      </c>
      <c r="I33" s="3">
        <v>-122.9808</v>
      </c>
      <c r="J33" s="3">
        <v>44.886099999999999</v>
      </c>
      <c r="K33" s="3" t="s">
        <v>227</v>
      </c>
      <c r="L33" s="3" t="s">
        <v>226</v>
      </c>
      <c r="M33" s="3">
        <v>41</v>
      </c>
      <c r="N33" s="3">
        <v>47</v>
      </c>
      <c r="O33" s="3">
        <v>41047</v>
      </c>
      <c r="P33" s="3" t="s">
        <v>231</v>
      </c>
      <c r="Q33" s="3" t="str">
        <f>'Feedstock Biodiesel'!E102</f>
        <v>Used Cooking Oil</v>
      </c>
      <c r="R33" s="3"/>
      <c r="S33" s="3" t="s">
        <v>231</v>
      </c>
      <c r="T33" s="3"/>
      <c r="U33" s="3"/>
    </row>
    <row r="34" spans="1:21">
      <c r="A34" s="3">
        <v>219</v>
      </c>
      <c r="B34" s="10" t="s">
        <v>75</v>
      </c>
      <c r="C34" s="3" t="s">
        <v>228</v>
      </c>
      <c r="D34" s="3" t="s">
        <v>103</v>
      </c>
      <c r="E34" s="3">
        <v>5</v>
      </c>
      <c r="F34" s="3">
        <v>107</v>
      </c>
      <c r="G34" s="3" t="s">
        <v>18</v>
      </c>
      <c r="H34" s="3" t="s">
        <v>19</v>
      </c>
      <c r="I34" s="3">
        <v>-123.852771</v>
      </c>
      <c r="J34" s="3">
        <v>46.968778</v>
      </c>
      <c r="K34" s="3" t="s">
        <v>229</v>
      </c>
      <c r="L34" s="3" t="s">
        <v>103</v>
      </c>
      <c r="M34" s="3">
        <v>53</v>
      </c>
      <c r="N34" s="3">
        <v>27</v>
      </c>
      <c r="O34" s="3">
        <v>53027</v>
      </c>
      <c r="P34" s="3" t="s">
        <v>231</v>
      </c>
      <c r="Q34" s="3" t="str">
        <f>'Feedstock Biodiesel'!E92</f>
        <v>Low FFA</v>
      </c>
      <c r="R34" s="3"/>
      <c r="S34" s="3" t="s">
        <v>231</v>
      </c>
      <c r="T34" s="3"/>
      <c r="U34" s="3"/>
    </row>
    <row r="35" spans="1:21">
      <c r="A35" s="3">
        <v>149</v>
      </c>
      <c r="B35" s="10" t="s">
        <v>21</v>
      </c>
      <c r="C35" s="3" t="s">
        <v>22</v>
      </c>
      <c r="D35" s="3" t="s">
        <v>23</v>
      </c>
      <c r="E35" s="3">
        <v>1</v>
      </c>
      <c r="F35" s="3">
        <v>2</v>
      </c>
      <c r="G35" s="3" t="s">
        <v>18</v>
      </c>
      <c r="H35" s="3" t="s">
        <v>19</v>
      </c>
      <c r="I35" s="3">
        <v>-83.727699999999999</v>
      </c>
      <c r="J35" s="3">
        <v>33.757170000000002</v>
      </c>
      <c r="K35" s="3" t="s">
        <v>24</v>
      </c>
      <c r="L35" s="3" t="s">
        <v>23</v>
      </c>
      <c r="M35" s="3">
        <v>13</v>
      </c>
      <c r="N35" s="3">
        <v>297</v>
      </c>
      <c r="O35" s="3">
        <v>13297</v>
      </c>
      <c r="P35" s="3" t="s">
        <v>669</v>
      </c>
      <c r="Q35" s="3" t="str">
        <f>'Feedstock Biodiesel'!E38</f>
        <v>Multi-Feedstock</v>
      </c>
      <c r="R35" s="3" t="s">
        <v>696</v>
      </c>
      <c r="S35" s="3" t="s">
        <v>231</v>
      </c>
      <c r="T35" s="3"/>
      <c r="U35" s="3"/>
    </row>
    <row r="36" spans="1:21">
      <c r="A36" s="3">
        <v>150</v>
      </c>
      <c r="B36" s="10" t="s">
        <v>25</v>
      </c>
      <c r="C36" s="3" t="s">
        <v>26</v>
      </c>
      <c r="D36" s="3" t="s">
        <v>23</v>
      </c>
      <c r="E36" s="3">
        <v>1</v>
      </c>
      <c r="F36" s="3">
        <v>20</v>
      </c>
      <c r="G36" s="3" t="s">
        <v>18</v>
      </c>
      <c r="H36" s="3" t="s">
        <v>19</v>
      </c>
      <c r="I36" s="3">
        <v>-85.091800000000006</v>
      </c>
      <c r="J36" s="3">
        <v>34.327300000000001</v>
      </c>
      <c r="K36" s="3" t="s">
        <v>27</v>
      </c>
      <c r="L36" s="3" t="s">
        <v>23</v>
      </c>
      <c r="M36" s="3">
        <v>13</v>
      </c>
      <c r="N36" s="3">
        <v>115</v>
      </c>
      <c r="O36" s="3">
        <v>13115</v>
      </c>
      <c r="P36" s="3" t="s">
        <v>669</v>
      </c>
      <c r="Q36" s="3" t="str">
        <f>'Feedstock Biodiesel'!E125</f>
        <v>Multi-Feedstock</v>
      </c>
      <c r="R36" s="3" t="s">
        <v>688</v>
      </c>
      <c r="S36" s="3" t="s">
        <v>231</v>
      </c>
      <c r="T36" s="3"/>
      <c r="U36" s="3"/>
    </row>
    <row r="37" spans="1:21">
      <c r="A37" s="3">
        <v>155</v>
      </c>
      <c r="B37" s="10" t="s">
        <v>44</v>
      </c>
      <c r="C37" s="3" t="s">
        <v>45</v>
      </c>
      <c r="D37" s="3" t="s">
        <v>46</v>
      </c>
      <c r="E37" s="3">
        <v>1</v>
      </c>
      <c r="F37" s="3">
        <v>45</v>
      </c>
      <c r="G37" s="3" t="s">
        <v>18</v>
      </c>
      <c r="H37" s="3" t="s">
        <v>19</v>
      </c>
      <c r="I37" s="3">
        <v>-80.049599999999998</v>
      </c>
      <c r="J37" s="3">
        <v>42.143000000000001</v>
      </c>
      <c r="K37" s="3" t="s">
        <v>47</v>
      </c>
      <c r="L37" s="3" t="s">
        <v>46</v>
      </c>
      <c r="M37" s="3">
        <v>42</v>
      </c>
      <c r="N37" s="3">
        <v>49</v>
      </c>
      <c r="O37" s="3">
        <v>42049</v>
      </c>
      <c r="P37" s="3" t="s">
        <v>669</v>
      </c>
      <c r="Q37" s="3" t="str">
        <f>'Feedstock Biodiesel'!E57</f>
        <v>Multi-Feedstock</v>
      </c>
      <c r="R37" s="3" t="s">
        <v>685</v>
      </c>
      <c r="S37" s="3" t="s">
        <v>231</v>
      </c>
      <c r="T37" s="3"/>
      <c r="U37" s="3"/>
    </row>
    <row r="38" spans="1:21">
      <c r="A38" s="3">
        <v>156</v>
      </c>
      <c r="B38" s="10" t="s">
        <v>48</v>
      </c>
      <c r="C38" s="3" t="s">
        <v>49</v>
      </c>
      <c r="D38" s="3" t="s">
        <v>46</v>
      </c>
      <c r="E38" s="3">
        <v>1</v>
      </c>
      <c r="F38" s="3">
        <v>19</v>
      </c>
      <c r="G38" s="3" t="s">
        <v>18</v>
      </c>
      <c r="H38" s="3" t="s">
        <v>19</v>
      </c>
      <c r="I38" s="3">
        <v>-76.938999999999993</v>
      </c>
      <c r="J38" s="3">
        <v>40.212200000000003</v>
      </c>
      <c r="K38" s="3" t="s">
        <v>31</v>
      </c>
      <c r="L38" s="3" t="s">
        <v>46</v>
      </c>
      <c r="M38" s="3">
        <v>42</v>
      </c>
      <c r="N38" s="3">
        <v>41</v>
      </c>
      <c r="O38" s="3">
        <v>42041</v>
      </c>
      <c r="P38" s="3" t="s">
        <v>669</v>
      </c>
      <c r="Q38" s="3" t="str">
        <f>'Feedstock Biodiesel'!E123</f>
        <v>Multi-Feedstock</v>
      </c>
      <c r="R38" s="3" t="s">
        <v>688</v>
      </c>
      <c r="S38" s="3" t="s">
        <v>231</v>
      </c>
      <c r="T38" s="3"/>
      <c r="U38" s="3"/>
    </row>
    <row r="39" spans="1:21">
      <c r="A39" s="3">
        <v>161</v>
      </c>
      <c r="B39" s="10" t="s">
        <v>65</v>
      </c>
      <c r="C39" s="3" t="s">
        <v>66</v>
      </c>
      <c r="D39" s="3" t="s">
        <v>60</v>
      </c>
      <c r="E39" s="3">
        <v>1</v>
      </c>
      <c r="F39" s="3">
        <v>5</v>
      </c>
      <c r="G39" s="3" t="s">
        <v>18</v>
      </c>
      <c r="H39" s="3" t="s">
        <v>19</v>
      </c>
      <c r="I39" s="3">
        <v>-76.842200000000005</v>
      </c>
      <c r="J39" s="3">
        <v>37.515000000000001</v>
      </c>
      <c r="K39" s="3" t="s">
        <v>67</v>
      </c>
      <c r="L39" s="3" t="s">
        <v>60</v>
      </c>
      <c r="M39" s="3">
        <v>51</v>
      </c>
      <c r="N39" s="3">
        <v>127</v>
      </c>
      <c r="O39" s="3">
        <v>51127</v>
      </c>
      <c r="P39" s="3" t="s">
        <v>669</v>
      </c>
      <c r="Q39" s="3" t="str">
        <f>'Feedstock Biodiesel'!E116</f>
        <v>Used Cooking Oil/Poultry Grease/Soy Oil</v>
      </c>
      <c r="R39" s="3" t="s">
        <v>693</v>
      </c>
      <c r="S39" s="3" t="s">
        <v>231</v>
      </c>
      <c r="T39" s="3"/>
      <c r="U39" s="3"/>
    </row>
    <row r="40" spans="1:21">
      <c r="A40" s="3">
        <v>167</v>
      </c>
      <c r="B40" s="10" t="s">
        <v>84</v>
      </c>
      <c r="C40" s="3" t="s">
        <v>85</v>
      </c>
      <c r="D40" s="3" t="s">
        <v>82</v>
      </c>
      <c r="E40" s="3">
        <v>2</v>
      </c>
      <c r="F40" s="3">
        <v>5</v>
      </c>
      <c r="G40" s="3" t="s">
        <v>18</v>
      </c>
      <c r="H40" s="3" t="s">
        <v>19</v>
      </c>
      <c r="I40" s="3">
        <v>-85.680300000000003</v>
      </c>
      <c r="J40" s="3">
        <v>39.675899999999999</v>
      </c>
      <c r="K40" s="3" t="s">
        <v>86</v>
      </c>
      <c r="L40" s="3" t="s">
        <v>82</v>
      </c>
      <c r="M40" s="3">
        <v>18</v>
      </c>
      <c r="N40" s="3">
        <v>145</v>
      </c>
      <c r="O40" s="3">
        <v>18145</v>
      </c>
      <c r="P40" s="3" t="s">
        <v>669</v>
      </c>
      <c r="Q40" s="3" t="str">
        <f>'Feedstock Biodiesel'!E63</f>
        <v>Multi-Feedstock</v>
      </c>
      <c r="R40" s="3" t="s">
        <v>692</v>
      </c>
      <c r="S40" s="3" t="s">
        <v>231</v>
      </c>
      <c r="T40" s="3"/>
      <c r="U40" s="3"/>
    </row>
    <row r="41" spans="1:21">
      <c r="A41" s="3">
        <v>172</v>
      </c>
      <c r="B41" s="10" t="s">
        <v>99</v>
      </c>
      <c r="C41" s="3" t="s">
        <v>100</v>
      </c>
      <c r="D41" s="3" t="s">
        <v>92</v>
      </c>
      <c r="E41" s="3">
        <v>2</v>
      </c>
      <c r="F41" s="3">
        <v>10</v>
      </c>
      <c r="G41" s="3" t="s">
        <v>18</v>
      </c>
      <c r="H41" s="3" t="s">
        <v>19</v>
      </c>
      <c r="I41" s="3">
        <v>-90.335543000000001</v>
      </c>
      <c r="J41" s="3">
        <v>41.801130000000001</v>
      </c>
      <c r="K41" s="3" t="s">
        <v>101</v>
      </c>
      <c r="L41" s="3" t="s">
        <v>92</v>
      </c>
      <c r="M41" s="3">
        <v>19</v>
      </c>
      <c r="N41" s="3">
        <v>45</v>
      </c>
      <c r="O41" s="3">
        <v>19045</v>
      </c>
      <c r="P41" s="16" t="s">
        <v>669</v>
      </c>
      <c r="Q41" s="3" t="str">
        <f>'Feedstock Biodiesel'!E111</f>
        <v>Soy Oil/Corn Oil/Animal Fats</v>
      </c>
      <c r="R41" s="3" t="s">
        <v>694</v>
      </c>
      <c r="S41" s="3" t="s">
        <v>231</v>
      </c>
      <c r="T41" s="3"/>
      <c r="U41" s="16"/>
    </row>
    <row r="42" spans="1:21">
      <c r="A42" s="3">
        <v>178</v>
      </c>
      <c r="B42" s="10" t="s">
        <v>112</v>
      </c>
      <c r="C42" s="3" t="s">
        <v>113</v>
      </c>
      <c r="D42" s="3" t="s">
        <v>92</v>
      </c>
      <c r="E42" s="3">
        <v>2</v>
      </c>
      <c r="F42" s="3">
        <v>36</v>
      </c>
      <c r="G42" s="3" t="s">
        <v>18</v>
      </c>
      <c r="H42" s="3" t="s">
        <v>19</v>
      </c>
      <c r="I42" s="3">
        <v>-91.021799999999999</v>
      </c>
      <c r="J42" s="3">
        <v>42.4514</v>
      </c>
      <c r="K42" s="3" t="s">
        <v>114</v>
      </c>
      <c r="L42" s="3" t="s">
        <v>92</v>
      </c>
      <c r="M42" s="3">
        <v>19</v>
      </c>
      <c r="N42" s="3">
        <v>61</v>
      </c>
      <c r="O42" s="3">
        <v>19061</v>
      </c>
      <c r="P42" s="16" t="s">
        <v>669</v>
      </c>
      <c r="Q42" s="3" t="str">
        <f>'Feedstock Biodiesel'!E120</f>
        <v>Soy Oil/Tallow/Canola/Refined Corn Oil/Refined WCO</v>
      </c>
      <c r="R42" s="3" t="s">
        <v>686</v>
      </c>
      <c r="S42" s="3" t="s">
        <v>231</v>
      </c>
      <c r="T42" s="3"/>
      <c r="U42" s="16"/>
    </row>
    <row r="43" spans="1:21">
      <c r="A43" s="3">
        <v>179</v>
      </c>
      <c r="B43" s="10" t="s">
        <v>115</v>
      </c>
      <c r="C43" s="3" t="s">
        <v>116</v>
      </c>
      <c r="D43" s="3" t="s">
        <v>92</v>
      </c>
      <c r="E43" s="3">
        <v>2</v>
      </c>
      <c r="F43" s="3">
        <v>45</v>
      </c>
      <c r="G43" s="3" t="s">
        <v>18</v>
      </c>
      <c r="H43" s="3" t="s">
        <v>19</v>
      </c>
      <c r="I43" s="3">
        <v>-95.091099999999997</v>
      </c>
      <c r="J43" s="3">
        <v>42.255499999999998</v>
      </c>
      <c r="K43" s="3" t="s">
        <v>117</v>
      </c>
      <c r="L43" s="3" t="s">
        <v>92</v>
      </c>
      <c r="M43" s="3">
        <v>19</v>
      </c>
      <c r="N43" s="3">
        <v>161</v>
      </c>
      <c r="O43" s="3">
        <v>19161</v>
      </c>
      <c r="P43" s="3" t="s">
        <v>669</v>
      </c>
      <c r="Q43" s="3" t="str">
        <f>'Feedstock Biodiesel'!E121</f>
        <v>Multi-Feedstock</v>
      </c>
      <c r="R43" t="s">
        <v>687</v>
      </c>
      <c r="S43" s="3" t="s">
        <v>231</v>
      </c>
      <c r="T43" s="3"/>
      <c r="U43" s="3"/>
    </row>
    <row r="44" spans="1:21">
      <c r="A44" s="3">
        <v>183</v>
      </c>
      <c r="B44" s="10" t="s">
        <v>128</v>
      </c>
      <c r="C44" s="3" t="s">
        <v>129</v>
      </c>
      <c r="D44" s="3" t="s">
        <v>130</v>
      </c>
      <c r="E44" s="3">
        <v>2</v>
      </c>
      <c r="F44" s="3">
        <v>15</v>
      </c>
      <c r="G44" s="3" t="s">
        <v>18</v>
      </c>
      <c r="H44" s="3" t="s">
        <v>19</v>
      </c>
      <c r="I44" s="3">
        <v>-84.073800000000006</v>
      </c>
      <c r="J44" s="3">
        <v>41.887700000000002</v>
      </c>
      <c r="K44" s="3" t="s">
        <v>131</v>
      </c>
      <c r="L44" s="3" t="s">
        <v>130</v>
      </c>
      <c r="M44" s="3">
        <v>26</v>
      </c>
      <c r="N44" s="3">
        <v>91</v>
      </c>
      <c r="O44" s="3">
        <v>26091</v>
      </c>
      <c r="P44" s="3" t="s">
        <v>669</v>
      </c>
      <c r="Q44" s="3" t="str">
        <f>'Feedstock Biodiesel'!E117</f>
        <v>Corn Oil/Soy Oil/Biogenic Waste Fats, Oils, Greases</v>
      </c>
      <c r="R44" s="3" t="s">
        <v>691</v>
      </c>
      <c r="S44" s="3" t="s">
        <v>231</v>
      </c>
      <c r="T44" s="3"/>
      <c r="U44" s="3"/>
    </row>
    <row r="45" spans="1:21">
      <c r="A45" s="3">
        <v>185</v>
      </c>
      <c r="B45" s="10" t="s">
        <v>132</v>
      </c>
      <c r="C45" s="3" t="s">
        <v>133</v>
      </c>
      <c r="D45" s="3" t="s">
        <v>134</v>
      </c>
      <c r="E45" s="3">
        <v>2</v>
      </c>
      <c r="F45" s="3">
        <v>3</v>
      </c>
      <c r="G45" s="3" t="s">
        <v>18</v>
      </c>
      <c r="H45" s="3" t="s">
        <v>19</v>
      </c>
      <c r="I45" s="3">
        <v>-93.242900000000006</v>
      </c>
      <c r="J45" s="3">
        <v>45.500599999999999</v>
      </c>
      <c r="K45" s="3" t="s">
        <v>135</v>
      </c>
      <c r="L45" s="3" t="s">
        <v>134</v>
      </c>
      <c r="M45" s="3">
        <v>27</v>
      </c>
      <c r="N45" s="3">
        <v>59</v>
      </c>
      <c r="O45" s="3">
        <v>27059</v>
      </c>
      <c r="P45" s="3" t="s">
        <v>669</v>
      </c>
      <c r="Q45" s="3" t="str">
        <f>'Feedstock Biodiesel'!E44</f>
        <v>Multi-Feedstock</v>
      </c>
      <c r="R45" s="3" t="s">
        <v>695</v>
      </c>
      <c r="S45" s="3" t="s">
        <v>231</v>
      </c>
      <c r="T45" s="3"/>
      <c r="U45" s="3"/>
    </row>
    <row r="46" spans="1:21">
      <c r="A46" s="3">
        <v>190</v>
      </c>
      <c r="B46" s="10" t="s">
        <v>147</v>
      </c>
      <c r="C46" s="3" t="s">
        <v>148</v>
      </c>
      <c r="D46" s="3" t="s">
        <v>142</v>
      </c>
      <c r="E46" s="3">
        <v>2</v>
      </c>
      <c r="F46" s="3">
        <v>5</v>
      </c>
      <c r="G46" s="3" t="s">
        <v>18</v>
      </c>
      <c r="H46" s="3" t="s">
        <v>19</v>
      </c>
      <c r="I46" s="3">
        <v>-89.611199999999997</v>
      </c>
      <c r="J46" s="3">
        <v>36.599299999999999</v>
      </c>
      <c r="K46" s="3" t="s">
        <v>149</v>
      </c>
      <c r="L46" s="3" t="s">
        <v>142</v>
      </c>
      <c r="M46" s="3">
        <v>29</v>
      </c>
      <c r="N46" s="3">
        <v>143</v>
      </c>
      <c r="O46" s="3">
        <v>29143</v>
      </c>
      <c r="P46" s="3" t="s">
        <v>669</v>
      </c>
      <c r="Q46" s="3" t="str">
        <f>'Feedstock Biodiesel'!E43</f>
        <v>Multi-Feedstock</v>
      </c>
      <c r="R46" s="3"/>
      <c r="S46" s="3" t="s">
        <v>231</v>
      </c>
      <c r="T46" s="3"/>
      <c r="U46" s="3"/>
    </row>
    <row r="47" spans="1:21">
      <c r="A47" s="3">
        <v>196</v>
      </c>
      <c r="B47" s="10" t="s">
        <v>165</v>
      </c>
      <c r="C47" s="3" t="s">
        <v>166</v>
      </c>
      <c r="D47" s="3" t="s">
        <v>167</v>
      </c>
      <c r="E47" s="3">
        <v>2</v>
      </c>
      <c r="F47" s="3">
        <v>36</v>
      </c>
      <c r="G47" s="3" t="s">
        <v>18</v>
      </c>
      <c r="H47" s="3" t="s">
        <v>19</v>
      </c>
      <c r="I47" s="3">
        <v>-89.988399999999999</v>
      </c>
      <c r="J47" s="3">
        <v>35.104500000000002</v>
      </c>
      <c r="K47" s="3" t="s">
        <v>86</v>
      </c>
      <c r="L47" s="3" t="s">
        <v>167</v>
      </c>
      <c r="M47" s="3">
        <v>47</v>
      </c>
      <c r="N47" s="3">
        <v>157</v>
      </c>
      <c r="O47" s="3">
        <v>47157</v>
      </c>
      <c r="P47" s="3" t="s">
        <v>669</v>
      </c>
      <c r="Q47" s="3" t="str">
        <f>'Feedstock Biodiesel'!E23</f>
        <v>Multi-Feedstock</v>
      </c>
      <c r="R47" s="3" t="s">
        <v>684</v>
      </c>
      <c r="S47" s="3" t="s">
        <v>231</v>
      </c>
      <c r="T47" s="3"/>
      <c r="U47" s="3"/>
    </row>
    <row r="48" spans="1:21">
      <c r="A48" s="3">
        <v>199</v>
      </c>
      <c r="B48" s="10" t="s">
        <v>173</v>
      </c>
      <c r="C48" s="3" t="s">
        <v>174</v>
      </c>
      <c r="D48" s="3" t="s">
        <v>175</v>
      </c>
      <c r="E48" s="3">
        <v>3</v>
      </c>
      <c r="F48" s="3">
        <v>20</v>
      </c>
      <c r="G48" s="3" t="s">
        <v>18</v>
      </c>
      <c r="H48" s="3" t="s">
        <v>19</v>
      </c>
      <c r="I48" s="3">
        <v>-87.625900000000001</v>
      </c>
      <c r="J48" s="3">
        <v>33.009799999999998</v>
      </c>
      <c r="K48" s="3" t="s">
        <v>176</v>
      </c>
      <c r="L48" s="3" t="s">
        <v>175</v>
      </c>
      <c r="M48" s="3">
        <v>1</v>
      </c>
      <c r="N48" s="3">
        <v>125</v>
      </c>
      <c r="O48" s="3">
        <v>1125</v>
      </c>
      <c r="P48" s="3" t="s">
        <v>669</v>
      </c>
      <c r="Q48" s="3" t="str">
        <f>'Feedstock Biodiesel'!E58</f>
        <v>Multi-Feedstock</v>
      </c>
      <c r="R48" s="10" t="s">
        <v>689</v>
      </c>
      <c r="S48" s="3" t="s">
        <v>231</v>
      </c>
      <c r="T48" s="3"/>
      <c r="U48" s="3"/>
    </row>
    <row r="49" spans="1:22">
      <c r="A49" s="3">
        <v>201</v>
      </c>
      <c r="B49" s="10" t="s">
        <v>181</v>
      </c>
      <c r="C49" s="3" t="s">
        <v>182</v>
      </c>
      <c r="D49" s="3" t="s">
        <v>179</v>
      </c>
      <c r="E49" s="3">
        <v>3</v>
      </c>
      <c r="F49" s="3">
        <v>60</v>
      </c>
      <c r="G49" s="3" t="s">
        <v>18</v>
      </c>
      <c r="H49" s="3" t="s">
        <v>19</v>
      </c>
      <c r="I49" s="3">
        <v>-91.525000000000006</v>
      </c>
      <c r="J49" s="3">
        <v>35.7226</v>
      </c>
      <c r="K49" s="3" t="s">
        <v>180</v>
      </c>
      <c r="L49" s="3" t="s">
        <v>179</v>
      </c>
      <c r="M49" s="3">
        <v>5</v>
      </c>
      <c r="N49" s="3">
        <v>63</v>
      </c>
      <c r="O49" s="3">
        <v>5063</v>
      </c>
      <c r="P49" s="3" t="s">
        <v>669</v>
      </c>
      <c r="Q49" s="3" t="str">
        <f>'Feedstock Biodiesel'!E47</f>
        <v>Multifeedstock</v>
      </c>
      <c r="R49" s="2" t="s">
        <v>683</v>
      </c>
      <c r="S49" s="3" t="s">
        <v>231</v>
      </c>
      <c r="T49" s="3"/>
      <c r="U49" s="3"/>
    </row>
    <row r="50" spans="1:22">
      <c r="A50" s="3">
        <v>204</v>
      </c>
      <c r="B50" s="10" t="s">
        <v>189</v>
      </c>
      <c r="C50" s="3" t="s">
        <v>190</v>
      </c>
      <c r="D50" s="3" t="s">
        <v>187</v>
      </c>
      <c r="E50" s="3">
        <v>3</v>
      </c>
      <c r="F50" s="3">
        <v>17</v>
      </c>
      <c r="G50" s="3" t="s">
        <v>18</v>
      </c>
      <c r="H50" s="3" t="s">
        <v>19</v>
      </c>
      <c r="I50" s="3">
        <v>-91.0501</v>
      </c>
      <c r="J50" s="3">
        <v>33.424599999999998</v>
      </c>
      <c r="K50" s="3" t="s">
        <v>104</v>
      </c>
      <c r="L50" s="3" t="s">
        <v>187</v>
      </c>
      <c r="M50" s="3">
        <v>28</v>
      </c>
      <c r="N50" s="3">
        <v>151</v>
      </c>
      <c r="O50" s="3">
        <v>28151</v>
      </c>
      <c r="P50" s="3" t="s">
        <v>669</v>
      </c>
      <c r="Q50" t="str">
        <f>'Feedstock Biodiesel'!E101</f>
        <v>Multi-Feedstock</v>
      </c>
      <c r="R50" s="3" t="s">
        <v>690</v>
      </c>
      <c r="S50" s="3" t="s">
        <v>231</v>
      </c>
    </row>
    <row r="51" spans="1:22">
      <c r="A51" s="3">
        <v>208</v>
      </c>
      <c r="B51" s="10" t="s">
        <v>197</v>
      </c>
      <c r="C51" s="3" t="s">
        <v>198</v>
      </c>
      <c r="D51" s="3" t="s">
        <v>192</v>
      </c>
      <c r="E51" s="3">
        <v>3</v>
      </c>
      <c r="F51" s="3">
        <v>144</v>
      </c>
      <c r="G51" s="3" t="s">
        <v>18</v>
      </c>
      <c r="H51" s="3" t="s">
        <v>19</v>
      </c>
      <c r="I51" s="3">
        <v>-93.927800000000005</v>
      </c>
      <c r="J51" s="3">
        <v>29.960100000000001</v>
      </c>
      <c r="K51" s="3" t="s">
        <v>199</v>
      </c>
      <c r="L51" s="3" t="s">
        <v>192</v>
      </c>
      <c r="M51" s="3">
        <v>48</v>
      </c>
      <c r="N51" s="3">
        <v>245</v>
      </c>
      <c r="O51" s="3">
        <v>48245</v>
      </c>
      <c r="P51" s="15" t="s">
        <v>669</v>
      </c>
      <c r="Q51" s="3" t="str">
        <f>'Feedstock Biodiesel'!E86</f>
        <v>Multi-Feedstock</v>
      </c>
      <c r="R51" s="2" t="s">
        <v>680</v>
      </c>
      <c r="S51" s="3" t="s">
        <v>232</v>
      </c>
      <c r="T51" s="3">
        <v>-91.022059999999996</v>
      </c>
      <c r="U51" s="3">
        <v>33.813549999999999</v>
      </c>
    </row>
    <row r="52" spans="1:22">
      <c r="A52" s="3">
        <v>210</v>
      </c>
      <c r="B52" s="10" t="s">
        <v>201</v>
      </c>
      <c r="C52" s="3" t="s">
        <v>202</v>
      </c>
      <c r="D52" s="3" t="s">
        <v>192</v>
      </c>
      <c r="E52" s="3">
        <v>3</v>
      </c>
      <c r="F52" s="3">
        <v>90</v>
      </c>
      <c r="G52" s="3" t="s">
        <v>18</v>
      </c>
      <c r="H52" s="3" t="s">
        <v>19</v>
      </c>
      <c r="I52" s="3">
        <v>-95.2196</v>
      </c>
      <c r="J52" s="3">
        <v>29.732600000000001</v>
      </c>
      <c r="K52" s="3" t="s">
        <v>193</v>
      </c>
      <c r="L52" s="3" t="s">
        <v>192</v>
      </c>
      <c r="M52" s="3">
        <v>48</v>
      </c>
      <c r="N52" s="3">
        <v>201</v>
      </c>
      <c r="O52" s="3">
        <v>48201</v>
      </c>
      <c r="P52" s="3" t="s">
        <v>669</v>
      </c>
      <c r="Q52" s="3" t="str">
        <f>'Feedstock Biodiesel'!E122</f>
        <v>Multi-Feedstock</v>
      </c>
      <c r="R52" s="3" t="s">
        <v>682</v>
      </c>
      <c r="S52" s="3" t="s">
        <v>232</v>
      </c>
      <c r="T52" s="3">
        <v>-91.022059999999996</v>
      </c>
      <c r="U52" s="3">
        <v>33.813549999999999</v>
      </c>
    </row>
    <row r="53" spans="1:22">
      <c r="A53" s="3">
        <v>166</v>
      </c>
      <c r="B53" s="3" t="s">
        <v>80</v>
      </c>
      <c r="C53" s="3" t="s">
        <v>81</v>
      </c>
      <c r="D53" s="3" t="s">
        <v>82</v>
      </c>
      <c r="E53" s="3">
        <v>2</v>
      </c>
      <c r="F53" s="3">
        <v>3</v>
      </c>
      <c r="G53" s="3" t="s">
        <v>18</v>
      </c>
      <c r="H53" s="3" t="s">
        <v>19</v>
      </c>
      <c r="I53" s="3">
        <v>-85.490600000000001</v>
      </c>
      <c r="J53" s="3">
        <v>40.951900000000002</v>
      </c>
      <c r="K53" s="3" t="s">
        <v>83</v>
      </c>
      <c r="L53" s="3" t="s">
        <v>82</v>
      </c>
      <c r="M53" s="3">
        <v>18</v>
      </c>
      <c r="N53" s="3">
        <v>69</v>
      </c>
      <c r="O53" s="3">
        <v>18069</v>
      </c>
      <c r="P53" s="3" t="s">
        <v>668</v>
      </c>
      <c r="Q53" s="3"/>
      <c r="R53" s="3"/>
      <c r="S53" s="3" t="s">
        <v>231</v>
      </c>
      <c r="T53" s="3"/>
      <c r="U53" s="3"/>
    </row>
    <row r="54" spans="1:22">
      <c r="A54" s="3">
        <v>174</v>
      </c>
      <c r="B54" s="3" t="s">
        <v>105</v>
      </c>
      <c r="C54" s="3" t="s">
        <v>106</v>
      </c>
      <c r="D54" s="3" t="s">
        <v>92</v>
      </c>
      <c r="E54" s="3">
        <v>2</v>
      </c>
      <c r="F54" s="3">
        <v>10</v>
      </c>
      <c r="G54" s="3" t="s">
        <v>18</v>
      </c>
      <c r="H54" s="3" t="s">
        <v>19</v>
      </c>
      <c r="I54" s="3">
        <v>-91.526300000000006</v>
      </c>
      <c r="J54" s="3">
        <v>41.192</v>
      </c>
      <c r="K54" s="3" t="s">
        <v>104</v>
      </c>
      <c r="L54" s="3" t="s">
        <v>92</v>
      </c>
      <c r="M54" s="3">
        <v>19</v>
      </c>
      <c r="N54" s="3">
        <v>183</v>
      </c>
      <c r="O54" s="3">
        <v>19183</v>
      </c>
      <c r="P54" s="3" t="s">
        <v>668</v>
      </c>
      <c r="Q54" s="3"/>
      <c r="R54" s="3"/>
      <c r="S54" s="3" t="s">
        <v>231</v>
      </c>
      <c r="T54" s="3"/>
      <c r="U54" s="3"/>
    </row>
    <row r="55" spans="1:22">
      <c r="A55" s="3">
        <v>200</v>
      </c>
      <c r="B55" s="17" t="s">
        <v>177</v>
      </c>
      <c r="C55" s="3" t="s">
        <v>178</v>
      </c>
      <c r="D55" s="3" t="s">
        <v>179</v>
      </c>
      <c r="E55" s="3">
        <v>3</v>
      </c>
      <c r="F55" s="3">
        <v>15</v>
      </c>
      <c r="G55" s="3" t="s">
        <v>18</v>
      </c>
      <c r="H55" s="3" t="s">
        <v>19</v>
      </c>
      <c r="I55" s="3">
        <v>-91.525000000000006</v>
      </c>
      <c r="J55" s="3">
        <v>35.7226</v>
      </c>
      <c r="K55" s="3" t="s">
        <v>180</v>
      </c>
      <c r="L55" s="3" t="s">
        <v>179</v>
      </c>
      <c r="M55" s="3">
        <v>5</v>
      </c>
      <c r="N55" s="3">
        <v>63</v>
      </c>
      <c r="O55" s="3">
        <v>5063</v>
      </c>
      <c r="P55" s="3" t="s">
        <v>668</v>
      </c>
      <c r="Q55" s="3" t="s">
        <v>699</v>
      </c>
      <c r="R55" s="3" t="s">
        <v>700</v>
      </c>
      <c r="S55" s="3" t="s">
        <v>231</v>
      </c>
      <c r="T55" s="3"/>
      <c r="U55" s="3"/>
    </row>
    <row r="56" spans="1:22">
      <c r="A56" s="3">
        <v>213</v>
      </c>
      <c r="B56" s="3" t="s">
        <v>207</v>
      </c>
      <c r="C56" s="3" t="s">
        <v>208</v>
      </c>
      <c r="D56" s="3" t="s">
        <v>209</v>
      </c>
      <c r="E56" s="3">
        <v>5</v>
      </c>
      <c r="F56" s="3">
        <v>20</v>
      </c>
      <c r="G56" s="3" t="s">
        <v>18</v>
      </c>
      <c r="H56" s="3" t="s">
        <v>19</v>
      </c>
      <c r="I56" s="3">
        <v>-121.3669</v>
      </c>
      <c r="J56" s="3">
        <v>37.956099999999999</v>
      </c>
      <c r="K56" s="3" t="s">
        <v>210</v>
      </c>
      <c r="L56" s="3" t="s">
        <v>209</v>
      </c>
      <c r="M56" s="3">
        <v>6</v>
      </c>
      <c r="N56" s="3">
        <v>77</v>
      </c>
      <c r="O56" s="3">
        <v>6077</v>
      </c>
      <c r="P56" s="3" t="s">
        <v>668</v>
      </c>
      <c r="Q56" s="3"/>
      <c r="R56" s="3"/>
      <c r="S56" s="3" t="s">
        <v>231</v>
      </c>
      <c r="T56" s="3"/>
      <c r="U56" s="3"/>
    </row>
    <row r="57" spans="1:22">
      <c r="A57" s="3">
        <v>163</v>
      </c>
      <c r="B57" s="10" t="s">
        <v>72</v>
      </c>
      <c r="C57" s="3" t="s">
        <v>73</v>
      </c>
      <c r="D57" s="3" t="s">
        <v>70</v>
      </c>
      <c r="E57" s="3">
        <v>2</v>
      </c>
      <c r="F57" s="3">
        <v>62</v>
      </c>
      <c r="G57" s="3" t="s">
        <v>18</v>
      </c>
      <c r="H57" s="3" t="s">
        <v>19</v>
      </c>
      <c r="I57" s="3">
        <v>-88.014300000000006</v>
      </c>
      <c r="J57" s="3">
        <v>40.7624</v>
      </c>
      <c r="K57" s="3" t="s">
        <v>74</v>
      </c>
      <c r="L57" s="3" t="s">
        <v>70</v>
      </c>
      <c r="M57" s="3">
        <v>17</v>
      </c>
      <c r="N57" s="3">
        <v>75</v>
      </c>
      <c r="O57" s="3">
        <v>17075</v>
      </c>
      <c r="P57" s="3" t="s">
        <v>232</v>
      </c>
      <c r="Q57" s="3" t="str">
        <f>'Feedstock Biodiesel'!E62</f>
        <v>Soy Oil</v>
      </c>
      <c r="R57" s="3"/>
      <c r="S57" s="3" t="s">
        <v>231</v>
      </c>
      <c r="T57" s="3"/>
      <c r="U57" s="3"/>
    </row>
    <row r="58" spans="1:22">
      <c r="A58" s="3">
        <v>168</v>
      </c>
      <c r="B58" s="10" t="s">
        <v>87</v>
      </c>
      <c r="C58" s="3" t="s">
        <v>88</v>
      </c>
      <c r="D58" s="3" t="s">
        <v>82</v>
      </c>
      <c r="E58" s="3">
        <v>2</v>
      </c>
      <c r="F58" s="3">
        <v>99</v>
      </c>
      <c r="G58" s="3" t="s">
        <v>18</v>
      </c>
      <c r="H58" s="3" t="s">
        <v>19</v>
      </c>
      <c r="I58" s="3">
        <v>-85.890100000000004</v>
      </c>
      <c r="J58" s="3">
        <v>41.122999999999998</v>
      </c>
      <c r="K58" s="3" t="s">
        <v>89</v>
      </c>
      <c r="L58" s="3" t="s">
        <v>82</v>
      </c>
      <c r="M58" s="3">
        <v>18</v>
      </c>
      <c r="N58" s="3">
        <v>85</v>
      </c>
      <c r="O58" s="3">
        <v>18085</v>
      </c>
      <c r="P58" s="3" t="s">
        <v>232</v>
      </c>
      <c r="Q58" s="3" t="str">
        <f>'Feedstock Biodiesel'!E67</f>
        <v>Soy Oil</v>
      </c>
      <c r="R58" s="3" t="s">
        <v>236</v>
      </c>
      <c r="S58" s="3" t="s">
        <v>231</v>
      </c>
      <c r="T58" s="3"/>
      <c r="U58" s="3"/>
    </row>
    <row r="59" spans="1:22">
      <c r="A59" s="3">
        <v>169</v>
      </c>
      <c r="B59" s="10" t="s">
        <v>90</v>
      </c>
      <c r="C59" s="3" t="s">
        <v>91</v>
      </c>
      <c r="D59" s="3" t="s">
        <v>92</v>
      </c>
      <c r="E59" s="3">
        <v>2</v>
      </c>
      <c r="F59" s="3">
        <v>76</v>
      </c>
      <c r="G59" s="3" t="s">
        <v>18</v>
      </c>
      <c r="H59" s="3" t="s">
        <v>19</v>
      </c>
      <c r="I59" s="3">
        <v>-94.1875</v>
      </c>
      <c r="J59" s="3">
        <v>43.077599999999997</v>
      </c>
      <c r="K59" s="3" t="s">
        <v>93</v>
      </c>
      <c r="L59" s="3" t="s">
        <v>92</v>
      </c>
      <c r="M59" s="3">
        <v>19</v>
      </c>
      <c r="N59" s="3">
        <v>109</v>
      </c>
      <c r="O59" s="3">
        <v>19109</v>
      </c>
      <c r="P59" s="3" t="s">
        <v>232</v>
      </c>
      <c r="Q59" s="3" t="str">
        <f>'Feedstock Biodiesel'!E8</f>
        <v>Soy Oil</v>
      </c>
      <c r="R59" s="3" t="s">
        <v>236</v>
      </c>
      <c r="S59" s="3" t="s">
        <v>231</v>
      </c>
      <c r="T59" s="3"/>
      <c r="U59" s="3"/>
    </row>
    <row r="60" spans="1:22">
      <c r="A60" s="3">
        <v>170</v>
      </c>
      <c r="B60" s="10" t="s">
        <v>90</v>
      </c>
      <c r="C60" s="3" t="s">
        <v>94</v>
      </c>
      <c r="D60" s="3" t="s">
        <v>92</v>
      </c>
      <c r="E60" s="3">
        <v>2</v>
      </c>
      <c r="F60" s="3">
        <v>76</v>
      </c>
      <c r="G60" s="3" t="s">
        <v>18</v>
      </c>
      <c r="H60" s="3" t="s">
        <v>19</v>
      </c>
      <c r="I60" s="3">
        <v>-96.362300000000005</v>
      </c>
      <c r="J60" s="3">
        <v>42.305199999999999</v>
      </c>
      <c r="K60" s="3" t="s">
        <v>95</v>
      </c>
      <c r="L60" s="3" t="s">
        <v>92</v>
      </c>
      <c r="M60" s="3">
        <v>19</v>
      </c>
      <c r="N60" s="3">
        <v>193</v>
      </c>
      <c r="O60" s="3">
        <v>19193</v>
      </c>
      <c r="P60" s="3" t="s">
        <v>232</v>
      </c>
      <c r="Q60" s="3" t="str">
        <f>'Feedstock Biodiesel'!E9</f>
        <v>Soy Oil</v>
      </c>
      <c r="R60" s="3"/>
      <c r="S60" s="3" t="s">
        <v>231</v>
      </c>
      <c r="T60" s="3"/>
      <c r="U60" s="3"/>
    </row>
    <row r="61" spans="1:22">
      <c r="A61" s="3">
        <v>171</v>
      </c>
      <c r="B61" s="10" t="s">
        <v>96</v>
      </c>
      <c r="C61" s="3" t="s">
        <v>97</v>
      </c>
      <c r="D61" s="3" t="s">
        <v>92</v>
      </c>
      <c r="E61" s="3">
        <v>2</v>
      </c>
      <c r="F61" s="3">
        <v>56</v>
      </c>
      <c r="G61" s="3" t="s">
        <v>18</v>
      </c>
      <c r="H61" s="3" t="s">
        <v>19</v>
      </c>
      <c r="I61" s="3">
        <v>-93.264499999999998</v>
      </c>
      <c r="J61" s="3">
        <v>42.512099999999997</v>
      </c>
      <c r="K61" s="3" t="s">
        <v>98</v>
      </c>
      <c r="L61" s="3" t="s">
        <v>92</v>
      </c>
      <c r="M61" s="3">
        <v>19</v>
      </c>
      <c r="N61" s="3">
        <v>83</v>
      </c>
      <c r="O61" s="3">
        <v>19083</v>
      </c>
      <c r="P61" s="3" t="s">
        <v>232</v>
      </c>
      <c r="Q61" s="3" t="str">
        <f>'Feedstock Biodiesel'!E28</f>
        <v>Soy Oil</v>
      </c>
      <c r="R61" s="3"/>
      <c r="S61" s="3" t="s">
        <v>231</v>
      </c>
      <c r="T61" s="3"/>
      <c r="U61" s="3"/>
    </row>
    <row r="62" spans="1:22">
      <c r="A62" s="3">
        <v>180</v>
      </c>
      <c r="B62" s="13" t="s">
        <v>96</v>
      </c>
      <c r="C62" s="3" t="s">
        <v>118</v>
      </c>
      <c r="D62" s="3" t="s">
        <v>119</v>
      </c>
      <c r="E62" s="3">
        <v>2</v>
      </c>
      <c r="F62" s="3">
        <v>90</v>
      </c>
      <c r="G62" s="3" t="s">
        <v>18</v>
      </c>
      <c r="H62" s="3" t="s">
        <v>19</v>
      </c>
      <c r="I62" s="3">
        <v>-97.327699999999993</v>
      </c>
      <c r="J62" s="3">
        <v>37.708500000000001</v>
      </c>
      <c r="K62" s="3" t="s">
        <v>120</v>
      </c>
      <c r="L62" s="3" t="s">
        <v>119</v>
      </c>
      <c r="M62" s="3">
        <v>20</v>
      </c>
      <c r="N62" s="3">
        <v>173</v>
      </c>
      <c r="O62" s="3">
        <v>20173</v>
      </c>
      <c r="P62" s="13" t="s">
        <v>232</v>
      </c>
      <c r="Q62" s="3" t="s">
        <v>566</v>
      </c>
      <c r="R62" s="2" t="s">
        <v>235</v>
      </c>
      <c r="S62" s="3" t="s">
        <v>231</v>
      </c>
      <c r="T62" s="3"/>
      <c r="U62" s="13"/>
      <c r="V62" t="s">
        <v>670</v>
      </c>
    </row>
    <row r="63" spans="1:22">
      <c r="A63" s="3">
        <v>182</v>
      </c>
      <c r="B63" s="10" t="s">
        <v>125</v>
      </c>
      <c r="C63" s="3" t="s">
        <v>126</v>
      </c>
      <c r="D63" s="3" t="s">
        <v>123</v>
      </c>
      <c r="E63" s="3">
        <v>2</v>
      </c>
      <c r="F63" s="3">
        <v>54</v>
      </c>
      <c r="G63" s="3" t="s">
        <v>18</v>
      </c>
      <c r="H63" s="3" t="s">
        <v>19</v>
      </c>
      <c r="I63" s="3">
        <v>-87.142899999999997</v>
      </c>
      <c r="J63" s="3">
        <v>37.785200000000003</v>
      </c>
      <c r="K63" s="3" t="s">
        <v>127</v>
      </c>
      <c r="L63" s="3" t="s">
        <v>123</v>
      </c>
      <c r="M63" s="3">
        <v>21</v>
      </c>
      <c r="N63" s="3">
        <v>59</v>
      </c>
      <c r="O63" s="3">
        <v>21059</v>
      </c>
      <c r="P63" s="3" t="s">
        <v>232</v>
      </c>
      <c r="Q63" s="3" t="str">
        <f>'Feedstock Biodiesel'!E80</f>
        <v>Soy Oil</v>
      </c>
      <c r="R63" s="3"/>
      <c r="S63" s="3" t="s">
        <v>231</v>
      </c>
      <c r="T63" s="3"/>
      <c r="U63" s="3"/>
    </row>
    <row r="64" spans="1:22">
      <c r="A64" s="3">
        <v>186</v>
      </c>
      <c r="B64" s="10" t="s">
        <v>136</v>
      </c>
      <c r="C64" s="3" t="s">
        <v>137</v>
      </c>
      <c r="D64" s="3" t="s">
        <v>134</v>
      </c>
      <c r="E64" s="3">
        <v>2</v>
      </c>
      <c r="F64" s="3">
        <v>36</v>
      </c>
      <c r="G64" s="3" t="s">
        <v>18</v>
      </c>
      <c r="H64" s="3" t="s">
        <v>19</v>
      </c>
      <c r="I64" s="3">
        <v>-95.456500000000005</v>
      </c>
      <c r="J64" s="3">
        <v>43.7057</v>
      </c>
      <c r="K64" s="3" t="s">
        <v>138</v>
      </c>
      <c r="L64" s="3" t="s">
        <v>134</v>
      </c>
      <c r="M64" s="3">
        <v>27</v>
      </c>
      <c r="N64" s="3">
        <v>105</v>
      </c>
      <c r="O64" s="3">
        <v>27105</v>
      </c>
      <c r="P64" s="11" t="s">
        <v>232</v>
      </c>
      <c r="Q64" s="11" t="str">
        <f>'Feedstock Biodiesel'!E75</f>
        <v>Soy Oil</v>
      </c>
      <c r="R64" s="3"/>
      <c r="S64" s="3" t="s">
        <v>231</v>
      </c>
      <c r="T64" s="3"/>
      <c r="U64" s="11"/>
    </row>
    <row r="65" spans="1:21">
      <c r="A65" s="3">
        <v>188</v>
      </c>
      <c r="B65" s="10" t="s">
        <v>90</v>
      </c>
      <c r="C65" s="3" t="s">
        <v>141</v>
      </c>
      <c r="D65" s="3" t="s">
        <v>142</v>
      </c>
      <c r="E65" s="3">
        <v>2</v>
      </c>
      <c r="F65" s="3">
        <v>42</v>
      </c>
      <c r="G65" s="3" t="s">
        <v>18</v>
      </c>
      <c r="H65" s="3" t="s">
        <v>19</v>
      </c>
      <c r="I65" s="3">
        <v>-94.873599999999996</v>
      </c>
      <c r="J65" s="3">
        <v>39.727800000000002</v>
      </c>
      <c r="K65" s="3" t="s">
        <v>143</v>
      </c>
      <c r="L65" s="3" t="s">
        <v>142</v>
      </c>
      <c r="M65" s="3">
        <v>29</v>
      </c>
      <c r="N65" s="3">
        <v>21</v>
      </c>
      <c r="O65" s="3">
        <v>29021</v>
      </c>
      <c r="P65" s="3" t="s">
        <v>232</v>
      </c>
      <c r="Q65" s="3" t="str">
        <f>'Feedstock Biodiesel'!E10</f>
        <v>Soy Oil</v>
      </c>
      <c r="R65" s="3"/>
      <c r="S65" s="3" t="s">
        <v>231</v>
      </c>
      <c r="T65" s="3"/>
      <c r="U65" s="3"/>
    </row>
    <row r="66" spans="1:21">
      <c r="A66" s="3">
        <v>189</v>
      </c>
      <c r="B66" s="10" t="s">
        <v>144</v>
      </c>
      <c r="C66" s="3" t="s">
        <v>145</v>
      </c>
      <c r="D66" s="3" t="s">
        <v>142</v>
      </c>
      <c r="E66" s="3">
        <v>2</v>
      </c>
      <c r="F66" s="3">
        <v>50</v>
      </c>
      <c r="G66" s="3" t="s">
        <v>18</v>
      </c>
      <c r="H66" s="3" t="s">
        <v>19</v>
      </c>
      <c r="I66" s="3">
        <v>-94.578100000000006</v>
      </c>
      <c r="J66" s="3">
        <v>37.834699999999998</v>
      </c>
      <c r="K66" s="3" t="s">
        <v>146</v>
      </c>
      <c r="L66" s="3" t="s">
        <v>142</v>
      </c>
      <c r="M66" s="3">
        <v>29</v>
      </c>
      <c r="N66" s="3">
        <v>217</v>
      </c>
      <c r="O66" s="3">
        <v>29217</v>
      </c>
      <c r="P66" s="3" t="s">
        <v>232</v>
      </c>
      <c r="Q66" s="3" t="str">
        <f>'Feedstock Biodiesel'!E33</f>
        <v>Soy Oil</v>
      </c>
      <c r="R66" s="3"/>
      <c r="S66" s="3" t="s">
        <v>231</v>
      </c>
      <c r="T66" s="3"/>
      <c r="U66" s="3"/>
    </row>
    <row r="67" spans="1:21">
      <c r="A67" s="3">
        <v>191</v>
      </c>
      <c r="B67" s="10" t="s">
        <v>150</v>
      </c>
      <c r="C67" s="3" t="s">
        <v>151</v>
      </c>
      <c r="D67" s="3" t="s">
        <v>142</v>
      </c>
      <c r="E67" s="3">
        <v>2</v>
      </c>
      <c r="F67" s="3">
        <v>50</v>
      </c>
      <c r="G67" s="3" t="s">
        <v>18</v>
      </c>
      <c r="H67" s="3" t="s">
        <v>19</v>
      </c>
      <c r="I67" s="3">
        <v>-91.882800000000003</v>
      </c>
      <c r="J67" s="3">
        <v>39.1691</v>
      </c>
      <c r="K67" s="3" t="s">
        <v>152</v>
      </c>
      <c r="L67" s="3" t="s">
        <v>142</v>
      </c>
      <c r="M67" s="3">
        <v>29</v>
      </c>
      <c r="N67" s="3">
        <v>7</v>
      </c>
      <c r="O67" s="3">
        <v>29007</v>
      </c>
      <c r="P67" s="3" t="s">
        <v>232</v>
      </c>
      <c r="Q67" s="3" t="str">
        <f>'Feedstock Biodiesel'!E72</f>
        <v>Soy Oil</v>
      </c>
      <c r="R67" s="3"/>
      <c r="S67" s="3" t="s">
        <v>231</v>
      </c>
      <c r="T67" s="3"/>
      <c r="U67" s="3"/>
    </row>
    <row r="68" spans="1:21">
      <c r="A68" s="3">
        <v>192</v>
      </c>
      <c r="B68" s="10" t="s">
        <v>153</v>
      </c>
      <c r="C68" s="3" t="s">
        <v>154</v>
      </c>
      <c r="D68" s="3" t="s">
        <v>142</v>
      </c>
      <c r="E68" s="3">
        <v>2</v>
      </c>
      <c r="F68" s="3">
        <v>56</v>
      </c>
      <c r="G68" s="3" t="s">
        <v>18</v>
      </c>
      <c r="H68" s="3" t="s">
        <v>19</v>
      </c>
      <c r="I68" s="3">
        <v>-94.555099999999996</v>
      </c>
      <c r="J68" s="3">
        <v>39.120800000000003</v>
      </c>
      <c r="K68" s="3" t="s">
        <v>155</v>
      </c>
      <c r="L68" s="3" t="s">
        <v>142</v>
      </c>
      <c r="M68" s="3">
        <v>29</v>
      </c>
      <c r="N68" s="3">
        <v>95</v>
      </c>
      <c r="O68" s="3">
        <v>29095</v>
      </c>
      <c r="P68" s="3" t="s">
        <v>232</v>
      </c>
      <c r="Q68" s="3" t="str">
        <f>'Feedstock Biodiesel'!E81</f>
        <v>Soy Oil</v>
      </c>
      <c r="R68" s="3"/>
      <c r="S68" s="3" t="s">
        <v>231</v>
      </c>
      <c r="T68" s="3"/>
      <c r="U68" s="3"/>
    </row>
    <row r="69" spans="1:21">
      <c r="A69" s="3">
        <v>202</v>
      </c>
      <c r="B69" s="10" t="s">
        <v>183</v>
      </c>
      <c r="C69" s="3" t="s">
        <v>184</v>
      </c>
      <c r="D69" s="3" t="s">
        <v>179</v>
      </c>
      <c r="E69" s="3">
        <v>3</v>
      </c>
      <c r="F69" s="3">
        <v>40</v>
      </c>
      <c r="G69" s="3" t="s">
        <v>18</v>
      </c>
      <c r="H69" s="3" t="s">
        <v>19</v>
      </c>
      <c r="I69" s="3">
        <v>-90.610200000000006</v>
      </c>
      <c r="J69" s="3">
        <v>34.479199999999999</v>
      </c>
      <c r="K69" s="3" t="s">
        <v>185</v>
      </c>
      <c r="L69" s="3" t="s">
        <v>179</v>
      </c>
      <c r="M69" s="3">
        <v>5</v>
      </c>
      <c r="N69" s="3">
        <v>107</v>
      </c>
      <c r="O69" s="3">
        <v>5107</v>
      </c>
      <c r="P69" s="3" t="s">
        <v>232</v>
      </c>
      <c r="Q69" s="3" t="str">
        <f>'Feedstock Biodiesel'!E35</f>
        <v>Soy Oil</v>
      </c>
      <c r="R69" s="3"/>
      <c r="S69" s="3" t="s">
        <v>231</v>
      </c>
      <c r="T69" s="3"/>
      <c r="U69" s="3"/>
    </row>
    <row r="70" spans="1:21">
      <c r="A70" s="3">
        <v>203</v>
      </c>
      <c r="B70" s="10" t="s">
        <v>177</v>
      </c>
      <c r="C70" s="3" t="s">
        <v>186</v>
      </c>
      <c r="D70" s="3" t="s">
        <v>187</v>
      </c>
      <c r="E70" s="3">
        <v>3</v>
      </c>
      <c r="F70" s="3">
        <v>12</v>
      </c>
      <c r="G70" s="3" t="s">
        <v>18</v>
      </c>
      <c r="H70" s="3" t="s">
        <v>19</v>
      </c>
      <c r="I70" s="3">
        <v>-88.991</v>
      </c>
      <c r="J70" s="3">
        <v>34.530999999999999</v>
      </c>
      <c r="K70" s="3" t="s">
        <v>188</v>
      </c>
      <c r="L70" s="3" t="s">
        <v>187</v>
      </c>
      <c r="M70" s="3">
        <v>28</v>
      </c>
      <c r="N70" s="3">
        <v>145</v>
      </c>
      <c r="O70" s="3">
        <v>28145</v>
      </c>
      <c r="P70" s="3" t="s">
        <v>232</v>
      </c>
      <c r="Q70" s="3" t="str">
        <f>'Feedstock Biodiesel'!E65</f>
        <v>Soy Oil</v>
      </c>
      <c r="R70" s="3"/>
      <c r="S70" s="3" t="s">
        <v>231</v>
      </c>
      <c r="T70" s="3"/>
      <c r="U70" s="3"/>
    </row>
  </sheetData>
  <sortState xmlns:xlrd2="http://schemas.microsoft.com/office/spreadsheetml/2017/richdata2" ref="A2:X70">
    <sortCondition ref="P1:P70"/>
  </sortState>
  <hyperlinks>
    <hyperlink ref="R62" r:id="rId1" xr:uid="{B6DC85AB-1765-654F-B55C-5EA640BCA425}"/>
    <hyperlink ref="R49" r:id="rId2" xr:uid="{433DF0C5-2D4B-0B4A-9033-61F0C5B5229C}"/>
    <hyperlink ref="R51" r:id="rId3" xr:uid="{51EC1E79-4252-0342-8B12-66FB11B7FB75}"/>
  </hyperlinks>
  <pageMargins left="0.75" right="0.75" top="1" bottom="1" header="0.5" footer="0.5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712D-C72C-584F-BE00-07B331F54D8B}">
  <dimension ref="A1:H126"/>
  <sheetViews>
    <sheetView tabSelected="1" topLeftCell="A83" zoomScale="150" zoomScaleNormal="150" workbookViewId="0">
      <selection activeCell="F16" sqref="F16"/>
    </sheetView>
    <sheetView tabSelected="1" topLeftCell="A105" workbookViewId="1">
      <selection activeCell="E122" sqref="E122"/>
    </sheetView>
  </sheetViews>
  <sheetFormatPr baseColWidth="10" defaultRowHeight="16"/>
  <cols>
    <col min="1" max="1" width="43.5" bestFit="1" customWidth="1"/>
    <col min="4" max="4" width="12.5" bestFit="1" customWidth="1"/>
    <col min="5" max="5" width="43.5" bestFit="1" customWidth="1"/>
    <col min="6" max="6" width="88" bestFit="1" customWidth="1"/>
  </cols>
  <sheetData>
    <row r="1" spans="1:6">
      <c r="B1" t="s">
        <v>562</v>
      </c>
    </row>
    <row r="2" spans="1:6">
      <c r="A2" s="1" t="s">
        <v>237</v>
      </c>
    </row>
    <row r="3" spans="1:6">
      <c r="A3" s="1" t="s">
        <v>238</v>
      </c>
    </row>
    <row r="6" spans="1:6">
      <c r="A6" s="2" t="s">
        <v>233</v>
      </c>
      <c r="B6" s="2" t="s">
        <v>3</v>
      </c>
      <c r="C6" s="2" t="s">
        <v>234</v>
      </c>
      <c r="D6" s="2" t="s">
        <v>239</v>
      </c>
      <c r="E6" s="3" t="s">
        <v>563</v>
      </c>
      <c r="F6" s="3" t="s">
        <v>6</v>
      </c>
    </row>
    <row r="7" spans="1:6" ht="18">
      <c r="A7" s="4" t="s">
        <v>240</v>
      </c>
      <c r="B7" s="5" t="s">
        <v>241</v>
      </c>
      <c r="C7" s="5" t="s">
        <v>242</v>
      </c>
      <c r="D7" s="5" t="s">
        <v>243</v>
      </c>
      <c r="E7" s="5" t="s">
        <v>564</v>
      </c>
      <c r="F7" s="3" t="s">
        <v>565</v>
      </c>
    </row>
    <row r="8" spans="1:6" ht="18">
      <c r="A8" s="4" t="s">
        <v>244</v>
      </c>
      <c r="B8" s="5" t="s">
        <v>245</v>
      </c>
      <c r="C8" s="5" t="s">
        <v>246</v>
      </c>
      <c r="D8" s="5" t="s">
        <v>247</v>
      </c>
      <c r="E8" s="5" t="s">
        <v>566</v>
      </c>
      <c r="F8" s="3" t="s">
        <v>567</v>
      </c>
    </row>
    <row r="9" spans="1:6" ht="18">
      <c r="A9" s="4" t="s">
        <v>248</v>
      </c>
      <c r="B9" s="5" t="s">
        <v>245</v>
      </c>
      <c r="C9" s="5" t="s">
        <v>249</v>
      </c>
      <c r="D9" s="5" t="s">
        <v>250</v>
      </c>
      <c r="E9" s="5" t="s">
        <v>566</v>
      </c>
      <c r="F9" s="3" t="s">
        <v>568</v>
      </c>
    </row>
    <row r="10" spans="1:6" ht="18">
      <c r="A10" s="4" t="s">
        <v>251</v>
      </c>
      <c r="B10" s="5" t="s">
        <v>252</v>
      </c>
      <c r="C10" s="5" t="s">
        <v>253</v>
      </c>
      <c r="D10" s="5" t="s">
        <v>250</v>
      </c>
      <c r="E10" s="5" t="s">
        <v>566</v>
      </c>
      <c r="F10" s="3" t="s">
        <v>569</v>
      </c>
    </row>
    <row r="11" spans="1:6" ht="18">
      <c r="A11" s="2" t="s">
        <v>254</v>
      </c>
      <c r="B11" s="5" t="s">
        <v>255</v>
      </c>
      <c r="C11" s="5" t="s">
        <v>256</v>
      </c>
      <c r="D11" s="5" t="s">
        <v>257</v>
      </c>
      <c r="E11" s="6" t="s">
        <v>570</v>
      </c>
      <c r="F11" s="3" t="s">
        <v>571</v>
      </c>
    </row>
    <row r="12" spans="1:6" ht="18">
      <c r="A12" s="2" t="s">
        <v>258</v>
      </c>
      <c r="B12" s="5" t="s">
        <v>259</v>
      </c>
      <c r="C12" s="5" t="s">
        <v>260</v>
      </c>
      <c r="D12" s="5" t="s">
        <v>261</v>
      </c>
      <c r="E12" s="5" t="s">
        <v>572</v>
      </c>
      <c r="F12" s="3" t="s">
        <v>573</v>
      </c>
    </row>
    <row r="13" spans="1:6" ht="18">
      <c r="A13" s="2" t="s">
        <v>262</v>
      </c>
      <c r="B13" s="5" t="s">
        <v>263</v>
      </c>
      <c r="C13" s="5" t="s">
        <v>264</v>
      </c>
      <c r="D13" s="5" t="s">
        <v>265</v>
      </c>
      <c r="E13" s="5" t="s">
        <v>574</v>
      </c>
      <c r="F13" s="3" t="s">
        <v>575</v>
      </c>
    </row>
    <row r="14" spans="1:6" ht="18">
      <c r="A14" s="2" t="s">
        <v>266</v>
      </c>
      <c r="B14" s="5" t="s">
        <v>267</v>
      </c>
      <c r="C14" s="5" t="s">
        <v>268</v>
      </c>
      <c r="D14" s="5" t="s">
        <v>269</v>
      </c>
      <c r="E14" s="5" t="s">
        <v>572</v>
      </c>
      <c r="F14" s="2" t="s">
        <v>576</v>
      </c>
    </row>
    <row r="15" spans="1:6" ht="18">
      <c r="A15" s="2" t="s">
        <v>270</v>
      </c>
      <c r="B15" s="5" t="s">
        <v>259</v>
      </c>
      <c r="C15" s="5" t="s">
        <v>271</v>
      </c>
      <c r="D15" s="5" t="s">
        <v>272</v>
      </c>
      <c r="E15" s="5" t="s">
        <v>570</v>
      </c>
      <c r="F15" s="3" t="s">
        <v>577</v>
      </c>
    </row>
    <row r="16" spans="1:6" ht="18">
      <c r="A16" s="4" t="s">
        <v>273</v>
      </c>
      <c r="B16" s="5" t="s">
        <v>274</v>
      </c>
      <c r="C16" s="5"/>
      <c r="D16" s="5" t="s">
        <v>275</v>
      </c>
      <c r="E16" s="5" t="s">
        <v>578</v>
      </c>
      <c r="F16" s="3" t="s">
        <v>579</v>
      </c>
    </row>
    <row r="17" spans="1:7" ht="18">
      <c r="A17" s="4" t="s">
        <v>276</v>
      </c>
      <c r="B17" s="5" t="s">
        <v>277</v>
      </c>
      <c r="C17" s="5" t="s">
        <v>278</v>
      </c>
      <c r="D17" s="5" t="s">
        <v>279</v>
      </c>
      <c r="E17" s="5" t="s">
        <v>580</v>
      </c>
      <c r="F17" s="3" t="s">
        <v>581</v>
      </c>
    </row>
    <row r="18" spans="1:7" ht="18">
      <c r="A18" s="14" t="s">
        <v>280</v>
      </c>
      <c r="B18" s="5" t="s">
        <v>281</v>
      </c>
      <c r="C18" s="5"/>
      <c r="D18" s="5" t="s">
        <v>282</v>
      </c>
      <c r="E18" s="5" t="s">
        <v>674</v>
      </c>
      <c r="F18" s="3" t="s">
        <v>582</v>
      </c>
      <c r="G18" t="s">
        <v>673</v>
      </c>
    </row>
    <row r="19" spans="1:7" ht="18">
      <c r="A19" s="14" t="s">
        <v>283</v>
      </c>
      <c r="B19" s="5" t="s">
        <v>284</v>
      </c>
      <c r="C19" s="5" t="s">
        <v>285</v>
      </c>
      <c r="D19" s="5" t="s">
        <v>286</v>
      </c>
      <c r="E19" s="5" t="s">
        <v>672</v>
      </c>
      <c r="F19" s="3" t="s">
        <v>583</v>
      </c>
      <c r="G19" t="s">
        <v>671</v>
      </c>
    </row>
    <row r="20" spans="1:7" ht="18">
      <c r="A20" s="2" t="s">
        <v>287</v>
      </c>
      <c r="B20" s="5" t="s">
        <v>288</v>
      </c>
      <c r="C20" s="5" t="s">
        <v>289</v>
      </c>
      <c r="D20" s="5" t="s">
        <v>290</v>
      </c>
      <c r="E20" s="5" t="s">
        <v>572</v>
      </c>
      <c r="F20" s="3" t="s">
        <v>584</v>
      </c>
    </row>
    <row r="21" spans="1:7" ht="18">
      <c r="A21" s="2" t="s">
        <v>291</v>
      </c>
      <c r="B21" s="5" t="s">
        <v>259</v>
      </c>
      <c r="C21" s="5" t="s">
        <v>292</v>
      </c>
      <c r="D21" s="5" t="s">
        <v>275</v>
      </c>
      <c r="E21" s="5" t="s">
        <v>572</v>
      </c>
      <c r="F21" s="3" t="s">
        <v>585</v>
      </c>
    </row>
    <row r="22" spans="1:7" ht="18">
      <c r="A22" s="2" t="s">
        <v>293</v>
      </c>
      <c r="B22" s="5" t="s">
        <v>294</v>
      </c>
      <c r="C22" s="5" t="s">
        <v>295</v>
      </c>
      <c r="D22" s="5" t="s">
        <v>296</v>
      </c>
      <c r="E22" s="5" t="s">
        <v>572</v>
      </c>
      <c r="F22" s="3" t="s">
        <v>586</v>
      </c>
    </row>
    <row r="23" spans="1:7" ht="18">
      <c r="A23" s="4" t="s">
        <v>297</v>
      </c>
      <c r="B23" s="5" t="s">
        <v>298</v>
      </c>
      <c r="C23" s="5" t="s">
        <v>299</v>
      </c>
      <c r="D23" s="5" t="s">
        <v>272</v>
      </c>
      <c r="E23" s="5" t="s">
        <v>572</v>
      </c>
      <c r="F23" s="3" t="s">
        <v>587</v>
      </c>
    </row>
    <row r="24" spans="1:7" ht="18">
      <c r="A24" s="2" t="s">
        <v>300</v>
      </c>
      <c r="B24" s="5" t="s">
        <v>241</v>
      </c>
      <c r="C24" s="5" t="s">
        <v>301</v>
      </c>
      <c r="D24" s="5" t="s">
        <v>302</v>
      </c>
      <c r="E24" s="5" t="s">
        <v>588</v>
      </c>
      <c r="F24" s="3" t="s">
        <v>589</v>
      </c>
    </row>
    <row r="25" spans="1:7" ht="18">
      <c r="A25" s="4" t="s">
        <v>303</v>
      </c>
      <c r="B25" s="5" t="s">
        <v>304</v>
      </c>
      <c r="C25" s="5" t="s">
        <v>305</v>
      </c>
      <c r="D25" s="5" t="s">
        <v>306</v>
      </c>
      <c r="E25" s="5" t="s">
        <v>590</v>
      </c>
      <c r="F25" s="3" t="s">
        <v>591</v>
      </c>
    </row>
    <row r="26" spans="1:7" ht="18">
      <c r="A26" s="2" t="s">
        <v>307</v>
      </c>
      <c r="B26" s="5" t="s">
        <v>274</v>
      </c>
      <c r="C26" s="5" t="s">
        <v>308</v>
      </c>
      <c r="D26" s="5" t="s">
        <v>309</v>
      </c>
      <c r="E26" s="5" t="s">
        <v>572</v>
      </c>
      <c r="F26" s="3" t="s">
        <v>592</v>
      </c>
    </row>
    <row r="27" spans="1:7" ht="18">
      <c r="A27" s="2" t="s">
        <v>310</v>
      </c>
      <c r="B27" s="5" t="s">
        <v>259</v>
      </c>
      <c r="C27" s="5" t="s">
        <v>311</v>
      </c>
      <c r="D27" s="5" t="s">
        <v>269</v>
      </c>
      <c r="E27" s="5" t="s">
        <v>574</v>
      </c>
      <c r="F27" s="3" t="s">
        <v>593</v>
      </c>
    </row>
    <row r="28" spans="1:7" ht="18">
      <c r="A28" s="4" t="s">
        <v>312</v>
      </c>
      <c r="B28" s="5" t="s">
        <v>245</v>
      </c>
      <c r="C28" s="5" t="s">
        <v>313</v>
      </c>
      <c r="D28" s="5" t="s">
        <v>314</v>
      </c>
      <c r="E28" s="5" t="s">
        <v>566</v>
      </c>
      <c r="F28" s="3" t="s">
        <v>594</v>
      </c>
    </row>
    <row r="29" spans="1:7" ht="18">
      <c r="A29" s="2" t="s">
        <v>315</v>
      </c>
      <c r="B29" s="5" t="s">
        <v>316</v>
      </c>
      <c r="C29" s="5" t="s">
        <v>317</v>
      </c>
      <c r="D29" s="5" t="s">
        <v>247</v>
      </c>
      <c r="E29" s="5" t="s">
        <v>566</v>
      </c>
      <c r="F29" s="3" t="s">
        <v>595</v>
      </c>
    </row>
    <row r="30" spans="1:7" ht="18">
      <c r="A30" s="2" t="s">
        <v>318</v>
      </c>
      <c r="B30" s="5" t="s">
        <v>259</v>
      </c>
      <c r="C30" s="5" t="s">
        <v>319</v>
      </c>
      <c r="D30" s="5" t="s">
        <v>320</v>
      </c>
      <c r="E30" s="5" t="s">
        <v>572</v>
      </c>
      <c r="F30" s="3" t="s">
        <v>596</v>
      </c>
      <c r="G30" t="s">
        <v>677</v>
      </c>
    </row>
    <row r="31" spans="1:7" ht="18">
      <c r="A31" s="14" t="s">
        <v>321</v>
      </c>
      <c r="B31" s="5" t="s">
        <v>259</v>
      </c>
      <c r="C31" s="5" t="s">
        <v>322</v>
      </c>
      <c r="D31" s="5" t="s">
        <v>323</v>
      </c>
      <c r="E31" s="5" t="s">
        <v>676</v>
      </c>
      <c r="F31" s="3" t="s">
        <v>597</v>
      </c>
    </row>
    <row r="32" spans="1:7" ht="18">
      <c r="A32" s="2" t="s">
        <v>324</v>
      </c>
      <c r="B32" s="5" t="s">
        <v>255</v>
      </c>
      <c r="C32" s="5" t="s">
        <v>325</v>
      </c>
      <c r="D32" s="5" t="s">
        <v>326</v>
      </c>
      <c r="E32" s="5" t="s">
        <v>598</v>
      </c>
      <c r="F32" s="3" t="s">
        <v>599</v>
      </c>
    </row>
    <row r="33" spans="1:6" ht="18">
      <c r="A33" s="4" t="s">
        <v>327</v>
      </c>
      <c r="B33" s="5" t="s">
        <v>252</v>
      </c>
      <c r="C33" s="5" t="s">
        <v>328</v>
      </c>
      <c r="D33" s="5" t="s">
        <v>250</v>
      </c>
      <c r="E33" s="5" t="s">
        <v>566</v>
      </c>
      <c r="F33" s="3" t="s">
        <v>600</v>
      </c>
    </row>
    <row r="34" spans="1:6" ht="18">
      <c r="A34" s="2" t="s">
        <v>329</v>
      </c>
      <c r="B34" s="5" t="s">
        <v>255</v>
      </c>
      <c r="C34" s="5" t="s">
        <v>330</v>
      </c>
      <c r="D34" s="5" t="s">
        <v>257</v>
      </c>
      <c r="E34" s="5" t="s">
        <v>601</v>
      </c>
      <c r="F34" s="3" t="s">
        <v>603</v>
      </c>
    </row>
    <row r="35" spans="1:6" ht="18">
      <c r="A35" s="4" t="s">
        <v>331</v>
      </c>
      <c r="B35" s="5" t="s">
        <v>332</v>
      </c>
      <c r="C35" s="5" t="s">
        <v>333</v>
      </c>
      <c r="D35" s="5" t="s">
        <v>272</v>
      </c>
      <c r="E35" s="5" t="s">
        <v>566</v>
      </c>
      <c r="F35" s="2" t="s">
        <v>602</v>
      </c>
    </row>
    <row r="36" spans="1:6" ht="18">
      <c r="A36" s="2" t="s">
        <v>334</v>
      </c>
      <c r="B36" s="5" t="s">
        <v>335</v>
      </c>
      <c r="C36" s="5" t="s">
        <v>336</v>
      </c>
      <c r="D36" s="5" t="s">
        <v>337</v>
      </c>
      <c r="E36" s="5" t="s">
        <v>574</v>
      </c>
      <c r="F36" s="3" t="s">
        <v>604</v>
      </c>
    </row>
    <row r="37" spans="1:6" ht="18">
      <c r="A37" s="2" t="s">
        <v>338</v>
      </c>
      <c r="B37" s="5" t="s">
        <v>255</v>
      </c>
      <c r="C37" s="5" t="s">
        <v>339</v>
      </c>
      <c r="D37" s="5" t="s">
        <v>272</v>
      </c>
      <c r="E37" s="5" t="s">
        <v>605</v>
      </c>
      <c r="F37" s="3" t="s">
        <v>606</v>
      </c>
    </row>
    <row r="38" spans="1:6" ht="18">
      <c r="A38" s="4" t="s">
        <v>340</v>
      </c>
      <c r="B38" s="5" t="s">
        <v>341</v>
      </c>
      <c r="C38" s="5" t="s">
        <v>342</v>
      </c>
      <c r="D38" s="5" t="s">
        <v>243</v>
      </c>
      <c r="E38" s="5" t="s">
        <v>572</v>
      </c>
      <c r="F38" s="3" t="s">
        <v>607</v>
      </c>
    </row>
    <row r="39" spans="1:6" ht="18">
      <c r="A39" s="2" t="s">
        <v>343</v>
      </c>
      <c r="B39" s="5" t="s">
        <v>255</v>
      </c>
      <c r="C39" s="5" t="s">
        <v>344</v>
      </c>
      <c r="D39" s="5" t="s">
        <v>265</v>
      </c>
      <c r="E39" s="5" t="s">
        <v>598</v>
      </c>
      <c r="F39" s="3" t="s">
        <v>608</v>
      </c>
    </row>
    <row r="40" spans="1:6" ht="18">
      <c r="A40" s="2" t="s">
        <v>345</v>
      </c>
      <c r="B40" s="5" t="s">
        <v>346</v>
      </c>
      <c r="C40" s="5"/>
      <c r="D40" s="5" t="s">
        <v>347</v>
      </c>
      <c r="E40" s="5" t="s">
        <v>566</v>
      </c>
      <c r="F40" s="3" t="s">
        <v>609</v>
      </c>
    </row>
    <row r="41" spans="1:6" ht="18">
      <c r="A41" s="2" t="s">
        <v>348</v>
      </c>
      <c r="B41" s="5" t="s">
        <v>349</v>
      </c>
      <c r="C41" s="5" t="s">
        <v>350</v>
      </c>
      <c r="D41" s="5" t="s">
        <v>351</v>
      </c>
      <c r="E41" s="5" t="s">
        <v>572</v>
      </c>
      <c r="F41" s="3" t="s">
        <v>610</v>
      </c>
    </row>
    <row r="42" spans="1:6" ht="18">
      <c r="A42" s="2" t="s">
        <v>352</v>
      </c>
      <c r="B42" s="5" t="s">
        <v>353</v>
      </c>
      <c r="C42" s="5" t="s">
        <v>354</v>
      </c>
      <c r="D42" s="5" t="s">
        <v>355</v>
      </c>
      <c r="E42" s="5" t="s">
        <v>598</v>
      </c>
      <c r="F42" s="3" t="s">
        <v>611</v>
      </c>
    </row>
    <row r="43" spans="1:6" ht="18">
      <c r="A43" s="4" t="s">
        <v>356</v>
      </c>
      <c r="B43" s="5" t="s">
        <v>357</v>
      </c>
      <c r="C43" s="5" t="s">
        <v>358</v>
      </c>
      <c r="D43" s="5" t="s">
        <v>359</v>
      </c>
      <c r="E43" s="5" t="s">
        <v>572</v>
      </c>
      <c r="F43" s="3" t="s">
        <v>612</v>
      </c>
    </row>
    <row r="44" spans="1:6" ht="18">
      <c r="A44" s="4" t="s">
        <v>360</v>
      </c>
      <c r="B44" s="5" t="s">
        <v>361</v>
      </c>
      <c r="C44" s="5" t="s">
        <v>362</v>
      </c>
      <c r="D44" s="5" t="s">
        <v>363</v>
      </c>
      <c r="E44" s="5" t="s">
        <v>572</v>
      </c>
      <c r="F44" s="3" t="s">
        <v>613</v>
      </c>
    </row>
    <row r="45" spans="1:6" ht="18">
      <c r="A45" s="2" t="s">
        <v>364</v>
      </c>
      <c r="B45" s="5" t="s">
        <v>304</v>
      </c>
      <c r="C45" s="5" t="s">
        <v>365</v>
      </c>
      <c r="D45" s="5" t="s">
        <v>359</v>
      </c>
      <c r="E45" s="3"/>
      <c r="F45" s="3"/>
    </row>
    <row r="46" spans="1:6" ht="18">
      <c r="A46" s="2" t="s">
        <v>366</v>
      </c>
      <c r="B46" s="5" t="s">
        <v>367</v>
      </c>
      <c r="C46" s="5" t="s">
        <v>368</v>
      </c>
      <c r="D46" s="5" t="s">
        <v>369</v>
      </c>
      <c r="E46" s="3"/>
      <c r="F46" s="3"/>
    </row>
    <row r="47" spans="1:6" ht="18">
      <c r="A47" s="4" t="s">
        <v>370</v>
      </c>
      <c r="B47" s="5" t="s">
        <v>332</v>
      </c>
      <c r="C47" s="5" t="s">
        <v>371</v>
      </c>
      <c r="D47" s="5" t="s">
        <v>247</v>
      </c>
      <c r="E47" s="3" t="s">
        <v>570</v>
      </c>
      <c r="F47" s="3" t="s">
        <v>614</v>
      </c>
    </row>
    <row r="48" spans="1:6" ht="18">
      <c r="A48" s="2" t="s">
        <v>372</v>
      </c>
      <c r="B48" s="5" t="s">
        <v>373</v>
      </c>
      <c r="C48" s="5" t="s">
        <v>374</v>
      </c>
      <c r="D48" s="5" t="s">
        <v>275</v>
      </c>
      <c r="E48" s="3"/>
      <c r="F48" s="3"/>
    </row>
    <row r="49" spans="1:8" ht="18">
      <c r="A49" s="2" t="s">
        <v>375</v>
      </c>
      <c r="B49" s="5" t="s">
        <v>376</v>
      </c>
      <c r="C49" s="5" t="s">
        <v>377</v>
      </c>
      <c r="D49" s="5" t="s">
        <v>378</v>
      </c>
      <c r="E49" s="3"/>
      <c r="F49" s="3"/>
    </row>
    <row r="50" spans="1:8" ht="18">
      <c r="A50" s="4" t="s">
        <v>379</v>
      </c>
      <c r="B50" s="5" t="s">
        <v>255</v>
      </c>
      <c r="C50" s="5" t="s">
        <v>380</v>
      </c>
      <c r="D50" s="5" t="s">
        <v>381</v>
      </c>
      <c r="E50" s="3" t="s">
        <v>574</v>
      </c>
      <c r="F50" s="2" t="s">
        <v>615</v>
      </c>
    </row>
    <row r="51" spans="1:8" ht="18">
      <c r="A51" s="2" t="s">
        <v>382</v>
      </c>
      <c r="B51" s="5" t="s">
        <v>252</v>
      </c>
      <c r="C51" s="5" t="s">
        <v>383</v>
      </c>
      <c r="D51" s="5" t="s">
        <v>359</v>
      </c>
      <c r="E51" s="3"/>
      <c r="F51" s="3"/>
    </row>
    <row r="52" spans="1:8" ht="18">
      <c r="A52" s="2" t="s">
        <v>384</v>
      </c>
      <c r="B52" s="5" t="s">
        <v>385</v>
      </c>
      <c r="C52" s="5" t="s">
        <v>386</v>
      </c>
      <c r="D52" s="5" t="s">
        <v>387</v>
      </c>
      <c r="E52" s="3"/>
      <c r="F52" s="3"/>
    </row>
    <row r="53" spans="1:8" ht="18">
      <c r="A53" s="2" t="s">
        <v>388</v>
      </c>
      <c r="B53" s="5" t="s">
        <v>376</v>
      </c>
      <c r="C53" s="5" t="s">
        <v>389</v>
      </c>
      <c r="D53" s="5" t="s">
        <v>390</v>
      </c>
      <c r="E53" s="3"/>
      <c r="F53" s="3"/>
    </row>
    <row r="54" spans="1:8" ht="18">
      <c r="A54" s="2" t="s">
        <v>391</v>
      </c>
      <c r="B54" s="5" t="s">
        <v>349</v>
      </c>
      <c r="C54" s="5" t="s">
        <v>392</v>
      </c>
      <c r="D54" s="5" t="s">
        <v>243</v>
      </c>
      <c r="E54" s="3"/>
      <c r="F54" s="3"/>
    </row>
    <row r="55" spans="1:8" ht="18">
      <c r="A55" s="4" t="s">
        <v>393</v>
      </c>
      <c r="B55" s="5" t="s">
        <v>394</v>
      </c>
      <c r="C55" s="5" t="s">
        <v>395</v>
      </c>
      <c r="D55" s="5" t="s">
        <v>243</v>
      </c>
      <c r="E55" s="3" t="s">
        <v>574</v>
      </c>
      <c r="F55" s="3" t="s">
        <v>616</v>
      </c>
    </row>
    <row r="56" spans="1:8" ht="18">
      <c r="A56" s="2" t="s">
        <v>396</v>
      </c>
      <c r="B56" s="5" t="s">
        <v>255</v>
      </c>
      <c r="C56" s="5" t="s">
        <v>397</v>
      </c>
      <c r="D56" s="5" t="s">
        <v>351</v>
      </c>
      <c r="E56" s="3"/>
      <c r="F56" s="3"/>
    </row>
    <row r="57" spans="1:8" ht="18">
      <c r="A57" s="4" t="s">
        <v>398</v>
      </c>
      <c r="B57" s="5" t="s">
        <v>335</v>
      </c>
      <c r="C57" s="5" t="s">
        <v>399</v>
      </c>
      <c r="D57" s="5" t="s">
        <v>400</v>
      </c>
      <c r="E57" s="3" t="s">
        <v>572</v>
      </c>
      <c r="F57" s="2" t="s">
        <v>617</v>
      </c>
    </row>
    <row r="58" spans="1:8" ht="18">
      <c r="A58" s="4" t="s">
        <v>401</v>
      </c>
      <c r="B58" s="5" t="s">
        <v>267</v>
      </c>
      <c r="C58" s="5" t="s">
        <v>402</v>
      </c>
      <c r="D58" s="5" t="s">
        <v>403</v>
      </c>
      <c r="E58" s="3" t="s">
        <v>572</v>
      </c>
      <c r="F58" s="3" t="s">
        <v>618</v>
      </c>
    </row>
    <row r="59" spans="1:8" ht="18">
      <c r="A59" s="4" t="s">
        <v>404</v>
      </c>
      <c r="B59" s="5" t="s">
        <v>405</v>
      </c>
      <c r="C59" s="5" t="s">
        <v>406</v>
      </c>
      <c r="D59" s="5" t="s">
        <v>250</v>
      </c>
      <c r="E59" s="3" t="s">
        <v>601</v>
      </c>
      <c r="F59" s="2" t="s">
        <v>619</v>
      </c>
    </row>
    <row r="60" spans="1:8" ht="18">
      <c r="A60" s="4" t="s">
        <v>407</v>
      </c>
      <c r="B60" s="5" t="s">
        <v>252</v>
      </c>
      <c r="C60" s="5" t="s">
        <v>253</v>
      </c>
      <c r="D60" s="5" t="s">
        <v>250</v>
      </c>
      <c r="E60" s="12" t="s">
        <v>622</v>
      </c>
      <c r="F60" t="s">
        <v>621</v>
      </c>
    </row>
    <row r="61" spans="1:8" ht="18">
      <c r="A61" s="4" t="s">
        <v>408</v>
      </c>
      <c r="B61" s="5" t="s">
        <v>259</v>
      </c>
      <c r="C61" s="5" t="s">
        <v>409</v>
      </c>
      <c r="D61" s="5" t="s">
        <v>410</v>
      </c>
      <c r="E61" s="3" t="s">
        <v>650</v>
      </c>
      <c r="F61" s="2" t="s">
        <v>620</v>
      </c>
      <c r="G61" t="s">
        <v>678</v>
      </c>
      <c r="H61" t="s">
        <v>679</v>
      </c>
    </row>
    <row r="62" spans="1:8" ht="18">
      <c r="A62" s="4" t="s">
        <v>411</v>
      </c>
      <c r="B62" s="5" t="s">
        <v>241</v>
      </c>
      <c r="C62" s="5" t="s">
        <v>412</v>
      </c>
      <c r="D62" s="5" t="s">
        <v>413</v>
      </c>
      <c r="E62" s="3" t="s">
        <v>566</v>
      </c>
      <c r="F62" s="2" t="s">
        <v>623</v>
      </c>
    </row>
    <row r="63" spans="1:8" ht="18">
      <c r="A63" s="4" t="s">
        <v>414</v>
      </c>
      <c r="B63" s="5" t="s">
        <v>288</v>
      </c>
      <c r="C63" s="5" t="s">
        <v>415</v>
      </c>
      <c r="D63" s="5" t="s">
        <v>359</v>
      </c>
      <c r="E63" s="3" t="s">
        <v>572</v>
      </c>
      <c r="F63" s="2" t="s">
        <v>624</v>
      </c>
    </row>
    <row r="64" spans="1:8" ht="18">
      <c r="A64" s="4" t="s">
        <v>416</v>
      </c>
      <c r="B64" s="5" t="s">
        <v>245</v>
      </c>
      <c r="C64" s="5" t="s">
        <v>417</v>
      </c>
      <c r="D64" s="5" t="s">
        <v>250</v>
      </c>
      <c r="E64" s="3" t="s">
        <v>625</v>
      </c>
      <c r="F64" s="3" t="s">
        <v>626</v>
      </c>
    </row>
    <row r="65" spans="1:6" ht="18">
      <c r="A65" s="4" t="s">
        <v>418</v>
      </c>
      <c r="B65" s="5" t="s">
        <v>357</v>
      </c>
      <c r="C65" s="5" t="s">
        <v>419</v>
      </c>
      <c r="D65" s="5" t="s">
        <v>420</v>
      </c>
      <c r="E65" s="3" t="s">
        <v>566</v>
      </c>
      <c r="F65" s="2" t="s">
        <v>627</v>
      </c>
    </row>
    <row r="66" spans="1:6" ht="18">
      <c r="A66" s="2" t="s">
        <v>421</v>
      </c>
      <c r="B66" s="5" t="s">
        <v>394</v>
      </c>
      <c r="C66" s="5" t="s">
        <v>422</v>
      </c>
      <c r="D66" s="5" t="s">
        <v>423</v>
      </c>
      <c r="E66" s="3"/>
      <c r="F66" s="3"/>
    </row>
    <row r="67" spans="1:6" ht="18">
      <c r="A67" s="4" t="s">
        <v>424</v>
      </c>
      <c r="B67" s="5" t="s">
        <v>288</v>
      </c>
      <c r="C67" s="5" t="s">
        <v>425</v>
      </c>
      <c r="D67" s="5" t="s">
        <v>426</v>
      </c>
      <c r="E67" s="3" t="s">
        <v>566</v>
      </c>
      <c r="F67" s="2" t="s">
        <v>628</v>
      </c>
    </row>
    <row r="68" spans="1:6" ht="18">
      <c r="A68" s="2" t="s">
        <v>427</v>
      </c>
      <c r="B68" s="5" t="s">
        <v>241</v>
      </c>
      <c r="C68" s="5"/>
      <c r="D68" s="5" t="s">
        <v>423</v>
      </c>
      <c r="E68" s="3"/>
      <c r="F68" s="3"/>
    </row>
    <row r="69" spans="1:6" ht="18">
      <c r="A69" s="4" t="s">
        <v>428</v>
      </c>
      <c r="B69" s="5" t="s">
        <v>429</v>
      </c>
      <c r="C69" s="5" t="s">
        <v>430</v>
      </c>
      <c r="D69" s="5" t="s">
        <v>431</v>
      </c>
      <c r="E69" s="3" t="s">
        <v>590</v>
      </c>
      <c r="F69" s="2" t="s">
        <v>629</v>
      </c>
    </row>
    <row r="70" spans="1:6" ht="18">
      <c r="A70" s="2" t="s">
        <v>432</v>
      </c>
      <c r="B70" s="5" t="s">
        <v>433</v>
      </c>
      <c r="C70" s="5" t="s">
        <v>434</v>
      </c>
      <c r="D70" s="5" t="s">
        <v>351</v>
      </c>
      <c r="E70" s="3"/>
      <c r="F70" s="3"/>
    </row>
    <row r="71" spans="1:6" ht="18">
      <c r="A71" s="2" t="s">
        <v>435</v>
      </c>
      <c r="B71" s="5" t="s">
        <v>252</v>
      </c>
      <c r="C71" s="5" t="s">
        <v>436</v>
      </c>
      <c r="D71" s="5" t="s">
        <v>359</v>
      </c>
      <c r="E71" s="3"/>
      <c r="F71" s="3"/>
    </row>
    <row r="72" spans="1:6" ht="18">
      <c r="A72" s="4" t="s">
        <v>437</v>
      </c>
      <c r="B72" s="5" t="s">
        <v>252</v>
      </c>
      <c r="C72" s="5" t="s">
        <v>438</v>
      </c>
      <c r="D72" s="5" t="s">
        <v>369</v>
      </c>
      <c r="E72" s="3" t="s">
        <v>566</v>
      </c>
      <c r="F72" s="2" t="s">
        <v>630</v>
      </c>
    </row>
    <row r="73" spans="1:6" ht="18">
      <c r="A73" s="2" t="s">
        <v>439</v>
      </c>
      <c r="B73" s="5" t="s">
        <v>346</v>
      </c>
      <c r="C73" s="5" t="s">
        <v>440</v>
      </c>
      <c r="D73" s="5" t="s">
        <v>441</v>
      </c>
      <c r="E73" s="3"/>
      <c r="F73" s="3"/>
    </row>
    <row r="74" spans="1:6" ht="18">
      <c r="A74" s="2" t="s">
        <v>442</v>
      </c>
      <c r="B74" s="5" t="s">
        <v>241</v>
      </c>
      <c r="C74" s="5" t="s">
        <v>443</v>
      </c>
      <c r="D74" s="5" t="s">
        <v>257</v>
      </c>
      <c r="E74" s="3"/>
      <c r="F74" s="3"/>
    </row>
    <row r="75" spans="1:6" ht="18">
      <c r="A75" s="4" t="s">
        <v>444</v>
      </c>
      <c r="B75" s="5" t="s">
        <v>361</v>
      </c>
      <c r="C75" s="5" t="s">
        <v>445</v>
      </c>
      <c r="D75" s="5" t="s">
        <v>250</v>
      </c>
      <c r="E75" s="3" t="s">
        <v>566</v>
      </c>
      <c r="F75" s="3" t="s">
        <v>631</v>
      </c>
    </row>
    <row r="76" spans="1:6" ht="18">
      <c r="A76" s="2" t="s">
        <v>446</v>
      </c>
      <c r="B76" s="5" t="s">
        <v>252</v>
      </c>
      <c r="C76" s="5" t="s">
        <v>447</v>
      </c>
      <c r="D76" s="5" t="s">
        <v>359</v>
      </c>
      <c r="E76" s="3"/>
      <c r="F76" s="3"/>
    </row>
    <row r="77" spans="1:6" ht="18">
      <c r="A77" s="4" t="s">
        <v>448</v>
      </c>
      <c r="B77" s="5" t="s">
        <v>259</v>
      </c>
      <c r="C77" s="5" t="s">
        <v>449</v>
      </c>
      <c r="D77" s="5" t="s">
        <v>269</v>
      </c>
      <c r="E77" s="3" t="s">
        <v>590</v>
      </c>
      <c r="F77" s="2" t="s">
        <v>632</v>
      </c>
    </row>
    <row r="78" spans="1:6" ht="18">
      <c r="A78" s="4" t="s">
        <v>450</v>
      </c>
      <c r="B78" s="5" t="s">
        <v>433</v>
      </c>
      <c r="C78" s="5" t="s">
        <v>451</v>
      </c>
      <c r="D78" s="5" t="s">
        <v>452</v>
      </c>
      <c r="E78" s="3" t="s">
        <v>590</v>
      </c>
      <c r="F78" s="2" t="s">
        <v>633</v>
      </c>
    </row>
    <row r="79" spans="1:6" ht="18">
      <c r="A79" s="2" t="s">
        <v>453</v>
      </c>
      <c r="B79" s="5" t="s">
        <v>454</v>
      </c>
      <c r="C79" s="5" t="s">
        <v>455</v>
      </c>
      <c r="D79" s="5" t="s">
        <v>456</v>
      </c>
      <c r="E79" s="3"/>
      <c r="F79" s="3"/>
    </row>
    <row r="80" spans="1:6" ht="18">
      <c r="A80" s="4" t="s">
        <v>457</v>
      </c>
      <c r="B80" s="5" t="s">
        <v>394</v>
      </c>
      <c r="C80" s="5" t="s">
        <v>458</v>
      </c>
      <c r="D80" s="5" t="s">
        <v>400</v>
      </c>
      <c r="E80" s="3" t="s">
        <v>566</v>
      </c>
      <c r="F80" s="2" t="s">
        <v>634</v>
      </c>
    </row>
    <row r="81" spans="1:7" ht="18">
      <c r="A81" s="4" t="s">
        <v>459</v>
      </c>
      <c r="B81" s="5" t="s">
        <v>252</v>
      </c>
      <c r="C81" s="5" t="s">
        <v>460</v>
      </c>
      <c r="D81" s="5" t="s">
        <v>314</v>
      </c>
      <c r="E81" s="3" t="s">
        <v>566</v>
      </c>
      <c r="F81" s="2" t="s">
        <v>635</v>
      </c>
    </row>
    <row r="82" spans="1:7" ht="18">
      <c r="A82" s="2" t="s">
        <v>461</v>
      </c>
      <c r="B82" s="5" t="s">
        <v>304</v>
      </c>
      <c r="C82" s="5" t="s">
        <v>462</v>
      </c>
      <c r="D82" s="5" t="s">
        <v>463</v>
      </c>
      <c r="E82" s="3"/>
      <c r="F82" s="3"/>
    </row>
    <row r="83" spans="1:7" ht="18">
      <c r="A83" s="2" t="s">
        <v>464</v>
      </c>
      <c r="B83" s="5" t="s">
        <v>241</v>
      </c>
      <c r="C83" s="5" t="s">
        <v>465</v>
      </c>
      <c r="D83" s="5" t="s">
        <v>359</v>
      </c>
      <c r="E83" s="3"/>
      <c r="F83" s="3"/>
    </row>
    <row r="84" spans="1:7" ht="18">
      <c r="A84" s="2" t="s">
        <v>466</v>
      </c>
      <c r="B84" s="5" t="s">
        <v>332</v>
      </c>
      <c r="C84" s="5"/>
      <c r="D84" s="5" t="s">
        <v>261</v>
      </c>
      <c r="E84" s="3"/>
      <c r="F84" s="3"/>
    </row>
    <row r="85" spans="1:7" ht="18">
      <c r="A85" s="2" t="s">
        <v>467</v>
      </c>
      <c r="B85" s="5" t="s">
        <v>468</v>
      </c>
      <c r="C85" s="5" t="s">
        <v>417</v>
      </c>
      <c r="D85" s="5" t="s">
        <v>463</v>
      </c>
      <c r="E85" s="3"/>
      <c r="F85" s="3"/>
    </row>
    <row r="86" spans="1:7" ht="18">
      <c r="A86" s="4" t="s">
        <v>469</v>
      </c>
      <c r="B86" s="5" t="s">
        <v>255</v>
      </c>
      <c r="C86" s="5" t="s">
        <v>470</v>
      </c>
      <c r="D86" s="5" t="s">
        <v>471</v>
      </c>
      <c r="E86" s="3" t="s">
        <v>572</v>
      </c>
      <c r="F86" s="3" t="s">
        <v>636</v>
      </c>
    </row>
    <row r="87" spans="1:7" ht="18">
      <c r="A87" s="4" t="s">
        <v>472</v>
      </c>
      <c r="B87" s="5" t="s">
        <v>473</v>
      </c>
      <c r="C87" s="5" t="s">
        <v>474</v>
      </c>
      <c r="D87" s="5" t="s">
        <v>475</v>
      </c>
      <c r="E87" s="3" t="s">
        <v>574</v>
      </c>
      <c r="F87" s="2" t="s">
        <v>637</v>
      </c>
    </row>
    <row r="88" spans="1:7" ht="18">
      <c r="A88" s="2" t="s">
        <v>476</v>
      </c>
      <c r="B88" s="5" t="s">
        <v>473</v>
      </c>
      <c r="C88" s="5" t="s">
        <v>477</v>
      </c>
      <c r="D88" s="5" t="s">
        <v>363</v>
      </c>
      <c r="E88" s="3"/>
      <c r="F88" s="3"/>
    </row>
    <row r="89" spans="1:7" ht="18">
      <c r="A89" s="4" t="s">
        <v>478</v>
      </c>
      <c r="B89" s="5" t="s">
        <v>361</v>
      </c>
      <c r="C89" s="5" t="s">
        <v>479</v>
      </c>
      <c r="D89" s="5" t="s">
        <v>250</v>
      </c>
      <c r="E89" s="3" t="s">
        <v>638</v>
      </c>
      <c r="F89" s="3" t="s">
        <v>639</v>
      </c>
    </row>
    <row r="90" spans="1:7" ht="18">
      <c r="A90" s="4" t="s">
        <v>480</v>
      </c>
      <c r="B90" s="5" t="s">
        <v>241</v>
      </c>
      <c r="C90" s="5" t="s">
        <v>481</v>
      </c>
      <c r="D90" s="5" t="s">
        <v>400</v>
      </c>
      <c r="E90" s="3" t="s">
        <v>638</v>
      </c>
      <c r="F90" s="3" t="s">
        <v>640</v>
      </c>
    </row>
    <row r="91" spans="1:7" ht="18">
      <c r="A91" s="2" t="s">
        <v>482</v>
      </c>
      <c r="B91" s="5" t="s">
        <v>385</v>
      </c>
      <c r="C91" s="5" t="s">
        <v>483</v>
      </c>
      <c r="D91" s="5" t="s">
        <v>484</v>
      </c>
      <c r="E91" s="3"/>
      <c r="F91" s="3"/>
    </row>
    <row r="92" spans="1:7" ht="18">
      <c r="A92" s="4" t="s">
        <v>485</v>
      </c>
      <c r="B92" s="5" t="s">
        <v>373</v>
      </c>
      <c r="C92" s="5" t="s">
        <v>486</v>
      </c>
      <c r="D92" s="5" t="s">
        <v>487</v>
      </c>
      <c r="E92" s="3" t="s">
        <v>645</v>
      </c>
      <c r="F92" s="3" t="s">
        <v>667</v>
      </c>
      <c r="G92" t="s">
        <v>675</v>
      </c>
    </row>
    <row r="93" spans="1:7" ht="18">
      <c r="A93" s="2" t="s">
        <v>488</v>
      </c>
      <c r="B93" s="5" t="s">
        <v>255</v>
      </c>
      <c r="C93" s="5" t="s">
        <v>489</v>
      </c>
      <c r="D93" s="5" t="s">
        <v>490</v>
      </c>
      <c r="E93" s="3"/>
      <c r="F93" s="3"/>
    </row>
    <row r="94" spans="1:7" ht="18">
      <c r="A94" s="4" t="s">
        <v>491</v>
      </c>
      <c r="B94" s="5" t="s">
        <v>492</v>
      </c>
      <c r="C94" s="5" t="s">
        <v>493</v>
      </c>
      <c r="D94" s="5" t="s">
        <v>403</v>
      </c>
      <c r="E94" s="3" t="s">
        <v>641</v>
      </c>
      <c r="F94" s="2" t="s">
        <v>642</v>
      </c>
    </row>
    <row r="95" spans="1:7" ht="18">
      <c r="A95" s="4" t="s">
        <v>494</v>
      </c>
      <c r="B95" s="5" t="s">
        <v>245</v>
      </c>
      <c r="C95" s="5" t="s">
        <v>495</v>
      </c>
      <c r="D95" s="5" t="s">
        <v>250</v>
      </c>
      <c r="E95" s="3" t="s">
        <v>638</v>
      </c>
      <c r="F95" s="2" t="s">
        <v>643</v>
      </c>
    </row>
    <row r="96" spans="1:7" ht="18">
      <c r="A96" s="2" t="s">
        <v>496</v>
      </c>
      <c r="B96" s="5" t="s">
        <v>255</v>
      </c>
      <c r="C96" s="5" t="s">
        <v>497</v>
      </c>
      <c r="D96" s="5" t="s">
        <v>261</v>
      </c>
      <c r="E96" s="3"/>
      <c r="F96" s="3"/>
    </row>
    <row r="97" spans="1:6" ht="18">
      <c r="A97" s="4" t="s">
        <v>498</v>
      </c>
      <c r="B97" s="5" t="s">
        <v>245</v>
      </c>
      <c r="C97" s="5"/>
      <c r="D97" s="5" t="s">
        <v>250</v>
      </c>
      <c r="E97" s="3" t="s">
        <v>638</v>
      </c>
      <c r="F97" s="2" t="s">
        <v>644</v>
      </c>
    </row>
    <row r="98" spans="1:6" ht="18">
      <c r="A98" s="4" t="s">
        <v>499</v>
      </c>
      <c r="B98" s="5" t="s">
        <v>245</v>
      </c>
      <c r="C98" s="5" t="s">
        <v>500</v>
      </c>
      <c r="D98" s="5" t="s">
        <v>257</v>
      </c>
      <c r="E98" s="3" t="s">
        <v>645</v>
      </c>
      <c r="F98" s="2" t="s">
        <v>646</v>
      </c>
    </row>
    <row r="99" spans="1:6" ht="18">
      <c r="A99" s="4" t="s">
        <v>501</v>
      </c>
      <c r="B99" s="5" t="s">
        <v>241</v>
      </c>
      <c r="C99" s="5" t="s">
        <v>502</v>
      </c>
      <c r="D99" s="5" t="s">
        <v>247</v>
      </c>
      <c r="E99" s="3" t="s">
        <v>638</v>
      </c>
      <c r="F99" s="2" t="s">
        <v>647</v>
      </c>
    </row>
    <row r="100" spans="1:6" ht="18">
      <c r="A100" s="2" t="s">
        <v>503</v>
      </c>
      <c r="B100" s="5" t="s">
        <v>255</v>
      </c>
      <c r="C100" s="5" t="s">
        <v>380</v>
      </c>
      <c r="D100" s="5" t="s">
        <v>431</v>
      </c>
      <c r="E100" s="3"/>
      <c r="F100" s="3"/>
    </row>
    <row r="101" spans="1:6" ht="18">
      <c r="A101" s="4" t="s">
        <v>504</v>
      </c>
      <c r="B101" s="5" t="s">
        <v>357</v>
      </c>
      <c r="C101" s="5" t="s">
        <v>505</v>
      </c>
      <c r="D101" s="5" t="s">
        <v>403</v>
      </c>
      <c r="E101" s="3" t="s">
        <v>572</v>
      </c>
      <c r="F101" s="2" t="s">
        <v>648</v>
      </c>
    </row>
    <row r="102" spans="1:6" ht="18">
      <c r="A102" s="4" t="s">
        <v>506</v>
      </c>
      <c r="B102" s="5" t="s">
        <v>281</v>
      </c>
      <c r="C102" s="5" t="s">
        <v>507</v>
      </c>
      <c r="D102" s="5" t="s">
        <v>508</v>
      </c>
      <c r="E102" s="3" t="s">
        <v>574</v>
      </c>
      <c r="F102" s="2" t="s">
        <v>649</v>
      </c>
    </row>
    <row r="103" spans="1:6" ht="18">
      <c r="A103" s="2" t="s">
        <v>509</v>
      </c>
      <c r="B103" s="5" t="s">
        <v>473</v>
      </c>
      <c r="C103" s="5" t="s">
        <v>510</v>
      </c>
      <c r="D103" s="5" t="s">
        <v>265</v>
      </c>
      <c r="E103" s="3"/>
      <c r="F103" s="3"/>
    </row>
    <row r="104" spans="1:6" ht="18">
      <c r="A104" s="2" t="s">
        <v>511</v>
      </c>
      <c r="B104" s="5" t="s">
        <v>259</v>
      </c>
      <c r="C104" s="5" t="s">
        <v>512</v>
      </c>
      <c r="D104" s="5" t="s">
        <v>243</v>
      </c>
      <c r="E104" s="3"/>
      <c r="F104" s="3"/>
    </row>
    <row r="105" spans="1:6" ht="18">
      <c r="A105" s="4" t="s">
        <v>513</v>
      </c>
      <c r="B105" s="5" t="s">
        <v>346</v>
      </c>
      <c r="C105" s="5" t="s">
        <v>514</v>
      </c>
      <c r="D105" s="5" t="s">
        <v>359</v>
      </c>
      <c r="E105" s="3" t="s">
        <v>650</v>
      </c>
      <c r="F105" s="2" t="s">
        <v>651</v>
      </c>
    </row>
    <row r="106" spans="1:6" ht="18">
      <c r="A106" s="2" t="s">
        <v>515</v>
      </c>
      <c r="B106" s="5" t="s">
        <v>241</v>
      </c>
      <c r="C106" s="5" t="s">
        <v>516</v>
      </c>
      <c r="D106" s="5" t="s">
        <v>517</v>
      </c>
      <c r="E106" s="3"/>
      <c r="F106" s="3"/>
    </row>
    <row r="107" spans="1:6" ht="18">
      <c r="A107" s="2" t="s">
        <v>518</v>
      </c>
      <c r="B107" s="5" t="s">
        <v>298</v>
      </c>
      <c r="C107" s="5" t="s">
        <v>519</v>
      </c>
      <c r="D107" s="5" t="s">
        <v>243</v>
      </c>
      <c r="E107" s="3"/>
      <c r="F107" s="3"/>
    </row>
    <row r="108" spans="1:6" ht="18">
      <c r="A108" s="2" t="s">
        <v>520</v>
      </c>
      <c r="B108" s="5" t="s">
        <v>492</v>
      </c>
      <c r="C108" s="5" t="s">
        <v>521</v>
      </c>
      <c r="D108" s="5" t="s">
        <v>363</v>
      </c>
      <c r="E108" s="3"/>
      <c r="F108" s="3"/>
    </row>
    <row r="109" spans="1:6" ht="18">
      <c r="A109" s="2" t="s">
        <v>522</v>
      </c>
      <c r="B109" s="5" t="s">
        <v>255</v>
      </c>
      <c r="C109" s="5" t="s">
        <v>523</v>
      </c>
      <c r="D109" s="5" t="s">
        <v>390</v>
      </c>
      <c r="E109" s="3"/>
      <c r="F109" s="3"/>
    </row>
    <row r="110" spans="1:6" ht="18">
      <c r="A110" s="4" t="s">
        <v>524</v>
      </c>
      <c r="B110" s="5" t="s">
        <v>473</v>
      </c>
      <c r="C110" s="5" t="s">
        <v>525</v>
      </c>
      <c r="D110" s="5" t="s">
        <v>363</v>
      </c>
      <c r="E110" s="3" t="s">
        <v>598</v>
      </c>
      <c r="F110" s="2" t="s">
        <v>652</v>
      </c>
    </row>
    <row r="111" spans="1:6" ht="18">
      <c r="A111" s="4" t="s">
        <v>526</v>
      </c>
      <c r="B111" s="5" t="s">
        <v>245</v>
      </c>
      <c r="C111" s="5" t="s">
        <v>527</v>
      </c>
      <c r="D111" s="5" t="s">
        <v>275</v>
      </c>
      <c r="E111" s="3" t="s">
        <v>653</v>
      </c>
      <c r="F111" s="2" t="s">
        <v>654</v>
      </c>
    </row>
    <row r="112" spans="1:6" ht="18">
      <c r="A112" s="2" t="s">
        <v>528</v>
      </c>
      <c r="B112" s="5" t="s">
        <v>255</v>
      </c>
      <c r="C112" s="5" t="s">
        <v>325</v>
      </c>
      <c r="D112" s="5" t="s">
        <v>363</v>
      </c>
      <c r="E112" s="3"/>
      <c r="F112" s="3"/>
    </row>
    <row r="113" spans="1:6" ht="18">
      <c r="A113" s="2" t="s">
        <v>529</v>
      </c>
      <c r="B113" s="5" t="s">
        <v>353</v>
      </c>
      <c r="C113" s="5" t="s">
        <v>530</v>
      </c>
      <c r="D113" s="5" t="s">
        <v>531</v>
      </c>
      <c r="E113" s="3"/>
      <c r="F113" s="3"/>
    </row>
    <row r="114" spans="1:6" ht="18">
      <c r="A114" s="2" t="s">
        <v>532</v>
      </c>
      <c r="B114" s="5" t="s">
        <v>304</v>
      </c>
      <c r="C114" s="5" t="s">
        <v>533</v>
      </c>
      <c r="D114" s="5" t="s">
        <v>359</v>
      </c>
      <c r="E114" s="3"/>
      <c r="F114" s="3"/>
    </row>
    <row r="115" spans="1:6" ht="18">
      <c r="A115" s="2" t="s">
        <v>534</v>
      </c>
      <c r="B115" s="5" t="s">
        <v>376</v>
      </c>
      <c r="C115" s="5" t="s">
        <v>535</v>
      </c>
      <c r="D115" s="5" t="s">
        <v>536</v>
      </c>
      <c r="E115" s="3"/>
      <c r="F115" s="3"/>
    </row>
    <row r="116" spans="1:6" ht="18">
      <c r="A116" s="4" t="s">
        <v>537</v>
      </c>
      <c r="B116" s="5" t="s">
        <v>473</v>
      </c>
      <c r="C116" s="5" t="s">
        <v>538</v>
      </c>
      <c r="D116" s="5" t="s">
        <v>359</v>
      </c>
      <c r="E116" s="3" t="s">
        <v>655</v>
      </c>
      <c r="F116" s="2" t="s">
        <v>656</v>
      </c>
    </row>
    <row r="117" spans="1:6" ht="18">
      <c r="A117" s="4" t="s">
        <v>539</v>
      </c>
      <c r="B117" s="5" t="s">
        <v>353</v>
      </c>
      <c r="C117" s="5" t="s">
        <v>540</v>
      </c>
      <c r="D117" s="5" t="s">
        <v>275</v>
      </c>
      <c r="E117" s="3" t="s">
        <v>657</v>
      </c>
      <c r="F117" s="2" t="s">
        <v>658</v>
      </c>
    </row>
    <row r="118" spans="1:6" ht="18">
      <c r="A118" s="4" t="s">
        <v>541</v>
      </c>
      <c r="B118" s="5" t="s">
        <v>492</v>
      </c>
      <c r="C118" s="5" t="s">
        <v>542</v>
      </c>
      <c r="D118" s="5" t="s">
        <v>359</v>
      </c>
      <c r="E118" s="3" t="s">
        <v>564</v>
      </c>
      <c r="F118" s="3" t="s">
        <v>659</v>
      </c>
    </row>
    <row r="119" spans="1:6" ht="18">
      <c r="A119" s="2" t="s">
        <v>543</v>
      </c>
      <c r="B119" s="5" t="s">
        <v>468</v>
      </c>
      <c r="C119" s="5" t="s">
        <v>544</v>
      </c>
      <c r="D119" s="5" t="s">
        <v>545</v>
      </c>
      <c r="E119" s="3" t="s">
        <v>572</v>
      </c>
      <c r="F119" s="2" t="s">
        <v>660</v>
      </c>
    </row>
    <row r="120" spans="1:6" ht="18">
      <c r="A120" s="4" t="s">
        <v>546</v>
      </c>
      <c r="B120" s="5" t="s">
        <v>245</v>
      </c>
      <c r="C120" s="5" t="s">
        <v>547</v>
      </c>
      <c r="D120" s="5" t="s">
        <v>548</v>
      </c>
      <c r="E120" s="3" t="s">
        <v>661</v>
      </c>
      <c r="F120" s="2" t="s">
        <v>662</v>
      </c>
    </row>
    <row r="121" spans="1:6" ht="18">
      <c r="A121" s="4" t="s">
        <v>549</v>
      </c>
      <c r="B121" s="5" t="s">
        <v>245</v>
      </c>
      <c r="C121" s="5" t="s">
        <v>550</v>
      </c>
      <c r="D121" s="5" t="s">
        <v>250</v>
      </c>
      <c r="E121" s="3" t="s">
        <v>572</v>
      </c>
      <c r="F121" s="2" t="s">
        <v>663</v>
      </c>
    </row>
    <row r="122" spans="1:6" ht="18">
      <c r="A122" s="4" t="s">
        <v>551</v>
      </c>
      <c r="B122" s="5" t="s">
        <v>255</v>
      </c>
      <c r="C122" s="5" t="s">
        <v>552</v>
      </c>
      <c r="D122" s="5" t="s">
        <v>426</v>
      </c>
      <c r="E122" s="3" t="s">
        <v>572</v>
      </c>
      <c r="F122" s="2" t="s">
        <v>664</v>
      </c>
    </row>
    <row r="123" spans="1:6" ht="18">
      <c r="A123" s="4" t="s">
        <v>553</v>
      </c>
      <c r="B123" s="5" t="s">
        <v>335</v>
      </c>
      <c r="C123" s="5" t="s">
        <v>554</v>
      </c>
      <c r="D123" s="5" t="s">
        <v>400</v>
      </c>
      <c r="E123" s="3" t="s">
        <v>572</v>
      </c>
      <c r="F123" s="2" t="s">
        <v>665</v>
      </c>
    </row>
    <row r="124" spans="1:6" ht="18">
      <c r="A124" s="2" t="s">
        <v>555</v>
      </c>
      <c r="B124" s="5" t="s">
        <v>357</v>
      </c>
      <c r="C124" s="5" t="s">
        <v>556</v>
      </c>
      <c r="D124" s="5" t="s">
        <v>557</v>
      </c>
      <c r="E124" s="3"/>
      <c r="F124" s="3"/>
    </row>
    <row r="125" spans="1:6" ht="18">
      <c r="A125" s="4" t="s">
        <v>558</v>
      </c>
      <c r="B125" s="5" t="s">
        <v>341</v>
      </c>
      <c r="C125" s="5" t="s">
        <v>559</v>
      </c>
      <c r="D125" s="5" t="s">
        <v>381</v>
      </c>
      <c r="E125" s="3" t="s">
        <v>572</v>
      </c>
      <c r="F125" s="2" t="s">
        <v>666</v>
      </c>
    </row>
    <row r="126" spans="1:6" ht="21">
      <c r="A126" s="7" t="s">
        <v>560</v>
      </c>
      <c r="B126" s="8"/>
      <c r="C126" s="7" t="s">
        <v>561</v>
      </c>
      <c r="D126" s="9">
        <v>2488.71</v>
      </c>
      <c r="E126" s="3"/>
      <c r="F126" s="3"/>
    </row>
  </sheetData>
  <hyperlinks>
    <hyperlink ref="A6" r:id="rId1" display="https://web.archive.org/web/20171202185721/http:/www.biodieselmagazine.com/plants/listplants/USA/page:1/sort:name/direction:desc" xr:uid="{81BF008D-E61F-9A44-B64C-49C08563751F}"/>
    <hyperlink ref="B6" r:id="rId2" display="https://web.archive.org/web/20171202185721/http:/www.biodieselmagazine.com/plants/listplants/USA/page:1/sort:state/direction:asc" xr:uid="{3196B411-12AE-2A4C-B04A-EC75BFB3B963}"/>
    <hyperlink ref="C6" r:id="rId3" display="https://web.archive.org/web/20171202185721/http:/www.biodieselmagazine.com/plants/listplants/USA/page:1/sort:city/direction:asc" xr:uid="{CCFE6864-10E1-4944-AABB-0B42CBCF517C}"/>
    <hyperlink ref="D6" r:id="rId4" display="https://web.archive.org/web/20171202185721/http:/www.biodieselmagazine.com/plants/listplants/USA/page:1/sort:capacity/direction:asc" xr:uid="{E5D420BD-4F22-2D47-8DA5-DE6B9CE27560}"/>
    <hyperlink ref="A7" r:id="rId5" display="https://web.archive.org/web/20171202185721/http:/www.biodieselmagazine.com/plants/view/5024" xr:uid="{7E290603-D740-0F4F-827A-96D273FE6A65}"/>
    <hyperlink ref="A8" r:id="rId6" display="https://web.archive.org/web/20171202185721/http:/www.biodieselmagazine.com/plants/view/5025" xr:uid="{D259B9B1-E809-7C42-B1B9-8DCD21B04721}"/>
    <hyperlink ref="A9" r:id="rId7" display="https://web.archive.org/web/20171202185721/http:/www.biodieselmagazine.com/plants/view/5026" xr:uid="{FD6B0B54-8DE8-F242-AAFE-B434D1C66545}"/>
    <hyperlink ref="A10" r:id="rId8" display="https://web.archive.org/web/20171202185721/http:/www.biodieselmagazine.com/plants/view/5027" xr:uid="{7D88C0D5-3977-8247-B0B4-1B9C84FE1815}"/>
    <hyperlink ref="A11" r:id="rId9" display="https://web.archive.org/web/20171202185721/http:/www.biodieselmagazine.com/plants/view/5028" xr:uid="{792BE165-BD90-FF44-AE38-DF98B4A135C8}"/>
    <hyperlink ref="A12" r:id="rId10" display="https://web.archive.org/web/20171202185721/http:/www.biodieselmagazine.com/plants/view/5029" xr:uid="{43803EE3-9F9E-6049-9DC7-49EAFFD71994}"/>
    <hyperlink ref="A13" r:id="rId11" display="https://web.archive.org/web/20171202185721/http:/www.biodieselmagazine.com/plants/view/5030" xr:uid="{7EE8E93B-8CA6-6B44-92B6-CEA59FFFB63A}"/>
    <hyperlink ref="A14" r:id="rId12" display="https://web.archive.org/web/20171202185721/http:/www.biodieselmagazine.com/plants/view/5031" xr:uid="{F90FE050-1DFC-5846-A575-50105DF94987}"/>
    <hyperlink ref="A15" r:id="rId13" display="https://web.archive.org/web/20171202185721/http:/www.biodieselmagazine.com/plants/view/5032" xr:uid="{AF4A1D2D-3487-8A45-BD2B-74EAA2318120}"/>
    <hyperlink ref="A16" r:id="rId14" display="https://web.archive.org/web/20171202185721/http:/www.biodieselmagazine.com/plants/view/5036" xr:uid="{4A53E697-0620-DC4F-8830-B0E6D00BDA7C}"/>
    <hyperlink ref="A17" r:id="rId15" display="https://web.archive.org/web/20171202185721/http:/www.biodieselmagazine.com/plants/view/5039" xr:uid="{3AA9DEAA-1CE6-C04D-986E-051CD2841E1D}"/>
    <hyperlink ref="A18" r:id="rId16" display="https://web.archive.org/web/20171202185721/http:/www.biodieselmagazine.com/plants/view/5042" xr:uid="{92CECBFC-9E81-7148-9D72-008B029415BB}"/>
    <hyperlink ref="A19" r:id="rId17" display="https://web.archive.org/web/20171202185721/http:/www.biodieselmagazine.com/plants/view/5043" xr:uid="{D20B8DB3-956D-2745-8B29-38F038595BAE}"/>
    <hyperlink ref="A20" r:id="rId18" display="https://web.archive.org/web/20171202185721/http:/www.biodieselmagazine.com/plants/view/5044" xr:uid="{A8431CB8-ED73-FC49-B4F5-FD2DD9A03DC1}"/>
    <hyperlink ref="A21" r:id="rId19" display="https://web.archive.org/web/20171202185721/http:/www.biodieselmagazine.com/plants/view/5046" xr:uid="{57ECF889-D67A-3B42-B976-0C53D3341F59}"/>
    <hyperlink ref="A22" r:id="rId20" display="https://web.archive.org/web/20171202185721/http:/www.biodieselmagazine.com/plants/view/5047" xr:uid="{5A576DE9-B75D-764F-8543-FECF8B758E64}"/>
    <hyperlink ref="A23" r:id="rId21" display="https://web.archive.org/web/20171202185721/http:/www.biodieselmagazine.com/plants/view/5048" xr:uid="{38E0945F-A901-394F-BEBB-AD5CD4CE97D7}"/>
    <hyperlink ref="A24" r:id="rId22" display="https://web.archive.org/web/20171202185721/http:/www.biodieselmagazine.com/plants/view/5051" xr:uid="{CD0EBBF5-C8CE-DE4A-83D5-D3F3C7099A7F}"/>
    <hyperlink ref="A25" r:id="rId23" display="https://web.archive.org/web/20171202185721/http:/www.biodieselmagazine.com/plants/view/5054" xr:uid="{28A61967-3C30-3B44-8B24-8273F9512837}"/>
    <hyperlink ref="A26" r:id="rId24" display="https://web.archive.org/web/20171202185721/http:/www.biodieselmagazine.com/plants/view/5055" xr:uid="{734EFC5E-5ADA-CB41-9387-1E2534DA0546}"/>
    <hyperlink ref="A27" r:id="rId25" display="https://web.archive.org/web/20171202185721/http:/www.biodieselmagazine.com/plants/view/5057" xr:uid="{463AEEB5-1B43-074A-B75D-B431F483A23E}"/>
    <hyperlink ref="A28" r:id="rId26" display="https://web.archive.org/web/20171202185721/http:/www.biodieselmagazine.com/plants/view/5058" xr:uid="{BC8403B4-799B-4041-87A2-00736E7D9936}"/>
    <hyperlink ref="A29" r:id="rId27" display="https://web.archive.org/web/20171202185721/http:/www.biodieselmagazine.com/plants/view/5063" xr:uid="{C89DCF24-E177-8747-94A4-4FA3380A996F}"/>
    <hyperlink ref="A30" r:id="rId28" display="https://web.archive.org/web/20171202185721/http:/www.biodieselmagazine.com/plants/view/5065" xr:uid="{EC7E228B-DDF2-8341-9B5A-757E474D0936}"/>
    <hyperlink ref="A31" r:id="rId29" display="https://web.archive.org/web/20171202185721/http:/www.biodieselmagazine.com/plants/view/5067" xr:uid="{E344A3A1-CB5C-B14C-89BF-42469DC54502}"/>
    <hyperlink ref="A32" r:id="rId30" display="https://web.archive.org/web/20171202185721/http:/www.biodieselmagazine.com/plants/view/5068" xr:uid="{C90429B9-DB10-A044-B872-1A4F8D53F4AD}"/>
    <hyperlink ref="A33" r:id="rId31" display="https://web.archive.org/web/20171202185721/http:/www.biodieselmagazine.com/plants/view/5069" xr:uid="{96B64931-3A75-CC4A-85E2-99D1B5F29E01}"/>
    <hyperlink ref="A34" r:id="rId32" display="https://web.archive.org/web/20171202185721/http:/www.biodieselmagazine.com/plants/view/5070" xr:uid="{2E4C4111-2C33-824B-AB94-E56564E4854A}"/>
    <hyperlink ref="A35" r:id="rId33" display="https://web.archive.org/web/20171202185721/http:/www.biodieselmagazine.com/plants/view/5071" xr:uid="{5EB308BD-613C-6C48-B32E-8A635C84F248}"/>
    <hyperlink ref="A36" r:id="rId34" display="https://web.archive.org/web/20171202185721/http:/www.biodieselmagazine.com/plants/view/5073" xr:uid="{F73475DA-11F4-9149-863E-6A563464B36B}"/>
    <hyperlink ref="A37" r:id="rId35" display="https://web.archive.org/web/20171202185721/http:/www.biodieselmagazine.com/plants/view/5074" xr:uid="{2F50D95B-026E-6C41-A8F0-0BB0111EEC3C}"/>
    <hyperlink ref="A38" r:id="rId36" display="https://web.archive.org/web/20171202185721/http:/www.biodieselmagazine.com/plants/view/5075" xr:uid="{ECE1BC34-98DE-DA45-B84C-476DA4315D6D}"/>
    <hyperlink ref="A39" r:id="rId37" display="https://web.archive.org/web/20171202185721/http:/www.biodieselmagazine.com/plants/view/5077" xr:uid="{4AC0A565-EDAD-6340-B64D-7C228A0ADC7E}"/>
    <hyperlink ref="A40" r:id="rId38" display="https://web.archive.org/web/20171202185721/http:/www.biodieselmagazine.com/plants/view/5078" xr:uid="{FD7D6ED9-A8F4-8A42-AF0F-ED8C7C3FCB31}"/>
    <hyperlink ref="A41" r:id="rId39" display="https://web.archive.org/web/20171202185721/http:/www.biodieselmagazine.com/plants/view/5079" xr:uid="{AFACCF78-0822-E246-97CD-8C59C152C04F}"/>
    <hyperlink ref="A42" r:id="rId40" display="https://web.archive.org/web/20171202185721/http:/www.biodieselmagazine.com/plants/view/5080" xr:uid="{BE712E54-5DCD-574B-9D19-130DE42343CA}"/>
    <hyperlink ref="A43" r:id="rId41" display="https://web.archive.org/web/20171202185721/http:/www.biodieselmagazine.com/plants/view/5081" xr:uid="{3CE44FBF-2ED9-5C40-A7F3-445741087692}"/>
    <hyperlink ref="A44" r:id="rId42" display="https://web.archive.org/web/20171202185721/http:/www.biodieselmagazine.com/plants/view/5082" xr:uid="{A9549EF1-80AB-B241-B2AE-376F49002599}"/>
    <hyperlink ref="A45" r:id="rId43" display="https://web.archive.org/web/20171202185721/http:/www.biodieselmagazine.com/plants/view/5087" xr:uid="{0585B53E-B97E-1F44-BAF5-DD6E8BF8B499}"/>
    <hyperlink ref="A46" r:id="rId44" display="https://web.archive.org/web/20171202185721/http:/www.biodieselmagazine.com/plants/view/5088" xr:uid="{E3154621-1927-FA4B-BA4E-43C92980F77A}"/>
    <hyperlink ref="A47" r:id="rId45" display="https://web.archive.org/web/20171202185721/http:/www.biodieselmagazine.com/plants/view/5089" xr:uid="{48EB37A6-7C75-B344-8423-48CFCC0FD97C}"/>
    <hyperlink ref="A48" r:id="rId46" display="https://web.archive.org/web/20171202185721/http:/www.biodieselmagazine.com/plants/view/5090" xr:uid="{F13966E2-6A3B-F345-9959-AD683321EDA1}"/>
    <hyperlink ref="A49" r:id="rId47" display="https://web.archive.org/web/20171202185721/http:/www.biodieselmagazine.com/plants/view/5091" xr:uid="{16057310-F225-1748-BDC7-5E9A084EDE36}"/>
    <hyperlink ref="A50" r:id="rId48" display="https://web.archive.org/web/20171202185721/http:/www.biodieselmagazine.com/plants/view/5093" xr:uid="{198BE13C-97BE-274E-A279-7B70C9FA45A4}"/>
    <hyperlink ref="A51" r:id="rId49" display="https://web.archive.org/web/20171202185721/http:/www.biodieselmagazine.com/plants/view/5094" xr:uid="{DD52135C-E692-8843-942B-64E07DAF0416}"/>
    <hyperlink ref="A52" r:id="rId50" display="https://web.archive.org/web/20171202185721/http:/www.biodieselmagazine.com/plants/view/5095" xr:uid="{42C455F4-D9BF-EF41-B28D-AA539B5500D1}"/>
    <hyperlink ref="A53" r:id="rId51" display="https://web.archive.org/web/20171202185721/http:/www.biodieselmagazine.com/plants/view/5096" xr:uid="{357493E9-604F-A049-9D70-EFC14BB67298}"/>
    <hyperlink ref="A54" r:id="rId52" display="https://web.archive.org/web/20171202185721/http:/www.biodieselmagazine.com/plants/view/5097" xr:uid="{869ADDDD-CFEF-8348-9FBF-029566FB42C1}"/>
    <hyperlink ref="A55" r:id="rId53" display="https://web.archive.org/web/20171202185721/http:/www.biodieselmagazine.com/plants/view/5099" xr:uid="{0B706B74-3F70-0D4A-BC53-B44AC8EE6385}"/>
    <hyperlink ref="A56" r:id="rId54" display="https://web.archive.org/web/20171202185721/http:/www.biodieselmagazine.com/plants/view/5100" xr:uid="{9A0A609E-7065-D440-A7CE-8E8B4FB522E5}"/>
    <hyperlink ref="A57" r:id="rId55" display="https://web.archive.org/web/20171202185721/http:/www.biodieselmagazine.com/plants/view/5102" xr:uid="{D62404DC-C829-8546-9381-E06531B8ADF3}"/>
    <hyperlink ref="A58" r:id="rId56" display="https://web.archive.org/web/20171202185721/http:/www.biodieselmagazine.com/plants/view/5103" xr:uid="{69A402C3-BF8B-ED4B-849A-FA0CA48821F9}"/>
    <hyperlink ref="A59" r:id="rId57" display="https://web.archive.org/web/20171202185721/http:/www.biodieselmagazine.com/plants/view/5104" xr:uid="{40A2F5C8-90E4-C74A-912A-C0788054AD04}"/>
    <hyperlink ref="A60" r:id="rId58" display="https://web.archive.org/web/20171202185721/http:/www.biodieselmagazine.com/plants/view/5105" xr:uid="{FD3FA16C-373F-7246-8CA6-2472BC41A78E}"/>
    <hyperlink ref="A61" r:id="rId59" display="https://web.archive.org/web/20171202185721/http:/www.biodieselmagazine.com/plants/view/5106" xr:uid="{8264F98E-2962-A04A-BF6A-24E7BB7DA95E}"/>
    <hyperlink ref="A62" r:id="rId60" display="https://web.archive.org/web/20171202185721/http:/www.biodieselmagazine.com/plants/view/5107" xr:uid="{831B423A-D308-BC4A-B265-6C888FD74C7D}"/>
    <hyperlink ref="A63" r:id="rId61" display="https://web.archive.org/web/20171202185721/http:/www.biodieselmagazine.com/plants/view/5109" xr:uid="{B81C9720-BB15-7C45-BC78-65680370EC84}"/>
    <hyperlink ref="A64" r:id="rId62" display="https://web.archive.org/web/20171202185721/http:/www.biodieselmagazine.com/plants/view/5110" xr:uid="{56A07833-EE47-2641-9F1B-87CE77861F53}"/>
    <hyperlink ref="A65" r:id="rId63" display="https://web.archive.org/web/20171202185721/http:/www.biodieselmagazine.com/plants/view/5111" xr:uid="{D694D352-3E67-C440-9C16-A3B9D73CBC65}"/>
    <hyperlink ref="A66" r:id="rId64" display="https://web.archive.org/web/20171202185721/http:/www.biodieselmagazine.com/plants/view/5112" xr:uid="{A15177A9-F684-AB43-AFB7-CE6553DD348C}"/>
    <hyperlink ref="A67" r:id="rId65" display="https://web.archive.org/web/20171202185721/http:/www.biodieselmagazine.com/plants/view/5114" xr:uid="{416B2773-822F-6749-B582-61CBC1A15346}"/>
    <hyperlink ref="A68" r:id="rId66" display="https://web.archive.org/web/20171202185721/http:/www.biodieselmagazine.com/plants/view/5115" xr:uid="{282A1A29-8A0C-6647-8AA1-582920B957B0}"/>
    <hyperlink ref="A69" r:id="rId67" display="https://web.archive.org/web/20171202185721/http:/www.biodieselmagazine.com/plants/view/5116" xr:uid="{0274B2C4-C292-084A-A912-003A7112DCEA}"/>
    <hyperlink ref="A70" r:id="rId68" display="https://web.archive.org/web/20171202185721/http:/www.biodieselmagazine.com/plants/view/5119" xr:uid="{02E6F93A-7930-1445-AAB8-2912A6ED310B}"/>
    <hyperlink ref="A71" r:id="rId69" display="https://web.archive.org/web/20171202185721/http:/www.biodieselmagazine.com/plants/view/5120" xr:uid="{9A99C28D-66BC-7C40-945E-3ED9DF9E9F37}"/>
    <hyperlink ref="A72" r:id="rId70" display="https://web.archive.org/web/20171202185721/http:/www.biodieselmagazine.com/plants/view/5123" xr:uid="{1C6F299B-E2D1-8D4F-A1F1-A5AD9ABEB0D4}"/>
    <hyperlink ref="A73" r:id="rId71" display="https://web.archive.org/web/20171202185721/http:/www.biodieselmagazine.com/plants/view/5124" xr:uid="{865B3EBB-36CA-FA4A-8454-C2C017C8ECE9}"/>
    <hyperlink ref="A74" r:id="rId72" display="https://web.archive.org/web/20171202185721/http:/www.biodieselmagazine.com/plants/view/5125" xr:uid="{2A6BC6D4-05D0-C142-A920-B23BE9809D3C}"/>
    <hyperlink ref="A75" r:id="rId73" display="https://web.archive.org/web/20171202185721/http:/www.biodieselmagazine.com/plants/view/5127" xr:uid="{2B1FD2D9-7767-714A-91E9-A651E6A763D8}"/>
    <hyperlink ref="A76" r:id="rId74" display="https://web.archive.org/web/20171202185721/http:/www.biodieselmagazine.com/plants/view/5130" xr:uid="{4CEB93D0-C647-EF41-94AE-2C9082806D76}"/>
    <hyperlink ref="A77" r:id="rId75" display="https://web.archive.org/web/20171202185721/http:/www.biodieselmagazine.com/plants/view/5131" xr:uid="{B8A03B66-718A-D847-8930-42BC778AFC5C}"/>
    <hyperlink ref="A78" r:id="rId76" display="https://web.archive.org/web/20171202185721/http:/www.biodieselmagazine.com/plants/view/5132" xr:uid="{3B08FB9B-1F11-B548-9592-5B6FEDD72D92}"/>
    <hyperlink ref="A79" r:id="rId77" display="https://web.archive.org/web/20171202185721/http:/www.biodieselmagazine.com/plants/view/5141" xr:uid="{1AB1BA33-41F4-4D45-9B39-57171475D725}"/>
    <hyperlink ref="A80" r:id="rId78" display="https://web.archive.org/web/20171202185721/http:/www.biodieselmagazine.com/plants/view/5143" xr:uid="{9F9AF920-C48D-1243-BB0B-D26AB372262D}"/>
    <hyperlink ref="A81" r:id="rId79" display="https://web.archive.org/web/20171202185721/http:/www.biodieselmagazine.com/plants/view/5145" xr:uid="{727BC13E-8DA6-CD4D-9701-46B3D56FE710}"/>
    <hyperlink ref="A82" r:id="rId80" display="https://web.archive.org/web/20171202185721/http:/www.biodieselmagazine.com/plants/view/5146" xr:uid="{2D88D95A-EC1A-4344-A7D5-776C63FCF015}"/>
    <hyperlink ref="A83" r:id="rId81" display="https://web.archive.org/web/20171202185721/http:/www.biodieselmagazine.com/plants/view/5147" xr:uid="{204B48DA-C4A1-214F-AD6B-4E5E7D451DB7}"/>
    <hyperlink ref="A84" r:id="rId82" display="https://web.archive.org/web/20171202185721/http:/www.biodieselmagazine.com/plants/view/5149" xr:uid="{617B4CFE-76FA-1D40-9559-76EC032E53C9}"/>
    <hyperlink ref="A85" r:id="rId83" display="https://web.archive.org/web/20171202185721/http:/www.biodieselmagazine.com/plants/view/5151" xr:uid="{E561E50E-9BFD-AF45-BA3B-31D2A536BDAF}"/>
    <hyperlink ref="A86" r:id="rId84" display="https://web.archive.org/web/20171202185721/http:/www.biodieselmagazine.com/plants/view/5156" xr:uid="{12EE6069-4D20-1144-8D12-0D3431BAC4B4}"/>
    <hyperlink ref="A87" r:id="rId85" display="https://web.archive.org/web/20171202185721/http:/www.biodieselmagazine.com/plants/view/5157" xr:uid="{EA6E4FF7-9071-7749-8766-08B1511DC8E6}"/>
    <hyperlink ref="A88" r:id="rId86" display="https://web.archive.org/web/20171202185721/http:/www.biodieselmagazine.com/plants/view/5158" xr:uid="{89F40AE1-0B3B-4F4A-A3A9-D24574561CE3}"/>
    <hyperlink ref="A89" r:id="rId87" display="https://web.archive.org/web/20171202185721/http:/www.biodieselmagazine.com/plants/view/5159" xr:uid="{D7F22317-8E42-E84E-82C5-F24EE54A3A0C}"/>
    <hyperlink ref="A90" r:id="rId88" display="https://web.archive.org/web/20171202185721/http:/www.biodieselmagazine.com/plants/view/5162" xr:uid="{9C9411F3-1C22-2449-A0C8-618311561955}"/>
    <hyperlink ref="A91" r:id="rId89" display="https://web.archive.org/web/20171202185721/http:/www.biodieselmagazine.com/plants/view/5164" xr:uid="{191F1CEA-EF0D-6244-8AB5-2233279C961B}"/>
    <hyperlink ref="A92" r:id="rId90" display="https://web.archive.org/web/20171202185721/http:/www.biodieselmagazine.com/plants/view/5165" xr:uid="{8A5C5B43-1896-3A4A-86E7-B142A7D9A900}"/>
    <hyperlink ref="A93" r:id="rId91" display="https://web.archive.org/web/20171202185721/http:/www.biodieselmagazine.com/plants/view/5166" xr:uid="{6FB0FEC3-242C-5844-992A-2EED45647A34}"/>
    <hyperlink ref="A94" r:id="rId92" display="https://web.archive.org/web/20171202185721/http:/www.biodieselmagazine.com/plants/view/5167" xr:uid="{C28CF761-FD39-5846-B4E4-1BAD4D2C4872}"/>
    <hyperlink ref="A95" r:id="rId93" display="https://web.archive.org/web/20171202185721/http:/www.biodieselmagazine.com/plants/view/5168" xr:uid="{417C64E2-C315-9C40-948C-017B988E3B2A}"/>
    <hyperlink ref="A96" r:id="rId94" display="https://web.archive.org/web/20171202185721/http:/www.biodieselmagazine.com/plants/view/5169" xr:uid="{81E24BDD-D4AA-924D-BDFC-8416FF6E15F6}"/>
    <hyperlink ref="A97" r:id="rId95" display="https://web.archive.org/web/20171202185721/http:/www.biodieselmagazine.com/plants/view/5171" xr:uid="{6314CF18-901A-DC4B-8435-D1BB02B25B07}"/>
    <hyperlink ref="A98" r:id="rId96" display="https://web.archive.org/web/20171202185721/http:/www.biodieselmagazine.com/plants/view/5172" xr:uid="{51A73FB6-10E7-3147-9CFB-C61ABE8DB195}"/>
    <hyperlink ref="A99" r:id="rId97" display="https://web.archive.org/web/20171202185721/http:/www.biodieselmagazine.com/plants/view/5173" xr:uid="{866FB541-06B2-0D41-B32C-3D59A7456A47}"/>
    <hyperlink ref="A100" r:id="rId98" display="https://web.archive.org/web/20171202185721/http:/www.biodieselmagazine.com/plants/view/5175" xr:uid="{99445E95-77CD-CA47-BFE2-28DF1129DD55}"/>
    <hyperlink ref="A101" r:id="rId99" display="https://web.archive.org/web/20171202185721/http:/www.biodieselmagazine.com/plants/view/5177" xr:uid="{FD2474AA-D20E-BC46-AF64-872ECEFEB1D4}"/>
    <hyperlink ref="A102" r:id="rId100" display="https://web.archive.org/web/20171202185721/http:/www.biodieselmagazine.com/plants/view/5179" xr:uid="{A1F6D768-F197-4A4E-871D-082EBA5A85D7}"/>
    <hyperlink ref="A103" r:id="rId101" display="https://web.archive.org/web/20171202185721/http:/www.biodieselmagazine.com/plants/view/5180" xr:uid="{8D6DDA38-B660-AE4C-AD72-9FC30931431D}"/>
    <hyperlink ref="A104" r:id="rId102" display="https://web.archive.org/web/20171202185721/http:/www.biodieselmagazine.com/plants/view/5181" xr:uid="{4E4BEACC-61C5-ED4D-9611-5A70CF80842F}"/>
    <hyperlink ref="A105" r:id="rId103" display="https://web.archive.org/web/20171202185721/http:/www.biodieselmagazine.com/plants/view/5183" xr:uid="{A08AC7C2-6E3C-FC4F-BC51-B48EF8B7EB28}"/>
    <hyperlink ref="A106" r:id="rId104" display="https://web.archive.org/web/20171202185721/http:/www.biodieselmagazine.com/plants/view/5185" xr:uid="{A516DB81-5FFD-D94F-B957-511EFAB3916E}"/>
    <hyperlink ref="A107" r:id="rId105" display="https://web.archive.org/web/20171202185721/http:/www.biodieselmagazine.com/plants/view/5186" xr:uid="{686458DC-C0CA-9543-A70C-D4086C1DC353}"/>
    <hyperlink ref="A108" r:id="rId106" display="https://web.archive.org/web/20171202185721/http:/www.biodieselmagazine.com/plants/view/5187" xr:uid="{2892C8E8-F84E-444F-9A33-DE356469C763}"/>
    <hyperlink ref="A109" r:id="rId107" display="https://web.archive.org/web/20171202185721/http:/www.biodieselmagazine.com/plants/view/5188" xr:uid="{FA5EB0F8-FB26-E343-8A50-20598ADC39CC}"/>
    <hyperlink ref="A110" r:id="rId108" display="https://web.archive.org/web/20171202185721/http:/www.biodieselmagazine.com/plants/view/5189" xr:uid="{5DD696E6-E7A0-A44C-BB78-6B4DB78CFADA}"/>
    <hyperlink ref="A111" r:id="rId109" display="https://web.archive.org/web/20171202185721/http:/www.biodieselmagazine.com/plants/view/5190" xr:uid="{CB91AE28-C947-684F-9AAF-015F41A74C95}"/>
    <hyperlink ref="A112" r:id="rId110" display="https://web.archive.org/web/20171202185721/http:/www.biodieselmagazine.com/plants/view/5191" xr:uid="{103E865B-59BD-5F48-BF2C-67CB03823FF0}"/>
    <hyperlink ref="A113" r:id="rId111" display="https://web.archive.org/web/20171202185721/http:/www.biodieselmagazine.com/plants/view/5194" xr:uid="{8AACDD7D-CF96-5349-88B6-792468688A4B}"/>
    <hyperlink ref="A114" r:id="rId112" display="https://web.archive.org/web/20171202185721/http:/www.biodieselmagazine.com/plants/view/5195" xr:uid="{CF40B864-3D46-3440-9240-4B0E8EDE9637}"/>
    <hyperlink ref="A115" r:id="rId113" display="https://web.archive.org/web/20171202185721/http:/www.biodieselmagazine.com/plants/view/5200" xr:uid="{3F21440E-0F75-E44B-8A7A-0FD136EB2538}"/>
    <hyperlink ref="A116" r:id="rId114" display="https://web.archive.org/web/20171202185721/http:/www.biodieselmagazine.com/plants/view/5201" xr:uid="{9FDBD3DA-A506-8D4E-B9E5-7F20BC9FFFD4}"/>
    <hyperlink ref="A117" r:id="rId115" display="https://web.archive.org/web/20171202185721/http:/www.biodieselmagazine.com/plants/view/5203" xr:uid="{D3CC4F0F-00E9-E144-B328-A4D2A4DED092}"/>
    <hyperlink ref="A118" r:id="rId116" display="https://web.archive.org/web/20171202185721/http:/www.biodieselmagazine.com/plants/view/5205" xr:uid="{C7DC1A02-68EA-E246-A1A4-00FB03C5E822}"/>
    <hyperlink ref="A119" r:id="rId117" display="https://web.archive.org/web/20171202185721/http:/www.biodieselmagazine.com/plants/view/5206" xr:uid="{69764E65-31D4-664A-BA7E-9F16074F2944}"/>
    <hyperlink ref="A120" r:id="rId118" display="https://web.archive.org/web/20171202185721/http:/www.biodieselmagazine.com/plants/view/5207" xr:uid="{BAF73CB7-C67B-0B4A-B1F6-428CFEDFEE47}"/>
    <hyperlink ref="A121" r:id="rId119" display="https://web.archive.org/web/20171202185721/http:/www.biodieselmagazine.com/plants/view/5208" xr:uid="{E9EF54B8-154C-4E46-9903-19726F1FFC06}"/>
    <hyperlink ref="A122" r:id="rId120" display="https://web.archive.org/web/20171202185721/http:/www.biodieselmagazine.com/plants/view/5211" xr:uid="{48AAE31D-C8E1-2D48-8BA3-7975258B4C38}"/>
    <hyperlink ref="A123" r:id="rId121" display="https://web.archive.org/web/20171202185721/http:/www.biodieselmagazine.com/plants/view/5212" xr:uid="{43F502CC-AD05-ED4C-83E7-CE54808B100E}"/>
    <hyperlink ref="A124" r:id="rId122" display="https://web.archive.org/web/20171202185721/http:/www.biodieselmagazine.com/plants/view/5213" xr:uid="{EAD978C6-5249-6E45-8607-CB79CDECCD49}"/>
    <hyperlink ref="A125" r:id="rId123" display="https://web.archive.org/web/20171202185721/http:/www.biodieselmagazine.com/plants/view/5214" xr:uid="{E21F1EF8-CDE1-294E-B5A4-11513F63D1C2}"/>
    <hyperlink ref="F57" r:id="rId124" xr:uid="{7578C878-D999-EC42-A0B5-697094008609}"/>
    <hyperlink ref="F59" r:id="rId125" xr:uid="{C2E85390-0192-694B-8E53-462C56BACA42}"/>
    <hyperlink ref="F61" r:id="rId126" xr:uid="{4CF715C5-F841-E341-88A1-2F2F8964DD1D}"/>
    <hyperlink ref="F62" r:id="rId127" xr:uid="{E45645D8-467B-544B-AF63-6A3493F9BC8A}"/>
    <hyperlink ref="F63" r:id="rId128" xr:uid="{FB4EE440-AEA5-1B4D-BB73-820C8D183E0D}"/>
    <hyperlink ref="F65" r:id="rId129" xr:uid="{AFF98E21-6BAE-2443-91E2-EF1B09B8059E}"/>
    <hyperlink ref="F67" r:id="rId130" xr:uid="{561F09C3-0E53-E84B-82EA-B793F58D081A}"/>
    <hyperlink ref="F69" r:id="rId131" xr:uid="{91787E5E-B280-3B44-BCF6-AD223555E9F9}"/>
    <hyperlink ref="F72" r:id="rId132" xr:uid="{63B5DD03-C023-AE41-A4FA-0FBD567404A9}"/>
    <hyperlink ref="F77" r:id="rId133" xr:uid="{65AA41EF-E004-DD48-B73E-5AE5995E36C7}"/>
    <hyperlink ref="F78" r:id="rId134" xr:uid="{D7617B75-F7B3-464B-B447-69EEF610F44D}"/>
    <hyperlink ref="F80" r:id="rId135" xr:uid="{FB97EFD0-389E-7A46-AC29-2F3CE929E414}"/>
    <hyperlink ref="F81" r:id="rId136" xr:uid="{D6C3B81F-1A39-0743-A99C-6B37225A63A8}"/>
    <hyperlink ref="F87" r:id="rId137" xr:uid="{BE6EA19D-251E-8C42-AB08-4B2B103F78D2}"/>
    <hyperlink ref="F94" r:id="rId138" xr:uid="{BF7D3F1B-D258-F94A-AB4C-59EA71156442}"/>
    <hyperlink ref="F95" r:id="rId139" xr:uid="{AB292CFD-C0E5-CC4E-9D1D-34CA947A4AF8}"/>
    <hyperlink ref="F97" r:id="rId140" xr:uid="{24B2FE93-B389-F546-AC44-43A6BD890D14}"/>
    <hyperlink ref="F98" r:id="rId141" xr:uid="{EE63B77E-1208-824D-A3DB-E721671617AB}"/>
    <hyperlink ref="F99" r:id="rId142" xr:uid="{F6B063BE-D4E5-354B-A363-F1334433BB2F}"/>
    <hyperlink ref="F101" r:id="rId143" xr:uid="{453682A3-9712-F64E-A5E5-C5C2185104A6}"/>
    <hyperlink ref="F102" r:id="rId144" xr:uid="{0ADE6088-EF70-D941-B847-2C337DE6F438}"/>
    <hyperlink ref="F105" r:id="rId145" xr:uid="{E11D44EE-FD9C-E74B-BF89-14A534BCC0C7}"/>
    <hyperlink ref="F110" r:id="rId146" xr:uid="{27CBCE64-99BD-3A49-8893-2063249B66FC}"/>
    <hyperlink ref="F111" r:id="rId147" xr:uid="{4A167FA5-3E0A-C147-9380-0FF171393C69}"/>
    <hyperlink ref="F116" r:id="rId148" xr:uid="{75B53CF4-29A2-7943-9B04-7C57DA4A048B}"/>
    <hyperlink ref="F117" r:id="rId149" xr:uid="{AEDAAA14-11B0-F44F-9538-48DDCF9A2CE0}"/>
    <hyperlink ref="F119" r:id="rId150" xr:uid="{1DC63923-C50E-CD49-8D2D-4109D5853BA6}"/>
    <hyperlink ref="F120" r:id="rId151" xr:uid="{719DEAE2-5DD4-824A-9316-2E5408CCDA3A}"/>
    <hyperlink ref="F121" r:id="rId152" xr:uid="{3002D628-3369-2148-8DF6-0866BE590E88}"/>
    <hyperlink ref="F122" r:id="rId153" xr:uid="{5779A83C-5A74-2843-AA66-3CD2606403D0}"/>
    <hyperlink ref="F123" r:id="rId154" xr:uid="{ADF01766-6625-FA4A-912A-ED77FA3BB64E}"/>
    <hyperlink ref="F125" r:id="rId155" xr:uid="{7681F819-D381-9F4D-BFF0-37EB46F75E32}"/>
    <hyperlink ref="F14" r:id="rId156" xr:uid="{B94F5F72-57AF-884F-9934-C2C57178DA2F}"/>
    <hyperlink ref="F35" r:id="rId157" xr:uid="{A38EBD6C-84FC-8346-89F1-DD897960BED7}"/>
    <hyperlink ref="F50" r:id="rId158" xr:uid="{EBF42F23-499C-2742-B75C-F3F711737B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0054-4F57-EB43-91BC-F52F3D107FD3}">
  <dimension ref="A1:P34"/>
  <sheetViews>
    <sheetView workbookViewId="0">
      <selection activeCell="F2" sqref="F2:F34"/>
    </sheetView>
    <sheetView workbookViewId="1"/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230</v>
      </c>
    </row>
    <row r="2" spans="1:16">
      <c r="A2" s="3">
        <v>148</v>
      </c>
      <c r="B2" s="10" t="s">
        <v>15</v>
      </c>
      <c r="C2" s="3" t="s">
        <v>16</v>
      </c>
      <c r="D2" s="3" t="s">
        <v>17</v>
      </c>
      <c r="E2" s="3">
        <v>1</v>
      </c>
      <c r="F2" s="3">
        <v>35</v>
      </c>
      <c r="G2" s="3" t="s">
        <v>18</v>
      </c>
      <c r="H2" s="3" t="s">
        <v>19</v>
      </c>
      <c r="I2" s="3">
        <v>-72.902900000000002</v>
      </c>
      <c r="J2" s="3">
        <v>41.290100000000002</v>
      </c>
      <c r="K2" s="3" t="s">
        <v>20</v>
      </c>
      <c r="L2" s="3" t="s">
        <v>17</v>
      </c>
      <c r="M2" s="3">
        <v>9</v>
      </c>
      <c r="N2" s="3">
        <v>9</v>
      </c>
      <c r="O2" s="3">
        <v>9009</v>
      </c>
      <c r="P2" s="3" t="s">
        <v>231</v>
      </c>
    </row>
    <row r="3" spans="1:16">
      <c r="A3" s="3">
        <v>151</v>
      </c>
      <c r="B3" s="10" t="s">
        <v>28</v>
      </c>
      <c r="C3" s="3" t="s">
        <v>29</v>
      </c>
      <c r="D3" s="3" t="s">
        <v>30</v>
      </c>
      <c r="E3" s="3">
        <v>1</v>
      </c>
      <c r="F3" s="3">
        <v>1</v>
      </c>
      <c r="G3" s="3" t="s">
        <v>18</v>
      </c>
      <c r="H3" s="3" t="s">
        <v>19</v>
      </c>
      <c r="I3" s="3">
        <v>-70.328100000000006</v>
      </c>
      <c r="J3" s="3">
        <v>43.691400000000002</v>
      </c>
      <c r="K3" s="3" t="s">
        <v>31</v>
      </c>
      <c r="L3" s="3" t="s">
        <v>30</v>
      </c>
      <c r="M3" s="3">
        <v>23</v>
      </c>
      <c r="N3" s="3">
        <v>5</v>
      </c>
      <c r="O3" s="3">
        <v>23005</v>
      </c>
      <c r="P3" s="3" t="s">
        <v>231</v>
      </c>
    </row>
    <row r="4" spans="1:16">
      <c r="A4" s="3">
        <v>152</v>
      </c>
      <c r="B4" s="17" t="s">
        <v>32</v>
      </c>
      <c r="C4" s="3" t="s">
        <v>33</v>
      </c>
      <c r="D4" s="3" t="s">
        <v>34</v>
      </c>
      <c r="E4" s="3">
        <v>1</v>
      </c>
      <c r="F4" s="3">
        <v>1</v>
      </c>
      <c r="G4" s="3" t="s">
        <v>18</v>
      </c>
      <c r="H4" s="3" t="s">
        <v>19</v>
      </c>
      <c r="I4" s="3">
        <v>-70.484499999999997</v>
      </c>
      <c r="J4" s="3">
        <v>41.717700000000001</v>
      </c>
      <c r="K4" s="3" t="s">
        <v>35</v>
      </c>
      <c r="L4" s="3" t="s">
        <v>34</v>
      </c>
      <c r="M4" s="3">
        <v>25</v>
      </c>
      <c r="N4" s="3">
        <v>1</v>
      </c>
      <c r="O4" s="3">
        <v>25001</v>
      </c>
      <c r="P4" s="3" t="s">
        <v>231</v>
      </c>
    </row>
    <row r="5" spans="1:16">
      <c r="A5" s="3">
        <v>153</v>
      </c>
      <c r="B5" s="17" t="s">
        <v>36</v>
      </c>
      <c r="C5" s="3" t="s">
        <v>37</v>
      </c>
      <c r="D5" s="3" t="s">
        <v>38</v>
      </c>
      <c r="E5" s="3">
        <v>1</v>
      </c>
      <c r="F5" s="3">
        <v>8</v>
      </c>
      <c r="G5" s="3" t="s">
        <v>18</v>
      </c>
      <c r="H5" s="3" t="s">
        <v>19</v>
      </c>
      <c r="I5" s="3">
        <v>-72.0047</v>
      </c>
      <c r="J5" s="3">
        <v>44.076999999999998</v>
      </c>
      <c r="K5" s="3" t="s">
        <v>39</v>
      </c>
      <c r="L5" s="3" t="s">
        <v>38</v>
      </c>
      <c r="M5" s="3">
        <v>33</v>
      </c>
      <c r="N5" s="3">
        <v>9</v>
      </c>
      <c r="O5" s="3">
        <v>33009</v>
      </c>
      <c r="P5" s="3" t="s">
        <v>231</v>
      </c>
    </row>
    <row r="6" spans="1:16">
      <c r="A6" s="3">
        <v>154</v>
      </c>
      <c r="B6" s="10" t="s">
        <v>40</v>
      </c>
      <c r="C6" s="3" t="s">
        <v>41</v>
      </c>
      <c r="D6" s="3" t="s">
        <v>42</v>
      </c>
      <c r="E6" s="3">
        <v>1</v>
      </c>
      <c r="F6" s="3">
        <v>2</v>
      </c>
      <c r="G6" s="3" t="s">
        <v>18</v>
      </c>
      <c r="H6" s="3" t="s">
        <v>19</v>
      </c>
      <c r="I6" s="3">
        <v>-81.308369999999996</v>
      </c>
      <c r="J6" s="3">
        <v>35.605800000000002</v>
      </c>
      <c r="K6" s="3" t="s">
        <v>43</v>
      </c>
      <c r="L6" s="3" t="s">
        <v>42</v>
      </c>
      <c r="M6" s="3">
        <v>37</v>
      </c>
      <c r="N6" s="3">
        <v>35</v>
      </c>
      <c r="O6" s="3">
        <v>37035</v>
      </c>
      <c r="P6" s="3" t="s">
        <v>231</v>
      </c>
    </row>
    <row r="7" spans="1:16">
      <c r="A7" s="3">
        <v>157</v>
      </c>
      <c r="B7" s="10" t="s">
        <v>50</v>
      </c>
      <c r="C7" s="3" t="s">
        <v>51</v>
      </c>
      <c r="D7" s="3" t="s">
        <v>52</v>
      </c>
      <c r="E7" s="3">
        <v>1</v>
      </c>
      <c r="F7" s="3">
        <v>8</v>
      </c>
      <c r="G7" s="3" t="s">
        <v>18</v>
      </c>
      <c r="H7" s="3" t="s">
        <v>19</v>
      </c>
      <c r="I7" s="3">
        <v>-71.316699999999997</v>
      </c>
      <c r="J7" s="3">
        <v>41.515599999999999</v>
      </c>
      <c r="K7" s="3" t="s">
        <v>53</v>
      </c>
      <c r="L7" s="3" t="s">
        <v>52</v>
      </c>
      <c r="M7" s="3">
        <v>44</v>
      </c>
      <c r="N7" s="3">
        <v>5</v>
      </c>
      <c r="O7" s="3">
        <v>44005</v>
      </c>
      <c r="P7" s="3" t="s">
        <v>231</v>
      </c>
    </row>
    <row r="8" spans="1:16">
      <c r="A8" s="3">
        <v>158</v>
      </c>
      <c r="B8" s="10" t="s">
        <v>54</v>
      </c>
      <c r="C8" s="3" t="s">
        <v>55</v>
      </c>
      <c r="D8" s="3" t="s">
        <v>56</v>
      </c>
      <c r="E8" s="3">
        <v>1</v>
      </c>
      <c r="F8" s="3">
        <v>5</v>
      </c>
      <c r="G8" s="3" t="s">
        <v>18</v>
      </c>
      <c r="H8" s="3" t="s">
        <v>19</v>
      </c>
      <c r="I8" s="3">
        <v>-79.969800000000006</v>
      </c>
      <c r="J8" s="3">
        <v>32.877200000000002</v>
      </c>
      <c r="K8" s="3" t="s">
        <v>57</v>
      </c>
      <c r="L8" s="3" t="s">
        <v>56</v>
      </c>
      <c r="M8" s="3">
        <v>45</v>
      </c>
      <c r="N8" s="3">
        <v>19</v>
      </c>
      <c r="O8" s="3">
        <v>45019</v>
      </c>
      <c r="P8" s="3" t="s">
        <v>231</v>
      </c>
    </row>
    <row r="9" spans="1:16">
      <c r="A9" s="3">
        <v>159</v>
      </c>
      <c r="B9" s="10" t="s">
        <v>58</v>
      </c>
      <c r="C9" s="3" t="s">
        <v>59</v>
      </c>
      <c r="D9" s="3" t="s">
        <v>60</v>
      </c>
      <c r="E9" s="3">
        <v>1</v>
      </c>
      <c r="F9" s="3">
        <v>2</v>
      </c>
      <c r="G9" s="3" t="s">
        <v>18</v>
      </c>
      <c r="H9" s="3" t="s">
        <v>19</v>
      </c>
      <c r="I9" s="3">
        <v>-77.425600000000003</v>
      </c>
      <c r="J9" s="3">
        <v>37.551099999999998</v>
      </c>
      <c r="K9" s="3" t="s">
        <v>61</v>
      </c>
      <c r="L9" s="3" t="s">
        <v>60</v>
      </c>
      <c r="M9" s="3">
        <v>51</v>
      </c>
      <c r="N9" s="3">
        <v>760</v>
      </c>
      <c r="O9" s="3">
        <v>51760</v>
      </c>
      <c r="P9" s="3" t="s">
        <v>231</v>
      </c>
    </row>
    <row r="10" spans="1:16">
      <c r="A10" s="3">
        <v>160</v>
      </c>
      <c r="B10" s="10" t="s">
        <v>62</v>
      </c>
      <c r="C10" s="3" t="s">
        <v>63</v>
      </c>
      <c r="D10" s="3" t="s">
        <v>60</v>
      </c>
      <c r="E10" s="3">
        <v>1</v>
      </c>
      <c r="F10" s="3">
        <v>4</v>
      </c>
      <c r="G10" s="3" t="s">
        <v>18</v>
      </c>
      <c r="H10" s="3" t="s">
        <v>19</v>
      </c>
      <c r="I10" s="3">
        <v>-82.997600000000006</v>
      </c>
      <c r="J10" s="3">
        <v>36.707099999999997</v>
      </c>
      <c r="K10" s="3" t="s">
        <v>64</v>
      </c>
      <c r="L10" s="3" t="s">
        <v>60</v>
      </c>
      <c r="M10" s="3">
        <v>51</v>
      </c>
      <c r="N10" s="3">
        <v>105</v>
      </c>
      <c r="O10" s="3">
        <v>51105</v>
      </c>
      <c r="P10" s="3" t="s">
        <v>231</v>
      </c>
    </row>
    <row r="11" spans="1:16">
      <c r="A11" s="3">
        <v>162</v>
      </c>
      <c r="B11" s="10" t="s">
        <v>68</v>
      </c>
      <c r="C11" s="3" t="s">
        <v>69</v>
      </c>
      <c r="D11" s="3" t="s">
        <v>70</v>
      </c>
      <c r="E11" s="3">
        <v>2</v>
      </c>
      <c r="F11" s="3">
        <v>4</v>
      </c>
      <c r="G11" s="3" t="s">
        <v>18</v>
      </c>
      <c r="H11" s="3" t="s">
        <v>19</v>
      </c>
      <c r="I11" s="3">
        <v>-89.803899999999999</v>
      </c>
      <c r="J11" s="3">
        <v>42.363799999999998</v>
      </c>
      <c r="K11" s="3" t="s">
        <v>71</v>
      </c>
      <c r="L11" s="3" t="s">
        <v>70</v>
      </c>
      <c r="M11" s="3">
        <v>17</v>
      </c>
      <c r="N11" s="3">
        <v>177</v>
      </c>
      <c r="O11" s="3">
        <v>17177</v>
      </c>
      <c r="P11" s="3" t="s">
        <v>231</v>
      </c>
    </row>
    <row r="12" spans="1:16">
      <c r="A12" s="3">
        <v>164</v>
      </c>
      <c r="B12" s="10" t="s">
        <v>75</v>
      </c>
      <c r="C12" s="3" t="s">
        <v>76</v>
      </c>
      <c r="D12" s="3" t="s">
        <v>70</v>
      </c>
      <c r="E12" s="3">
        <v>2</v>
      </c>
      <c r="F12" s="3">
        <v>50</v>
      </c>
      <c r="G12" s="3" t="s">
        <v>18</v>
      </c>
      <c r="H12" s="3" t="s">
        <v>19</v>
      </c>
      <c r="I12" s="3">
        <v>-87.619100000000003</v>
      </c>
      <c r="J12" s="3">
        <v>40.129199999999997</v>
      </c>
      <c r="K12" s="3" t="s">
        <v>77</v>
      </c>
      <c r="L12" s="3" t="s">
        <v>70</v>
      </c>
      <c r="M12" s="3">
        <v>17</v>
      </c>
      <c r="N12" s="3">
        <v>183</v>
      </c>
      <c r="O12" s="3">
        <v>17183</v>
      </c>
      <c r="P12" s="3" t="s">
        <v>231</v>
      </c>
    </row>
    <row r="13" spans="1:16">
      <c r="A13" s="3">
        <v>165</v>
      </c>
      <c r="B13" s="10" t="s">
        <v>75</v>
      </c>
      <c r="C13" s="3" t="s">
        <v>78</v>
      </c>
      <c r="D13" s="3" t="s">
        <v>70</v>
      </c>
      <c r="E13" s="3">
        <v>2</v>
      </c>
      <c r="F13" s="3">
        <v>76</v>
      </c>
      <c r="G13" s="3" t="s">
        <v>18</v>
      </c>
      <c r="H13" s="3" t="s">
        <v>19</v>
      </c>
      <c r="I13" s="3">
        <v>-88.590199999999996</v>
      </c>
      <c r="J13" s="3">
        <v>41.306699999999999</v>
      </c>
      <c r="K13" s="3" t="s">
        <v>79</v>
      </c>
      <c r="L13" s="3" t="s">
        <v>70</v>
      </c>
      <c r="M13" s="3">
        <v>17</v>
      </c>
      <c r="N13" s="3">
        <v>99</v>
      </c>
      <c r="O13" s="3">
        <v>17099</v>
      </c>
      <c r="P13" s="3" t="s">
        <v>231</v>
      </c>
    </row>
    <row r="14" spans="1:16">
      <c r="A14" s="3">
        <v>173</v>
      </c>
      <c r="B14" s="10" t="s">
        <v>102</v>
      </c>
      <c r="C14" s="3" t="s">
        <v>103</v>
      </c>
      <c r="D14" s="3" t="s">
        <v>92</v>
      </c>
      <c r="E14" s="3">
        <v>2</v>
      </c>
      <c r="F14" s="3">
        <v>36</v>
      </c>
      <c r="G14" s="3" t="s">
        <v>18</v>
      </c>
      <c r="H14" s="3" t="s">
        <v>19</v>
      </c>
      <c r="I14" s="3">
        <v>-91.668599999999998</v>
      </c>
      <c r="J14" s="3">
        <v>41.306899999999999</v>
      </c>
      <c r="K14" s="3" t="s">
        <v>104</v>
      </c>
      <c r="L14" s="3" t="s">
        <v>92</v>
      </c>
      <c r="M14" s="3">
        <v>19</v>
      </c>
      <c r="N14" s="3">
        <v>183</v>
      </c>
      <c r="O14" s="3">
        <v>19183</v>
      </c>
      <c r="P14" s="3" t="s">
        <v>231</v>
      </c>
    </row>
    <row r="15" spans="1:16">
      <c r="A15" s="3">
        <v>175</v>
      </c>
      <c r="B15" s="10" t="s">
        <v>75</v>
      </c>
      <c r="C15" s="3" t="s">
        <v>107</v>
      </c>
      <c r="D15" s="3" t="s">
        <v>92</v>
      </c>
      <c r="E15" s="3">
        <v>2</v>
      </c>
      <c r="F15" s="3">
        <v>38</v>
      </c>
      <c r="G15" s="3" t="s">
        <v>18</v>
      </c>
      <c r="H15" s="3" t="s">
        <v>19</v>
      </c>
      <c r="I15" s="3">
        <v>-93.264399999999995</v>
      </c>
      <c r="J15" s="3">
        <v>43.134399999999999</v>
      </c>
      <c r="K15" s="3" t="s">
        <v>108</v>
      </c>
      <c r="L15" s="3" t="s">
        <v>92</v>
      </c>
      <c r="M15" s="3">
        <v>19</v>
      </c>
      <c r="N15" s="3">
        <v>33</v>
      </c>
      <c r="O15" s="3">
        <v>19033</v>
      </c>
      <c r="P15" s="3" t="s">
        <v>231</v>
      </c>
    </row>
    <row r="16" spans="1:16">
      <c r="A16" s="3">
        <v>176</v>
      </c>
      <c r="B16" s="10" t="s">
        <v>75</v>
      </c>
      <c r="C16" s="3" t="s">
        <v>41</v>
      </c>
      <c r="D16" s="3" t="s">
        <v>92</v>
      </c>
      <c r="E16" s="3">
        <v>2</v>
      </c>
      <c r="F16" s="3">
        <v>38</v>
      </c>
      <c r="G16" s="3" t="s">
        <v>18</v>
      </c>
      <c r="H16" s="3" t="s">
        <v>19</v>
      </c>
      <c r="I16" s="3">
        <v>-93.019400000000005</v>
      </c>
      <c r="J16" s="3">
        <v>41.732900000000001</v>
      </c>
      <c r="K16" s="3" t="s">
        <v>109</v>
      </c>
      <c r="L16" s="3" t="s">
        <v>92</v>
      </c>
      <c r="M16" s="3">
        <v>19</v>
      </c>
      <c r="N16" s="3">
        <v>99</v>
      </c>
      <c r="O16" s="3">
        <v>19099</v>
      </c>
      <c r="P16" s="3" t="s">
        <v>231</v>
      </c>
    </row>
    <row r="17" spans="1:16">
      <c r="A17" s="3">
        <v>177</v>
      </c>
      <c r="B17" s="10" t="s">
        <v>75</v>
      </c>
      <c r="C17" s="3" t="s">
        <v>110</v>
      </c>
      <c r="D17" s="3" t="s">
        <v>92</v>
      </c>
      <c r="E17" s="3">
        <v>2</v>
      </c>
      <c r="F17" s="3">
        <v>49</v>
      </c>
      <c r="G17" s="3" t="s">
        <v>18</v>
      </c>
      <c r="H17" s="3" t="s">
        <v>19</v>
      </c>
      <c r="I17" s="3">
        <v>-94.641499999999994</v>
      </c>
      <c r="J17" s="3">
        <v>42.045699999999997</v>
      </c>
      <c r="K17" s="3" t="s">
        <v>111</v>
      </c>
      <c r="L17" s="3" t="s">
        <v>92</v>
      </c>
      <c r="M17" s="3">
        <v>19</v>
      </c>
      <c r="N17" s="3">
        <v>27</v>
      </c>
      <c r="O17" s="3">
        <v>19027</v>
      </c>
      <c r="P17" s="3" t="s">
        <v>231</v>
      </c>
    </row>
    <row r="18" spans="1:16">
      <c r="A18" s="3">
        <v>181</v>
      </c>
      <c r="B18" s="10" t="s">
        <v>121</v>
      </c>
      <c r="C18" s="3" t="s">
        <v>122</v>
      </c>
      <c r="D18" s="3" t="s">
        <v>123</v>
      </c>
      <c r="E18" s="3">
        <v>2</v>
      </c>
      <c r="F18" s="3">
        <v>2</v>
      </c>
      <c r="G18" s="3" t="s">
        <v>18</v>
      </c>
      <c r="H18" s="3" t="s">
        <v>19</v>
      </c>
      <c r="I18" s="3">
        <v>-84.402699999999996</v>
      </c>
      <c r="J18" s="3">
        <v>38.731400000000001</v>
      </c>
      <c r="K18" s="3" t="s">
        <v>124</v>
      </c>
      <c r="L18" s="3" t="s">
        <v>123</v>
      </c>
      <c r="M18" s="3">
        <v>21</v>
      </c>
      <c r="N18" s="3">
        <v>191</v>
      </c>
      <c r="O18" s="3">
        <v>21191</v>
      </c>
      <c r="P18" s="3" t="s">
        <v>231</v>
      </c>
    </row>
    <row r="19" spans="1:16">
      <c r="A19" s="3">
        <v>187</v>
      </c>
      <c r="B19" s="10" t="s">
        <v>75</v>
      </c>
      <c r="C19" s="3" t="s">
        <v>139</v>
      </c>
      <c r="D19" s="3" t="s">
        <v>134</v>
      </c>
      <c r="E19" s="3">
        <v>2</v>
      </c>
      <c r="F19" s="3">
        <v>46</v>
      </c>
      <c r="G19" s="3" t="s">
        <v>18</v>
      </c>
      <c r="H19" s="3" t="s">
        <v>19</v>
      </c>
      <c r="I19" s="3">
        <v>-93.300299999999993</v>
      </c>
      <c r="J19" s="3">
        <v>43.574100000000001</v>
      </c>
      <c r="K19" s="3" t="s">
        <v>140</v>
      </c>
      <c r="L19" s="3" t="s">
        <v>134</v>
      </c>
      <c r="M19" s="3">
        <v>27</v>
      </c>
      <c r="N19" s="3">
        <v>47</v>
      </c>
      <c r="O19" s="3">
        <v>27047</v>
      </c>
      <c r="P19" s="3" t="s">
        <v>231</v>
      </c>
    </row>
    <row r="20" spans="1:16">
      <c r="A20" s="3">
        <v>193</v>
      </c>
      <c r="B20" s="10" t="s">
        <v>156</v>
      </c>
      <c r="C20" s="3" t="s">
        <v>141</v>
      </c>
      <c r="D20" s="3" t="s">
        <v>142</v>
      </c>
      <c r="E20" s="3">
        <v>2</v>
      </c>
      <c r="F20" s="3">
        <v>35</v>
      </c>
      <c r="G20" s="3" t="s">
        <v>18</v>
      </c>
      <c r="H20" s="3" t="s">
        <v>19</v>
      </c>
      <c r="I20" s="3">
        <v>-94.876300000000001</v>
      </c>
      <c r="J20" s="3">
        <v>39.7136</v>
      </c>
      <c r="K20" s="3" t="s">
        <v>143</v>
      </c>
      <c r="L20" s="3" t="s">
        <v>142</v>
      </c>
      <c r="M20" s="3">
        <v>29</v>
      </c>
      <c r="N20" s="3">
        <v>21</v>
      </c>
      <c r="O20" s="3">
        <v>29021</v>
      </c>
      <c r="P20" s="3" t="s">
        <v>231</v>
      </c>
    </row>
    <row r="21" spans="1:16">
      <c r="A21" s="3">
        <v>194</v>
      </c>
      <c r="B21" s="10" t="s">
        <v>157</v>
      </c>
      <c r="C21" s="3" t="s">
        <v>158</v>
      </c>
      <c r="D21" s="3" t="s">
        <v>159</v>
      </c>
      <c r="E21" s="3">
        <v>2</v>
      </c>
      <c r="F21" s="3">
        <v>85</v>
      </c>
      <c r="G21" s="3" t="s">
        <v>18</v>
      </c>
      <c r="H21" s="3" t="s">
        <v>19</v>
      </c>
      <c r="I21" s="3">
        <v>-100.8837</v>
      </c>
      <c r="J21" s="3">
        <v>48.022500000000001</v>
      </c>
      <c r="K21" s="3" t="s">
        <v>160</v>
      </c>
      <c r="L21" s="3" t="s">
        <v>159</v>
      </c>
      <c r="M21" s="3">
        <v>38</v>
      </c>
      <c r="N21" s="3">
        <v>49</v>
      </c>
      <c r="O21" s="3">
        <v>38049</v>
      </c>
      <c r="P21" s="3" t="s">
        <v>231</v>
      </c>
    </row>
    <row r="22" spans="1:16">
      <c r="A22" s="3">
        <v>195</v>
      </c>
      <c r="B22" s="10" t="s">
        <v>161</v>
      </c>
      <c r="C22" s="3" t="s">
        <v>162</v>
      </c>
      <c r="D22" s="3" t="s">
        <v>163</v>
      </c>
      <c r="E22" s="3">
        <v>2</v>
      </c>
      <c r="F22" s="3">
        <v>38</v>
      </c>
      <c r="G22" s="3" t="s">
        <v>18</v>
      </c>
      <c r="H22" s="3" t="s">
        <v>19</v>
      </c>
      <c r="I22" s="3">
        <v>-101.4388</v>
      </c>
      <c r="J22" s="3">
        <v>36.712499999999999</v>
      </c>
      <c r="K22" s="3" t="s">
        <v>164</v>
      </c>
      <c r="L22" s="3" t="s">
        <v>163</v>
      </c>
      <c r="M22" s="3">
        <v>40</v>
      </c>
      <c r="N22" s="3">
        <v>139</v>
      </c>
      <c r="O22" s="3">
        <v>40139</v>
      </c>
      <c r="P22" s="3" t="s">
        <v>231</v>
      </c>
    </row>
    <row r="23" spans="1:16">
      <c r="A23" s="3">
        <v>197</v>
      </c>
      <c r="B23" s="10" t="s">
        <v>75</v>
      </c>
      <c r="C23" s="3" t="s">
        <v>168</v>
      </c>
      <c r="D23" s="3" t="s">
        <v>169</v>
      </c>
      <c r="E23" s="3">
        <v>2</v>
      </c>
      <c r="F23" s="3">
        <v>28</v>
      </c>
      <c r="G23" s="3" t="s">
        <v>18</v>
      </c>
      <c r="H23" s="3" t="s">
        <v>19</v>
      </c>
      <c r="I23" s="3">
        <v>-90.023799999999994</v>
      </c>
      <c r="J23" s="3">
        <v>43.752099999999999</v>
      </c>
      <c r="K23" s="3" t="s">
        <v>170</v>
      </c>
      <c r="L23" s="3" t="s">
        <v>169</v>
      </c>
      <c r="M23" s="3">
        <v>55</v>
      </c>
      <c r="N23" s="3">
        <v>57</v>
      </c>
      <c r="O23" s="3">
        <v>55057</v>
      </c>
      <c r="P23" s="3" t="s">
        <v>231</v>
      </c>
    </row>
    <row r="24" spans="1:16">
      <c r="A24" s="3">
        <v>198</v>
      </c>
      <c r="B24" s="10" t="s">
        <v>171</v>
      </c>
      <c r="C24" s="3" t="s">
        <v>172</v>
      </c>
      <c r="D24" s="3" t="s">
        <v>169</v>
      </c>
      <c r="E24" s="3">
        <v>2</v>
      </c>
      <c r="F24" s="3">
        <v>5</v>
      </c>
      <c r="G24" s="3" t="s">
        <v>18</v>
      </c>
      <c r="H24" s="3" t="s">
        <v>19</v>
      </c>
      <c r="I24" s="3">
        <v>-90.023799999999994</v>
      </c>
      <c r="J24" s="3">
        <v>43.752099999999999</v>
      </c>
      <c r="K24" s="3" t="s">
        <v>170</v>
      </c>
      <c r="L24" s="3" t="s">
        <v>169</v>
      </c>
      <c r="M24" s="3">
        <v>55</v>
      </c>
      <c r="N24" s="3">
        <v>57</v>
      </c>
      <c r="O24" s="3">
        <v>55057</v>
      </c>
      <c r="P24" s="3" t="s">
        <v>231</v>
      </c>
    </row>
    <row r="25" spans="1:16">
      <c r="A25" s="3">
        <v>205</v>
      </c>
      <c r="B25" s="10" t="s">
        <v>177</v>
      </c>
      <c r="C25" s="3" t="s">
        <v>191</v>
      </c>
      <c r="D25" s="3" t="s">
        <v>192</v>
      </c>
      <c r="E25" s="3">
        <v>3</v>
      </c>
      <c r="F25" s="3">
        <v>12</v>
      </c>
      <c r="G25" s="3" t="s">
        <v>18</v>
      </c>
      <c r="H25" s="3" t="s">
        <v>19</v>
      </c>
      <c r="I25" s="3">
        <v>-95.024600000000007</v>
      </c>
      <c r="J25" s="3">
        <v>29.6068</v>
      </c>
      <c r="K25" s="3" t="s">
        <v>193</v>
      </c>
      <c r="L25" s="3" t="s">
        <v>192</v>
      </c>
      <c r="M25" s="3">
        <v>48</v>
      </c>
      <c r="N25" s="3">
        <v>201</v>
      </c>
      <c r="O25" s="3">
        <v>48201</v>
      </c>
      <c r="P25" s="3" t="s">
        <v>231</v>
      </c>
    </row>
    <row r="26" spans="1:16">
      <c r="A26" s="3">
        <v>207</v>
      </c>
      <c r="B26" s="10" t="s">
        <v>194</v>
      </c>
      <c r="C26" s="3" t="s">
        <v>195</v>
      </c>
      <c r="D26" s="3" t="s">
        <v>192</v>
      </c>
      <c r="E26" s="3">
        <v>3</v>
      </c>
      <c r="F26" s="3">
        <v>15</v>
      </c>
      <c r="G26" s="3" t="s">
        <v>18</v>
      </c>
      <c r="H26" s="3" t="s">
        <v>19</v>
      </c>
      <c r="I26" s="3">
        <v>-106.5455</v>
      </c>
      <c r="J26" s="3">
        <v>31.8062</v>
      </c>
      <c r="K26" s="3" t="s">
        <v>196</v>
      </c>
      <c r="L26" s="3" t="s">
        <v>192</v>
      </c>
      <c r="M26" s="3">
        <v>48</v>
      </c>
      <c r="N26" s="3">
        <v>141</v>
      </c>
      <c r="O26" s="3">
        <v>48141</v>
      </c>
      <c r="P26" s="3" t="s">
        <v>231</v>
      </c>
    </row>
    <row r="27" spans="1:16">
      <c r="A27" s="3">
        <v>209</v>
      </c>
      <c r="B27" s="17" t="s">
        <v>200</v>
      </c>
      <c r="C27" s="3" t="s">
        <v>198</v>
      </c>
      <c r="D27" s="3" t="s">
        <v>192</v>
      </c>
      <c r="E27" s="3">
        <v>3</v>
      </c>
      <c r="F27" s="3">
        <v>30</v>
      </c>
      <c r="G27" s="3" t="s">
        <v>18</v>
      </c>
      <c r="H27" s="3" t="s">
        <v>19</v>
      </c>
      <c r="I27" s="3">
        <v>-93.966700000000003</v>
      </c>
      <c r="J27" s="3">
        <v>29.8293</v>
      </c>
      <c r="K27" s="3" t="s">
        <v>199</v>
      </c>
      <c r="L27" s="3" t="s">
        <v>192</v>
      </c>
      <c r="M27" s="3">
        <v>48</v>
      </c>
      <c r="N27" s="3">
        <v>245</v>
      </c>
      <c r="O27" s="3">
        <v>48245</v>
      </c>
      <c r="P27" s="3" t="s">
        <v>231</v>
      </c>
    </row>
    <row r="28" spans="1:16">
      <c r="A28" s="3">
        <v>212</v>
      </c>
      <c r="B28" s="17" t="s">
        <v>203</v>
      </c>
      <c r="C28" s="3" t="s">
        <v>204</v>
      </c>
      <c r="D28" s="3" t="s">
        <v>205</v>
      </c>
      <c r="E28" s="3">
        <v>5</v>
      </c>
      <c r="F28" s="3">
        <v>2</v>
      </c>
      <c r="G28" s="3" t="s">
        <v>18</v>
      </c>
      <c r="H28" s="3" t="s">
        <v>19</v>
      </c>
      <c r="I28" s="3">
        <v>-110.8944</v>
      </c>
      <c r="J28" s="3">
        <v>32.1111</v>
      </c>
      <c r="K28" s="3" t="s">
        <v>206</v>
      </c>
      <c r="L28" s="3" t="s">
        <v>205</v>
      </c>
      <c r="M28" s="3">
        <v>4</v>
      </c>
      <c r="N28" s="3">
        <v>19</v>
      </c>
      <c r="O28" s="3">
        <v>4019</v>
      </c>
      <c r="P28" s="3" t="s">
        <v>231</v>
      </c>
    </row>
    <row r="29" spans="1:16">
      <c r="A29" s="3">
        <v>214</v>
      </c>
      <c r="B29" s="13" t="s">
        <v>211</v>
      </c>
      <c r="C29" s="3" t="s">
        <v>212</v>
      </c>
      <c r="D29" s="3" t="s">
        <v>209</v>
      </c>
      <c r="E29" s="3">
        <v>5</v>
      </c>
      <c r="F29" s="3">
        <v>28</v>
      </c>
      <c r="G29" s="3" t="s">
        <v>18</v>
      </c>
      <c r="H29" s="3" t="s">
        <v>19</v>
      </c>
      <c r="I29" s="3">
        <v>-119.1583</v>
      </c>
      <c r="J29" s="3">
        <v>35.178199999999997</v>
      </c>
      <c r="K29" s="3" t="s">
        <v>213</v>
      </c>
      <c r="L29" s="3" t="s">
        <v>209</v>
      </c>
      <c r="M29" s="3">
        <v>6</v>
      </c>
      <c r="N29" s="3">
        <v>29</v>
      </c>
      <c r="O29" s="3">
        <v>6029</v>
      </c>
      <c r="P29" s="13" t="s">
        <v>231</v>
      </c>
    </row>
    <row r="30" spans="1:16">
      <c r="A30" s="3">
        <v>215</v>
      </c>
      <c r="B30" s="13" t="s">
        <v>214</v>
      </c>
      <c r="C30" s="3" t="s">
        <v>215</v>
      </c>
      <c r="D30" s="3" t="s">
        <v>209</v>
      </c>
      <c r="E30" s="3">
        <v>5</v>
      </c>
      <c r="F30" s="3">
        <v>12</v>
      </c>
      <c r="G30" s="3" t="s">
        <v>18</v>
      </c>
      <c r="H30" s="3" t="s">
        <v>19</v>
      </c>
      <c r="I30" s="3">
        <v>-116.1581</v>
      </c>
      <c r="J30" s="3">
        <v>33.657699999999998</v>
      </c>
      <c r="K30" s="3" t="s">
        <v>216</v>
      </c>
      <c r="L30" s="3" t="s">
        <v>209</v>
      </c>
      <c r="M30" s="3">
        <v>6</v>
      </c>
      <c r="N30" s="3">
        <v>65</v>
      </c>
      <c r="O30" s="3">
        <v>6065</v>
      </c>
      <c r="P30" s="13" t="s">
        <v>231</v>
      </c>
    </row>
    <row r="31" spans="1:16">
      <c r="A31" s="3">
        <v>216</v>
      </c>
      <c r="B31" s="10" t="s">
        <v>217</v>
      </c>
      <c r="C31" s="3" t="s">
        <v>218</v>
      </c>
      <c r="D31" s="3" t="s">
        <v>209</v>
      </c>
      <c r="E31" s="3">
        <v>5</v>
      </c>
      <c r="F31" s="3">
        <v>12</v>
      </c>
      <c r="G31" s="3" t="s">
        <v>18</v>
      </c>
      <c r="H31" s="3" t="s">
        <v>19</v>
      </c>
      <c r="I31" s="3">
        <v>-117.13979999999999</v>
      </c>
      <c r="J31" s="3">
        <v>32.695300000000003</v>
      </c>
      <c r="K31" s="3" t="s">
        <v>219</v>
      </c>
      <c r="L31" s="3" t="s">
        <v>209</v>
      </c>
      <c r="M31" s="3">
        <v>6</v>
      </c>
      <c r="N31" s="3">
        <v>73</v>
      </c>
      <c r="O31" s="3">
        <v>6073</v>
      </c>
      <c r="P31" s="3" t="s">
        <v>231</v>
      </c>
    </row>
    <row r="32" spans="1:16">
      <c r="A32" s="3">
        <v>217</v>
      </c>
      <c r="B32" s="13" t="s">
        <v>220</v>
      </c>
      <c r="C32" s="3" t="s">
        <v>221</v>
      </c>
      <c r="D32" s="3" t="s">
        <v>222</v>
      </c>
      <c r="E32" s="3">
        <v>5</v>
      </c>
      <c r="F32" s="3">
        <v>6</v>
      </c>
      <c r="G32" s="3" t="s">
        <v>18</v>
      </c>
      <c r="H32" s="3" t="s">
        <v>19</v>
      </c>
      <c r="I32" s="3">
        <v>-155.0504</v>
      </c>
      <c r="J32" s="3">
        <v>19.633600000000001</v>
      </c>
      <c r="K32" s="3" t="s">
        <v>223</v>
      </c>
      <c r="L32" s="3" t="s">
        <v>222</v>
      </c>
      <c r="M32" s="3">
        <v>15</v>
      </c>
      <c r="N32" s="3">
        <v>1</v>
      </c>
      <c r="O32" s="3">
        <v>15001</v>
      </c>
      <c r="P32" s="13" t="s">
        <v>231</v>
      </c>
    </row>
    <row r="33" spans="1:16">
      <c r="A33" s="3">
        <v>218</v>
      </c>
      <c r="B33" s="10" t="s">
        <v>224</v>
      </c>
      <c r="C33" s="3" t="s">
        <v>225</v>
      </c>
      <c r="D33" s="3" t="s">
        <v>226</v>
      </c>
      <c r="E33" s="3">
        <v>5</v>
      </c>
      <c r="F33" s="3">
        <v>12</v>
      </c>
      <c r="G33" s="3" t="s">
        <v>18</v>
      </c>
      <c r="H33" s="3" t="s">
        <v>19</v>
      </c>
      <c r="I33" s="3">
        <v>-122.9808</v>
      </c>
      <c r="J33" s="3">
        <v>44.886099999999999</v>
      </c>
      <c r="K33" s="3" t="s">
        <v>227</v>
      </c>
      <c r="L33" s="3" t="s">
        <v>226</v>
      </c>
      <c r="M33" s="3">
        <v>41</v>
      </c>
      <c r="N33" s="3">
        <v>47</v>
      </c>
      <c r="O33" s="3">
        <v>41047</v>
      </c>
      <c r="P33" s="3" t="s">
        <v>231</v>
      </c>
    </row>
    <row r="34" spans="1:16">
      <c r="A34" s="3">
        <v>219</v>
      </c>
      <c r="B34" s="10" t="s">
        <v>75</v>
      </c>
      <c r="C34" s="3" t="s">
        <v>228</v>
      </c>
      <c r="D34" s="3" t="s">
        <v>103</v>
      </c>
      <c r="E34" s="3">
        <v>5</v>
      </c>
      <c r="F34" s="3">
        <v>107</v>
      </c>
      <c r="G34" s="3" t="s">
        <v>18</v>
      </c>
      <c r="H34" s="3" t="s">
        <v>19</v>
      </c>
      <c r="I34" s="3">
        <v>-123.852771</v>
      </c>
      <c r="J34" s="3">
        <v>46.968778</v>
      </c>
      <c r="K34" s="3" t="s">
        <v>229</v>
      </c>
      <c r="L34" s="3" t="s">
        <v>103</v>
      </c>
      <c r="M34" s="3">
        <v>53</v>
      </c>
      <c r="N34" s="3">
        <v>27</v>
      </c>
      <c r="O34" s="3">
        <v>53027</v>
      </c>
      <c r="P34" s="3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55DD-A847-444F-B863-A1A7F7ECF09D}">
  <dimension ref="A1:P5"/>
  <sheetViews>
    <sheetView workbookViewId="0">
      <selection activeCell="F2" sqref="F2:F5"/>
    </sheetView>
    <sheetView workbookViewId="1"/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230</v>
      </c>
    </row>
    <row r="2" spans="1:16">
      <c r="A2" s="3">
        <v>166</v>
      </c>
      <c r="B2" s="3" t="s">
        <v>80</v>
      </c>
      <c r="C2" s="3" t="s">
        <v>81</v>
      </c>
      <c r="D2" s="3" t="s">
        <v>82</v>
      </c>
      <c r="E2" s="3">
        <v>2</v>
      </c>
      <c r="F2" s="3">
        <v>3</v>
      </c>
      <c r="G2" s="3" t="s">
        <v>18</v>
      </c>
      <c r="H2" s="3" t="s">
        <v>19</v>
      </c>
      <c r="I2" s="3">
        <v>-85.490600000000001</v>
      </c>
      <c r="J2" s="3">
        <v>40.951900000000002</v>
      </c>
      <c r="K2" s="3" t="s">
        <v>83</v>
      </c>
      <c r="L2" s="3" t="s">
        <v>82</v>
      </c>
      <c r="M2" s="3">
        <v>18</v>
      </c>
      <c r="N2" s="3">
        <v>69</v>
      </c>
      <c r="O2" s="3">
        <v>18069</v>
      </c>
      <c r="P2" s="3" t="s">
        <v>668</v>
      </c>
    </row>
    <row r="3" spans="1:16">
      <c r="A3" s="3">
        <v>174</v>
      </c>
      <c r="B3" s="3" t="s">
        <v>105</v>
      </c>
      <c r="C3" s="3" t="s">
        <v>106</v>
      </c>
      <c r="D3" s="3" t="s">
        <v>92</v>
      </c>
      <c r="E3" s="3">
        <v>2</v>
      </c>
      <c r="F3" s="3">
        <v>10</v>
      </c>
      <c r="G3" s="3" t="s">
        <v>18</v>
      </c>
      <c r="H3" s="3" t="s">
        <v>19</v>
      </c>
      <c r="I3" s="3">
        <v>-91.526300000000006</v>
      </c>
      <c r="J3" s="3">
        <v>41.192</v>
      </c>
      <c r="K3" s="3" t="s">
        <v>104</v>
      </c>
      <c r="L3" s="3" t="s">
        <v>92</v>
      </c>
      <c r="M3" s="3">
        <v>19</v>
      </c>
      <c r="N3" s="3">
        <v>183</v>
      </c>
      <c r="O3" s="3">
        <v>19183</v>
      </c>
      <c r="P3" s="3" t="s">
        <v>668</v>
      </c>
    </row>
    <row r="4" spans="1:16">
      <c r="A4" s="3">
        <v>200</v>
      </c>
      <c r="B4" s="17" t="s">
        <v>177</v>
      </c>
      <c r="C4" s="3" t="s">
        <v>178</v>
      </c>
      <c r="D4" s="3" t="s">
        <v>179</v>
      </c>
      <c r="E4" s="3">
        <v>3</v>
      </c>
      <c r="F4" s="3">
        <v>15</v>
      </c>
      <c r="G4" s="3" t="s">
        <v>18</v>
      </c>
      <c r="H4" s="3" t="s">
        <v>19</v>
      </c>
      <c r="I4" s="3">
        <v>-91.525000000000006</v>
      </c>
      <c r="J4" s="3">
        <v>35.7226</v>
      </c>
      <c r="K4" s="3" t="s">
        <v>180</v>
      </c>
      <c r="L4" s="3" t="s">
        <v>179</v>
      </c>
      <c r="M4" s="3">
        <v>5</v>
      </c>
      <c r="N4" s="3">
        <v>63</v>
      </c>
      <c r="O4" s="3">
        <v>5063</v>
      </c>
      <c r="P4" s="3" t="s">
        <v>668</v>
      </c>
    </row>
    <row r="5" spans="1:16">
      <c r="A5" s="3">
        <v>213</v>
      </c>
      <c r="B5" s="3" t="s">
        <v>207</v>
      </c>
      <c r="C5" s="3" t="s">
        <v>208</v>
      </c>
      <c r="D5" s="3" t="s">
        <v>209</v>
      </c>
      <c r="E5" s="3">
        <v>5</v>
      </c>
      <c r="F5" s="3">
        <v>20</v>
      </c>
      <c r="G5" s="3" t="s">
        <v>18</v>
      </c>
      <c r="H5" s="3" t="s">
        <v>19</v>
      </c>
      <c r="I5" s="3">
        <v>-121.3669</v>
      </c>
      <c r="J5" s="3">
        <v>37.956099999999999</v>
      </c>
      <c r="K5" s="3" t="s">
        <v>210</v>
      </c>
      <c r="L5" s="3" t="s">
        <v>209</v>
      </c>
      <c r="M5" s="3">
        <v>6</v>
      </c>
      <c r="N5" s="3">
        <v>77</v>
      </c>
      <c r="O5" s="3">
        <v>6077</v>
      </c>
      <c r="P5" s="3" t="s">
        <v>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C566-F784-6D4A-86C7-D7E4FDEB074F}">
  <dimension ref="A1:P19"/>
  <sheetViews>
    <sheetView workbookViewId="0">
      <selection activeCell="F2" sqref="F2:F19"/>
    </sheetView>
    <sheetView workbookViewId="1"/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230</v>
      </c>
    </row>
    <row r="2" spans="1:16">
      <c r="A2" s="3">
        <v>149</v>
      </c>
      <c r="B2" s="10" t="s">
        <v>21</v>
      </c>
      <c r="C2" s="3" t="s">
        <v>22</v>
      </c>
      <c r="D2" s="3" t="s">
        <v>23</v>
      </c>
      <c r="E2" s="3">
        <v>1</v>
      </c>
      <c r="F2" s="3">
        <v>2</v>
      </c>
      <c r="G2" s="3" t="s">
        <v>18</v>
      </c>
      <c r="H2" s="3" t="s">
        <v>19</v>
      </c>
      <c r="I2" s="3">
        <v>-83.727699999999999</v>
      </c>
      <c r="J2" s="3">
        <v>33.757170000000002</v>
      </c>
      <c r="K2" s="3" t="s">
        <v>24</v>
      </c>
      <c r="L2" s="3" t="s">
        <v>23</v>
      </c>
      <c r="M2" s="3">
        <v>13</v>
      </c>
      <c r="N2" s="3">
        <v>297</v>
      </c>
      <c r="O2" s="3">
        <v>13297</v>
      </c>
      <c r="P2" s="3" t="s">
        <v>669</v>
      </c>
    </row>
    <row r="3" spans="1:16">
      <c r="A3" s="3">
        <v>150</v>
      </c>
      <c r="B3" s="10" t="s">
        <v>25</v>
      </c>
      <c r="C3" s="3" t="s">
        <v>26</v>
      </c>
      <c r="D3" s="3" t="s">
        <v>23</v>
      </c>
      <c r="E3" s="3">
        <v>1</v>
      </c>
      <c r="F3" s="3">
        <v>20</v>
      </c>
      <c r="G3" s="3" t="s">
        <v>18</v>
      </c>
      <c r="H3" s="3" t="s">
        <v>19</v>
      </c>
      <c r="I3" s="3">
        <v>-85.091800000000006</v>
      </c>
      <c r="J3" s="3">
        <v>34.327300000000001</v>
      </c>
      <c r="K3" s="3" t="s">
        <v>27</v>
      </c>
      <c r="L3" s="3" t="s">
        <v>23</v>
      </c>
      <c r="M3" s="3">
        <v>13</v>
      </c>
      <c r="N3" s="3">
        <v>115</v>
      </c>
      <c r="O3" s="3">
        <v>13115</v>
      </c>
      <c r="P3" s="3" t="s">
        <v>669</v>
      </c>
    </row>
    <row r="4" spans="1:16">
      <c r="A4" s="3">
        <v>155</v>
      </c>
      <c r="B4" s="10" t="s">
        <v>44</v>
      </c>
      <c r="C4" s="3" t="s">
        <v>45</v>
      </c>
      <c r="D4" s="3" t="s">
        <v>46</v>
      </c>
      <c r="E4" s="3">
        <v>1</v>
      </c>
      <c r="F4" s="3">
        <v>45</v>
      </c>
      <c r="G4" s="3" t="s">
        <v>18</v>
      </c>
      <c r="H4" s="3" t="s">
        <v>19</v>
      </c>
      <c r="I4" s="3">
        <v>-80.049599999999998</v>
      </c>
      <c r="J4" s="3">
        <v>42.143000000000001</v>
      </c>
      <c r="K4" s="3" t="s">
        <v>47</v>
      </c>
      <c r="L4" s="3" t="s">
        <v>46</v>
      </c>
      <c r="M4" s="3">
        <v>42</v>
      </c>
      <c r="N4" s="3">
        <v>49</v>
      </c>
      <c r="O4" s="3">
        <v>42049</v>
      </c>
      <c r="P4" s="3" t="s">
        <v>669</v>
      </c>
    </row>
    <row r="5" spans="1:16">
      <c r="A5" s="3">
        <v>156</v>
      </c>
      <c r="B5" s="10" t="s">
        <v>48</v>
      </c>
      <c r="C5" s="3" t="s">
        <v>49</v>
      </c>
      <c r="D5" s="3" t="s">
        <v>46</v>
      </c>
      <c r="E5" s="3">
        <v>1</v>
      </c>
      <c r="F5" s="3">
        <v>19</v>
      </c>
      <c r="G5" s="3" t="s">
        <v>18</v>
      </c>
      <c r="H5" s="3" t="s">
        <v>19</v>
      </c>
      <c r="I5" s="3">
        <v>-76.938999999999993</v>
      </c>
      <c r="J5" s="3">
        <v>40.212200000000003</v>
      </c>
      <c r="K5" s="3" t="s">
        <v>31</v>
      </c>
      <c r="L5" s="3" t="s">
        <v>46</v>
      </c>
      <c r="M5" s="3">
        <v>42</v>
      </c>
      <c r="N5" s="3">
        <v>41</v>
      </c>
      <c r="O5" s="3">
        <v>42041</v>
      </c>
      <c r="P5" s="3" t="s">
        <v>669</v>
      </c>
    </row>
    <row r="6" spans="1:16">
      <c r="A6" s="3">
        <v>161</v>
      </c>
      <c r="B6" s="10" t="s">
        <v>65</v>
      </c>
      <c r="C6" s="3" t="s">
        <v>66</v>
      </c>
      <c r="D6" s="3" t="s">
        <v>60</v>
      </c>
      <c r="E6" s="3">
        <v>1</v>
      </c>
      <c r="F6" s="3">
        <v>5</v>
      </c>
      <c r="G6" s="3" t="s">
        <v>18</v>
      </c>
      <c r="H6" s="3" t="s">
        <v>19</v>
      </c>
      <c r="I6" s="3">
        <v>-76.842200000000005</v>
      </c>
      <c r="J6" s="3">
        <v>37.515000000000001</v>
      </c>
      <c r="K6" s="3" t="s">
        <v>67</v>
      </c>
      <c r="L6" s="3" t="s">
        <v>60</v>
      </c>
      <c r="M6" s="3">
        <v>51</v>
      </c>
      <c r="N6" s="3">
        <v>127</v>
      </c>
      <c r="O6" s="3">
        <v>51127</v>
      </c>
      <c r="P6" s="3" t="s">
        <v>669</v>
      </c>
    </row>
    <row r="7" spans="1:16">
      <c r="A7" s="3">
        <v>167</v>
      </c>
      <c r="B7" s="10" t="s">
        <v>84</v>
      </c>
      <c r="C7" s="3" t="s">
        <v>85</v>
      </c>
      <c r="D7" s="3" t="s">
        <v>82</v>
      </c>
      <c r="E7" s="3">
        <v>2</v>
      </c>
      <c r="F7" s="3">
        <v>5</v>
      </c>
      <c r="G7" s="3" t="s">
        <v>18</v>
      </c>
      <c r="H7" s="3" t="s">
        <v>19</v>
      </c>
      <c r="I7" s="3">
        <v>-85.680300000000003</v>
      </c>
      <c r="J7" s="3">
        <v>39.675899999999999</v>
      </c>
      <c r="K7" s="3" t="s">
        <v>86</v>
      </c>
      <c r="L7" s="3" t="s">
        <v>82</v>
      </c>
      <c r="M7" s="3">
        <v>18</v>
      </c>
      <c r="N7" s="3">
        <v>145</v>
      </c>
      <c r="O7" s="3">
        <v>18145</v>
      </c>
      <c r="P7" s="3" t="s">
        <v>669</v>
      </c>
    </row>
    <row r="8" spans="1:16">
      <c r="A8" s="3">
        <v>172</v>
      </c>
      <c r="B8" s="10" t="s">
        <v>99</v>
      </c>
      <c r="C8" s="3" t="s">
        <v>100</v>
      </c>
      <c r="D8" s="3" t="s">
        <v>92</v>
      </c>
      <c r="E8" s="3">
        <v>2</v>
      </c>
      <c r="F8" s="3">
        <v>10</v>
      </c>
      <c r="G8" s="3" t="s">
        <v>18</v>
      </c>
      <c r="H8" s="3" t="s">
        <v>19</v>
      </c>
      <c r="I8" s="3">
        <v>-90.335543000000001</v>
      </c>
      <c r="J8" s="3">
        <v>41.801130000000001</v>
      </c>
      <c r="K8" s="3" t="s">
        <v>101</v>
      </c>
      <c r="L8" s="3" t="s">
        <v>92</v>
      </c>
      <c r="M8" s="3">
        <v>19</v>
      </c>
      <c r="N8" s="3">
        <v>45</v>
      </c>
      <c r="O8" s="3">
        <v>19045</v>
      </c>
      <c r="P8" s="16" t="s">
        <v>669</v>
      </c>
    </row>
    <row r="9" spans="1:16">
      <c r="A9" s="3">
        <v>178</v>
      </c>
      <c r="B9" s="10" t="s">
        <v>112</v>
      </c>
      <c r="C9" s="3" t="s">
        <v>113</v>
      </c>
      <c r="D9" s="3" t="s">
        <v>92</v>
      </c>
      <c r="E9" s="3">
        <v>2</v>
      </c>
      <c r="F9" s="3">
        <v>36</v>
      </c>
      <c r="G9" s="3" t="s">
        <v>18</v>
      </c>
      <c r="H9" s="3" t="s">
        <v>19</v>
      </c>
      <c r="I9" s="3">
        <v>-91.021799999999999</v>
      </c>
      <c r="J9" s="3">
        <v>42.4514</v>
      </c>
      <c r="K9" s="3" t="s">
        <v>114</v>
      </c>
      <c r="L9" s="3" t="s">
        <v>92</v>
      </c>
      <c r="M9" s="3">
        <v>19</v>
      </c>
      <c r="N9" s="3">
        <v>61</v>
      </c>
      <c r="O9" s="3">
        <v>19061</v>
      </c>
      <c r="P9" s="16" t="s">
        <v>669</v>
      </c>
    </row>
    <row r="10" spans="1:16">
      <c r="A10" s="3">
        <v>179</v>
      </c>
      <c r="B10" s="10" t="s">
        <v>115</v>
      </c>
      <c r="C10" s="3" t="s">
        <v>116</v>
      </c>
      <c r="D10" s="3" t="s">
        <v>92</v>
      </c>
      <c r="E10" s="3">
        <v>2</v>
      </c>
      <c r="F10" s="3">
        <v>45</v>
      </c>
      <c r="G10" s="3" t="s">
        <v>18</v>
      </c>
      <c r="H10" s="3" t="s">
        <v>19</v>
      </c>
      <c r="I10" s="3">
        <v>-95.091099999999997</v>
      </c>
      <c r="J10" s="3">
        <v>42.255499999999998</v>
      </c>
      <c r="K10" s="3" t="s">
        <v>117</v>
      </c>
      <c r="L10" s="3" t="s">
        <v>92</v>
      </c>
      <c r="M10" s="3">
        <v>19</v>
      </c>
      <c r="N10" s="3">
        <v>161</v>
      </c>
      <c r="O10" s="3">
        <v>19161</v>
      </c>
      <c r="P10" s="3" t="s">
        <v>669</v>
      </c>
    </row>
    <row r="11" spans="1:16">
      <c r="A11" s="3">
        <v>183</v>
      </c>
      <c r="B11" s="10" t="s">
        <v>128</v>
      </c>
      <c r="C11" s="3" t="s">
        <v>129</v>
      </c>
      <c r="D11" s="3" t="s">
        <v>130</v>
      </c>
      <c r="E11" s="3">
        <v>2</v>
      </c>
      <c r="F11" s="3">
        <v>15</v>
      </c>
      <c r="G11" s="3" t="s">
        <v>18</v>
      </c>
      <c r="H11" s="3" t="s">
        <v>19</v>
      </c>
      <c r="I11" s="3">
        <v>-84.073800000000006</v>
      </c>
      <c r="J11" s="3">
        <v>41.887700000000002</v>
      </c>
      <c r="K11" s="3" t="s">
        <v>131</v>
      </c>
      <c r="L11" s="3" t="s">
        <v>130</v>
      </c>
      <c r="M11" s="3">
        <v>26</v>
      </c>
      <c r="N11" s="3">
        <v>91</v>
      </c>
      <c r="O11" s="3">
        <v>26091</v>
      </c>
      <c r="P11" s="3" t="s">
        <v>669</v>
      </c>
    </row>
    <row r="12" spans="1:16">
      <c r="A12" s="3">
        <v>185</v>
      </c>
      <c r="B12" s="10" t="s">
        <v>132</v>
      </c>
      <c r="C12" s="3" t="s">
        <v>133</v>
      </c>
      <c r="D12" s="3" t="s">
        <v>134</v>
      </c>
      <c r="E12" s="3">
        <v>2</v>
      </c>
      <c r="F12" s="3">
        <v>3</v>
      </c>
      <c r="G12" s="3" t="s">
        <v>18</v>
      </c>
      <c r="H12" s="3" t="s">
        <v>19</v>
      </c>
      <c r="I12" s="3">
        <v>-93.242900000000006</v>
      </c>
      <c r="J12" s="3">
        <v>45.500599999999999</v>
      </c>
      <c r="K12" s="3" t="s">
        <v>135</v>
      </c>
      <c r="L12" s="3" t="s">
        <v>134</v>
      </c>
      <c r="M12" s="3">
        <v>27</v>
      </c>
      <c r="N12" s="3">
        <v>59</v>
      </c>
      <c r="O12" s="3">
        <v>27059</v>
      </c>
      <c r="P12" s="3" t="s">
        <v>669</v>
      </c>
    </row>
    <row r="13" spans="1:16">
      <c r="A13" s="3">
        <v>190</v>
      </c>
      <c r="B13" s="10" t="s">
        <v>147</v>
      </c>
      <c r="C13" s="3" t="s">
        <v>148</v>
      </c>
      <c r="D13" s="3" t="s">
        <v>142</v>
      </c>
      <c r="E13" s="3">
        <v>2</v>
      </c>
      <c r="F13" s="3">
        <v>5</v>
      </c>
      <c r="G13" s="3" t="s">
        <v>18</v>
      </c>
      <c r="H13" s="3" t="s">
        <v>19</v>
      </c>
      <c r="I13" s="3">
        <v>-89.611199999999997</v>
      </c>
      <c r="J13" s="3">
        <v>36.599299999999999</v>
      </c>
      <c r="K13" s="3" t="s">
        <v>149</v>
      </c>
      <c r="L13" s="3" t="s">
        <v>142</v>
      </c>
      <c r="M13" s="3">
        <v>29</v>
      </c>
      <c r="N13" s="3">
        <v>143</v>
      </c>
      <c r="O13" s="3">
        <v>29143</v>
      </c>
      <c r="P13" s="3" t="s">
        <v>669</v>
      </c>
    </row>
    <row r="14" spans="1:16">
      <c r="A14" s="3">
        <v>196</v>
      </c>
      <c r="B14" s="10" t="s">
        <v>165</v>
      </c>
      <c r="C14" s="3" t="s">
        <v>166</v>
      </c>
      <c r="D14" s="3" t="s">
        <v>167</v>
      </c>
      <c r="E14" s="3">
        <v>2</v>
      </c>
      <c r="F14" s="3">
        <v>36</v>
      </c>
      <c r="G14" s="3" t="s">
        <v>18</v>
      </c>
      <c r="H14" s="3" t="s">
        <v>19</v>
      </c>
      <c r="I14" s="3">
        <v>-89.988399999999999</v>
      </c>
      <c r="J14" s="3">
        <v>35.104500000000002</v>
      </c>
      <c r="K14" s="3" t="s">
        <v>86</v>
      </c>
      <c r="L14" s="3" t="s">
        <v>167</v>
      </c>
      <c r="M14" s="3">
        <v>47</v>
      </c>
      <c r="N14" s="3">
        <v>157</v>
      </c>
      <c r="O14" s="3">
        <v>47157</v>
      </c>
      <c r="P14" s="3" t="s">
        <v>669</v>
      </c>
    </row>
    <row r="15" spans="1:16">
      <c r="A15" s="3">
        <v>199</v>
      </c>
      <c r="B15" s="10" t="s">
        <v>173</v>
      </c>
      <c r="C15" s="3" t="s">
        <v>174</v>
      </c>
      <c r="D15" s="3" t="s">
        <v>175</v>
      </c>
      <c r="E15" s="3">
        <v>3</v>
      </c>
      <c r="F15" s="3">
        <v>20</v>
      </c>
      <c r="G15" s="3" t="s">
        <v>18</v>
      </c>
      <c r="H15" s="3" t="s">
        <v>19</v>
      </c>
      <c r="I15" s="3">
        <v>-87.625900000000001</v>
      </c>
      <c r="J15" s="3">
        <v>33.009799999999998</v>
      </c>
      <c r="K15" s="3" t="s">
        <v>176</v>
      </c>
      <c r="L15" s="3" t="s">
        <v>175</v>
      </c>
      <c r="M15" s="3">
        <v>1</v>
      </c>
      <c r="N15" s="3">
        <v>125</v>
      </c>
      <c r="O15" s="3">
        <v>1125</v>
      </c>
      <c r="P15" s="3" t="s">
        <v>669</v>
      </c>
    </row>
    <row r="16" spans="1:16">
      <c r="A16" s="3">
        <v>201</v>
      </c>
      <c r="B16" s="10" t="s">
        <v>181</v>
      </c>
      <c r="C16" s="3" t="s">
        <v>182</v>
      </c>
      <c r="D16" s="3" t="s">
        <v>179</v>
      </c>
      <c r="E16" s="3">
        <v>3</v>
      </c>
      <c r="F16" s="3">
        <v>60</v>
      </c>
      <c r="G16" s="3" t="s">
        <v>18</v>
      </c>
      <c r="H16" s="3" t="s">
        <v>19</v>
      </c>
      <c r="I16" s="3">
        <v>-91.525000000000006</v>
      </c>
      <c r="J16" s="3">
        <v>35.7226</v>
      </c>
      <c r="K16" s="3" t="s">
        <v>180</v>
      </c>
      <c r="L16" s="3" t="s">
        <v>179</v>
      </c>
      <c r="M16" s="3">
        <v>5</v>
      </c>
      <c r="N16" s="3">
        <v>63</v>
      </c>
      <c r="O16" s="3">
        <v>5063</v>
      </c>
      <c r="P16" s="3" t="s">
        <v>669</v>
      </c>
    </row>
    <row r="17" spans="1:16">
      <c r="A17" s="3">
        <v>204</v>
      </c>
      <c r="B17" s="10" t="s">
        <v>189</v>
      </c>
      <c r="C17" s="3" t="s">
        <v>190</v>
      </c>
      <c r="D17" s="3" t="s">
        <v>187</v>
      </c>
      <c r="E17" s="3">
        <v>3</v>
      </c>
      <c r="F17" s="3">
        <v>17</v>
      </c>
      <c r="G17" s="3" t="s">
        <v>18</v>
      </c>
      <c r="H17" s="3" t="s">
        <v>19</v>
      </c>
      <c r="I17" s="3">
        <v>-91.0501</v>
      </c>
      <c r="J17" s="3">
        <v>33.424599999999998</v>
      </c>
      <c r="K17" s="3" t="s">
        <v>104</v>
      </c>
      <c r="L17" s="3" t="s">
        <v>187</v>
      </c>
      <c r="M17" s="3">
        <v>28</v>
      </c>
      <c r="N17" s="3">
        <v>151</v>
      </c>
      <c r="O17" s="3">
        <v>28151</v>
      </c>
      <c r="P17" s="3" t="s">
        <v>669</v>
      </c>
    </row>
    <row r="18" spans="1:16">
      <c r="A18" s="3">
        <v>208</v>
      </c>
      <c r="B18" s="10" t="s">
        <v>197</v>
      </c>
      <c r="C18" s="3" t="s">
        <v>198</v>
      </c>
      <c r="D18" s="3" t="s">
        <v>192</v>
      </c>
      <c r="E18" s="3">
        <v>3</v>
      </c>
      <c r="F18" s="3">
        <v>144</v>
      </c>
      <c r="G18" s="3" t="s">
        <v>18</v>
      </c>
      <c r="H18" s="3" t="s">
        <v>19</v>
      </c>
      <c r="I18" s="3">
        <v>-93.927800000000005</v>
      </c>
      <c r="J18" s="3">
        <v>29.960100000000001</v>
      </c>
      <c r="K18" s="3" t="s">
        <v>199</v>
      </c>
      <c r="L18" s="3" t="s">
        <v>192</v>
      </c>
      <c r="M18" s="3">
        <v>48</v>
      </c>
      <c r="N18" s="3">
        <v>245</v>
      </c>
      <c r="O18" s="3">
        <v>48245</v>
      </c>
      <c r="P18" s="15" t="s">
        <v>669</v>
      </c>
    </row>
    <row r="19" spans="1:16">
      <c r="A19" s="3">
        <v>210</v>
      </c>
      <c r="B19" s="10" t="s">
        <v>201</v>
      </c>
      <c r="C19" s="3" t="s">
        <v>202</v>
      </c>
      <c r="D19" s="3" t="s">
        <v>192</v>
      </c>
      <c r="E19" s="3">
        <v>3</v>
      </c>
      <c r="F19" s="3">
        <v>90</v>
      </c>
      <c r="G19" s="3" t="s">
        <v>18</v>
      </c>
      <c r="H19" s="3" t="s">
        <v>19</v>
      </c>
      <c r="I19" s="3">
        <v>-95.2196</v>
      </c>
      <c r="J19" s="3">
        <v>29.732600000000001</v>
      </c>
      <c r="K19" s="3" t="s">
        <v>193</v>
      </c>
      <c r="L19" s="3" t="s">
        <v>192</v>
      </c>
      <c r="M19" s="3">
        <v>48</v>
      </c>
      <c r="N19" s="3">
        <v>201</v>
      </c>
      <c r="O19" s="3">
        <v>48201</v>
      </c>
      <c r="P19" s="3" t="s">
        <v>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3B05-6F7F-2549-8FE5-E30F6E4EE60F}">
  <dimension ref="A1:P15"/>
  <sheetViews>
    <sheetView workbookViewId="0">
      <selection activeCell="H7" sqref="H7"/>
    </sheetView>
    <sheetView workbookViewId="1"/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230</v>
      </c>
    </row>
    <row r="2" spans="1:16">
      <c r="A2" s="3">
        <v>163</v>
      </c>
      <c r="B2" s="10" t="s">
        <v>72</v>
      </c>
      <c r="C2" s="3" t="s">
        <v>73</v>
      </c>
      <c r="D2" s="3" t="s">
        <v>70</v>
      </c>
      <c r="E2" s="3">
        <v>2</v>
      </c>
      <c r="F2" s="3">
        <v>62</v>
      </c>
      <c r="G2" s="3" t="s">
        <v>18</v>
      </c>
      <c r="H2" s="3" t="s">
        <v>19</v>
      </c>
      <c r="I2" s="3">
        <v>-88.014300000000006</v>
      </c>
      <c r="J2" s="3">
        <v>40.7624</v>
      </c>
      <c r="K2" s="3" t="s">
        <v>74</v>
      </c>
      <c r="L2" s="3" t="s">
        <v>70</v>
      </c>
      <c r="M2" s="3">
        <v>17</v>
      </c>
      <c r="N2" s="3">
        <v>75</v>
      </c>
      <c r="O2" s="3">
        <v>17075</v>
      </c>
      <c r="P2" s="3" t="s">
        <v>232</v>
      </c>
    </row>
    <row r="3" spans="1:16">
      <c r="A3" s="3">
        <v>168</v>
      </c>
      <c r="B3" s="10" t="s">
        <v>87</v>
      </c>
      <c r="C3" s="3" t="s">
        <v>88</v>
      </c>
      <c r="D3" s="3" t="s">
        <v>82</v>
      </c>
      <c r="E3" s="3">
        <v>2</v>
      </c>
      <c r="F3" s="3">
        <v>99</v>
      </c>
      <c r="G3" s="3" t="s">
        <v>18</v>
      </c>
      <c r="H3" s="3" t="s">
        <v>19</v>
      </c>
      <c r="I3" s="3">
        <v>-85.890100000000004</v>
      </c>
      <c r="J3" s="3">
        <v>41.122999999999998</v>
      </c>
      <c r="K3" s="3" t="s">
        <v>89</v>
      </c>
      <c r="L3" s="3" t="s">
        <v>82</v>
      </c>
      <c r="M3" s="3">
        <v>18</v>
      </c>
      <c r="N3" s="3">
        <v>85</v>
      </c>
      <c r="O3" s="3">
        <v>18085</v>
      </c>
      <c r="P3" s="3" t="s">
        <v>232</v>
      </c>
    </row>
    <row r="4" spans="1:16">
      <c r="A4" s="3">
        <v>169</v>
      </c>
      <c r="B4" s="10" t="s">
        <v>90</v>
      </c>
      <c r="C4" s="3" t="s">
        <v>91</v>
      </c>
      <c r="D4" s="3" t="s">
        <v>92</v>
      </c>
      <c r="E4" s="3">
        <v>2</v>
      </c>
      <c r="F4" s="3">
        <v>76</v>
      </c>
      <c r="G4" s="3" t="s">
        <v>18</v>
      </c>
      <c r="H4" s="3" t="s">
        <v>19</v>
      </c>
      <c r="I4" s="3">
        <v>-94.1875</v>
      </c>
      <c r="J4" s="3">
        <v>43.077599999999997</v>
      </c>
      <c r="K4" s="3" t="s">
        <v>93</v>
      </c>
      <c r="L4" s="3" t="s">
        <v>92</v>
      </c>
      <c r="M4" s="3">
        <v>19</v>
      </c>
      <c r="N4" s="3">
        <v>109</v>
      </c>
      <c r="O4" s="3">
        <v>19109</v>
      </c>
      <c r="P4" s="3" t="s">
        <v>232</v>
      </c>
    </row>
    <row r="5" spans="1:16">
      <c r="A5" s="3">
        <v>170</v>
      </c>
      <c r="B5" s="10" t="s">
        <v>90</v>
      </c>
      <c r="C5" s="3" t="s">
        <v>94</v>
      </c>
      <c r="D5" s="3" t="s">
        <v>92</v>
      </c>
      <c r="E5" s="3">
        <v>2</v>
      </c>
      <c r="F5" s="3">
        <v>76</v>
      </c>
      <c r="G5" s="3" t="s">
        <v>18</v>
      </c>
      <c r="H5" s="3" t="s">
        <v>19</v>
      </c>
      <c r="I5" s="3">
        <v>-96.362300000000005</v>
      </c>
      <c r="J5" s="3">
        <v>42.305199999999999</v>
      </c>
      <c r="K5" s="3" t="s">
        <v>95</v>
      </c>
      <c r="L5" s="3" t="s">
        <v>92</v>
      </c>
      <c r="M5" s="3">
        <v>19</v>
      </c>
      <c r="N5" s="3">
        <v>193</v>
      </c>
      <c r="O5" s="3">
        <v>19193</v>
      </c>
      <c r="P5" s="3" t="s">
        <v>232</v>
      </c>
    </row>
    <row r="6" spans="1:16">
      <c r="A6" s="3">
        <v>171</v>
      </c>
      <c r="B6" s="10" t="s">
        <v>96</v>
      </c>
      <c r="C6" s="3" t="s">
        <v>97</v>
      </c>
      <c r="D6" s="3" t="s">
        <v>92</v>
      </c>
      <c r="E6" s="3">
        <v>2</v>
      </c>
      <c r="F6" s="3">
        <v>56</v>
      </c>
      <c r="G6" s="3" t="s">
        <v>18</v>
      </c>
      <c r="H6" s="3" t="s">
        <v>19</v>
      </c>
      <c r="I6" s="3">
        <v>-93.264499999999998</v>
      </c>
      <c r="J6" s="3">
        <v>42.512099999999997</v>
      </c>
      <c r="K6" s="3" t="s">
        <v>98</v>
      </c>
      <c r="L6" s="3" t="s">
        <v>92</v>
      </c>
      <c r="M6" s="3">
        <v>19</v>
      </c>
      <c r="N6" s="3">
        <v>83</v>
      </c>
      <c r="O6" s="3">
        <v>19083</v>
      </c>
      <c r="P6" s="3" t="s">
        <v>232</v>
      </c>
    </row>
    <row r="7" spans="1:16">
      <c r="A7" s="3">
        <v>180</v>
      </c>
      <c r="B7" s="13" t="s">
        <v>96</v>
      </c>
      <c r="C7" s="3" t="s">
        <v>118</v>
      </c>
      <c r="D7" s="3" t="s">
        <v>119</v>
      </c>
      <c r="E7" s="3">
        <v>2</v>
      </c>
      <c r="F7" s="3">
        <v>90</v>
      </c>
      <c r="G7" s="3" t="s">
        <v>18</v>
      </c>
      <c r="H7" s="3" t="s">
        <v>19</v>
      </c>
      <c r="I7" s="3">
        <v>-97.327699999999993</v>
      </c>
      <c r="J7" s="3">
        <v>37.708500000000001</v>
      </c>
      <c r="K7" s="3" t="s">
        <v>120</v>
      </c>
      <c r="L7" s="3" t="s">
        <v>119</v>
      </c>
      <c r="M7" s="3">
        <v>20</v>
      </c>
      <c r="N7" s="3">
        <v>173</v>
      </c>
      <c r="O7" s="3">
        <v>20173</v>
      </c>
      <c r="P7" s="13" t="s">
        <v>232</v>
      </c>
    </row>
    <row r="8" spans="1:16">
      <c r="A8" s="3">
        <v>182</v>
      </c>
      <c r="B8" s="10" t="s">
        <v>125</v>
      </c>
      <c r="C8" s="3" t="s">
        <v>126</v>
      </c>
      <c r="D8" s="3" t="s">
        <v>123</v>
      </c>
      <c r="E8" s="3">
        <v>2</v>
      </c>
      <c r="F8" s="3">
        <v>54</v>
      </c>
      <c r="G8" s="3" t="s">
        <v>18</v>
      </c>
      <c r="H8" s="3" t="s">
        <v>19</v>
      </c>
      <c r="I8" s="3">
        <v>-87.142899999999997</v>
      </c>
      <c r="J8" s="3">
        <v>37.785200000000003</v>
      </c>
      <c r="K8" s="3" t="s">
        <v>127</v>
      </c>
      <c r="L8" s="3" t="s">
        <v>123</v>
      </c>
      <c r="M8" s="3">
        <v>21</v>
      </c>
      <c r="N8" s="3">
        <v>59</v>
      </c>
      <c r="O8" s="3">
        <v>21059</v>
      </c>
      <c r="P8" s="3" t="s">
        <v>232</v>
      </c>
    </row>
    <row r="9" spans="1:16">
      <c r="A9" s="3">
        <v>186</v>
      </c>
      <c r="B9" s="10" t="s">
        <v>136</v>
      </c>
      <c r="C9" s="3" t="s">
        <v>137</v>
      </c>
      <c r="D9" s="3" t="s">
        <v>134</v>
      </c>
      <c r="E9" s="3">
        <v>2</v>
      </c>
      <c r="F9" s="3">
        <v>36</v>
      </c>
      <c r="G9" s="3" t="s">
        <v>18</v>
      </c>
      <c r="H9" s="3" t="s">
        <v>19</v>
      </c>
      <c r="I9" s="3">
        <v>-95.456500000000005</v>
      </c>
      <c r="J9" s="3">
        <v>43.7057</v>
      </c>
      <c r="K9" s="3" t="s">
        <v>138</v>
      </c>
      <c r="L9" s="3" t="s">
        <v>134</v>
      </c>
      <c r="M9" s="3">
        <v>27</v>
      </c>
      <c r="N9" s="3">
        <v>105</v>
      </c>
      <c r="O9" s="3">
        <v>27105</v>
      </c>
      <c r="P9" s="11" t="s">
        <v>232</v>
      </c>
    </row>
    <row r="10" spans="1:16">
      <c r="A10" s="3">
        <v>188</v>
      </c>
      <c r="B10" s="10" t="s">
        <v>90</v>
      </c>
      <c r="C10" s="3" t="s">
        <v>141</v>
      </c>
      <c r="D10" s="3" t="s">
        <v>142</v>
      </c>
      <c r="E10" s="3">
        <v>2</v>
      </c>
      <c r="F10" s="3">
        <v>42</v>
      </c>
      <c r="G10" s="3" t="s">
        <v>18</v>
      </c>
      <c r="H10" s="3" t="s">
        <v>19</v>
      </c>
      <c r="I10" s="3">
        <v>-94.873599999999996</v>
      </c>
      <c r="J10" s="3">
        <v>39.727800000000002</v>
      </c>
      <c r="K10" s="3" t="s">
        <v>143</v>
      </c>
      <c r="L10" s="3" t="s">
        <v>142</v>
      </c>
      <c r="M10" s="3">
        <v>29</v>
      </c>
      <c r="N10" s="3">
        <v>21</v>
      </c>
      <c r="O10" s="3">
        <v>29021</v>
      </c>
      <c r="P10" s="3" t="s">
        <v>232</v>
      </c>
    </row>
    <row r="11" spans="1:16">
      <c r="A11" s="3">
        <v>189</v>
      </c>
      <c r="B11" s="10" t="s">
        <v>144</v>
      </c>
      <c r="C11" s="3" t="s">
        <v>145</v>
      </c>
      <c r="D11" s="3" t="s">
        <v>142</v>
      </c>
      <c r="E11" s="3">
        <v>2</v>
      </c>
      <c r="F11" s="3">
        <v>50</v>
      </c>
      <c r="G11" s="3" t="s">
        <v>18</v>
      </c>
      <c r="H11" s="3" t="s">
        <v>19</v>
      </c>
      <c r="I11" s="3">
        <v>-94.578100000000006</v>
      </c>
      <c r="J11" s="3">
        <v>37.834699999999998</v>
      </c>
      <c r="K11" s="3" t="s">
        <v>146</v>
      </c>
      <c r="L11" s="3" t="s">
        <v>142</v>
      </c>
      <c r="M11" s="3">
        <v>29</v>
      </c>
      <c r="N11" s="3">
        <v>217</v>
      </c>
      <c r="O11" s="3">
        <v>29217</v>
      </c>
      <c r="P11" s="3" t="s">
        <v>232</v>
      </c>
    </row>
    <row r="12" spans="1:16">
      <c r="A12" s="3">
        <v>191</v>
      </c>
      <c r="B12" s="10" t="s">
        <v>150</v>
      </c>
      <c r="C12" s="3" t="s">
        <v>151</v>
      </c>
      <c r="D12" s="3" t="s">
        <v>142</v>
      </c>
      <c r="E12" s="3">
        <v>2</v>
      </c>
      <c r="F12" s="3">
        <v>50</v>
      </c>
      <c r="G12" s="3" t="s">
        <v>18</v>
      </c>
      <c r="H12" s="3" t="s">
        <v>19</v>
      </c>
      <c r="I12" s="3">
        <v>-91.882800000000003</v>
      </c>
      <c r="J12" s="3">
        <v>39.1691</v>
      </c>
      <c r="K12" s="3" t="s">
        <v>152</v>
      </c>
      <c r="L12" s="3" t="s">
        <v>142</v>
      </c>
      <c r="M12" s="3">
        <v>29</v>
      </c>
      <c r="N12" s="3">
        <v>7</v>
      </c>
      <c r="O12" s="3">
        <v>29007</v>
      </c>
      <c r="P12" s="3" t="s">
        <v>232</v>
      </c>
    </row>
    <row r="13" spans="1:16">
      <c r="A13" s="3">
        <v>192</v>
      </c>
      <c r="B13" s="10" t="s">
        <v>153</v>
      </c>
      <c r="C13" s="3" t="s">
        <v>154</v>
      </c>
      <c r="D13" s="3" t="s">
        <v>142</v>
      </c>
      <c r="E13" s="3">
        <v>2</v>
      </c>
      <c r="F13" s="3">
        <v>56</v>
      </c>
      <c r="G13" s="3" t="s">
        <v>18</v>
      </c>
      <c r="H13" s="3" t="s">
        <v>19</v>
      </c>
      <c r="I13" s="3">
        <v>-94.555099999999996</v>
      </c>
      <c r="J13" s="3">
        <v>39.120800000000003</v>
      </c>
      <c r="K13" s="3" t="s">
        <v>155</v>
      </c>
      <c r="L13" s="3" t="s">
        <v>142</v>
      </c>
      <c r="M13" s="3">
        <v>29</v>
      </c>
      <c r="N13" s="3">
        <v>95</v>
      </c>
      <c r="O13" s="3">
        <v>29095</v>
      </c>
      <c r="P13" s="3" t="s">
        <v>232</v>
      </c>
    </row>
    <row r="14" spans="1:16">
      <c r="A14" s="3">
        <v>202</v>
      </c>
      <c r="B14" s="10" t="s">
        <v>183</v>
      </c>
      <c r="C14" s="3" t="s">
        <v>184</v>
      </c>
      <c r="D14" s="3" t="s">
        <v>179</v>
      </c>
      <c r="E14" s="3">
        <v>3</v>
      </c>
      <c r="F14" s="3">
        <v>40</v>
      </c>
      <c r="G14" s="3" t="s">
        <v>18</v>
      </c>
      <c r="H14" s="3" t="s">
        <v>19</v>
      </c>
      <c r="I14" s="3">
        <v>-90.610200000000006</v>
      </c>
      <c r="J14" s="3">
        <v>34.479199999999999</v>
      </c>
      <c r="K14" s="3" t="s">
        <v>185</v>
      </c>
      <c r="L14" s="3" t="s">
        <v>179</v>
      </c>
      <c r="M14" s="3">
        <v>5</v>
      </c>
      <c r="N14" s="3">
        <v>107</v>
      </c>
      <c r="O14" s="3">
        <v>5107</v>
      </c>
      <c r="P14" s="3" t="s">
        <v>232</v>
      </c>
    </row>
    <row r="15" spans="1:16">
      <c r="A15" s="3">
        <v>203</v>
      </c>
      <c r="B15" s="10" t="s">
        <v>177</v>
      </c>
      <c r="C15" s="3" t="s">
        <v>186</v>
      </c>
      <c r="D15" s="3" t="s">
        <v>187</v>
      </c>
      <c r="E15" s="3">
        <v>3</v>
      </c>
      <c r="F15" s="3">
        <v>12</v>
      </c>
      <c r="G15" s="3" t="s">
        <v>18</v>
      </c>
      <c r="H15" s="3" t="s">
        <v>19</v>
      </c>
      <c r="I15" s="3">
        <v>-88.991</v>
      </c>
      <c r="J15" s="3">
        <v>34.530999999999999</v>
      </c>
      <c r="K15" s="3" t="s">
        <v>188</v>
      </c>
      <c r="L15" s="3" t="s">
        <v>187</v>
      </c>
      <c r="M15" s="3">
        <v>28</v>
      </c>
      <c r="N15" s="3">
        <v>145</v>
      </c>
      <c r="O15" s="3">
        <v>28145</v>
      </c>
      <c r="P15" s="3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Biodiesel_Plants_w_County_Info</vt:lpstr>
      <vt:lpstr>Feedstock Biodiesel</vt:lpstr>
      <vt:lpstr>CSV-No Soy</vt:lpstr>
      <vt:lpstr>CSV-Unknown</vt:lpstr>
      <vt:lpstr>CSV-Parital Soy</vt:lpstr>
      <vt:lpstr>CSV-Full Soy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2023-03-10T19:37:49Z</dcterms:created>
  <dcterms:modified xsi:type="dcterms:W3CDTF">2023-08-15T18:16:27Z</dcterms:modified>
</cp:coreProperties>
</file>