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/>
  <mc:AlternateContent xmlns:mc="http://schemas.openxmlformats.org/markup-compatibility/2006">
    <mc:Choice Requires="x15">
      <x15ac:absPath xmlns:x15ac="http://schemas.microsoft.com/office/spreadsheetml/2010/11/ac" url="C:\Users\humza_000\Documents\GitHub\ALL Project 2TheCivilWarOfMalibu\"/>
    </mc:Choice>
  </mc:AlternateContent>
  <bookViews>
    <workbookView xWindow="0" yWindow="0" windowWidth="28800" windowHeight="123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1" l="1"/>
  <c r="O20" i="1" l="1"/>
  <c r="L20" i="1"/>
  <c r="F20" i="1"/>
  <c r="E20" i="1"/>
  <c r="K16" i="1"/>
  <c r="K17" i="1"/>
  <c r="K18" i="1"/>
  <c r="K15" i="1"/>
  <c r="B16" i="1"/>
  <c r="B17" i="1"/>
  <c r="B18" i="1"/>
  <c r="B15" i="1"/>
  <c r="P20" i="1"/>
  <c r="N20" i="1"/>
  <c r="M20" i="1"/>
  <c r="D20" i="1"/>
  <c r="K20" i="1"/>
  <c r="G20" i="1"/>
  <c r="B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Humza Shahid</author>
  </authors>
  <commentList>
    <comment ref="K5" authorId="0" shapeId="0" xr:uid="{98607936-B4BA-46AF-A794-B3E9C060CF14}">
      <text>
        <r>
          <rPr>
            <b/>
            <sz val="9"/>
            <color indexed="81"/>
            <rFont val="Tahoma"/>
            <charset val="1"/>
          </rPr>
          <t>Humza Shahid:</t>
        </r>
        <r>
          <rPr>
            <sz val="9"/>
            <color indexed="81"/>
            <rFont val="Tahoma"/>
            <charset val="1"/>
          </rPr>
          <t xml:space="preserve">
Assuming both attack and defense values are standard and that both armies only choose to attack.</t>
        </r>
      </text>
    </comment>
    <comment ref="K6" authorId="0" shapeId="0" xr:uid="{82E5E670-A899-4DB9-9824-FED8C3D2547A}">
      <text>
        <r>
          <rPr>
            <b/>
            <sz val="9"/>
            <color indexed="81"/>
            <rFont val="Tahoma"/>
            <charset val="1"/>
          </rPr>
          <t>Humza Shahid:</t>
        </r>
        <r>
          <rPr>
            <sz val="9"/>
            <color indexed="81"/>
            <rFont val="Tahoma"/>
            <charset val="1"/>
          </rPr>
          <t xml:space="preserve">
Assuming both attack and defense values are standard and that both armies only choose to attack.</t>
        </r>
      </text>
    </comment>
  </commentList>
</comments>
</file>

<file path=xl/sharedStrings.xml><?xml version="1.0" encoding="utf-8"?>
<sst xmlns="http://schemas.openxmlformats.org/spreadsheetml/2006/main" count="33" uniqueCount="24">
  <si>
    <t>Troops</t>
  </si>
  <si>
    <t>Name</t>
  </si>
  <si>
    <t>Attack</t>
  </si>
  <si>
    <t>Attack +/-</t>
  </si>
  <si>
    <t>Defence</t>
  </si>
  <si>
    <t>Defence +/-</t>
  </si>
  <si>
    <t>HoloSoldier</t>
  </si>
  <si>
    <t>HoloXcom</t>
  </si>
  <si>
    <t>Army 1 troops</t>
  </si>
  <si>
    <t>Army 2 troops</t>
  </si>
  <si>
    <t>Quantity</t>
  </si>
  <si>
    <t>HoloTank</t>
  </si>
  <si>
    <t>HoloBike</t>
  </si>
  <si>
    <t>Max Atk</t>
  </si>
  <si>
    <t>Min Atk</t>
  </si>
  <si>
    <t>Min Def</t>
  </si>
  <si>
    <t>Max Def</t>
  </si>
  <si>
    <t>Probability of battle outcomes</t>
  </si>
  <si>
    <t>Outcome</t>
  </si>
  <si>
    <t>Std Atk</t>
  </si>
  <si>
    <t>Std Def</t>
  </si>
  <si>
    <t>Outcome type</t>
  </si>
  <si>
    <t>Turns for army 1 to defeat army 2</t>
  </si>
  <si>
    <t>Turns for army 2 to defeat army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</si>
</sst>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14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0" fillId="4" borderId="11" xfId="0" applyFill="1" applyBorder="1" applyAlignment="1"/>
    <xf numFmtId="0" fontId="0" fillId="4" borderId="16" xfId="0" applyFill="1" applyBorder="1" applyAlignment="1"/>
    <xf numFmtId="0" fontId="1" fillId="3" borderId="19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0" fillId="4" borderId="1" xfId="0" applyFill="1" applyBorder="1" applyAlignment="1"/>
    <xf numFmtId="0" fontId="0" fillId="4" borderId="9" xfId="0" applyFill="1" applyBorder="1" applyAlignment="1"/>
    <xf numFmtId="0" fontId="0" fillId="4" borderId="10" xfId="0" applyFill="1" applyBorder="1" applyAlignment="1"/>
    <xf numFmtId="0" fontId="1" fillId="3" borderId="16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20"/>
  <sheetViews>
    <sheetView tabSelected="1" zoomScaleNormal="100" workbookViewId="0">
      <selection activeCell="N5" sqref="N5:P5"/>
    </sheetView>
  </sheetViews>
  <sheetFormatPr defaultRowHeight="15" x14ac:dyDescent="0.25"/>
  <cols>
    <col min="1" max="1" width="5.5703125" customWidth="1"/>
    <col min="2" max="7" width="13.7109375" customWidth="1"/>
    <col min="8" max="8" width="2.7109375" style="25" customWidth="1"/>
    <col min="9" max="9" width="2.28515625" style="25" customWidth="1"/>
    <col min="10" max="10" width="2" style="25" customWidth="1"/>
    <col min="11" max="16" width="13.7109375" customWidth="1"/>
  </cols>
  <sheetData>
    <row r="2" spans="2:16" ht="15.75" thickBot="1" x14ac:dyDescent="0.3"/>
    <row r="3" spans="2:16" ht="18.75" x14ac:dyDescent="0.3">
      <c r="B3" s="37" t="s">
        <v>0</v>
      </c>
      <c r="C3" s="38"/>
      <c r="D3" s="38"/>
      <c r="E3" s="38"/>
      <c r="F3" s="39"/>
      <c r="K3" s="22" t="s">
        <v>17</v>
      </c>
      <c r="L3" s="23"/>
      <c r="M3" s="23"/>
      <c r="N3" s="23"/>
      <c r="O3" s="23"/>
      <c r="P3" s="24"/>
    </row>
    <row r="4" spans="2:16" ht="15.75" x14ac:dyDescent="0.25">
      <c r="B4" s="5" t="s">
        <v>1</v>
      </c>
      <c r="C4" s="1" t="s">
        <v>2</v>
      </c>
      <c r="D4" s="12" t="s">
        <v>3</v>
      </c>
      <c r="E4" s="1" t="s">
        <v>4</v>
      </c>
      <c r="F4" s="6" t="s">
        <v>5</v>
      </c>
      <c r="K4" s="31" t="s">
        <v>21</v>
      </c>
      <c r="L4" s="32"/>
      <c r="M4" s="32"/>
      <c r="N4" s="27" t="s">
        <v>18</v>
      </c>
      <c r="O4" s="32"/>
      <c r="P4" s="36"/>
    </row>
    <row r="5" spans="2:16" ht="15" customHeight="1" x14ac:dyDescent="0.25">
      <c r="B5" s="10" t="s">
        <v>11</v>
      </c>
      <c r="C5" s="2">
        <v>60</v>
      </c>
      <c r="D5" s="13">
        <v>10</v>
      </c>
      <c r="E5" s="2">
        <v>90</v>
      </c>
      <c r="F5" s="11">
        <v>5</v>
      </c>
      <c r="K5" s="15" t="s">
        <v>22</v>
      </c>
      <c r="L5" s="16"/>
      <c r="M5" s="16"/>
      <c r="N5" s="18"/>
      <c r="O5" s="16"/>
      <c r="P5" s="19"/>
    </row>
    <row r="6" spans="2:16" ht="15" customHeight="1" x14ac:dyDescent="0.25">
      <c r="B6" s="10" t="s">
        <v>12</v>
      </c>
      <c r="C6" s="3">
        <v>25</v>
      </c>
      <c r="D6" s="13">
        <v>10</v>
      </c>
      <c r="E6" s="2">
        <v>20</v>
      </c>
      <c r="F6" s="11">
        <v>5</v>
      </c>
      <c r="K6" s="15" t="s">
        <v>23</v>
      </c>
      <c r="L6" s="16"/>
      <c r="M6" s="16"/>
      <c r="N6" s="18"/>
      <c r="O6" s="16"/>
      <c r="P6" s="19"/>
    </row>
    <row r="7" spans="2:16" ht="15" customHeight="1" x14ac:dyDescent="0.25">
      <c r="B7" s="10" t="s">
        <v>6</v>
      </c>
      <c r="C7" s="2">
        <v>10</v>
      </c>
      <c r="D7" s="13">
        <v>9</v>
      </c>
      <c r="E7" s="2">
        <v>5</v>
      </c>
      <c r="F7" s="11">
        <v>4</v>
      </c>
      <c r="K7" s="15"/>
      <c r="L7" s="16"/>
      <c r="M7" s="16"/>
      <c r="N7" s="33"/>
      <c r="O7" s="29"/>
      <c r="P7" s="30"/>
    </row>
    <row r="8" spans="2:16" ht="15.75" customHeight="1" thickBot="1" x14ac:dyDescent="0.3">
      <c r="B8" s="7" t="s">
        <v>7</v>
      </c>
      <c r="C8" s="8">
        <v>100</v>
      </c>
      <c r="D8" s="14">
        <v>10</v>
      </c>
      <c r="E8" s="8">
        <v>40</v>
      </c>
      <c r="F8" s="9">
        <v>5</v>
      </c>
      <c r="K8" s="21"/>
      <c r="L8" s="20"/>
      <c r="M8" s="34"/>
      <c r="N8" s="34"/>
      <c r="O8" s="34"/>
      <c r="P8" s="35"/>
    </row>
    <row r="12" spans="2:16" ht="15.75" thickBot="1" x14ac:dyDescent="0.3"/>
    <row r="13" spans="2:16" ht="18.75" x14ac:dyDescent="0.3">
      <c r="B13" s="22" t="s">
        <v>8</v>
      </c>
      <c r="C13" s="23"/>
      <c r="D13" s="26"/>
      <c r="E13" s="26"/>
      <c r="F13" s="23"/>
      <c r="G13" s="24"/>
      <c r="K13" s="22" t="s">
        <v>9</v>
      </c>
      <c r="L13" s="23"/>
      <c r="M13" s="23"/>
      <c r="N13" s="23"/>
      <c r="O13" s="23"/>
      <c r="P13" s="24"/>
    </row>
    <row r="14" spans="2:16" ht="15.75" x14ac:dyDescent="0.25">
      <c r="B14" s="31" t="s">
        <v>1</v>
      </c>
      <c r="C14" s="32"/>
      <c r="D14" s="28"/>
      <c r="E14" s="27" t="s">
        <v>10</v>
      </c>
      <c r="F14" s="32"/>
      <c r="G14" s="36"/>
      <c r="K14" s="31" t="s">
        <v>1</v>
      </c>
      <c r="L14" s="32"/>
      <c r="M14" s="28"/>
      <c r="N14" s="27" t="s">
        <v>10</v>
      </c>
      <c r="O14" s="32"/>
      <c r="P14" s="36"/>
    </row>
    <row r="15" spans="2:16" x14ac:dyDescent="0.25">
      <c r="B15" s="15" t="str">
        <f>B5</f>
        <v>HoloTank</v>
      </c>
      <c r="C15" s="16"/>
      <c r="D15" s="17"/>
      <c r="E15" s="18">
        <v>1</v>
      </c>
      <c r="F15" s="16"/>
      <c r="G15" s="19"/>
      <c r="K15" s="15" t="str">
        <f>B5</f>
        <v>HoloTank</v>
      </c>
      <c r="L15" s="16"/>
      <c r="M15" s="17"/>
      <c r="N15" s="18">
        <v>1</v>
      </c>
      <c r="O15" s="16"/>
      <c r="P15" s="19"/>
    </row>
    <row r="16" spans="2:16" x14ac:dyDescent="0.25">
      <c r="B16" s="15" t="str">
        <f t="shared" ref="B16:B18" si="0">B6</f>
        <v>HoloBike</v>
      </c>
      <c r="C16" s="16"/>
      <c r="D16" s="17"/>
      <c r="E16" s="18">
        <v>1</v>
      </c>
      <c r="F16" s="16"/>
      <c r="G16" s="19"/>
      <c r="K16" s="15" t="str">
        <f t="shared" ref="K16:K18" si="1">B6</f>
        <v>HoloBike</v>
      </c>
      <c r="L16" s="16"/>
      <c r="M16" s="17"/>
      <c r="N16" s="18">
        <v>1</v>
      </c>
      <c r="O16" s="16"/>
      <c r="P16" s="19"/>
    </row>
    <row r="17" spans="2:16" x14ac:dyDescent="0.25">
      <c r="B17" s="15" t="str">
        <f t="shared" si="0"/>
        <v>HoloSoldier</v>
      </c>
      <c r="C17" s="16"/>
      <c r="D17" s="17"/>
      <c r="E17" s="18">
        <v>1</v>
      </c>
      <c r="F17" s="16"/>
      <c r="G17" s="19"/>
      <c r="K17" s="15" t="str">
        <f t="shared" si="1"/>
        <v>HoloSoldier</v>
      </c>
      <c r="L17" s="16"/>
      <c r="M17" s="17"/>
      <c r="N17" s="18">
        <v>1</v>
      </c>
      <c r="O17" s="16"/>
      <c r="P17" s="19"/>
    </row>
    <row r="18" spans="2:16" x14ac:dyDescent="0.25">
      <c r="B18" s="15" t="str">
        <f t="shared" si="0"/>
        <v>HoloXcom</v>
      </c>
      <c r="C18" s="16"/>
      <c r="D18" s="17"/>
      <c r="E18" s="18">
        <v>1</v>
      </c>
      <c r="F18" s="16"/>
      <c r="G18" s="19"/>
      <c r="K18" s="15" t="str">
        <f t="shared" si="1"/>
        <v>HoloXcom</v>
      </c>
      <c r="L18" s="16"/>
      <c r="M18" s="17"/>
      <c r="N18" s="18">
        <v>1</v>
      </c>
      <c r="O18" s="16"/>
      <c r="P18" s="19"/>
    </row>
    <row r="19" spans="2:16" ht="15.75" x14ac:dyDescent="0.25">
      <c r="B19" s="5" t="s">
        <v>14</v>
      </c>
      <c r="C19" s="1" t="s">
        <v>19</v>
      </c>
      <c r="D19" s="4" t="s">
        <v>13</v>
      </c>
      <c r="E19" s="4" t="s">
        <v>15</v>
      </c>
      <c r="F19" s="1" t="s">
        <v>20</v>
      </c>
      <c r="G19" s="6" t="s">
        <v>16</v>
      </c>
      <c r="K19" s="5" t="s">
        <v>14</v>
      </c>
      <c r="L19" s="1" t="s">
        <v>19</v>
      </c>
      <c r="M19" s="4" t="s">
        <v>13</v>
      </c>
      <c r="N19" s="4" t="s">
        <v>15</v>
      </c>
      <c r="O19" s="1" t="s">
        <v>20</v>
      </c>
      <c r="P19" s="6" t="s">
        <v>16</v>
      </c>
    </row>
    <row r="20" spans="2:16" ht="15.75" thickBot="1" x14ac:dyDescent="0.3">
      <c r="B20" s="7">
        <f>((C5-D5)*E15)+((C6-D6)*E16)+((C7-D7)*E17)+((C8-D8)*E18)</f>
        <v>156</v>
      </c>
      <c r="C20" s="8">
        <f>(C5*E15)+(C6*E16)+(C7*E17)+(C8*E18)</f>
        <v>195</v>
      </c>
      <c r="D20" s="8">
        <f>((C5+D5)*E15)+((C6+D6)*E16)+((C7+D7)*E17)+((C8+D8)*E18)</f>
        <v>234</v>
      </c>
      <c r="E20" s="8">
        <f>((E5-F5)*E15)+((E6-F6)*E16)+((E7-F7)*E17)+((E8-F8)*E18)</f>
        <v>136</v>
      </c>
      <c r="F20" s="8">
        <f>(E5*E15)+(E6*E16)+(E7*E17)+(E8*E18)</f>
        <v>155</v>
      </c>
      <c r="G20" s="9">
        <f>((E5+F5)*E15)+((E6+F6)*E16)+((E7+F7)*E17)+((E8+F8)*E18)</f>
        <v>174</v>
      </c>
      <c r="K20" s="7">
        <f>((C5-D5)*N15)+((C6-D6)*N16)+((C7-D7)*N17)+((C8-D8)*N18)</f>
        <v>156</v>
      </c>
      <c r="L20" s="8">
        <f>(C5*N15)+(C6*N16)+(C7*N17)+(C8*N18)</f>
        <v>195</v>
      </c>
      <c r="M20" s="8">
        <f>((C5+D5)*N15)+((C6+D6)*N16)+((C7+D7)*N17)+((C8+D8)*N18)</f>
        <v>234</v>
      </c>
      <c r="N20" s="8">
        <f>((E5-F5)*N15)+((E6-F6)*N16)+((E7-F7)*N17)+((E8-F8)*N18)</f>
        <v>136</v>
      </c>
      <c r="O20" s="8">
        <f>(E5*N15)+(E6*N16)+(E7*N17)+(E8*N18)</f>
        <v>155</v>
      </c>
      <c r="P20" s="9">
        <f>((E5+F5)*N15)+((E6+F6)*N16)+((E7+F7)*N17)+((E8+F8)*N18)</f>
        <v>174</v>
      </c>
    </row>
  </sheetData>
  <mergeCells count="33">
    <mergeCell ref="B3:F3"/>
    <mergeCell ref="E14:G14"/>
    <mergeCell ref="B14:D14"/>
    <mergeCell ref="B15:D15"/>
    <mergeCell ref="B16:D16"/>
    <mergeCell ref="B17:D17"/>
    <mergeCell ref="B18:D18"/>
    <mergeCell ref="K15:M15"/>
    <mergeCell ref="K16:M16"/>
    <mergeCell ref="K17:M17"/>
    <mergeCell ref="K18:M18"/>
    <mergeCell ref="N18:P18"/>
    <mergeCell ref="N17:P17"/>
    <mergeCell ref="N16:P16"/>
    <mergeCell ref="N15:P15"/>
    <mergeCell ref="K14:M14"/>
    <mergeCell ref="N14:P14"/>
    <mergeCell ref="B13:G13"/>
    <mergeCell ref="K13:P13"/>
    <mergeCell ref="N4:P4"/>
    <mergeCell ref="K8:L8"/>
    <mergeCell ref="E18:G18"/>
    <mergeCell ref="E17:G17"/>
    <mergeCell ref="E16:G16"/>
    <mergeCell ref="E15:G15"/>
    <mergeCell ref="K3:P3"/>
    <mergeCell ref="H1:J1048576"/>
    <mergeCell ref="K4:M4"/>
    <mergeCell ref="K5:M5"/>
    <mergeCell ref="N6:P6"/>
    <mergeCell ref="K7:M7"/>
    <mergeCell ref="K6:M6"/>
    <mergeCell ref="N5:P5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Coventry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Humza Shahid</dc:creator>
  <cp:lastModifiedBy>Humza Shahid</cp:lastModifiedBy>
  <dcterms:created xsi:type="dcterms:W3CDTF">2018-01-29T10:37:47Z</dcterms:created>
  <dcterms:modified xsi:type="dcterms:W3CDTF">2018-02-02T19:38:21Z</dcterms:modified>
</cp:coreProperties>
</file>