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pps\chad\doc\"/>
    </mc:Choice>
  </mc:AlternateContent>
  <xr:revisionPtr revIDLastSave="0" documentId="13_ncr:1_{E0CDCA70-6FAC-47B5-B839-EB046CC06177}" xr6:coauthVersionLast="47" xr6:coauthVersionMax="47" xr10:uidLastSave="{00000000-0000-0000-0000-000000000000}"/>
  <bookViews>
    <workbookView xWindow="3960" yWindow="300" windowWidth="14415" windowHeight="142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D15" i="1"/>
  <c r="D14" i="1"/>
  <c r="D13" i="1"/>
  <c r="D12" i="1"/>
  <c r="D11" i="1"/>
  <c r="D10" i="1"/>
  <c r="D9" i="1"/>
  <c r="D8" i="1"/>
  <c r="D7" i="1"/>
  <c r="D6" i="1"/>
  <c r="B15" i="1"/>
  <c r="C15" i="1"/>
  <c r="B14" i="1"/>
  <c r="C14" i="1"/>
  <c r="B13" i="1"/>
  <c r="C13" i="1"/>
  <c r="C12" i="1"/>
  <c r="B12" i="1"/>
  <c r="C11" i="1"/>
  <c r="B11" i="1"/>
  <c r="C10" i="1"/>
  <c r="B10" i="1"/>
  <c r="C9" i="1"/>
  <c r="B9" i="1"/>
  <c r="C8" i="1"/>
  <c r="B8" i="1"/>
  <c r="C7" i="1"/>
  <c r="B7" i="1"/>
  <c r="B6" i="1"/>
  <c r="C6" i="1"/>
</calcChain>
</file>

<file path=xl/sharedStrings.xml><?xml version="1.0" encoding="utf-8"?>
<sst xmlns="http://schemas.openxmlformats.org/spreadsheetml/2006/main" count="10" uniqueCount="10">
  <si>
    <t>WLCSP die calc</t>
  </si>
  <si>
    <t>Ball Pitch</t>
  </si>
  <si>
    <t>I/O pitch</t>
  </si>
  <si>
    <t>Balls W</t>
  </si>
  <si>
    <t>Die W</t>
  </si>
  <si>
    <t>Chip W</t>
  </si>
  <si>
    <t>Chip A</t>
  </si>
  <si>
    <t>Cost/chip</t>
  </si>
  <si>
    <t>Wafer $</t>
  </si>
  <si>
    <t>Wafer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</si>
</sst>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F15" sqref="F15"/>
    </sheetView>
  </sheetViews>
  <sheetFormatPr defaultRowHeight="15" x14ac:dyDescent="0.25"/>
  <sheetData>
    <row r="1" spans="1:5" x14ac:dyDescent="0.25">
      <c r="A1" t="s">
        <v>0</v>
      </c>
    </row>
    <row r="3" spans="1:5" x14ac:dyDescent="0.25">
      <c r="A3" t="s">
        <v>2</v>
      </c>
      <c r="B3">
        <v>0.09</v>
      </c>
      <c r="D3" t="s">
        <v>8</v>
      </c>
      <c r="E3">
        <v>3000</v>
      </c>
    </row>
    <row r="4" spans="1:5" x14ac:dyDescent="0.25">
      <c r="A4" t="s">
        <v>1</v>
      </c>
      <c r="B4">
        <v>0.4</v>
      </c>
      <c r="D4" t="s">
        <v>9</v>
      </c>
      <c r="E4">
        <v>96</v>
      </c>
    </row>
    <row r="5" spans="1:5" x14ac:dyDescent="0.25">
      <c r="A5" t="s">
        <v>3</v>
      </c>
      <c r="B5" t="s">
        <v>5</v>
      </c>
      <c r="C5" t="s">
        <v>4</v>
      </c>
      <c r="D5" t="s">
        <v>6</v>
      </c>
      <c r="E5" t="s">
        <v>7</v>
      </c>
    </row>
    <row r="6" spans="1:5" x14ac:dyDescent="0.25">
      <c r="A6">
        <v>8</v>
      </c>
      <c r="B6">
        <f>(A6+1)*$B$4</f>
        <v>3.6</v>
      </c>
      <c r="C6">
        <f>0.6 +$B$3*(((A6^2)/4)-1)</f>
        <v>1.9499999999999997</v>
      </c>
      <c r="D6">
        <f>(B6+0.1)^2</f>
        <v>13.690000000000001</v>
      </c>
      <c r="E6">
        <f>$E$3*D6/(3.1416*$E$4^2)</f>
        <v>1.4185065598208983</v>
      </c>
    </row>
    <row r="7" spans="1:5" x14ac:dyDescent="0.25">
      <c r="A7">
        <v>9</v>
      </c>
      <c r="B7">
        <f t="shared" ref="B7:B16" si="0">(A7+1)*$B$4</f>
        <v>4</v>
      </c>
      <c r="C7">
        <f t="shared" ref="C7:C16" si="1">0.6 +$B$3*(((A7^2)/4)-1)</f>
        <v>2.3325</v>
      </c>
      <c r="D7">
        <f t="shared" ref="D7:D15" si="2">(B7+0.1)^2</f>
        <v>16.809999999999999</v>
      </c>
      <c r="E7">
        <f t="shared" ref="E7:E15" si="3">$E$3*D7/(3.1416*$E$4^2)</f>
        <v>1.7417892820006788</v>
      </c>
    </row>
    <row r="8" spans="1:5" x14ac:dyDescent="0.25">
      <c r="A8">
        <v>10</v>
      </c>
      <c r="B8">
        <f t="shared" si="0"/>
        <v>4.4000000000000004</v>
      </c>
      <c r="C8">
        <f t="shared" si="1"/>
        <v>2.7600000000000002</v>
      </c>
      <c r="D8">
        <f t="shared" si="2"/>
        <v>20.25</v>
      </c>
      <c r="E8">
        <f t="shared" si="3"/>
        <v>2.0982292064553092</v>
      </c>
    </row>
    <row r="9" spans="1:5" x14ac:dyDescent="0.25">
      <c r="A9">
        <v>11</v>
      </c>
      <c r="B9">
        <f t="shared" si="0"/>
        <v>4.8000000000000007</v>
      </c>
      <c r="C9">
        <f t="shared" si="1"/>
        <v>3.2324999999999999</v>
      </c>
      <c r="D9">
        <f t="shared" si="2"/>
        <v>24.010000000000005</v>
      </c>
      <c r="E9">
        <f t="shared" si="3"/>
        <v>2.4878263331847896</v>
      </c>
    </row>
    <row r="10" spans="1:5" x14ac:dyDescent="0.25">
      <c r="A10">
        <v>12</v>
      </c>
      <c r="B10">
        <f t="shared" si="0"/>
        <v>5.2</v>
      </c>
      <c r="C10">
        <f t="shared" si="1"/>
        <v>3.75</v>
      </c>
      <c r="D10">
        <f t="shared" si="2"/>
        <v>28.09</v>
      </c>
      <c r="E10">
        <f t="shared" si="3"/>
        <v>2.9105806621891182</v>
      </c>
    </row>
    <row r="11" spans="1:5" x14ac:dyDescent="0.25">
      <c r="A11">
        <v>13</v>
      </c>
      <c r="B11">
        <f t="shared" si="0"/>
        <v>5.6000000000000005</v>
      </c>
      <c r="C11">
        <f t="shared" si="1"/>
        <v>4.3125</v>
      </c>
      <c r="D11">
        <f t="shared" si="2"/>
        <v>32.49</v>
      </c>
      <c r="E11">
        <f t="shared" si="3"/>
        <v>3.3664921934682965</v>
      </c>
    </row>
    <row r="12" spans="1:5" x14ac:dyDescent="0.25">
      <c r="A12">
        <v>14</v>
      </c>
      <c r="B12">
        <f t="shared" si="0"/>
        <v>6</v>
      </c>
      <c r="C12">
        <f t="shared" si="1"/>
        <v>4.92</v>
      </c>
      <c r="D12">
        <f t="shared" si="2"/>
        <v>37.209999999999994</v>
      </c>
      <c r="E12">
        <f t="shared" si="3"/>
        <v>3.8555609270223234</v>
      </c>
    </row>
    <row r="13" spans="1:5" x14ac:dyDescent="0.25">
      <c r="A13">
        <v>15</v>
      </c>
      <c r="B13">
        <f t="shared" si="0"/>
        <v>6.4</v>
      </c>
      <c r="C13">
        <f t="shared" si="1"/>
        <v>5.5724999999999998</v>
      </c>
      <c r="D13">
        <f t="shared" si="2"/>
        <v>42.25</v>
      </c>
      <c r="E13">
        <f t="shared" si="3"/>
        <v>4.3777868628512007</v>
      </c>
    </row>
    <row r="14" spans="1:5" x14ac:dyDescent="0.25">
      <c r="A14">
        <v>16</v>
      </c>
      <c r="B14">
        <f t="shared" si="0"/>
        <v>6.8000000000000007</v>
      </c>
      <c r="C14">
        <f t="shared" si="1"/>
        <v>6.27</v>
      </c>
      <c r="D14">
        <f t="shared" si="2"/>
        <v>47.610000000000007</v>
      </c>
      <c r="E14">
        <f t="shared" si="3"/>
        <v>4.9331700009549282</v>
      </c>
    </row>
    <row r="15" spans="1:5" x14ac:dyDescent="0.25">
      <c r="A15">
        <v>18</v>
      </c>
      <c r="B15">
        <f t="shared" si="0"/>
        <v>7.6000000000000005</v>
      </c>
      <c r="C15">
        <f t="shared" si="1"/>
        <v>7.7999999999999989</v>
      </c>
      <c r="D15">
        <f t="shared" si="2"/>
        <v>59.290000000000006</v>
      </c>
      <c r="E15">
        <f t="shared" si="3"/>
        <v>6.1434078839869288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Eckert</dc:creator>
  <cp:lastModifiedBy>Brad Eckert</cp:lastModifiedBy>
  <dcterms:created xsi:type="dcterms:W3CDTF">2015-06-05T18:17:20Z</dcterms:created>
  <dcterms:modified xsi:type="dcterms:W3CDTF">2021-08-18T16:53:40Z</dcterms:modified>
</cp:coreProperties>
</file>