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bradl\LaravelProjects\checkmate\doc\"/>
    </mc:Choice>
  </mc:AlternateContent>
  <xr:revisionPtr revIDLastSave="0" documentId="13_ncr:1_{5CAEC096-B547-412D-963C-0E48BD95C9C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5" i="1" l="1"/>
  <c r="B6" i="1"/>
  <c r="B14" i="1" l="1"/>
  <c r="B15" i="1"/>
  <c r="B16" i="1"/>
  <c r="B13" i="1"/>
  <c r="B18" i="1"/>
  <c r="B19" i="1"/>
  <c r="B20" i="1"/>
  <c r="B2" i="1"/>
  <c r="B3" i="1"/>
  <c r="B4" i="1"/>
  <c r="B8" i="1"/>
  <c r="B9" i="1"/>
  <c r="B10" i="1"/>
  <c r="B11" i="1"/>
</calcChain>
</file>

<file path=xl/sharedStrings.xml><?xml version="1.0" encoding="utf-8"?>
<sst xmlns="http://schemas.openxmlformats.org/spreadsheetml/2006/main" count="290" uniqueCount="56">
  <si>
    <t>Start Date</t>
  </si>
  <si>
    <t>End Date</t>
  </si>
  <si>
    <t>Initial Document</t>
  </si>
  <si>
    <t>Laravel Research</t>
  </si>
  <si>
    <t>Database Planning</t>
  </si>
  <si>
    <t>Front-end mock ups</t>
  </si>
  <si>
    <t>Task Creation</t>
  </si>
  <si>
    <t>Duration Days</t>
  </si>
  <si>
    <t>Task</t>
  </si>
  <si>
    <t>Gregynog Prep</t>
  </si>
  <si>
    <t>Project Fair</t>
  </si>
  <si>
    <t>Dissertation</t>
  </si>
  <si>
    <t>Implement Front-End (MVP)</t>
  </si>
  <si>
    <t>Implement Back-End (MVP)</t>
  </si>
  <si>
    <t>Test Back-End (MVP)</t>
  </si>
  <si>
    <t>Test Front-End (MVP)</t>
  </si>
  <si>
    <t>Test Front-End (ADV)</t>
  </si>
  <si>
    <t>Test Back-End (ADV)</t>
  </si>
  <si>
    <t>Implement Back-End (ADV)</t>
  </si>
  <si>
    <t>Implement Front-End (ADV)</t>
  </si>
  <si>
    <t>01/10/2019</t>
  </si>
  <si>
    <t>08/10/2019</t>
  </si>
  <si>
    <t>15/10/2019</t>
  </si>
  <si>
    <t>22/10/2019</t>
  </si>
  <si>
    <t>29/10/2019</t>
  </si>
  <si>
    <t>05/11/2019</t>
  </si>
  <si>
    <t>12/11/2019</t>
  </si>
  <si>
    <t>19/11/2019</t>
  </si>
  <si>
    <t>26/11/2019</t>
  </si>
  <si>
    <t>03/12/2019</t>
  </si>
  <si>
    <t>10/12/2019</t>
  </si>
  <si>
    <t>17/12/2019</t>
  </si>
  <si>
    <t>24/12/2019</t>
  </si>
  <si>
    <t>31/12/2019</t>
  </si>
  <si>
    <t>07/01/2020</t>
  </si>
  <si>
    <t>14/01/2020</t>
  </si>
  <si>
    <t>21/01/2020</t>
  </si>
  <si>
    <t>28/01/2020</t>
  </si>
  <si>
    <t>04/02/2020</t>
  </si>
  <si>
    <t>11/02/2020</t>
  </si>
  <si>
    <t>18/02/2020</t>
  </si>
  <si>
    <t>25/02/2020</t>
  </si>
  <si>
    <t>03/03/2020</t>
  </si>
  <si>
    <t>10/03/2020</t>
  </si>
  <si>
    <t>17/03/2020</t>
  </si>
  <si>
    <t>24/03/2020</t>
  </si>
  <si>
    <t>31/03/2020</t>
  </si>
  <si>
    <t>07/04/2020</t>
  </si>
  <si>
    <t>14/04/2020</t>
  </si>
  <si>
    <t>21/04/2020</t>
  </si>
  <si>
    <t>28/04/2020</t>
  </si>
  <si>
    <t>05/05/2020</t>
  </si>
  <si>
    <t>Planning</t>
  </si>
  <si>
    <t>Implementation</t>
  </si>
  <si>
    <t>Presentation</t>
  </si>
  <si>
    <t>Gregunog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</si>
</sst>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800]dddd\,\ mmmm\ dd\,\ yyyy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14" fontId="0" fillId="0" borderId="0" xfId="0" applyNumberFormat="1"/>
    <xf numFmtId="0" fontId="0" fillId="0" borderId="0" xfId="0" applyNumberFormat="1"/>
    <xf numFmtId="14" fontId="0" fillId="0" borderId="0" xfId="0" applyNumberFormat="1" applyAlignment="1">
      <alignment textRotation="90"/>
    </xf>
    <xf numFmtId="165" fontId="0" fillId="0" borderId="0" xfId="0" applyNumberFormat="1"/>
    <xf numFmtId="0" fontId="0" fillId="0" borderId="0" xfId="0" applyAlignment="1">
      <alignment textRotation="90"/>
    </xf>
    <xf numFmtId="14" fontId="0" fillId="0" borderId="0" xfId="0" applyNumberFormat="1" applyAlignment="1">
      <alignment vertical="top" textRotation="90"/>
    </xf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3" borderId="1" xfId="0" applyFill="1" applyBorder="1"/>
    <xf numFmtId="0" fontId="0" fillId="4" borderId="1" xfId="0" applyFill="1" applyBorder="1"/>
    <xf numFmtId="165" fontId="0" fillId="0" borderId="0" xfId="0" applyNumberFormat="1" applyAlignment="1">
      <alignment textRotation="90"/>
    </xf>
    <xf numFmtId="0" fontId="0" fillId="0" borderId="2" xfId="0" applyBorder="1"/>
    <xf numFmtId="0" fontId="0" fillId="0" borderId="2" xfId="0" applyFill="1" applyBorder="1"/>
    <xf numFmtId="0" fontId="0" fillId="2" borderId="2" xfId="0" applyFill="1" applyBorder="1"/>
    <xf numFmtId="0" fontId="0" fillId="3" borderId="2" xfId="0" applyFill="1" applyBorder="1"/>
    <xf numFmtId="0" fontId="0" fillId="4" borderId="2" xfId="0" applyFill="1" applyBorder="1"/>
    <xf numFmtId="0" fontId="0" fillId="0" borderId="3" xfId="0" applyBorder="1"/>
    <xf numFmtId="0" fontId="0" fillId="0" borderId="3" xfId="0" applyFill="1" applyBorder="1"/>
    <xf numFmtId="0" fontId="0" fillId="3" borderId="3" xfId="0" applyFill="1" applyBorder="1"/>
    <xf numFmtId="0" fontId="0" fillId="0" borderId="4" xfId="0" applyBorder="1"/>
    <xf numFmtId="0" fontId="0" fillId="0" borderId="4" xfId="0" applyFill="1" applyBorder="1"/>
    <xf numFmtId="0" fontId="0" fillId="2" borderId="4" xfId="0" applyFill="1" applyBorder="1"/>
    <xf numFmtId="0" fontId="0" fillId="3" borderId="4" xfId="0" applyFill="1" applyBorder="1"/>
    <xf numFmtId="0" fontId="0" fillId="0" borderId="0" xfId="0" applyBorder="1"/>
    <xf numFmtId="0" fontId="0" fillId="0" borderId="0" xfId="0" applyNumberFormat="1" applyBorder="1"/>
    <xf numFmtId="0" fontId="0" fillId="4" borderId="3" xfId="0" applyFill="1" applyBorder="1"/>
    <xf numFmtId="0" fontId="0" fillId="4" borderId="4" xfId="0" applyFill="1" applyBorder="1"/>
    <xf numFmtId="0" fontId="1" fillId="0" borderId="0" xfId="0" applyFont="1" applyAlignment="1">
      <alignment textRotation="90"/>
    </xf>
    <xf numFmtId="0" fontId="0" fillId="2" borderId="3" xfId="0" applyFill="1" applyBorder="1"/>
  </cellXfs>
  <cellStyles count="1">
    <cellStyle name="Normal" xfId="0" builtinId="0"/>
  </cellStyles>
  <dxfs count="33">
    <dxf>
      <border diagonalUp="0" diagonalDown="0"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  <vertical/>
        <horizontal style="thin">
          <color rgb="FFFF0000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  <vertical/>
        <horizontal style="thin">
          <color rgb="FFFF0000"/>
        </horizontal>
      </border>
    </dxf>
    <dxf>
      <border diagonalUp="0" diagonalDown="0"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  <vertical/>
        <horizontal style="thin">
          <color rgb="FFFF0000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7</xdr:row>
      <xdr:rowOff>0</xdr:rowOff>
    </xdr:from>
    <xdr:to>
      <xdr:col>10</xdr:col>
      <xdr:colOff>7620</xdr:colOff>
      <xdr:row>10</xdr:row>
      <xdr:rowOff>175260</xdr:rowOff>
    </xdr:to>
    <xdr:grpSp>
      <xdr:nvGrpSpPr>
        <xdr:cNvPr id="19" name="Group 18">
          <a:extLst>
            <a:ext uri="{FF2B5EF4-FFF2-40B4-BE49-F238E27FC236}">
              <a16:creationId xmlns:a16="http://schemas.microsoft.com/office/drawing/2014/main" id="{21AC759E-4E72-4B92-83DC-D901A1EE558E}"/>
            </a:ext>
          </a:extLst>
        </xdr:cNvPr>
        <xdr:cNvGrpSpPr/>
      </xdr:nvGrpSpPr>
      <xdr:grpSpPr>
        <a:xfrm>
          <a:off x="5318760" y="2080260"/>
          <a:ext cx="525780" cy="723900"/>
          <a:chOff x="5318760" y="2080260"/>
          <a:chExt cx="525780" cy="723900"/>
        </a:xfrm>
      </xdr:grpSpPr>
      <xdr:cxnSp macro="">
        <xdr:nvCxnSpPr>
          <xdr:cNvPr id="5" name="Straight Arrow Connector 4">
            <a:extLst>
              <a:ext uri="{FF2B5EF4-FFF2-40B4-BE49-F238E27FC236}">
                <a16:creationId xmlns:a16="http://schemas.microsoft.com/office/drawing/2014/main" id="{21D1D8B3-322C-49CA-A9DF-EF0172FE2112}"/>
              </a:ext>
            </a:extLst>
          </xdr:cNvPr>
          <xdr:cNvCxnSpPr/>
        </xdr:nvCxnSpPr>
        <xdr:spPr>
          <a:xfrm>
            <a:off x="5318760" y="2080260"/>
            <a:ext cx="259080" cy="723900"/>
          </a:xfrm>
          <a:prstGeom prst="straightConnector1">
            <a:avLst/>
          </a:prstGeom>
          <a:ln w="1270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" name="Straight Arrow Connector 9">
            <a:extLst>
              <a:ext uri="{FF2B5EF4-FFF2-40B4-BE49-F238E27FC236}">
                <a16:creationId xmlns:a16="http://schemas.microsoft.com/office/drawing/2014/main" id="{3DB5F10A-88B3-48A7-90F9-3003455BC51F}"/>
              </a:ext>
            </a:extLst>
          </xdr:cNvPr>
          <xdr:cNvCxnSpPr/>
        </xdr:nvCxnSpPr>
        <xdr:spPr>
          <a:xfrm flipV="1">
            <a:off x="5577840" y="2080260"/>
            <a:ext cx="266700" cy="723900"/>
          </a:xfrm>
          <a:prstGeom prst="straightConnector1">
            <a:avLst/>
          </a:prstGeom>
          <a:ln w="1270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7620</xdr:colOff>
      <xdr:row>7</xdr:row>
      <xdr:rowOff>7620</xdr:rowOff>
    </xdr:from>
    <xdr:to>
      <xdr:col>12</xdr:col>
      <xdr:colOff>15240</xdr:colOff>
      <xdr:row>11</xdr:row>
      <xdr:rowOff>0</xdr:rowOff>
    </xdr:to>
    <xdr:grpSp>
      <xdr:nvGrpSpPr>
        <xdr:cNvPr id="20" name="Group 19">
          <a:extLst>
            <a:ext uri="{FF2B5EF4-FFF2-40B4-BE49-F238E27FC236}">
              <a16:creationId xmlns:a16="http://schemas.microsoft.com/office/drawing/2014/main" id="{D5222D8A-62CF-455E-A138-B1CE0B1B9AF0}"/>
            </a:ext>
          </a:extLst>
        </xdr:cNvPr>
        <xdr:cNvGrpSpPr/>
      </xdr:nvGrpSpPr>
      <xdr:grpSpPr>
        <a:xfrm>
          <a:off x="5844540" y="2087880"/>
          <a:ext cx="525780" cy="723900"/>
          <a:chOff x="5318760" y="2080260"/>
          <a:chExt cx="525780" cy="723900"/>
        </a:xfrm>
      </xdr:grpSpPr>
      <xdr:cxnSp macro="">
        <xdr:nvCxnSpPr>
          <xdr:cNvPr id="21" name="Straight Arrow Connector 20">
            <a:extLst>
              <a:ext uri="{FF2B5EF4-FFF2-40B4-BE49-F238E27FC236}">
                <a16:creationId xmlns:a16="http://schemas.microsoft.com/office/drawing/2014/main" id="{4EFD763F-5556-4007-B052-3E123FC4DD92}"/>
              </a:ext>
            </a:extLst>
          </xdr:cNvPr>
          <xdr:cNvCxnSpPr/>
        </xdr:nvCxnSpPr>
        <xdr:spPr>
          <a:xfrm>
            <a:off x="5318760" y="2080260"/>
            <a:ext cx="259080" cy="723900"/>
          </a:xfrm>
          <a:prstGeom prst="straightConnector1">
            <a:avLst/>
          </a:prstGeom>
          <a:ln w="1270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" name="Straight Arrow Connector 21">
            <a:extLst>
              <a:ext uri="{FF2B5EF4-FFF2-40B4-BE49-F238E27FC236}">
                <a16:creationId xmlns:a16="http://schemas.microsoft.com/office/drawing/2014/main" id="{2A1870E8-877D-492C-B42A-91F2B66B9330}"/>
              </a:ext>
            </a:extLst>
          </xdr:cNvPr>
          <xdr:cNvCxnSpPr/>
        </xdr:nvCxnSpPr>
        <xdr:spPr>
          <a:xfrm flipV="1">
            <a:off x="5577840" y="2080260"/>
            <a:ext cx="266700" cy="723900"/>
          </a:xfrm>
          <a:prstGeom prst="straightConnector1">
            <a:avLst/>
          </a:prstGeom>
          <a:ln w="1270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251460</xdr:colOff>
      <xdr:row>12</xdr:row>
      <xdr:rowOff>0</xdr:rowOff>
    </xdr:from>
    <xdr:to>
      <xdr:col>15</xdr:col>
      <xdr:colOff>0</xdr:colOff>
      <xdr:row>15</xdr:row>
      <xdr:rowOff>175260</xdr:rowOff>
    </xdr:to>
    <xdr:grpSp>
      <xdr:nvGrpSpPr>
        <xdr:cNvPr id="23" name="Group 22">
          <a:extLst>
            <a:ext uri="{FF2B5EF4-FFF2-40B4-BE49-F238E27FC236}">
              <a16:creationId xmlns:a16="http://schemas.microsoft.com/office/drawing/2014/main" id="{F60C9FD9-6B9C-4E59-A7C7-367058CCAB04}"/>
            </a:ext>
          </a:extLst>
        </xdr:cNvPr>
        <xdr:cNvGrpSpPr/>
      </xdr:nvGrpSpPr>
      <xdr:grpSpPr>
        <a:xfrm>
          <a:off x="6606540" y="2994660"/>
          <a:ext cx="525780" cy="723900"/>
          <a:chOff x="5318760" y="2080260"/>
          <a:chExt cx="525780" cy="723900"/>
        </a:xfrm>
      </xdr:grpSpPr>
      <xdr:cxnSp macro="">
        <xdr:nvCxnSpPr>
          <xdr:cNvPr id="24" name="Straight Arrow Connector 23">
            <a:extLst>
              <a:ext uri="{FF2B5EF4-FFF2-40B4-BE49-F238E27FC236}">
                <a16:creationId xmlns:a16="http://schemas.microsoft.com/office/drawing/2014/main" id="{6190B1D6-85FA-4FC1-9F1F-BB942F5B235F}"/>
              </a:ext>
            </a:extLst>
          </xdr:cNvPr>
          <xdr:cNvCxnSpPr/>
        </xdr:nvCxnSpPr>
        <xdr:spPr>
          <a:xfrm>
            <a:off x="5318760" y="2080260"/>
            <a:ext cx="259080" cy="723900"/>
          </a:xfrm>
          <a:prstGeom prst="straightConnector1">
            <a:avLst/>
          </a:prstGeom>
          <a:ln w="1270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" name="Straight Arrow Connector 24">
            <a:extLst>
              <a:ext uri="{FF2B5EF4-FFF2-40B4-BE49-F238E27FC236}">
                <a16:creationId xmlns:a16="http://schemas.microsoft.com/office/drawing/2014/main" id="{BEBCC465-C7C4-468E-A4C4-58EF264714B3}"/>
              </a:ext>
            </a:extLst>
          </xdr:cNvPr>
          <xdr:cNvCxnSpPr/>
        </xdr:nvCxnSpPr>
        <xdr:spPr>
          <a:xfrm flipV="1">
            <a:off x="5577840" y="2080260"/>
            <a:ext cx="266700" cy="723900"/>
          </a:xfrm>
          <a:prstGeom prst="straightConnector1">
            <a:avLst/>
          </a:prstGeom>
          <a:ln w="1270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15</xdr:col>
      <xdr:colOff>0</xdr:colOff>
      <xdr:row>12</xdr:row>
      <xdr:rowOff>7620</xdr:rowOff>
    </xdr:from>
    <xdr:to>
      <xdr:col>17</xdr:col>
      <xdr:colOff>7620</xdr:colOff>
      <xdr:row>16</xdr:row>
      <xdr:rowOff>0</xdr:rowOff>
    </xdr:to>
    <xdr:grpSp>
      <xdr:nvGrpSpPr>
        <xdr:cNvPr id="26" name="Group 25">
          <a:extLst>
            <a:ext uri="{FF2B5EF4-FFF2-40B4-BE49-F238E27FC236}">
              <a16:creationId xmlns:a16="http://schemas.microsoft.com/office/drawing/2014/main" id="{A72F38A6-A4A3-4734-B237-84470D6C3CF8}"/>
            </a:ext>
          </a:extLst>
        </xdr:cNvPr>
        <xdr:cNvGrpSpPr/>
      </xdr:nvGrpSpPr>
      <xdr:grpSpPr>
        <a:xfrm>
          <a:off x="7132320" y="3002280"/>
          <a:ext cx="525780" cy="723900"/>
          <a:chOff x="5318760" y="2080260"/>
          <a:chExt cx="525780" cy="723900"/>
        </a:xfrm>
      </xdr:grpSpPr>
      <xdr:cxnSp macro="">
        <xdr:nvCxnSpPr>
          <xdr:cNvPr id="27" name="Straight Arrow Connector 26">
            <a:extLst>
              <a:ext uri="{FF2B5EF4-FFF2-40B4-BE49-F238E27FC236}">
                <a16:creationId xmlns:a16="http://schemas.microsoft.com/office/drawing/2014/main" id="{B6E39F55-194B-45C2-9B9B-202D09B60A94}"/>
              </a:ext>
            </a:extLst>
          </xdr:cNvPr>
          <xdr:cNvCxnSpPr/>
        </xdr:nvCxnSpPr>
        <xdr:spPr>
          <a:xfrm>
            <a:off x="5318760" y="2080260"/>
            <a:ext cx="259080" cy="723900"/>
          </a:xfrm>
          <a:prstGeom prst="straightConnector1">
            <a:avLst/>
          </a:prstGeom>
          <a:ln w="1270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" name="Straight Arrow Connector 27">
            <a:extLst>
              <a:ext uri="{FF2B5EF4-FFF2-40B4-BE49-F238E27FC236}">
                <a16:creationId xmlns:a16="http://schemas.microsoft.com/office/drawing/2014/main" id="{9A615238-7812-417F-8A06-03C494E26777}"/>
              </a:ext>
            </a:extLst>
          </xdr:cNvPr>
          <xdr:cNvCxnSpPr/>
        </xdr:nvCxnSpPr>
        <xdr:spPr>
          <a:xfrm flipV="1">
            <a:off x="5577840" y="2080260"/>
            <a:ext cx="266700" cy="723900"/>
          </a:xfrm>
          <a:prstGeom prst="straightConnector1">
            <a:avLst/>
          </a:prstGeom>
          <a:ln w="1270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17</xdr:col>
      <xdr:colOff>0</xdr:colOff>
      <xdr:row>12</xdr:row>
      <xdr:rowOff>7620</xdr:rowOff>
    </xdr:from>
    <xdr:to>
      <xdr:col>19</xdr:col>
      <xdr:colOff>7620</xdr:colOff>
      <xdr:row>16</xdr:row>
      <xdr:rowOff>0</xdr:rowOff>
    </xdr:to>
    <xdr:grpSp>
      <xdr:nvGrpSpPr>
        <xdr:cNvPr id="29" name="Group 28">
          <a:extLst>
            <a:ext uri="{FF2B5EF4-FFF2-40B4-BE49-F238E27FC236}">
              <a16:creationId xmlns:a16="http://schemas.microsoft.com/office/drawing/2014/main" id="{232D79B2-0656-4DE7-B6E0-71CAC1D42227}"/>
            </a:ext>
          </a:extLst>
        </xdr:cNvPr>
        <xdr:cNvGrpSpPr/>
      </xdr:nvGrpSpPr>
      <xdr:grpSpPr>
        <a:xfrm>
          <a:off x="7650480" y="3002280"/>
          <a:ext cx="525780" cy="723900"/>
          <a:chOff x="5318760" y="2080260"/>
          <a:chExt cx="525780" cy="723900"/>
        </a:xfrm>
      </xdr:grpSpPr>
      <xdr:cxnSp macro="">
        <xdr:nvCxnSpPr>
          <xdr:cNvPr id="30" name="Straight Arrow Connector 29">
            <a:extLst>
              <a:ext uri="{FF2B5EF4-FFF2-40B4-BE49-F238E27FC236}">
                <a16:creationId xmlns:a16="http://schemas.microsoft.com/office/drawing/2014/main" id="{95D11D75-1EFA-424B-8914-C480D0905E46}"/>
              </a:ext>
            </a:extLst>
          </xdr:cNvPr>
          <xdr:cNvCxnSpPr/>
        </xdr:nvCxnSpPr>
        <xdr:spPr>
          <a:xfrm>
            <a:off x="5318760" y="2080260"/>
            <a:ext cx="259080" cy="723900"/>
          </a:xfrm>
          <a:prstGeom prst="straightConnector1">
            <a:avLst/>
          </a:prstGeom>
          <a:ln w="1270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" name="Straight Arrow Connector 30">
            <a:extLst>
              <a:ext uri="{FF2B5EF4-FFF2-40B4-BE49-F238E27FC236}">
                <a16:creationId xmlns:a16="http://schemas.microsoft.com/office/drawing/2014/main" id="{1B5010EE-B534-4838-BC76-BF30A686C7D7}"/>
              </a:ext>
            </a:extLst>
          </xdr:cNvPr>
          <xdr:cNvCxnSpPr/>
        </xdr:nvCxnSpPr>
        <xdr:spPr>
          <a:xfrm flipV="1">
            <a:off x="5577840" y="2080260"/>
            <a:ext cx="266700" cy="723900"/>
          </a:xfrm>
          <a:prstGeom prst="straightConnector1">
            <a:avLst/>
          </a:prstGeom>
          <a:ln w="1270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19</xdr:col>
      <xdr:colOff>7620</xdr:colOff>
      <xdr:row>12</xdr:row>
      <xdr:rowOff>7620</xdr:rowOff>
    </xdr:from>
    <xdr:to>
      <xdr:col>21</xdr:col>
      <xdr:colOff>15240</xdr:colOff>
      <xdr:row>16</xdr:row>
      <xdr:rowOff>0</xdr:rowOff>
    </xdr:to>
    <xdr:grpSp>
      <xdr:nvGrpSpPr>
        <xdr:cNvPr id="32" name="Group 31">
          <a:extLst>
            <a:ext uri="{FF2B5EF4-FFF2-40B4-BE49-F238E27FC236}">
              <a16:creationId xmlns:a16="http://schemas.microsoft.com/office/drawing/2014/main" id="{AE4BD552-6FC5-4498-BB0F-22721515E399}"/>
            </a:ext>
          </a:extLst>
        </xdr:cNvPr>
        <xdr:cNvGrpSpPr/>
      </xdr:nvGrpSpPr>
      <xdr:grpSpPr>
        <a:xfrm>
          <a:off x="8176260" y="3002280"/>
          <a:ext cx="525780" cy="723900"/>
          <a:chOff x="5318760" y="2080260"/>
          <a:chExt cx="525780" cy="723900"/>
        </a:xfrm>
      </xdr:grpSpPr>
      <xdr:cxnSp macro="">
        <xdr:nvCxnSpPr>
          <xdr:cNvPr id="33" name="Straight Arrow Connector 32">
            <a:extLst>
              <a:ext uri="{FF2B5EF4-FFF2-40B4-BE49-F238E27FC236}">
                <a16:creationId xmlns:a16="http://schemas.microsoft.com/office/drawing/2014/main" id="{FC360941-4154-4CA3-8DA6-CAA9D960C82A}"/>
              </a:ext>
            </a:extLst>
          </xdr:cNvPr>
          <xdr:cNvCxnSpPr/>
        </xdr:nvCxnSpPr>
        <xdr:spPr>
          <a:xfrm>
            <a:off x="5318760" y="2080260"/>
            <a:ext cx="259080" cy="723900"/>
          </a:xfrm>
          <a:prstGeom prst="straightConnector1">
            <a:avLst/>
          </a:prstGeom>
          <a:ln w="1270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4" name="Straight Arrow Connector 33">
            <a:extLst>
              <a:ext uri="{FF2B5EF4-FFF2-40B4-BE49-F238E27FC236}">
                <a16:creationId xmlns:a16="http://schemas.microsoft.com/office/drawing/2014/main" id="{380A9C6E-5216-45B0-AD70-C9EC0B072C21}"/>
              </a:ext>
            </a:extLst>
          </xdr:cNvPr>
          <xdr:cNvCxnSpPr/>
        </xdr:nvCxnSpPr>
        <xdr:spPr>
          <a:xfrm flipV="1">
            <a:off x="5577840" y="2080260"/>
            <a:ext cx="266700" cy="723900"/>
          </a:xfrm>
          <a:prstGeom prst="straightConnector1">
            <a:avLst/>
          </a:prstGeom>
          <a:ln w="1270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21</xdr:col>
      <xdr:colOff>0</xdr:colOff>
      <xdr:row>12</xdr:row>
      <xdr:rowOff>7620</xdr:rowOff>
    </xdr:from>
    <xdr:to>
      <xdr:col>23</xdr:col>
      <xdr:colOff>7620</xdr:colOff>
      <xdr:row>16</xdr:row>
      <xdr:rowOff>0</xdr:rowOff>
    </xdr:to>
    <xdr:grpSp>
      <xdr:nvGrpSpPr>
        <xdr:cNvPr id="35" name="Group 34">
          <a:extLst>
            <a:ext uri="{FF2B5EF4-FFF2-40B4-BE49-F238E27FC236}">
              <a16:creationId xmlns:a16="http://schemas.microsoft.com/office/drawing/2014/main" id="{1AACFAE4-3B52-4D8E-9452-2E73C0CBA5C2}"/>
            </a:ext>
          </a:extLst>
        </xdr:cNvPr>
        <xdr:cNvGrpSpPr/>
      </xdr:nvGrpSpPr>
      <xdr:grpSpPr>
        <a:xfrm>
          <a:off x="8686800" y="3002280"/>
          <a:ext cx="525780" cy="723900"/>
          <a:chOff x="5318760" y="2080260"/>
          <a:chExt cx="525780" cy="723900"/>
        </a:xfrm>
      </xdr:grpSpPr>
      <xdr:cxnSp macro="">
        <xdr:nvCxnSpPr>
          <xdr:cNvPr id="36" name="Straight Arrow Connector 35">
            <a:extLst>
              <a:ext uri="{FF2B5EF4-FFF2-40B4-BE49-F238E27FC236}">
                <a16:creationId xmlns:a16="http://schemas.microsoft.com/office/drawing/2014/main" id="{18EC00BB-85E5-4851-B337-12CB3FB69549}"/>
              </a:ext>
            </a:extLst>
          </xdr:cNvPr>
          <xdr:cNvCxnSpPr/>
        </xdr:nvCxnSpPr>
        <xdr:spPr>
          <a:xfrm>
            <a:off x="5318760" y="2080260"/>
            <a:ext cx="259080" cy="723900"/>
          </a:xfrm>
          <a:prstGeom prst="straightConnector1">
            <a:avLst/>
          </a:prstGeom>
          <a:ln w="1270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" name="Straight Arrow Connector 36">
            <a:extLst>
              <a:ext uri="{FF2B5EF4-FFF2-40B4-BE49-F238E27FC236}">
                <a16:creationId xmlns:a16="http://schemas.microsoft.com/office/drawing/2014/main" id="{15F187F5-76F2-4845-9D9F-EAFCCF03062C}"/>
              </a:ext>
            </a:extLst>
          </xdr:cNvPr>
          <xdr:cNvCxnSpPr/>
        </xdr:nvCxnSpPr>
        <xdr:spPr>
          <a:xfrm flipV="1">
            <a:off x="5577840" y="2080260"/>
            <a:ext cx="266700" cy="723900"/>
          </a:xfrm>
          <a:prstGeom prst="straightConnector1">
            <a:avLst/>
          </a:prstGeom>
          <a:ln w="1270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22</xdr:col>
      <xdr:colOff>251460</xdr:colOff>
      <xdr:row>12</xdr:row>
      <xdr:rowOff>7620</xdr:rowOff>
    </xdr:from>
    <xdr:to>
      <xdr:col>25</xdr:col>
      <xdr:colOff>0</xdr:colOff>
      <xdr:row>16</xdr:row>
      <xdr:rowOff>0</xdr:rowOff>
    </xdr:to>
    <xdr:grpSp>
      <xdr:nvGrpSpPr>
        <xdr:cNvPr id="38" name="Group 37">
          <a:extLst>
            <a:ext uri="{FF2B5EF4-FFF2-40B4-BE49-F238E27FC236}">
              <a16:creationId xmlns:a16="http://schemas.microsoft.com/office/drawing/2014/main" id="{94C642A4-69BE-4865-BF66-6141CD32968A}"/>
            </a:ext>
          </a:extLst>
        </xdr:cNvPr>
        <xdr:cNvGrpSpPr/>
      </xdr:nvGrpSpPr>
      <xdr:grpSpPr>
        <a:xfrm>
          <a:off x="9197340" y="3002280"/>
          <a:ext cx="525780" cy="723900"/>
          <a:chOff x="5318760" y="2080260"/>
          <a:chExt cx="525780" cy="723900"/>
        </a:xfrm>
      </xdr:grpSpPr>
      <xdr:cxnSp macro="">
        <xdr:nvCxnSpPr>
          <xdr:cNvPr id="39" name="Straight Arrow Connector 38">
            <a:extLst>
              <a:ext uri="{FF2B5EF4-FFF2-40B4-BE49-F238E27FC236}">
                <a16:creationId xmlns:a16="http://schemas.microsoft.com/office/drawing/2014/main" id="{6E22D0F4-E71E-482E-A644-308556ECAA93}"/>
              </a:ext>
            </a:extLst>
          </xdr:cNvPr>
          <xdr:cNvCxnSpPr/>
        </xdr:nvCxnSpPr>
        <xdr:spPr>
          <a:xfrm>
            <a:off x="5318760" y="2080260"/>
            <a:ext cx="259080" cy="723900"/>
          </a:xfrm>
          <a:prstGeom prst="straightConnector1">
            <a:avLst/>
          </a:prstGeom>
          <a:ln w="1270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" name="Straight Arrow Connector 39">
            <a:extLst>
              <a:ext uri="{FF2B5EF4-FFF2-40B4-BE49-F238E27FC236}">
                <a16:creationId xmlns:a16="http://schemas.microsoft.com/office/drawing/2014/main" id="{61356567-4D3E-4B1B-A400-FFD2D5C1E389}"/>
              </a:ext>
            </a:extLst>
          </xdr:cNvPr>
          <xdr:cNvCxnSpPr/>
        </xdr:nvCxnSpPr>
        <xdr:spPr>
          <a:xfrm flipV="1">
            <a:off x="5577840" y="2080260"/>
            <a:ext cx="266700" cy="723900"/>
          </a:xfrm>
          <a:prstGeom prst="straightConnector1">
            <a:avLst/>
          </a:prstGeom>
          <a:ln w="1270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7620</xdr:colOff>
      <xdr:row>7</xdr:row>
      <xdr:rowOff>0</xdr:rowOff>
    </xdr:from>
    <xdr:to>
      <xdr:col>13</xdr:col>
      <xdr:colOff>7620</xdr:colOff>
      <xdr:row>10</xdr:row>
      <xdr:rowOff>175260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1B1BE44E-D374-4C74-B810-ECAD5A6EFEC9}"/>
            </a:ext>
          </a:extLst>
        </xdr:cNvPr>
        <xdr:cNvCxnSpPr/>
      </xdr:nvCxnSpPr>
      <xdr:spPr>
        <a:xfrm>
          <a:off x="6362700" y="2080260"/>
          <a:ext cx="259080" cy="723900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12</xdr:row>
      <xdr:rowOff>0</xdr:rowOff>
    </xdr:from>
    <xdr:to>
      <xdr:col>26</xdr:col>
      <xdr:colOff>0</xdr:colOff>
      <xdr:row>15</xdr:row>
      <xdr:rowOff>175260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45CCE90C-66B0-496B-9830-4AB00DC386F0}"/>
            </a:ext>
          </a:extLst>
        </xdr:cNvPr>
        <xdr:cNvCxnSpPr/>
      </xdr:nvCxnSpPr>
      <xdr:spPr>
        <a:xfrm>
          <a:off x="9723120" y="2994660"/>
          <a:ext cx="259080" cy="723900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C0A483-B543-444B-81C9-DE5FA3AEDB61}" name="Table1" displayName="Table1" ref="A1:AJ20" totalsRowShown="0">
  <autoFilter ref="A1:AJ20" xr:uid="{B073A7E7-5DF4-4A40-8942-A4AD226DE2B5}"/>
  <tableColumns count="36">
    <tableColumn id="1" xr3:uid="{9483BACD-FA7A-4681-BDFD-0DE2AF5EA3B4}" name="Task"/>
    <tableColumn id="2" xr3:uid="{0ACCF934-4153-4D4D-9DD5-F0F7E38CD045}" name="Duration Days" dataDxfId="32">
      <calculatedColumnFormula>D2-C2</calculatedColumnFormula>
    </tableColumn>
    <tableColumn id="3" xr3:uid="{EEA91BB0-8007-4AC1-A47E-6167A832458C}" name="Start Date"/>
    <tableColumn id="4" xr3:uid="{6DB7C49E-D49A-495E-A9DD-ADDB825DA540}" name="End Date"/>
    <tableColumn id="5" xr3:uid="{9F4FA54E-A287-46AC-8D78-1AF35AD85D3D}" name="01/10/2019" dataDxfId="31"/>
    <tableColumn id="6" xr3:uid="{27031CA1-EE76-41EF-A928-000D3E0022CC}" name="08/10/2019" dataDxfId="30">
      <calculatedColumnFormula>IF(AND(F$1 &gt;= $C2, F$1 &lt;= $D2), 0, 1)</calculatedColumnFormula>
    </tableColumn>
    <tableColumn id="7" xr3:uid="{5D638C2A-6667-4382-8A02-F415FC3BF950}" name="15/10/2019" dataDxfId="29"/>
    <tableColumn id="8" xr3:uid="{EFDFF714-BD58-4F12-8D9B-BED793A610FC}" name="22/10/2019" dataDxfId="28">
      <calculatedColumnFormula>IF(AND(H$1 &gt;= $C2, H$1 &lt;= $D2), 0, 1)</calculatedColumnFormula>
    </tableColumn>
    <tableColumn id="9" xr3:uid="{82864DC1-2BB5-4DBB-B25B-300125110B37}" name="29/10/2019" dataDxfId="27">
      <calculatedColumnFormula>IF(AND(I$1 &gt;= $C2, I$1 &lt;= $D2), 0, 1)</calculatedColumnFormula>
    </tableColumn>
    <tableColumn id="10" xr3:uid="{C72DDC3C-26CB-48AB-B5CA-E0F4FD3A88BF}" name="05/11/2019" dataDxfId="26">
      <calculatedColumnFormula>IF(AND(J$1 &gt;= $C2, J$1 &lt;= $D2), 0, 1)</calculatedColumnFormula>
    </tableColumn>
    <tableColumn id="11" xr3:uid="{8FC88383-441E-447B-A6E6-53C643088154}" name="12/11/2019" dataDxfId="25">
      <calculatedColumnFormula>IF(AND(K$1 &gt;= $C2, K$1 &lt;= $D2), 0, 1)</calculatedColumnFormula>
    </tableColumn>
    <tableColumn id="12" xr3:uid="{1A44D5C5-3F41-4FE3-99D0-2FA4079B9683}" name="19/11/2019" dataDxfId="0">
      <calculatedColumnFormula>IF(AND(L$1 &gt;= $C2, L$1 &lt;= $D2), 0, 1)</calculatedColumnFormula>
    </tableColumn>
    <tableColumn id="13" xr3:uid="{421E641C-1774-4C0B-8899-8886F72FA3A6}" name="26/11/2019" dataDxfId="1">
      <calculatedColumnFormula>IF(AND(M$1 &gt;= $C2, M$1 &lt;= $D2), 0, 1)</calculatedColumnFormula>
    </tableColumn>
    <tableColumn id="14" xr3:uid="{DFA5689C-B98F-46C4-B739-9F5D6865C9EB}" name="03/12/2019" dataDxfId="24">
      <calculatedColumnFormula>IF(AND(N$1 &gt;= $C2, N$1 &lt;= $D2), 0, 1)</calculatedColumnFormula>
    </tableColumn>
    <tableColumn id="15" xr3:uid="{548D345C-263D-4148-890C-AA17C2F2229D}" name="10/12/2019" dataDxfId="23">
      <calculatedColumnFormula>IF(AND(O$1 &gt;= $C2, O$1 &lt;= $D2), 0, 1)</calculatedColumnFormula>
    </tableColumn>
    <tableColumn id="16" xr3:uid="{4435E43B-8BD1-4E76-8EB6-EC22251D0DF6}" name="17/12/2019" dataDxfId="22">
      <calculatedColumnFormula>IF(AND(P$1 &gt;= $C2, P$1 &lt;= $D2), 0, 1)</calculatedColumnFormula>
    </tableColumn>
    <tableColumn id="17" xr3:uid="{CB5DCA2B-6A69-4075-86E4-3662395B0AD9}" name="24/12/2019" dataDxfId="21">
      <calculatedColumnFormula>IF(AND(Q$1 &gt;= $C2, Q$1 &lt;= $D2), 0, 1)</calculatedColumnFormula>
    </tableColumn>
    <tableColumn id="18" xr3:uid="{F644C521-39A9-4FD4-B87C-4FA8C24211D0}" name="31/12/2019" dataDxfId="20">
      <calculatedColumnFormula>IF(AND(R$1 &gt;= $C2, R$1 &lt;= $D2), 0, 1)</calculatedColumnFormula>
    </tableColumn>
    <tableColumn id="19" xr3:uid="{50220FC7-E924-4C56-8B09-FF1BAD2E4937}" name="07/01/2020" dataDxfId="19">
      <calculatedColumnFormula>IF(AND(S$1 &gt;= $C2, S$1 &lt;= $D2), 0, 1)</calculatedColumnFormula>
    </tableColumn>
    <tableColumn id="20" xr3:uid="{E7011772-7765-447D-B323-2662C93CD1BB}" name="14/01/2020" dataDxfId="18">
      <calculatedColumnFormula>IF(AND(T$1 &gt;= $C2, T$1 &lt;= $D2), 0, 1)</calculatedColumnFormula>
    </tableColumn>
    <tableColumn id="21" xr3:uid="{535FB42E-678C-4EFD-A341-0C2835345413}" name="21/01/2020" dataDxfId="17">
      <calculatedColumnFormula>IF(AND(U$1 &gt;= $C2, U$1 &lt;= $D2), 0, 1)</calculatedColumnFormula>
    </tableColumn>
    <tableColumn id="22" xr3:uid="{42329CC8-B84E-443F-92B3-C62F8AA40F65}" name="28/01/2020" dataDxfId="16">
      <calculatedColumnFormula>IF(AND(V$1 &gt;= $C2, V$1 &lt;= $D2), 0, 1)</calculatedColumnFormula>
    </tableColumn>
    <tableColumn id="23" xr3:uid="{E8E8846D-65F5-4F34-AE4D-7483514E130B}" name="04/02/2020" dataDxfId="15">
      <calculatedColumnFormula>IF(AND(W$1 &gt;= $C2, W$1 &lt;= $D2), 0, 1)</calculatedColumnFormula>
    </tableColumn>
    <tableColumn id="24" xr3:uid="{336CA057-F332-47CE-9D65-A2557F0FF802}" name="11/02/2020" dataDxfId="14">
      <calculatedColumnFormula>IF(AND(X$1 &gt;= $C2, X$1 &lt;= $D2), 0, 1)</calculatedColumnFormula>
    </tableColumn>
    <tableColumn id="25" xr3:uid="{1B451277-495D-4E0E-A316-C42CF58C5E24}" name="18/02/2020" dataDxfId="13">
      <calculatedColumnFormula>IF(AND(Y$1 &gt;= $C2, Y$1 &lt;= $D2), 0, 1)</calculatedColumnFormula>
    </tableColumn>
    <tableColumn id="26" xr3:uid="{08FCBDD2-D633-42CB-AE22-6CB635910BA0}" name="25/02/2020" dataDxfId="12">
      <calculatedColumnFormula>IF(AND(Z$1 &gt;= $C2, Z$1 &lt;= $D2), 0, 1)</calculatedColumnFormula>
    </tableColumn>
    <tableColumn id="27" xr3:uid="{D144E03B-CEA0-4A58-AC47-FD9EC02CB2C5}" name="03/03/2020" dataDxfId="11">
      <calculatedColumnFormula>IF(AND(AA$1 &gt;= $C2, AA$1 &lt;= $D2), 0, 1)</calculatedColumnFormula>
    </tableColumn>
    <tableColumn id="28" xr3:uid="{2C61B759-B9C0-4CE5-B196-206F829022FA}" name="10/03/2020" dataDxfId="10">
      <calculatedColumnFormula>IF(AND(AB$1 &gt;= $C2, AB$1 &lt;= $D2), 0, 1)</calculatedColumnFormula>
    </tableColumn>
    <tableColumn id="29" xr3:uid="{B34CD95F-EE2E-497F-9967-365BE23E54F1}" name="17/03/2020" dataDxfId="9">
      <calculatedColumnFormula>IF(AND(AC$1 &gt;= $C2, AC$1 &lt;= $D2), 0, 1)</calculatedColumnFormula>
    </tableColumn>
    <tableColumn id="30" xr3:uid="{D3308F3F-0A4F-45E6-9824-8C4A1D34FB1B}" name="24/03/2020" dataDxfId="8">
      <calculatedColumnFormula>IF(AND(AD$1 &gt;= $C2, AD$1 &lt;= $D2), 0, 1)</calculatedColumnFormula>
    </tableColumn>
    <tableColumn id="31" xr3:uid="{D6FCBA32-267D-40B1-8058-2819778009A1}" name="31/03/2020" dataDxfId="3">
      <calculatedColumnFormula>IF(AND(AE$1 &gt;= $C2, AE$1 &lt;= $D2), 0, 1)</calculatedColumnFormula>
    </tableColumn>
    <tableColumn id="32" xr3:uid="{9C6317B6-8698-4480-87E6-4DEA1D62CB6D}" name="07/04/2020" dataDxfId="7">
      <calculatedColumnFormula>IF(AND(AF$1 &gt;= $C2, AF$1 &lt;= $D2), 0, 1)</calculatedColumnFormula>
    </tableColumn>
    <tableColumn id="33" xr3:uid="{43E10A93-CE29-4330-AA95-533EF5B53DC8}" name="14/04/2020" dataDxfId="6">
      <calculatedColumnFormula>IF(AND(AG$1 &gt;= $C2, AG$1 &lt;= $D2), 0, 1)</calculatedColumnFormula>
    </tableColumn>
    <tableColumn id="34" xr3:uid="{A73C742F-A4F7-4085-80D4-AB97E2F2B603}" name="21/04/2020" dataDxfId="5">
      <calculatedColumnFormula>IF(AND(AH$1 &gt;= $C2, AH$1 &lt;= $D2), 0, 1)</calculatedColumnFormula>
    </tableColumn>
    <tableColumn id="35" xr3:uid="{DF3331F7-3ADA-4504-96D9-E7371D213182}" name="28/04/2020" dataDxfId="2">
      <calculatedColumnFormula>IF(AND(AI$1 &gt;= $C2, AI$1 &lt;= $D2), 0, 1)</calculatedColumnFormula>
    </tableColumn>
    <tableColumn id="36" xr3:uid="{05EB8643-05AE-4547-861C-7CBF2E668D59}" name="05/05/2020" dataDxfId="4">
      <calculatedColumnFormula>IF(AND(AJ$1 &gt;= $C2, AJ$1 &lt;= $D2), 0, 1)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2"/>
  <sheetViews>
    <sheetView tabSelected="1" zoomScaleNormal="100" workbookViewId="0">
      <selection activeCell="H21" sqref="H21"/>
    </sheetView>
  </sheetViews>
  <sheetFormatPr defaultRowHeight="14.4" x14ac:dyDescent="0.3"/>
  <cols>
    <col min="1" max="1" width="25.109375" customWidth="1"/>
    <col min="2" max="2" width="15" bestFit="1" customWidth="1"/>
    <col min="3" max="3" width="11.5546875" bestFit="1" customWidth="1"/>
    <col min="4" max="4" width="10.77734375" bestFit="1" customWidth="1"/>
    <col min="5" max="40" width="3.77734375" customWidth="1"/>
  </cols>
  <sheetData>
    <row r="1" spans="1:40" ht="77.400000000000006" customHeight="1" x14ac:dyDescent="0.3">
      <c r="A1" t="s">
        <v>8</v>
      </c>
      <c r="B1" t="s">
        <v>7</v>
      </c>
      <c r="C1" t="s">
        <v>0</v>
      </c>
      <c r="D1" t="s">
        <v>1</v>
      </c>
      <c r="E1" s="6" t="s">
        <v>20</v>
      </c>
      <c r="F1" s="6" t="s">
        <v>21</v>
      </c>
      <c r="G1" s="6" t="s">
        <v>22</v>
      </c>
      <c r="H1" s="6" t="s">
        <v>23</v>
      </c>
      <c r="I1" s="6" t="s">
        <v>24</v>
      </c>
      <c r="J1" s="6" t="s">
        <v>25</v>
      </c>
      <c r="K1" s="6" t="s">
        <v>26</v>
      </c>
      <c r="L1" s="6" t="s">
        <v>27</v>
      </c>
      <c r="M1" s="6" t="s">
        <v>28</v>
      </c>
      <c r="N1" s="6" t="s">
        <v>29</v>
      </c>
      <c r="O1" s="6" t="s">
        <v>30</v>
      </c>
      <c r="P1" s="6" t="s">
        <v>31</v>
      </c>
      <c r="Q1" s="6" t="s">
        <v>32</v>
      </c>
      <c r="R1" s="6" t="s">
        <v>33</v>
      </c>
      <c r="S1" s="6" t="s">
        <v>34</v>
      </c>
      <c r="T1" s="6" t="s">
        <v>35</v>
      </c>
      <c r="U1" s="6" t="s">
        <v>36</v>
      </c>
      <c r="V1" s="6" t="s">
        <v>37</v>
      </c>
      <c r="W1" s="6" t="s">
        <v>38</v>
      </c>
      <c r="X1" s="6" t="s">
        <v>39</v>
      </c>
      <c r="Y1" s="6" t="s">
        <v>40</v>
      </c>
      <c r="Z1" s="6" t="s">
        <v>41</v>
      </c>
      <c r="AA1" s="6" t="s">
        <v>42</v>
      </c>
      <c r="AB1" s="6" t="s">
        <v>43</v>
      </c>
      <c r="AC1" s="6" t="s">
        <v>44</v>
      </c>
      <c r="AD1" s="6" t="s">
        <v>45</v>
      </c>
      <c r="AE1" s="6" t="s">
        <v>46</v>
      </c>
      <c r="AF1" s="6" t="s">
        <v>47</v>
      </c>
      <c r="AG1" s="6" t="s">
        <v>48</v>
      </c>
      <c r="AH1" s="6" t="s">
        <v>49</v>
      </c>
      <c r="AI1" s="6" t="s">
        <v>50</v>
      </c>
      <c r="AJ1" s="6" t="s">
        <v>51</v>
      </c>
      <c r="AK1" s="4"/>
      <c r="AL1" s="12" t="s">
        <v>52</v>
      </c>
      <c r="AM1" s="12" t="s">
        <v>53</v>
      </c>
      <c r="AN1" s="12" t="s">
        <v>54</v>
      </c>
    </row>
    <row r="2" spans="1:40" x14ac:dyDescent="0.3">
      <c r="A2" t="s">
        <v>2</v>
      </c>
      <c r="B2">
        <f t="shared" ref="B2:B11" si="0">D2-C2</f>
        <v>27</v>
      </c>
      <c r="C2" s="1">
        <v>43739</v>
      </c>
      <c r="D2" s="1">
        <v>43766</v>
      </c>
      <c r="E2" s="7"/>
      <c r="F2" s="7"/>
      <c r="G2" s="7"/>
      <c r="H2" s="7"/>
      <c r="I2" s="8"/>
      <c r="J2" s="8"/>
      <c r="K2" s="13"/>
      <c r="L2" s="21"/>
      <c r="M2" s="18"/>
      <c r="N2" s="1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13"/>
      <c r="AE2" s="21"/>
      <c r="AF2" s="18"/>
      <c r="AG2" s="8"/>
      <c r="AH2" s="13"/>
      <c r="AI2" s="21"/>
      <c r="AJ2" s="18"/>
      <c r="AL2" s="7"/>
      <c r="AM2" s="10"/>
      <c r="AN2" s="11"/>
    </row>
    <row r="3" spans="1:40" x14ac:dyDescent="0.3">
      <c r="A3" t="s">
        <v>4</v>
      </c>
      <c r="B3">
        <f t="shared" si="0"/>
        <v>27</v>
      </c>
      <c r="C3" s="1">
        <v>43739</v>
      </c>
      <c r="D3" s="1">
        <v>43766</v>
      </c>
      <c r="E3" s="7"/>
      <c r="F3" s="7"/>
      <c r="G3" s="7"/>
      <c r="H3" s="7"/>
      <c r="I3" s="8"/>
      <c r="J3" s="8"/>
      <c r="K3" s="13"/>
      <c r="L3" s="21"/>
      <c r="M3" s="18"/>
      <c r="N3" s="1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13"/>
      <c r="AE3" s="21"/>
      <c r="AF3" s="18"/>
      <c r="AG3" s="8"/>
      <c r="AH3" s="13"/>
      <c r="AI3" s="21"/>
      <c r="AJ3" s="18"/>
    </row>
    <row r="4" spans="1:40" x14ac:dyDescent="0.3">
      <c r="A4" t="s">
        <v>6</v>
      </c>
      <c r="B4">
        <f t="shared" si="0"/>
        <v>6</v>
      </c>
      <c r="C4" s="1">
        <v>43760</v>
      </c>
      <c r="D4" s="1">
        <v>43766</v>
      </c>
      <c r="E4" s="8"/>
      <c r="F4" s="8"/>
      <c r="G4" s="8"/>
      <c r="H4" s="7"/>
      <c r="I4" s="8"/>
      <c r="J4" s="8"/>
      <c r="K4" s="13"/>
      <c r="L4" s="21"/>
      <c r="M4" s="18"/>
      <c r="N4" s="1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13"/>
      <c r="AE4" s="21"/>
      <c r="AF4" s="18"/>
      <c r="AG4" s="8"/>
      <c r="AH4" s="13"/>
      <c r="AI4" s="21"/>
      <c r="AJ4" s="18"/>
    </row>
    <row r="5" spans="1:40" x14ac:dyDescent="0.3">
      <c r="A5" t="s">
        <v>5</v>
      </c>
      <c r="B5">
        <f t="shared" ref="B5" si="1">D5-C5</f>
        <v>6</v>
      </c>
      <c r="C5" s="1">
        <v>43760</v>
      </c>
      <c r="D5" s="1">
        <v>43766</v>
      </c>
      <c r="E5" s="8"/>
      <c r="F5" s="8"/>
      <c r="G5" s="8"/>
      <c r="H5" s="7"/>
      <c r="I5" s="9"/>
      <c r="J5" s="9"/>
      <c r="K5" s="14"/>
      <c r="L5" s="22"/>
      <c r="M5" s="19"/>
      <c r="N5" s="19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13"/>
      <c r="AE5" s="21"/>
      <c r="AF5" s="18"/>
      <c r="AG5" s="8"/>
      <c r="AH5" s="13"/>
      <c r="AI5" s="21"/>
      <c r="AJ5" s="18"/>
    </row>
    <row r="6" spans="1:40" x14ac:dyDescent="0.3">
      <c r="A6" t="s">
        <v>3</v>
      </c>
      <c r="B6">
        <f t="shared" si="0"/>
        <v>150</v>
      </c>
      <c r="C6" s="1">
        <v>43739</v>
      </c>
      <c r="D6" s="1">
        <v>43889</v>
      </c>
      <c r="E6" s="7"/>
      <c r="F6" s="7"/>
      <c r="G6" s="7"/>
      <c r="H6" s="7"/>
      <c r="I6" s="7"/>
      <c r="J6" s="7"/>
      <c r="K6" s="15"/>
      <c r="L6" s="23"/>
      <c r="M6" s="30"/>
      <c r="N6" s="30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8"/>
      <c r="AB6" s="8"/>
      <c r="AC6" s="8"/>
      <c r="AD6" s="13"/>
      <c r="AE6" s="21"/>
      <c r="AF6" s="18"/>
      <c r="AG6" s="8"/>
      <c r="AH6" s="13"/>
      <c r="AI6" s="21"/>
      <c r="AJ6" s="18"/>
    </row>
    <row r="7" spans="1:40" x14ac:dyDescent="0.3">
      <c r="E7" s="8"/>
      <c r="F7" s="8"/>
      <c r="G7" s="8"/>
      <c r="H7" s="8"/>
      <c r="I7" s="8"/>
      <c r="J7" s="8"/>
      <c r="K7" s="13"/>
      <c r="L7" s="21"/>
      <c r="M7" s="18"/>
      <c r="N7" s="1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13"/>
      <c r="AE7" s="21"/>
      <c r="AF7" s="18"/>
      <c r="AG7" s="8"/>
      <c r="AH7" s="13"/>
      <c r="AI7" s="21"/>
      <c r="AJ7" s="18"/>
    </row>
    <row r="8" spans="1:40" x14ac:dyDescent="0.3">
      <c r="A8" t="s">
        <v>12</v>
      </c>
      <c r="B8">
        <f t="shared" si="0"/>
        <v>29</v>
      </c>
      <c r="C8" s="1">
        <v>43770</v>
      </c>
      <c r="D8" s="1">
        <v>43799</v>
      </c>
      <c r="E8" s="8"/>
      <c r="F8" s="8"/>
      <c r="G8" s="8"/>
      <c r="H8" s="8"/>
      <c r="I8" s="10"/>
      <c r="J8" s="10"/>
      <c r="K8" s="16"/>
      <c r="L8" s="24"/>
      <c r="M8" s="20"/>
      <c r="N8" s="1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13"/>
      <c r="AE8" s="21"/>
      <c r="AF8" s="18"/>
      <c r="AG8" s="8"/>
      <c r="AH8" s="13"/>
      <c r="AI8" s="21"/>
      <c r="AJ8" s="18"/>
    </row>
    <row r="9" spans="1:40" x14ac:dyDescent="0.3">
      <c r="A9" t="s">
        <v>13</v>
      </c>
      <c r="B9">
        <f t="shared" si="0"/>
        <v>29</v>
      </c>
      <c r="C9" s="1">
        <v>43770</v>
      </c>
      <c r="D9" s="1">
        <v>43799</v>
      </c>
      <c r="E9" s="8"/>
      <c r="F9" s="8"/>
      <c r="G9" s="8"/>
      <c r="H9" s="8"/>
      <c r="I9" s="10"/>
      <c r="J9" s="10"/>
      <c r="K9" s="16"/>
      <c r="L9" s="24"/>
      <c r="M9" s="20"/>
      <c r="N9" s="1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13"/>
      <c r="AE9" s="21"/>
      <c r="AF9" s="18"/>
      <c r="AG9" s="8"/>
      <c r="AH9" s="13"/>
      <c r="AI9" s="21"/>
      <c r="AJ9" s="18"/>
    </row>
    <row r="10" spans="1:40" x14ac:dyDescent="0.3">
      <c r="A10" t="s">
        <v>14</v>
      </c>
      <c r="B10">
        <f t="shared" si="0"/>
        <v>29</v>
      </c>
      <c r="C10" s="1">
        <v>43770</v>
      </c>
      <c r="D10" s="1">
        <v>43799</v>
      </c>
      <c r="E10" s="8"/>
      <c r="F10" s="8"/>
      <c r="G10" s="8"/>
      <c r="H10" s="8"/>
      <c r="I10" s="10"/>
      <c r="J10" s="10"/>
      <c r="K10" s="16"/>
      <c r="L10" s="24"/>
      <c r="M10" s="20"/>
      <c r="N10" s="1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13"/>
      <c r="AE10" s="21"/>
      <c r="AF10" s="18"/>
      <c r="AG10" s="8"/>
      <c r="AH10" s="13"/>
      <c r="AI10" s="21"/>
      <c r="AJ10" s="18"/>
    </row>
    <row r="11" spans="1:40" x14ac:dyDescent="0.3">
      <c r="A11" t="s">
        <v>15</v>
      </c>
      <c r="B11">
        <f t="shared" si="0"/>
        <v>29</v>
      </c>
      <c r="C11" s="1">
        <v>43770</v>
      </c>
      <c r="D11" s="1">
        <v>43799</v>
      </c>
      <c r="E11" s="8"/>
      <c r="F11" s="8"/>
      <c r="G11" s="8"/>
      <c r="H11" s="8"/>
      <c r="I11" s="10"/>
      <c r="J11" s="10"/>
      <c r="K11" s="16"/>
      <c r="L11" s="24"/>
      <c r="M11" s="20"/>
      <c r="N11" s="1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13"/>
      <c r="AE11" s="21"/>
      <c r="AF11" s="18"/>
      <c r="AG11" s="8"/>
      <c r="AH11" s="13"/>
      <c r="AI11" s="21"/>
      <c r="AJ11" s="18"/>
    </row>
    <row r="12" spans="1:40" x14ac:dyDescent="0.3">
      <c r="B12" s="2"/>
      <c r="E12" s="8"/>
      <c r="F12" s="8"/>
      <c r="G12" s="8"/>
      <c r="H12" s="8"/>
      <c r="I12" s="8"/>
      <c r="J12" s="8"/>
      <c r="K12" s="13"/>
      <c r="L12" s="21"/>
      <c r="M12" s="18"/>
      <c r="N12" s="1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13"/>
      <c r="AE12" s="21"/>
      <c r="AF12" s="18"/>
      <c r="AG12" s="8"/>
      <c r="AH12" s="13"/>
      <c r="AI12" s="21"/>
      <c r="AJ12" s="18"/>
    </row>
    <row r="13" spans="1:40" x14ac:dyDescent="0.3">
      <c r="A13" t="s">
        <v>19</v>
      </c>
      <c r="B13" s="2">
        <f>D13-C13</f>
        <v>89</v>
      </c>
      <c r="C13" s="1">
        <v>43800</v>
      </c>
      <c r="D13" s="1">
        <v>43889</v>
      </c>
      <c r="E13" s="8"/>
      <c r="F13" s="8"/>
      <c r="G13" s="8"/>
      <c r="H13" s="8"/>
      <c r="I13" s="8"/>
      <c r="J13" s="8"/>
      <c r="K13" s="13"/>
      <c r="L13" s="21"/>
      <c r="M13" s="18"/>
      <c r="N13" s="2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8"/>
      <c r="AB13" s="8"/>
      <c r="AC13" s="8"/>
      <c r="AD13" s="13"/>
      <c r="AE13" s="21"/>
      <c r="AF13" s="18"/>
      <c r="AG13" s="8"/>
      <c r="AH13" s="13"/>
      <c r="AI13" s="21"/>
      <c r="AJ13" s="18"/>
    </row>
    <row r="14" spans="1:40" x14ac:dyDescent="0.3">
      <c r="A14" t="s">
        <v>18</v>
      </c>
      <c r="B14" s="2">
        <f>D14-C14</f>
        <v>89</v>
      </c>
      <c r="C14" s="1">
        <v>43800</v>
      </c>
      <c r="D14" s="1">
        <v>43889</v>
      </c>
      <c r="E14" s="8"/>
      <c r="F14" s="8"/>
      <c r="G14" s="8"/>
      <c r="H14" s="8"/>
      <c r="I14" s="8"/>
      <c r="J14" s="8"/>
      <c r="K14" s="13"/>
      <c r="L14" s="21"/>
      <c r="M14" s="18"/>
      <c r="N14" s="2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8"/>
      <c r="AB14" s="8"/>
      <c r="AC14" s="8"/>
      <c r="AD14" s="13"/>
      <c r="AE14" s="21"/>
      <c r="AF14" s="18"/>
      <c r="AG14" s="8"/>
      <c r="AH14" s="13"/>
      <c r="AI14" s="21"/>
      <c r="AJ14" s="18"/>
    </row>
    <row r="15" spans="1:40" x14ac:dyDescent="0.3">
      <c r="A15" t="s">
        <v>17</v>
      </c>
      <c r="B15" s="2">
        <f>D15-C15</f>
        <v>89</v>
      </c>
      <c r="C15" s="1">
        <v>43800</v>
      </c>
      <c r="D15" s="1">
        <v>43889</v>
      </c>
      <c r="E15" s="8"/>
      <c r="F15" s="8"/>
      <c r="G15" s="8"/>
      <c r="H15" s="8"/>
      <c r="I15" s="8"/>
      <c r="J15" s="8"/>
      <c r="K15" s="13"/>
      <c r="L15" s="21"/>
      <c r="M15" s="18"/>
      <c r="N15" s="2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8"/>
      <c r="AB15" s="8"/>
      <c r="AC15" s="8"/>
      <c r="AD15" s="13"/>
      <c r="AE15" s="21"/>
      <c r="AF15" s="18"/>
      <c r="AG15" s="8"/>
      <c r="AH15" s="13"/>
      <c r="AI15" s="21"/>
      <c r="AJ15" s="18"/>
    </row>
    <row r="16" spans="1:40" x14ac:dyDescent="0.3">
      <c r="A16" t="s">
        <v>16</v>
      </c>
      <c r="B16" s="2">
        <f>D16-C16</f>
        <v>89</v>
      </c>
      <c r="C16" s="1">
        <v>43800</v>
      </c>
      <c r="D16" s="1">
        <v>43889</v>
      </c>
      <c r="E16" s="8"/>
      <c r="F16" s="8"/>
      <c r="G16" s="8"/>
      <c r="H16" s="8"/>
      <c r="I16" s="8"/>
      <c r="J16" s="8"/>
      <c r="K16" s="13"/>
      <c r="L16" s="21"/>
      <c r="M16" s="18"/>
      <c r="N16" s="2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8"/>
      <c r="AB16" s="8"/>
      <c r="AC16" s="8"/>
      <c r="AD16" s="13"/>
      <c r="AE16" s="21"/>
      <c r="AF16" s="18"/>
      <c r="AG16" s="8"/>
      <c r="AH16" s="13"/>
      <c r="AI16" s="21"/>
      <c r="AJ16" s="18"/>
    </row>
    <row r="17" spans="1:40" x14ac:dyDescent="0.3">
      <c r="B17" s="2"/>
      <c r="E17" s="8"/>
      <c r="F17" s="8"/>
      <c r="G17" s="8"/>
      <c r="H17" s="8"/>
      <c r="I17" s="8"/>
      <c r="J17" s="8"/>
      <c r="K17" s="13"/>
      <c r="L17" s="21"/>
      <c r="M17" s="18"/>
      <c r="N17" s="1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13"/>
      <c r="AE17" s="21"/>
      <c r="AF17" s="18"/>
      <c r="AG17" s="8"/>
      <c r="AH17" s="13"/>
      <c r="AI17" s="21"/>
      <c r="AJ17" s="18"/>
    </row>
    <row r="18" spans="1:40" x14ac:dyDescent="0.3">
      <c r="A18" t="s">
        <v>9</v>
      </c>
      <c r="B18" s="2">
        <f t="shared" ref="B12:B20" si="2">D18-C18</f>
        <v>20</v>
      </c>
      <c r="C18" s="1">
        <v>43774</v>
      </c>
      <c r="D18" s="1">
        <v>43794</v>
      </c>
      <c r="E18" s="8"/>
      <c r="F18" s="8"/>
      <c r="G18" s="8"/>
      <c r="H18" s="8"/>
      <c r="I18" s="8"/>
      <c r="J18" s="11"/>
      <c r="K18" s="17"/>
      <c r="L18" s="28"/>
      <c r="M18" s="18"/>
      <c r="N18" s="1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13"/>
      <c r="AE18" s="21"/>
      <c r="AF18" s="18"/>
      <c r="AG18" s="8"/>
      <c r="AH18" s="13"/>
      <c r="AI18" s="21"/>
      <c r="AJ18" s="18"/>
    </row>
    <row r="19" spans="1:40" x14ac:dyDescent="0.3">
      <c r="A19" t="s">
        <v>10</v>
      </c>
      <c r="B19" s="2">
        <f t="shared" si="2"/>
        <v>20</v>
      </c>
      <c r="C19" s="1">
        <v>43907</v>
      </c>
      <c r="D19" s="1">
        <v>43927</v>
      </c>
      <c r="E19" s="8"/>
      <c r="F19" s="8"/>
      <c r="G19" s="8"/>
      <c r="H19" s="8"/>
      <c r="I19" s="8"/>
      <c r="J19" s="8"/>
      <c r="K19" s="13"/>
      <c r="L19" s="21"/>
      <c r="M19" s="18"/>
      <c r="N19" s="1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11"/>
      <c r="AD19" s="17"/>
      <c r="AE19" s="28"/>
      <c r="AF19" s="18"/>
      <c r="AG19" s="8"/>
      <c r="AH19" s="13"/>
      <c r="AI19" s="21"/>
      <c r="AJ19" s="18"/>
    </row>
    <row r="20" spans="1:40" x14ac:dyDescent="0.3">
      <c r="A20" t="s">
        <v>11</v>
      </c>
      <c r="B20" s="2">
        <f t="shared" si="2"/>
        <v>90</v>
      </c>
      <c r="C20" s="1">
        <v>43862</v>
      </c>
      <c r="D20" s="1">
        <v>43952</v>
      </c>
      <c r="E20" s="8"/>
      <c r="F20" s="8"/>
      <c r="G20" s="8"/>
      <c r="H20" s="8"/>
      <c r="I20" s="8"/>
      <c r="J20" s="8"/>
      <c r="K20" s="13"/>
      <c r="L20" s="21"/>
      <c r="M20" s="18"/>
      <c r="N20" s="18"/>
      <c r="O20" s="8"/>
      <c r="P20" s="8"/>
      <c r="Q20" s="8"/>
      <c r="R20" s="8"/>
      <c r="S20" s="8"/>
      <c r="T20" s="8"/>
      <c r="U20" s="8"/>
      <c r="V20" s="11"/>
      <c r="W20" s="11"/>
      <c r="X20" s="11"/>
      <c r="Y20" s="11"/>
      <c r="Z20" s="11"/>
      <c r="AA20" s="11"/>
      <c r="AB20" s="11"/>
      <c r="AC20" s="11"/>
      <c r="AD20" s="17"/>
      <c r="AE20" s="28"/>
      <c r="AF20" s="27"/>
      <c r="AG20" s="11"/>
      <c r="AH20" s="17"/>
      <c r="AI20" s="28"/>
      <c r="AJ20" s="18"/>
    </row>
    <row r="21" spans="1:40" ht="58.8" x14ac:dyDescent="0.3">
      <c r="A21" s="25"/>
      <c r="B21" s="26"/>
      <c r="C21" s="25"/>
      <c r="D21" s="25"/>
      <c r="E21" s="5"/>
      <c r="F21" s="5"/>
      <c r="G21" s="5"/>
      <c r="H21" s="5"/>
      <c r="I21" s="5"/>
      <c r="J21" s="5"/>
      <c r="K21" s="5"/>
      <c r="L21" s="29" t="s">
        <v>55</v>
      </c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29" t="s">
        <v>10</v>
      </c>
      <c r="AF21" s="5"/>
      <c r="AG21" s="5"/>
      <c r="AH21" s="5"/>
      <c r="AI21" s="29" t="s">
        <v>11</v>
      </c>
      <c r="AJ21" s="5"/>
    </row>
    <row r="32" spans="1:40" x14ac:dyDescent="0.3"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5"/>
      <c r="AL32" s="5"/>
      <c r="AM32" s="5"/>
      <c r="AN32" s="5"/>
    </row>
  </sheetData>
  <phoneticPr fontId="2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 Tenuta</dc:creator>
  <cp:lastModifiedBy>Bradley Tenuta</cp:lastModifiedBy>
  <dcterms:created xsi:type="dcterms:W3CDTF">2015-06-05T18:17:20Z</dcterms:created>
  <dcterms:modified xsi:type="dcterms:W3CDTF">2019-10-19T10:39:40Z</dcterms:modified>
</cp:coreProperties>
</file>