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Analysis" sheetId="2" r:id="rId5"/>
    <sheet state="visible" name="1_truck" sheetId="3" r:id="rId6"/>
    <sheet state="visible" name="2_trucks" sheetId="4" r:id="rId7"/>
    <sheet state="visible" name="3_trucks" sheetId="5" r:id="rId8"/>
    <sheet state="visible" name="4_trucks" sheetId="6" r:id="rId9"/>
    <sheet state="visible" name="5_trucks" sheetId="7" r:id="rId10"/>
    <sheet state="visible" name="6_trucks" sheetId="8" r:id="rId11"/>
  </sheets>
  <definedNames/>
  <calcPr/>
  <extLst>
    <ext uri="GoogleSheetsCustomDataVersion1">
      <go:sheetsCustomData xmlns:go="http://customooxmlschemas.google.com/" r:id="rId12" roundtripDataSignature="AMtx7mgSYAlG9XyG2Z4TNxlnleXFCVEyrg=="/>
    </ext>
  </extLst>
</workbook>
</file>

<file path=xl/sharedStrings.xml><?xml version="1.0" encoding="utf-8"?>
<sst xmlns="http://schemas.openxmlformats.org/spreadsheetml/2006/main" count="101" uniqueCount="21">
  <si>
    <t>Crane Movements per Hour</t>
  </si>
  <si>
    <t>Container Release Interval (r_j)</t>
  </si>
  <si>
    <t>Number of Jobs Per Ship (n)</t>
  </si>
  <si>
    <t>Round Trip Truck Time (p_j)</t>
  </si>
  <si>
    <t>Only once a container is released, the crane movement for the next container starts. In other words, r_j = max(r_j-1 + 3.75, start time of previous job + 3.75)</t>
  </si>
  <si>
    <t># Trucks</t>
  </si>
  <si>
    <t>Cmax</t>
  </si>
  <si>
    <t>Cum_Wait_Time</t>
  </si>
  <si>
    <t>Cum_Idle_Time</t>
  </si>
  <si>
    <t>Max_Wait_Time</t>
  </si>
  <si>
    <t>Max_Idle_Time</t>
  </si>
  <si>
    <t>j</t>
  </si>
  <si>
    <t>r_j</t>
  </si>
  <si>
    <t>p_j</t>
  </si>
  <si>
    <t>Start Time</t>
  </si>
  <si>
    <t>End Time</t>
  </si>
  <si>
    <t>Wait Time</t>
  </si>
  <si>
    <t>Idle Time</t>
  </si>
  <si>
    <t>Number of Trucks (p)</t>
  </si>
  <si>
    <t>Notes:</t>
  </si>
  <si>
    <t>Idle Time is for machine (truck), wait time is for job (container)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</si>
</sst>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Cumulative Performance Metrics vs. Number of Trucks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Cmax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Analysis!$B$2:$G$2</c:f>
              <c:numCache/>
            </c:numRef>
          </c:val>
          <c:smooth val="0"/>
        </c:ser>
        <c:ser>
          <c:idx val="1"/>
          <c:order val="1"/>
          <c:tx>
            <c:v>Cum_Wait_Time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Analysis!$B$3:$G$3</c:f>
              <c:numCache/>
            </c:numRef>
          </c:val>
          <c:smooth val="0"/>
        </c:ser>
        <c:ser>
          <c:idx val="2"/>
          <c:order val="2"/>
          <c:tx>
            <c:v>Cum_Idle_Time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val>
            <c:numRef>
              <c:f>Analysis!$B$4:$G$4</c:f>
              <c:numCache/>
            </c:numRef>
          </c:val>
          <c:smooth val="0"/>
        </c:ser>
        <c:axId val="151994459"/>
        <c:axId val="1926087980"/>
      </c:lineChart>
      <c:catAx>
        <c:axId val="151994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Trucks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6087980"/>
      </c:catAx>
      <c:valAx>
        <c:axId val="1926087980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9944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Maximum Performance Metrics vs. Number of Trucks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Cmax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Analysis!$B$2:$G$2</c:f>
              <c:numCache/>
            </c:numRef>
          </c:val>
          <c:smooth val="0"/>
        </c:ser>
        <c:ser>
          <c:idx val="1"/>
          <c:order val="1"/>
          <c:tx>
            <c:v>Max_Wait_Time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val>
            <c:numRef>
              <c:f>Analysis!$B$5:$G$5</c:f>
              <c:numCache/>
            </c:numRef>
          </c:val>
          <c:smooth val="0"/>
        </c:ser>
        <c:ser>
          <c:idx val="2"/>
          <c:order val="2"/>
          <c:tx>
            <c:v>Max_Idle_Time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val>
            <c:numRef>
              <c:f>Analysis!$B$6:$G$6</c:f>
              <c:numCache/>
            </c:numRef>
          </c:val>
          <c:smooth val="0"/>
        </c:ser>
        <c:axId val="1440454700"/>
        <c:axId val="778943723"/>
      </c:lineChart>
      <c:catAx>
        <c:axId val="1440454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trucks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8943723"/>
      </c:catAx>
      <c:valAx>
        <c:axId val="77894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045470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2</xdr:row>
      <xdr:rowOff>152400</xdr:rowOff>
    </xdr:from>
    <xdr:ext cx="4371975" cy="2647950"/>
    <xdr:graphicFrame>
      <xdr:nvGraphicFramePr>
        <xdr:cNvPr id="14055470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6</xdr:row>
      <xdr:rowOff>133350</xdr:rowOff>
    </xdr:from>
    <xdr:ext cx="4667250" cy="2647950"/>
    <xdr:graphicFrame>
      <xdr:nvGraphicFramePr>
        <xdr:cNvPr id="1675181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6" width="7.63"/>
  </cols>
  <sheetData>
    <row r="1" ht="14.25" customHeight="1">
      <c r="A1" s="1" t="s">
        <v>0</v>
      </c>
      <c r="B1" s="1">
        <v>16.0</v>
      </c>
    </row>
    <row r="2" ht="14.25" customHeight="1">
      <c r="A2" s="1" t="s">
        <v>1</v>
      </c>
      <c r="B2" s="1">
        <f>60/B1</f>
        <v>3.75</v>
      </c>
    </row>
    <row r="3" ht="14.25" customHeight="1">
      <c r="A3" s="1" t="s">
        <v>2</v>
      </c>
      <c r="B3" s="1">
        <v>275.0</v>
      </c>
    </row>
    <row r="4" ht="14.25" customHeight="1">
      <c r="A4" s="2" t="s">
        <v>3</v>
      </c>
      <c r="B4" s="1">
        <v>12.0</v>
      </c>
    </row>
    <row r="5" ht="14.25" customHeight="1">
      <c r="A5" s="1" t="s">
        <v>4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8.63"/>
    <col customWidth="1" min="3" max="26" width="7.63"/>
  </cols>
  <sheetData>
    <row r="1" ht="14.25" customHeight="1">
      <c r="A1" s="1" t="s">
        <v>5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</row>
    <row r="2" ht="14.25" customHeight="1">
      <c r="A2" s="1" t="s">
        <v>6</v>
      </c>
      <c r="B2" s="4">
        <f>'1_truck'!J2</f>
        <v>3300</v>
      </c>
      <c r="C2" s="4">
        <f>'2_trucks'!J2</f>
        <v>1656</v>
      </c>
      <c r="D2" s="4">
        <f>'3_trucks'!J2</f>
        <v>1107.75</v>
      </c>
      <c r="E2" s="4">
        <f>'4_trucks'!J2</f>
        <v>1039.5</v>
      </c>
      <c r="F2" s="4">
        <f>'5_trucks'!J2</f>
        <v>1039.5</v>
      </c>
      <c r="G2" s="4">
        <f>'6_trucks'!J2</f>
        <v>1039.5</v>
      </c>
    </row>
    <row r="3" ht="14.25" customHeight="1">
      <c r="A3" s="1" t="s">
        <v>7</v>
      </c>
      <c r="B3" s="4">
        <f>'1_truck'!J3</f>
        <v>310818.75</v>
      </c>
      <c r="C3" s="4">
        <f>'2_trucks'!J3</f>
        <v>84460.5</v>
      </c>
      <c r="D3" s="4">
        <f>'3_trucks'!J3</f>
        <v>9350.25</v>
      </c>
      <c r="E3" s="4">
        <f>'4_trucks'!J3</f>
        <v>0</v>
      </c>
      <c r="F3" s="4">
        <f>'5_trucks'!J3</f>
        <v>0</v>
      </c>
      <c r="G3" s="4">
        <f>'6_trucks'!J3</f>
        <v>0</v>
      </c>
    </row>
    <row r="4" ht="14.25" customHeight="1">
      <c r="A4" s="1" t="s">
        <v>8</v>
      </c>
      <c r="B4" s="4">
        <f>'1_truck'!J4</f>
        <v>0</v>
      </c>
      <c r="C4" s="4">
        <f>'2_trucks'!J4</f>
        <v>3.75</v>
      </c>
      <c r="D4" s="4">
        <f>'3_trucks'!J4</f>
        <v>11.25</v>
      </c>
      <c r="E4" s="4">
        <f>'4_trucks'!J4</f>
        <v>835.5</v>
      </c>
      <c r="F4" s="4">
        <f>'5_trucks'!J4</f>
        <v>1860</v>
      </c>
      <c r="G4" s="4">
        <f>'6_trucks'!J4</f>
        <v>2880.75</v>
      </c>
    </row>
    <row r="5" ht="14.25" customHeight="1">
      <c r="A5" s="1" t="s">
        <v>9</v>
      </c>
      <c r="B5" s="4">
        <f>'1_truck'!J5</f>
        <v>2260.5</v>
      </c>
      <c r="C5" s="4">
        <f>'2_trucks'!J5</f>
        <v>616.5</v>
      </c>
      <c r="D5" s="4">
        <f>'3_trucks'!J5</f>
        <v>68.25</v>
      </c>
      <c r="E5" s="4">
        <f>'4_trucks'!J5</f>
        <v>0</v>
      </c>
      <c r="F5" s="4">
        <f>'5_trucks'!J5</f>
        <v>0</v>
      </c>
      <c r="G5" s="4">
        <f>'6_trucks'!J5</f>
        <v>0</v>
      </c>
    </row>
    <row r="6" ht="14.25" customHeight="1">
      <c r="A6" s="1" t="s">
        <v>10</v>
      </c>
      <c r="B6" s="4">
        <f>'1_truck'!J6</f>
        <v>0</v>
      </c>
      <c r="C6" s="4">
        <f>'2_trucks'!J6</f>
        <v>3.75</v>
      </c>
      <c r="D6" s="4">
        <f>'3_trucks'!J6</f>
        <v>7.5</v>
      </c>
      <c r="E6" s="4">
        <f>'4_trucks'!J6</f>
        <v>11.25</v>
      </c>
      <c r="F6" s="4">
        <f>'5_trucks'!J6</f>
        <v>15</v>
      </c>
      <c r="G6" s="4">
        <f>'6_trucks'!J6</f>
        <v>18.75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5.63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2.0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>B2</f>
        <v>0</v>
      </c>
      <c r="E2" s="1">
        <f t="shared" ref="E2:E276" si="1">D2+C2</f>
        <v>12</v>
      </c>
      <c r="F2" s="1">
        <f t="shared" ref="F2:F276" si="2">D2-(3.75*(A2-1))</f>
        <v>0</v>
      </c>
      <c r="G2" s="1">
        <v>0.0</v>
      </c>
      <c r="I2" s="1" t="s">
        <v>6</v>
      </c>
      <c r="J2" s="1">
        <f>E276</f>
        <v>3300</v>
      </c>
    </row>
    <row r="3" ht="14.25" customHeight="1">
      <c r="A3" s="1">
        <f t="shared" ref="A3:A276" si="3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ref="D3:D276" si="4">MAX(B3,E2)</f>
        <v>12</v>
      </c>
      <c r="E3" s="1">
        <f t="shared" si="1"/>
        <v>24</v>
      </c>
      <c r="F3" s="1">
        <f t="shared" si="2"/>
        <v>8.25</v>
      </c>
      <c r="G3" s="1">
        <f t="shared" ref="G3:G276" si="5">IF(D3&gt;E2,D3-E2,0)</f>
        <v>0</v>
      </c>
      <c r="I3" s="1" t="s">
        <v>7</v>
      </c>
      <c r="J3" s="1">
        <f>SUM(F2:F276)</f>
        <v>310818.75</v>
      </c>
    </row>
    <row r="4" ht="14.25" customHeight="1">
      <c r="A4" s="1">
        <f t="shared" si="3"/>
        <v>3</v>
      </c>
      <c r="B4" s="1">
        <f>MAX(B3+Assumptions!$B$2,D3+Assumptions!$B$2)</f>
        <v>15.75</v>
      </c>
      <c r="C4" s="1">
        <f>Assumptions!$B$4</f>
        <v>12</v>
      </c>
      <c r="D4" s="1">
        <f t="shared" si="4"/>
        <v>24</v>
      </c>
      <c r="E4" s="1">
        <f t="shared" si="1"/>
        <v>36</v>
      </c>
      <c r="F4" s="1">
        <f t="shared" si="2"/>
        <v>16.5</v>
      </c>
      <c r="G4" s="1">
        <f t="shared" si="5"/>
        <v>0</v>
      </c>
      <c r="I4" s="1" t="s">
        <v>8</v>
      </c>
      <c r="J4" s="1">
        <f>SUM(G2:G276)</f>
        <v>0</v>
      </c>
    </row>
    <row r="5" ht="14.25" customHeight="1">
      <c r="A5" s="1">
        <f t="shared" si="3"/>
        <v>4</v>
      </c>
      <c r="B5" s="1">
        <f>MAX(B4+Assumptions!$B$2,D4+Assumptions!$B$2)</f>
        <v>27.75</v>
      </c>
      <c r="C5" s="1">
        <f>Assumptions!$B$4</f>
        <v>12</v>
      </c>
      <c r="D5" s="1">
        <f t="shared" si="4"/>
        <v>36</v>
      </c>
      <c r="E5" s="1">
        <f t="shared" si="1"/>
        <v>48</v>
      </c>
      <c r="F5" s="1">
        <f t="shared" si="2"/>
        <v>24.75</v>
      </c>
      <c r="G5" s="1">
        <f t="shared" si="5"/>
        <v>0</v>
      </c>
      <c r="I5" s="1" t="s">
        <v>9</v>
      </c>
      <c r="J5" s="1">
        <f>MAX(F2:F276)</f>
        <v>2260.5</v>
      </c>
    </row>
    <row r="6" ht="14.25" customHeight="1">
      <c r="A6" s="1">
        <f t="shared" si="3"/>
        <v>5</v>
      </c>
      <c r="B6" s="1">
        <f>MAX(B5+Assumptions!$B$2,D5+Assumptions!$B$2)</f>
        <v>39.75</v>
      </c>
      <c r="C6" s="1">
        <f>Assumptions!$B$4</f>
        <v>12</v>
      </c>
      <c r="D6" s="1">
        <f t="shared" si="4"/>
        <v>48</v>
      </c>
      <c r="E6" s="1">
        <f t="shared" si="1"/>
        <v>60</v>
      </c>
      <c r="F6" s="1">
        <f t="shared" si="2"/>
        <v>33</v>
      </c>
      <c r="G6" s="1">
        <f t="shared" si="5"/>
        <v>0</v>
      </c>
      <c r="I6" s="1" t="s">
        <v>10</v>
      </c>
      <c r="J6" s="1">
        <f>MAX(G2:G276)</f>
        <v>0</v>
      </c>
    </row>
    <row r="7" ht="14.25" customHeight="1">
      <c r="A7" s="1">
        <f t="shared" si="3"/>
        <v>6</v>
      </c>
      <c r="B7" s="1">
        <f>MAX(B6+Assumptions!$B$2,D6+Assumptions!$B$2)</f>
        <v>51.75</v>
      </c>
      <c r="C7" s="1">
        <f>Assumptions!$B$4</f>
        <v>12</v>
      </c>
      <c r="D7" s="1">
        <f t="shared" si="4"/>
        <v>60</v>
      </c>
      <c r="E7" s="1">
        <f t="shared" si="1"/>
        <v>72</v>
      </c>
      <c r="F7" s="1">
        <f t="shared" si="2"/>
        <v>41.25</v>
      </c>
      <c r="G7" s="1">
        <f t="shared" si="5"/>
        <v>0</v>
      </c>
    </row>
    <row r="8" ht="14.25" customHeight="1">
      <c r="A8" s="1">
        <f t="shared" si="3"/>
        <v>7</v>
      </c>
      <c r="B8" s="1">
        <f>MAX(B7+Assumptions!$B$2,D7+Assumptions!$B$2)</f>
        <v>63.75</v>
      </c>
      <c r="C8" s="1">
        <f>Assumptions!$B$4</f>
        <v>12</v>
      </c>
      <c r="D8" s="1">
        <f t="shared" si="4"/>
        <v>72</v>
      </c>
      <c r="E8" s="1">
        <f t="shared" si="1"/>
        <v>84</v>
      </c>
      <c r="F8" s="1">
        <f t="shared" si="2"/>
        <v>49.5</v>
      </c>
      <c r="G8" s="1">
        <f t="shared" si="5"/>
        <v>0</v>
      </c>
    </row>
    <row r="9" ht="14.25" customHeight="1">
      <c r="A9" s="1">
        <f t="shared" si="3"/>
        <v>8</v>
      </c>
      <c r="B9" s="1">
        <f>MAX(B8+Assumptions!$B$2,D8+Assumptions!$B$2)</f>
        <v>75.75</v>
      </c>
      <c r="C9" s="1">
        <f>Assumptions!$B$4</f>
        <v>12</v>
      </c>
      <c r="D9" s="1">
        <f t="shared" si="4"/>
        <v>84</v>
      </c>
      <c r="E9" s="1">
        <f t="shared" si="1"/>
        <v>96</v>
      </c>
      <c r="F9" s="1">
        <f t="shared" si="2"/>
        <v>57.75</v>
      </c>
      <c r="G9" s="1">
        <f t="shared" si="5"/>
        <v>0</v>
      </c>
    </row>
    <row r="10" ht="14.25" customHeight="1">
      <c r="A10" s="1">
        <f t="shared" si="3"/>
        <v>9</v>
      </c>
      <c r="B10" s="1">
        <f>MAX(B9+Assumptions!$B$2,D9+Assumptions!$B$2)</f>
        <v>87.75</v>
      </c>
      <c r="C10" s="1">
        <f>Assumptions!$B$4</f>
        <v>12</v>
      </c>
      <c r="D10" s="1">
        <f t="shared" si="4"/>
        <v>96</v>
      </c>
      <c r="E10" s="1">
        <f t="shared" si="1"/>
        <v>108</v>
      </c>
      <c r="F10" s="1">
        <f t="shared" si="2"/>
        <v>66</v>
      </c>
      <c r="G10" s="1">
        <f t="shared" si="5"/>
        <v>0</v>
      </c>
    </row>
    <row r="11" ht="14.25" customHeight="1">
      <c r="A11" s="1">
        <f t="shared" si="3"/>
        <v>10</v>
      </c>
      <c r="B11" s="1">
        <f>MAX(B10+Assumptions!$B$2,D10+Assumptions!$B$2)</f>
        <v>99.75</v>
      </c>
      <c r="C11" s="1">
        <f>Assumptions!$B$4</f>
        <v>12</v>
      </c>
      <c r="D11" s="1">
        <f t="shared" si="4"/>
        <v>108</v>
      </c>
      <c r="E11" s="1">
        <f t="shared" si="1"/>
        <v>120</v>
      </c>
      <c r="F11" s="1">
        <f t="shared" si="2"/>
        <v>74.25</v>
      </c>
      <c r="G11" s="1">
        <f t="shared" si="5"/>
        <v>0</v>
      </c>
    </row>
    <row r="12" ht="14.25" customHeight="1">
      <c r="A12" s="1">
        <f t="shared" si="3"/>
        <v>11</v>
      </c>
      <c r="B12" s="1">
        <f>MAX(B11+Assumptions!$B$2,D11+Assumptions!$B$2)</f>
        <v>111.75</v>
      </c>
      <c r="C12" s="1">
        <f>Assumptions!$B$4</f>
        <v>12</v>
      </c>
      <c r="D12" s="1">
        <f t="shared" si="4"/>
        <v>120</v>
      </c>
      <c r="E12" s="1">
        <f t="shared" si="1"/>
        <v>132</v>
      </c>
      <c r="F12" s="1">
        <f t="shared" si="2"/>
        <v>82.5</v>
      </c>
      <c r="G12" s="1">
        <f t="shared" si="5"/>
        <v>0</v>
      </c>
    </row>
    <row r="13" ht="14.25" customHeight="1">
      <c r="A13" s="1">
        <f t="shared" si="3"/>
        <v>12</v>
      </c>
      <c r="B13" s="1">
        <f>MAX(B12+Assumptions!$B$2,D12+Assumptions!$B$2)</f>
        <v>123.75</v>
      </c>
      <c r="C13" s="1">
        <f>Assumptions!$B$4</f>
        <v>12</v>
      </c>
      <c r="D13" s="1">
        <f t="shared" si="4"/>
        <v>132</v>
      </c>
      <c r="E13" s="1">
        <f t="shared" si="1"/>
        <v>144</v>
      </c>
      <c r="F13" s="1">
        <f t="shared" si="2"/>
        <v>90.75</v>
      </c>
      <c r="G13" s="1">
        <f t="shared" si="5"/>
        <v>0</v>
      </c>
    </row>
    <row r="14" ht="14.25" customHeight="1">
      <c r="A14" s="1">
        <f t="shared" si="3"/>
        <v>13</v>
      </c>
      <c r="B14" s="1">
        <f>MAX(B13+Assumptions!$B$2,D13+Assumptions!$B$2)</f>
        <v>135.75</v>
      </c>
      <c r="C14" s="1">
        <f>Assumptions!$B$4</f>
        <v>12</v>
      </c>
      <c r="D14" s="1">
        <f t="shared" si="4"/>
        <v>144</v>
      </c>
      <c r="E14" s="1">
        <f t="shared" si="1"/>
        <v>156</v>
      </c>
      <c r="F14" s="1">
        <f t="shared" si="2"/>
        <v>99</v>
      </c>
      <c r="G14" s="1">
        <f t="shared" si="5"/>
        <v>0</v>
      </c>
    </row>
    <row r="15" ht="14.25" customHeight="1">
      <c r="A15" s="1">
        <f t="shared" si="3"/>
        <v>14</v>
      </c>
      <c r="B15" s="1">
        <f>MAX(B14+Assumptions!$B$2,D14+Assumptions!$B$2)</f>
        <v>147.75</v>
      </c>
      <c r="C15" s="1">
        <f>Assumptions!$B$4</f>
        <v>12</v>
      </c>
      <c r="D15" s="1">
        <f t="shared" si="4"/>
        <v>156</v>
      </c>
      <c r="E15" s="1">
        <f t="shared" si="1"/>
        <v>168</v>
      </c>
      <c r="F15" s="1">
        <f t="shared" si="2"/>
        <v>107.25</v>
      </c>
      <c r="G15" s="1">
        <f t="shared" si="5"/>
        <v>0</v>
      </c>
    </row>
    <row r="16" ht="14.25" customHeight="1">
      <c r="A16" s="1">
        <f t="shared" si="3"/>
        <v>15</v>
      </c>
      <c r="B16" s="1">
        <f>MAX(B15+Assumptions!$B$2,D15+Assumptions!$B$2)</f>
        <v>159.75</v>
      </c>
      <c r="C16" s="1">
        <f>Assumptions!$B$4</f>
        <v>12</v>
      </c>
      <c r="D16" s="1">
        <f t="shared" si="4"/>
        <v>168</v>
      </c>
      <c r="E16" s="1">
        <f t="shared" si="1"/>
        <v>180</v>
      </c>
      <c r="F16" s="1">
        <f t="shared" si="2"/>
        <v>115.5</v>
      </c>
      <c r="G16" s="1">
        <f t="shared" si="5"/>
        <v>0</v>
      </c>
    </row>
    <row r="17" ht="14.25" customHeight="1">
      <c r="A17" s="1">
        <f t="shared" si="3"/>
        <v>16</v>
      </c>
      <c r="B17" s="1">
        <f>MAX(B16+Assumptions!$B$2,D16+Assumptions!$B$2)</f>
        <v>171.75</v>
      </c>
      <c r="C17" s="1">
        <f>Assumptions!$B$4</f>
        <v>12</v>
      </c>
      <c r="D17" s="1">
        <f t="shared" si="4"/>
        <v>180</v>
      </c>
      <c r="E17" s="1">
        <f t="shared" si="1"/>
        <v>192</v>
      </c>
      <c r="F17" s="1">
        <f t="shared" si="2"/>
        <v>123.75</v>
      </c>
      <c r="G17" s="1">
        <f t="shared" si="5"/>
        <v>0</v>
      </c>
    </row>
    <row r="18" ht="14.25" customHeight="1">
      <c r="A18" s="1">
        <f t="shared" si="3"/>
        <v>17</v>
      </c>
      <c r="B18" s="1">
        <f>MAX(B17+Assumptions!$B$2,D17+Assumptions!$B$2)</f>
        <v>183.75</v>
      </c>
      <c r="C18" s="1">
        <f>Assumptions!$B$4</f>
        <v>12</v>
      </c>
      <c r="D18" s="1">
        <f t="shared" si="4"/>
        <v>192</v>
      </c>
      <c r="E18" s="1">
        <f t="shared" si="1"/>
        <v>204</v>
      </c>
      <c r="F18" s="1">
        <f t="shared" si="2"/>
        <v>132</v>
      </c>
      <c r="G18" s="1">
        <f t="shared" si="5"/>
        <v>0</v>
      </c>
    </row>
    <row r="19" ht="14.25" customHeight="1">
      <c r="A19" s="1">
        <f t="shared" si="3"/>
        <v>18</v>
      </c>
      <c r="B19" s="1">
        <f>MAX(B18+Assumptions!$B$2,D18+Assumptions!$B$2)</f>
        <v>195.75</v>
      </c>
      <c r="C19" s="1">
        <f>Assumptions!$B$4</f>
        <v>12</v>
      </c>
      <c r="D19" s="1">
        <f t="shared" si="4"/>
        <v>204</v>
      </c>
      <c r="E19" s="1">
        <f t="shared" si="1"/>
        <v>216</v>
      </c>
      <c r="F19" s="1">
        <f t="shared" si="2"/>
        <v>140.25</v>
      </c>
      <c r="G19" s="1">
        <f t="shared" si="5"/>
        <v>0</v>
      </c>
    </row>
    <row r="20" ht="14.25" customHeight="1">
      <c r="A20" s="1">
        <f t="shared" si="3"/>
        <v>19</v>
      </c>
      <c r="B20" s="1">
        <f>MAX(B19+Assumptions!$B$2,D19+Assumptions!$B$2)</f>
        <v>207.75</v>
      </c>
      <c r="C20" s="1">
        <f>Assumptions!$B$4</f>
        <v>12</v>
      </c>
      <c r="D20" s="1">
        <f t="shared" si="4"/>
        <v>216</v>
      </c>
      <c r="E20" s="1">
        <f t="shared" si="1"/>
        <v>228</v>
      </c>
      <c r="F20" s="1">
        <f t="shared" si="2"/>
        <v>148.5</v>
      </c>
      <c r="G20" s="1">
        <f t="shared" si="5"/>
        <v>0</v>
      </c>
    </row>
    <row r="21" ht="14.25" customHeight="1">
      <c r="A21" s="1">
        <f t="shared" si="3"/>
        <v>20</v>
      </c>
      <c r="B21" s="1">
        <f>MAX(B20+Assumptions!$B$2,D20+Assumptions!$B$2)</f>
        <v>219.75</v>
      </c>
      <c r="C21" s="1">
        <f>Assumptions!$B$4</f>
        <v>12</v>
      </c>
      <c r="D21" s="1">
        <f t="shared" si="4"/>
        <v>228</v>
      </c>
      <c r="E21" s="1">
        <f t="shared" si="1"/>
        <v>240</v>
      </c>
      <c r="F21" s="1">
        <f t="shared" si="2"/>
        <v>156.75</v>
      </c>
      <c r="G21" s="1">
        <f t="shared" si="5"/>
        <v>0</v>
      </c>
    </row>
    <row r="22" ht="14.25" customHeight="1">
      <c r="A22" s="1">
        <f t="shared" si="3"/>
        <v>21</v>
      </c>
      <c r="B22" s="1">
        <f>MAX(B21+Assumptions!$B$2,D21+Assumptions!$B$2)</f>
        <v>231.75</v>
      </c>
      <c r="C22" s="1">
        <f>Assumptions!$B$4</f>
        <v>12</v>
      </c>
      <c r="D22" s="1">
        <f t="shared" si="4"/>
        <v>240</v>
      </c>
      <c r="E22" s="1">
        <f t="shared" si="1"/>
        <v>252</v>
      </c>
      <c r="F22" s="1">
        <f t="shared" si="2"/>
        <v>165</v>
      </c>
      <c r="G22" s="1">
        <f t="shared" si="5"/>
        <v>0</v>
      </c>
    </row>
    <row r="23" ht="14.25" customHeight="1">
      <c r="A23" s="1">
        <f t="shared" si="3"/>
        <v>22</v>
      </c>
      <c r="B23" s="1">
        <f>MAX(B22+Assumptions!$B$2,D22+Assumptions!$B$2)</f>
        <v>243.75</v>
      </c>
      <c r="C23" s="1">
        <f>Assumptions!$B$4</f>
        <v>12</v>
      </c>
      <c r="D23" s="1">
        <f t="shared" si="4"/>
        <v>252</v>
      </c>
      <c r="E23" s="1">
        <f t="shared" si="1"/>
        <v>264</v>
      </c>
      <c r="F23" s="1">
        <f t="shared" si="2"/>
        <v>173.25</v>
      </c>
      <c r="G23" s="1">
        <f t="shared" si="5"/>
        <v>0</v>
      </c>
    </row>
    <row r="24" ht="14.25" customHeight="1">
      <c r="A24" s="1">
        <f t="shared" si="3"/>
        <v>23</v>
      </c>
      <c r="B24" s="1">
        <f>MAX(B23+Assumptions!$B$2,D23+Assumptions!$B$2)</f>
        <v>255.75</v>
      </c>
      <c r="C24" s="1">
        <f>Assumptions!$B$4</f>
        <v>12</v>
      </c>
      <c r="D24" s="1">
        <f t="shared" si="4"/>
        <v>264</v>
      </c>
      <c r="E24" s="1">
        <f t="shared" si="1"/>
        <v>276</v>
      </c>
      <c r="F24" s="1">
        <f t="shared" si="2"/>
        <v>181.5</v>
      </c>
      <c r="G24" s="1">
        <f t="shared" si="5"/>
        <v>0</v>
      </c>
    </row>
    <row r="25" ht="14.25" customHeight="1">
      <c r="A25" s="1">
        <f t="shared" si="3"/>
        <v>24</v>
      </c>
      <c r="B25" s="1">
        <f>MAX(B24+Assumptions!$B$2,D24+Assumptions!$B$2)</f>
        <v>267.75</v>
      </c>
      <c r="C25" s="1">
        <f>Assumptions!$B$4</f>
        <v>12</v>
      </c>
      <c r="D25" s="1">
        <f t="shared" si="4"/>
        <v>276</v>
      </c>
      <c r="E25" s="1">
        <f t="shared" si="1"/>
        <v>288</v>
      </c>
      <c r="F25" s="1">
        <f t="shared" si="2"/>
        <v>189.75</v>
      </c>
      <c r="G25" s="1">
        <f t="shared" si="5"/>
        <v>0</v>
      </c>
    </row>
    <row r="26" ht="14.25" customHeight="1">
      <c r="A26" s="1">
        <f t="shared" si="3"/>
        <v>25</v>
      </c>
      <c r="B26" s="1">
        <f>MAX(B25+Assumptions!$B$2,D25+Assumptions!$B$2)</f>
        <v>279.75</v>
      </c>
      <c r="C26" s="1">
        <f>Assumptions!$B$4</f>
        <v>12</v>
      </c>
      <c r="D26" s="1">
        <f t="shared" si="4"/>
        <v>288</v>
      </c>
      <c r="E26" s="1">
        <f t="shared" si="1"/>
        <v>300</v>
      </c>
      <c r="F26" s="1">
        <f t="shared" si="2"/>
        <v>198</v>
      </c>
      <c r="G26" s="1">
        <f t="shared" si="5"/>
        <v>0</v>
      </c>
    </row>
    <row r="27" ht="14.25" customHeight="1">
      <c r="A27" s="1">
        <f t="shared" si="3"/>
        <v>26</v>
      </c>
      <c r="B27" s="1">
        <f>MAX(B26+Assumptions!$B$2,D26+Assumptions!$B$2)</f>
        <v>291.75</v>
      </c>
      <c r="C27" s="1">
        <f>Assumptions!$B$4</f>
        <v>12</v>
      </c>
      <c r="D27" s="1">
        <f t="shared" si="4"/>
        <v>300</v>
      </c>
      <c r="E27" s="1">
        <f t="shared" si="1"/>
        <v>312</v>
      </c>
      <c r="F27" s="1">
        <f t="shared" si="2"/>
        <v>206.25</v>
      </c>
      <c r="G27" s="1">
        <f t="shared" si="5"/>
        <v>0</v>
      </c>
    </row>
    <row r="28" ht="14.25" customHeight="1">
      <c r="A28" s="1">
        <f t="shared" si="3"/>
        <v>27</v>
      </c>
      <c r="B28" s="1">
        <f>MAX(B27+Assumptions!$B$2,D27+Assumptions!$B$2)</f>
        <v>303.75</v>
      </c>
      <c r="C28" s="1">
        <f>Assumptions!$B$4</f>
        <v>12</v>
      </c>
      <c r="D28" s="1">
        <f t="shared" si="4"/>
        <v>312</v>
      </c>
      <c r="E28" s="1">
        <f t="shared" si="1"/>
        <v>324</v>
      </c>
      <c r="F28" s="1">
        <f t="shared" si="2"/>
        <v>214.5</v>
      </c>
      <c r="G28" s="1">
        <f t="shared" si="5"/>
        <v>0</v>
      </c>
    </row>
    <row r="29" ht="14.25" customHeight="1">
      <c r="A29" s="1">
        <f t="shared" si="3"/>
        <v>28</v>
      </c>
      <c r="B29" s="1">
        <f>MAX(B28+Assumptions!$B$2,D28+Assumptions!$B$2)</f>
        <v>315.75</v>
      </c>
      <c r="C29" s="1">
        <f>Assumptions!$B$4</f>
        <v>12</v>
      </c>
      <c r="D29" s="1">
        <f t="shared" si="4"/>
        <v>324</v>
      </c>
      <c r="E29" s="1">
        <f t="shared" si="1"/>
        <v>336</v>
      </c>
      <c r="F29" s="1">
        <f t="shared" si="2"/>
        <v>222.75</v>
      </c>
      <c r="G29" s="1">
        <f t="shared" si="5"/>
        <v>0</v>
      </c>
    </row>
    <row r="30" ht="14.25" customHeight="1">
      <c r="A30" s="1">
        <f t="shared" si="3"/>
        <v>29</v>
      </c>
      <c r="B30" s="1">
        <f>MAX(B29+Assumptions!$B$2,D29+Assumptions!$B$2)</f>
        <v>327.75</v>
      </c>
      <c r="C30" s="1">
        <f>Assumptions!$B$4</f>
        <v>12</v>
      </c>
      <c r="D30" s="1">
        <f t="shared" si="4"/>
        <v>336</v>
      </c>
      <c r="E30" s="1">
        <f t="shared" si="1"/>
        <v>348</v>
      </c>
      <c r="F30" s="1">
        <f t="shared" si="2"/>
        <v>231</v>
      </c>
      <c r="G30" s="1">
        <f t="shared" si="5"/>
        <v>0</v>
      </c>
    </row>
    <row r="31" ht="14.25" customHeight="1">
      <c r="A31" s="1">
        <f t="shared" si="3"/>
        <v>30</v>
      </c>
      <c r="B31" s="1">
        <f>MAX(B30+Assumptions!$B$2,D30+Assumptions!$B$2)</f>
        <v>339.75</v>
      </c>
      <c r="C31" s="1">
        <f>Assumptions!$B$4</f>
        <v>12</v>
      </c>
      <c r="D31" s="1">
        <f t="shared" si="4"/>
        <v>348</v>
      </c>
      <c r="E31" s="1">
        <f t="shared" si="1"/>
        <v>360</v>
      </c>
      <c r="F31" s="1">
        <f t="shared" si="2"/>
        <v>239.25</v>
      </c>
      <c r="G31" s="1">
        <f t="shared" si="5"/>
        <v>0</v>
      </c>
    </row>
    <row r="32" ht="14.25" customHeight="1">
      <c r="A32" s="1">
        <f t="shared" si="3"/>
        <v>31</v>
      </c>
      <c r="B32" s="1">
        <f>MAX(B31+Assumptions!$B$2,D31+Assumptions!$B$2)</f>
        <v>351.75</v>
      </c>
      <c r="C32" s="1">
        <f>Assumptions!$B$4</f>
        <v>12</v>
      </c>
      <c r="D32" s="1">
        <f t="shared" si="4"/>
        <v>360</v>
      </c>
      <c r="E32" s="1">
        <f t="shared" si="1"/>
        <v>372</v>
      </c>
      <c r="F32" s="1">
        <f t="shared" si="2"/>
        <v>247.5</v>
      </c>
      <c r="G32" s="1">
        <f t="shared" si="5"/>
        <v>0</v>
      </c>
    </row>
    <row r="33" ht="14.25" customHeight="1">
      <c r="A33" s="1">
        <f t="shared" si="3"/>
        <v>32</v>
      </c>
      <c r="B33" s="1">
        <f>MAX(B32+Assumptions!$B$2,D32+Assumptions!$B$2)</f>
        <v>363.75</v>
      </c>
      <c r="C33" s="1">
        <f>Assumptions!$B$4</f>
        <v>12</v>
      </c>
      <c r="D33" s="1">
        <f t="shared" si="4"/>
        <v>372</v>
      </c>
      <c r="E33" s="1">
        <f t="shared" si="1"/>
        <v>384</v>
      </c>
      <c r="F33" s="1">
        <f t="shared" si="2"/>
        <v>255.75</v>
      </c>
      <c r="G33" s="1">
        <f t="shared" si="5"/>
        <v>0</v>
      </c>
    </row>
    <row r="34" ht="14.25" customHeight="1">
      <c r="A34" s="1">
        <f t="shared" si="3"/>
        <v>33</v>
      </c>
      <c r="B34" s="1">
        <f>MAX(B33+Assumptions!$B$2,D33+Assumptions!$B$2)</f>
        <v>375.75</v>
      </c>
      <c r="C34" s="1">
        <f>Assumptions!$B$4</f>
        <v>12</v>
      </c>
      <c r="D34" s="1">
        <f t="shared" si="4"/>
        <v>384</v>
      </c>
      <c r="E34" s="1">
        <f t="shared" si="1"/>
        <v>396</v>
      </c>
      <c r="F34" s="1">
        <f t="shared" si="2"/>
        <v>264</v>
      </c>
      <c r="G34" s="1">
        <f t="shared" si="5"/>
        <v>0</v>
      </c>
    </row>
    <row r="35" ht="14.25" customHeight="1">
      <c r="A35" s="1">
        <f t="shared" si="3"/>
        <v>34</v>
      </c>
      <c r="B35" s="1">
        <f>MAX(B34+Assumptions!$B$2,D34+Assumptions!$B$2)</f>
        <v>387.75</v>
      </c>
      <c r="C35" s="1">
        <f>Assumptions!$B$4</f>
        <v>12</v>
      </c>
      <c r="D35" s="1">
        <f t="shared" si="4"/>
        <v>396</v>
      </c>
      <c r="E35" s="1">
        <f t="shared" si="1"/>
        <v>408</v>
      </c>
      <c r="F35" s="1">
        <f t="shared" si="2"/>
        <v>272.25</v>
      </c>
      <c r="G35" s="1">
        <f t="shared" si="5"/>
        <v>0</v>
      </c>
    </row>
    <row r="36" ht="14.25" customHeight="1">
      <c r="A36" s="1">
        <f t="shared" si="3"/>
        <v>35</v>
      </c>
      <c r="B36" s="1">
        <f>MAX(B35+Assumptions!$B$2,D35+Assumptions!$B$2)</f>
        <v>399.75</v>
      </c>
      <c r="C36" s="1">
        <f>Assumptions!$B$4</f>
        <v>12</v>
      </c>
      <c r="D36" s="1">
        <f t="shared" si="4"/>
        <v>408</v>
      </c>
      <c r="E36" s="1">
        <f t="shared" si="1"/>
        <v>420</v>
      </c>
      <c r="F36" s="1">
        <f t="shared" si="2"/>
        <v>280.5</v>
      </c>
      <c r="G36" s="1">
        <f t="shared" si="5"/>
        <v>0</v>
      </c>
    </row>
    <row r="37" ht="14.25" customHeight="1">
      <c r="A37" s="1">
        <f t="shared" si="3"/>
        <v>36</v>
      </c>
      <c r="B37" s="1">
        <f>MAX(B36+Assumptions!$B$2,D36+Assumptions!$B$2)</f>
        <v>411.75</v>
      </c>
      <c r="C37" s="1">
        <f>Assumptions!$B$4</f>
        <v>12</v>
      </c>
      <c r="D37" s="1">
        <f t="shared" si="4"/>
        <v>420</v>
      </c>
      <c r="E37" s="1">
        <f t="shared" si="1"/>
        <v>432</v>
      </c>
      <c r="F37" s="1">
        <f t="shared" si="2"/>
        <v>288.75</v>
      </c>
      <c r="G37" s="1">
        <f t="shared" si="5"/>
        <v>0</v>
      </c>
    </row>
    <row r="38" ht="14.25" customHeight="1">
      <c r="A38" s="1">
        <f t="shared" si="3"/>
        <v>37</v>
      </c>
      <c r="B38" s="1">
        <f>MAX(B37+Assumptions!$B$2,D37+Assumptions!$B$2)</f>
        <v>423.75</v>
      </c>
      <c r="C38" s="1">
        <f>Assumptions!$B$4</f>
        <v>12</v>
      </c>
      <c r="D38" s="1">
        <f t="shared" si="4"/>
        <v>432</v>
      </c>
      <c r="E38" s="1">
        <f t="shared" si="1"/>
        <v>444</v>
      </c>
      <c r="F38" s="1">
        <f t="shared" si="2"/>
        <v>297</v>
      </c>
      <c r="G38" s="1">
        <f t="shared" si="5"/>
        <v>0</v>
      </c>
    </row>
    <row r="39" ht="14.25" customHeight="1">
      <c r="A39" s="1">
        <f t="shared" si="3"/>
        <v>38</v>
      </c>
      <c r="B39" s="1">
        <f>MAX(B38+Assumptions!$B$2,D38+Assumptions!$B$2)</f>
        <v>435.75</v>
      </c>
      <c r="C39" s="1">
        <f>Assumptions!$B$4</f>
        <v>12</v>
      </c>
      <c r="D39" s="1">
        <f t="shared" si="4"/>
        <v>444</v>
      </c>
      <c r="E39" s="1">
        <f t="shared" si="1"/>
        <v>456</v>
      </c>
      <c r="F39" s="1">
        <f t="shared" si="2"/>
        <v>305.25</v>
      </c>
      <c r="G39" s="1">
        <f t="shared" si="5"/>
        <v>0</v>
      </c>
    </row>
    <row r="40" ht="14.25" customHeight="1">
      <c r="A40" s="1">
        <f t="shared" si="3"/>
        <v>39</v>
      </c>
      <c r="B40" s="1">
        <f>MAX(B39+Assumptions!$B$2,D39+Assumptions!$B$2)</f>
        <v>447.75</v>
      </c>
      <c r="C40" s="1">
        <f>Assumptions!$B$4</f>
        <v>12</v>
      </c>
      <c r="D40" s="1">
        <f t="shared" si="4"/>
        <v>456</v>
      </c>
      <c r="E40" s="1">
        <f t="shared" si="1"/>
        <v>468</v>
      </c>
      <c r="F40" s="1">
        <f t="shared" si="2"/>
        <v>313.5</v>
      </c>
      <c r="G40" s="1">
        <f t="shared" si="5"/>
        <v>0</v>
      </c>
    </row>
    <row r="41" ht="14.25" customHeight="1">
      <c r="A41" s="1">
        <f t="shared" si="3"/>
        <v>40</v>
      </c>
      <c r="B41" s="1">
        <f>MAX(B40+Assumptions!$B$2,D40+Assumptions!$B$2)</f>
        <v>459.75</v>
      </c>
      <c r="C41" s="1">
        <f>Assumptions!$B$4</f>
        <v>12</v>
      </c>
      <c r="D41" s="1">
        <f t="shared" si="4"/>
        <v>468</v>
      </c>
      <c r="E41" s="1">
        <f t="shared" si="1"/>
        <v>480</v>
      </c>
      <c r="F41" s="1">
        <f t="shared" si="2"/>
        <v>321.75</v>
      </c>
      <c r="G41" s="1">
        <f t="shared" si="5"/>
        <v>0</v>
      </c>
    </row>
    <row r="42" ht="14.25" customHeight="1">
      <c r="A42" s="1">
        <f t="shared" si="3"/>
        <v>41</v>
      </c>
      <c r="B42" s="1">
        <f>MAX(B41+Assumptions!$B$2,D41+Assumptions!$B$2)</f>
        <v>471.75</v>
      </c>
      <c r="C42" s="1">
        <f>Assumptions!$B$4</f>
        <v>12</v>
      </c>
      <c r="D42" s="1">
        <f t="shared" si="4"/>
        <v>480</v>
      </c>
      <c r="E42" s="1">
        <f t="shared" si="1"/>
        <v>492</v>
      </c>
      <c r="F42" s="1">
        <f t="shared" si="2"/>
        <v>330</v>
      </c>
      <c r="G42" s="1">
        <f t="shared" si="5"/>
        <v>0</v>
      </c>
    </row>
    <row r="43" ht="14.25" customHeight="1">
      <c r="A43" s="1">
        <f t="shared" si="3"/>
        <v>42</v>
      </c>
      <c r="B43" s="1">
        <f>MAX(B42+Assumptions!$B$2,D42+Assumptions!$B$2)</f>
        <v>483.75</v>
      </c>
      <c r="C43" s="1">
        <f>Assumptions!$B$4</f>
        <v>12</v>
      </c>
      <c r="D43" s="1">
        <f t="shared" si="4"/>
        <v>492</v>
      </c>
      <c r="E43" s="1">
        <f t="shared" si="1"/>
        <v>504</v>
      </c>
      <c r="F43" s="1">
        <f t="shared" si="2"/>
        <v>338.25</v>
      </c>
      <c r="G43" s="1">
        <f t="shared" si="5"/>
        <v>0</v>
      </c>
    </row>
    <row r="44" ht="14.25" customHeight="1">
      <c r="A44" s="1">
        <f t="shared" si="3"/>
        <v>43</v>
      </c>
      <c r="B44" s="1">
        <f>MAX(B43+Assumptions!$B$2,D43+Assumptions!$B$2)</f>
        <v>495.75</v>
      </c>
      <c r="C44" s="1">
        <f>Assumptions!$B$4</f>
        <v>12</v>
      </c>
      <c r="D44" s="1">
        <f t="shared" si="4"/>
        <v>504</v>
      </c>
      <c r="E44" s="1">
        <f t="shared" si="1"/>
        <v>516</v>
      </c>
      <c r="F44" s="1">
        <f t="shared" si="2"/>
        <v>346.5</v>
      </c>
      <c r="G44" s="1">
        <f t="shared" si="5"/>
        <v>0</v>
      </c>
    </row>
    <row r="45" ht="14.25" customHeight="1">
      <c r="A45" s="1">
        <f t="shared" si="3"/>
        <v>44</v>
      </c>
      <c r="B45" s="1">
        <f>MAX(B44+Assumptions!$B$2,D44+Assumptions!$B$2)</f>
        <v>507.75</v>
      </c>
      <c r="C45" s="1">
        <f>Assumptions!$B$4</f>
        <v>12</v>
      </c>
      <c r="D45" s="1">
        <f t="shared" si="4"/>
        <v>516</v>
      </c>
      <c r="E45" s="1">
        <f t="shared" si="1"/>
        <v>528</v>
      </c>
      <c r="F45" s="1">
        <f t="shared" si="2"/>
        <v>354.75</v>
      </c>
      <c r="G45" s="1">
        <f t="shared" si="5"/>
        <v>0</v>
      </c>
    </row>
    <row r="46" ht="14.25" customHeight="1">
      <c r="A46" s="1">
        <f t="shared" si="3"/>
        <v>45</v>
      </c>
      <c r="B46" s="1">
        <f>MAX(B45+Assumptions!$B$2,D45+Assumptions!$B$2)</f>
        <v>519.75</v>
      </c>
      <c r="C46" s="1">
        <f>Assumptions!$B$4</f>
        <v>12</v>
      </c>
      <c r="D46" s="1">
        <f t="shared" si="4"/>
        <v>528</v>
      </c>
      <c r="E46" s="1">
        <f t="shared" si="1"/>
        <v>540</v>
      </c>
      <c r="F46" s="1">
        <f t="shared" si="2"/>
        <v>363</v>
      </c>
      <c r="G46" s="1">
        <f t="shared" si="5"/>
        <v>0</v>
      </c>
    </row>
    <row r="47" ht="14.25" customHeight="1">
      <c r="A47" s="1">
        <f t="shared" si="3"/>
        <v>46</v>
      </c>
      <c r="B47" s="1">
        <f>MAX(B46+Assumptions!$B$2,D46+Assumptions!$B$2)</f>
        <v>531.75</v>
      </c>
      <c r="C47" s="1">
        <f>Assumptions!$B$4</f>
        <v>12</v>
      </c>
      <c r="D47" s="1">
        <f t="shared" si="4"/>
        <v>540</v>
      </c>
      <c r="E47" s="1">
        <f t="shared" si="1"/>
        <v>552</v>
      </c>
      <c r="F47" s="1">
        <f t="shared" si="2"/>
        <v>371.25</v>
      </c>
      <c r="G47" s="1">
        <f t="shared" si="5"/>
        <v>0</v>
      </c>
    </row>
    <row r="48" ht="14.25" customHeight="1">
      <c r="A48" s="1">
        <f t="shared" si="3"/>
        <v>47</v>
      </c>
      <c r="B48" s="1">
        <f>MAX(B47+Assumptions!$B$2,D47+Assumptions!$B$2)</f>
        <v>543.75</v>
      </c>
      <c r="C48" s="1">
        <f>Assumptions!$B$4</f>
        <v>12</v>
      </c>
      <c r="D48" s="1">
        <f t="shared" si="4"/>
        <v>552</v>
      </c>
      <c r="E48" s="1">
        <f t="shared" si="1"/>
        <v>564</v>
      </c>
      <c r="F48" s="1">
        <f t="shared" si="2"/>
        <v>379.5</v>
      </c>
      <c r="G48" s="1">
        <f t="shared" si="5"/>
        <v>0</v>
      </c>
    </row>
    <row r="49" ht="14.25" customHeight="1">
      <c r="A49" s="1">
        <f t="shared" si="3"/>
        <v>48</v>
      </c>
      <c r="B49" s="1">
        <f>MAX(B48+Assumptions!$B$2,D48+Assumptions!$B$2)</f>
        <v>555.75</v>
      </c>
      <c r="C49" s="1">
        <f>Assumptions!$B$4</f>
        <v>12</v>
      </c>
      <c r="D49" s="1">
        <f t="shared" si="4"/>
        <v>564</v>
      </c>
      <c r="E49" s="1">
        <f t="shared" si="1"/>
        <v>576</v>
      </c>
      <c r="F49" s="1">
        <f t="shared" si="2"/>
        <v>387.75</v>
      </c>
      <c r="G49" s="1">
        <f t="shared" si="5"/>
        <v>0</v>
      </c>
    </row>
    <row r="50" ht="14.25" customHeight="1">
      <c r="A50" s="1">
        <f t="shared" si="3"/>
        <v>49</v>
      </c>
      <c r="B50" s="1">
        <f>MAX(B49+Assumptions!$B$2,D49+Assumptions!$B$2)</f>
        <v>567.75</v>
      </c>
      <c r="C50" s="1">
        <f>Assumptions!$B$4</f>
        <v>12</v>
      </c>
      <c r="D50" s="1">
        <f t="shared" si="4"/>
        <v>576</v>
      </c>
      <c r="E50" s="1">
        <f t="shared" si="1"/>
        <v>588</v>
      </c>
      <c r="F50" s="1">
        <f t="shared" si="2"/>
        <v>396</v>
      </c>
      <c r="G50" s="1">
        <f t="shared" si="5"/>
        <v>0</v>
      </c>
    </row>
    <row r="51" ht="14.25" customHeight="1">
      <c r="A51" s="1">
        <f t="shared" si="3"/>
        <v>50</v>
      </c>
      <c r="B51" s="1">
        <f>MAX(B50+Assumptions!$B$2,D50+Assumptions!$B$2)</f>
        <v>579.75</v>
      </c>
      <c r="C51" s="1">
        <f>Assumptions!$B$4</f>
        <v>12</v>
      </c>
      <c r="D51" s="1">
        <f t="shared" si="4"/>
        <v>588</v>
      </c>
      <c r="E51" s="1">
        <f t="shared" si="1"/>
        <v>600</v>
      </c>
      <c r="F51" s="1">
        <f t="shared" si="2"/>
        <v>404.25</v>
      </c>
      <c r="G51" s="1">
        <f t="shared" si="5"/>
        <v>0</v>
      </c>
    </row>
    <row r="52" ht="14.25" customHeight="1">
      <c r="A52" s="1">
        <f t="shared" si="3"/>
        <v>51</v>
      </c>
      <c r="B52" s="1">
        <f>MAX(B51+Assumptions!$B$2,D51+Assumptions!$B$2)</f>
        <v>591.75</v>
      </c>
      <c r="C52" s="1">
        <f>Assumptions!$B$4</f>
        <v>12</v>
      </c>
      <c r="D52" s="1">
        <f t="shared" si="4"/>
        <v>600</v>
      </c>
      <c r="E52" s="1">
        <f t="shared" si="1"/>
        <v>612</v>
      </c>
      <c r="F52" s="1">
        <f t="shared" si="2"/>
        <v>412.5</v>
      </c>
      <c r="G52" s="1">
        <f t="shared" si="5"/>
        <v>0</v>
      </c>
    </row>
    <row r="53" ht="14.25" customHeight="1">
      <c r="A53" s="1">
        <f t="shared" si="3"/>
        <v>52</v>
      </c>
      <c r="B53" s="1">
        <f>MAX(B52+Assumptions!$B$2,D52+Assumptions!$B$2)</f>
        <v>603.75</v>
      </c>
      <c r="C53" s="1">
        <f>Assumptions!$B$4</f>
        <v>12</v>
      </c>
      <c r="D53" s="1">
        <f t="shared" si="4"/>
        <v>612</v>
      </c>
      <c r="E53" s="1">
        <f t="shared" si="1"/>
        <v>624</v>
      </c>
      <c r="F53" s="1">
        <f t="shared" si="2"/>
        <v>420.75</v>
      </c>
      <c r="G53" s="1">
        <f t="shared" si="5"/>
        <v>0</v>
      </c>
    </row>
    <row r="54" ht="14.25" customHeight="1">
      <c r="A54" s="1">
        <f t="shared" si="3"/>
        <v>53</v>
      </c>
      <c r="B54" s="1">
        <f>MAX(B53+Assumptions!$B$2,D53+Assumptions!$B$2)</f>
        <v>615.75</v>
      </c>
      <c r="C54" s="1">
        <f>Assumptions!$B$4</f>
        <v>12</v>
      </c>
      <c r="D54" s="1">
        <f t="shared" si="4"/>
        <v>624</v>
      </c>
      <c r="E54" s="1">
        <f t="shared" si="1"/>
        <v>636</v>
      </c>
      <c r="F54" s="1">
        <f t="shared" si="2"/>
        <v>429</v>
      </c>
      <c r="G54" s="1">
        <f t="shared" si="5"/>
        <v>0</v>
      </c>
    </row>
    <row r="55" ht="14.25" customHeight="1">
      <c r="A55" s="1">
        <f t="shared" si="3"/>
        <v>54</v>
      </c>
      <c r="B55" s="1">
        <f>MAX(B54+Assumptions!$B$2,D54+Assumptions!$B$2)</f>
        <v>627.75</v>
      </c>
      <c r="C55" s="1">
        <f>Assumptions!$B$4</f>
        <v>12</v>
      </c>
      <c r="D55" s="1">
        <f t="shared" si="4"/>
        <v>636</v>
      </c>
      <c r="E55" s="1">
        <f t="shared" si="1"/>
        <v>648</v>
      </c>
      <c r="F55" s="1">
        <f t="shared" si="2"/>
        <v>437.25</v>
      </c>
      <c r="G55" s="1">
        <f t="shared" si="5"/>
        <v>0</v>
      </c>
    </row>
    <row r="56" ht="14.25" customHeight="1">
      <c r="A56" s="1">
        <f t="shared" si="3"/>
        <v>55</v>
      </c>
      <c r="B56" s="1">
        <f>MAX(B55+Assumptions!$B$2,D55+Assumptions!$B$2)</f>
        <v>639.75</v>
      </c>
      <c r="C56" s="1">
        <f>Assumptions!$B$4</f>
        <v>12</v>
      </c>
      <c r="D56" s="1">
        <f t="shared" si="4"/>
        <v>648</v>
      </c>
      <c r="E56" s="1">
        <f t="shared" si="1"/>
        <v>660</v>
      </c>
      <c r="F56" s="1">
        <f t="shared" si="2"/>
        <v>445.5</v>
      </c>
      <c r="G56" s="1">
        <f t="shared" si="5"/>
        <v>0</v>
      </c>
    </row>
    <row r="57" ht="14.25" customHeight="1">
      <c r="A57" s="1">
        <f t="shared" si="3"/>
        <v>56</v>
      </c>
      <c r="B57" s="1">
        <f>MAX(B56+Assumptions!$B$2,D56+Assumptions!$B$2)</f>
        <v>651.75</v>
      </c>
      <c r="C57" s="1">
        <f>Assumptions!$B$4</f>
        <v>12</v>
      </c>
      <c r="D57" s="1">
        <f t="shared" si="4"/>
        <v>660</v>
      </c>
      <c r="E57" s="1">
        <f t="shared" si="1"/>
        <v>672</v>
      </c>
      <c r="F57" s="1">
        <f t="shared" si="2"/>
        <v>453.75</v>
      </c>
      <c r="G57" s="1">
        <f t="shared" si="5"/>
        <v>0</v>
      </c>
    </row>
    <row r="58" ht="14.25" customHeight="1">
      <c r="A58" s="1">
        <f t="shared" si="3"/>
        <v>57</v>
      </c>
      <c r="B58" s="1">
        <f>MAX(B57+Assumptions!$B$2,D57+Assumptions!$B$2)</f>
        <v>663.75</v>
      </c>
      <c r="C58" s="1">
        <f>Assumptions!$B$4</f>
        <v>12</v>
      </c>
      <c r="D58" s="1">
        <f t="shared" si="4"/>
        <v>672</v>
      </c>
      <c r="E58" s="1">
        <f t="shared" si="1"/>
        <v>684</v>
      </c>
      <c r="F58" s="1">
        <f t="shared" si="2"/>
        <v>462</v>
      </c>
      <c r="G58" s="1">
        <f t="shared" si="5"/>
        <v>0</v>
      </c>
    </row>
    <row r="59" ht="14.25" customHeight="1">
      <c r="A59" s="1">
        <f t="shared" si="3"/>
        <v>58</v>
      </c>
      <c r="B59" s="1">
        <f>MAX(B58+Assumptions!$B$2,D58+Assumptions!$B$2)</f>
        <v>675.75</v>
      </c>
      <c r="C59" s="1">
        <f>Assumptions!$B$4</f>
        <v>12</v>
      </c>
      <c r="D59" s="1">
        <f t="shared" si="4"/>
        <v>684</v>
      </c>
      <c r="E59" s="1">
        <f t="shared" si="1"/>
        <v>696</v>
      </c>
      <c r="F59" s="1">
        <f t="shared" si="2"/>
        <v>470.25</v>
      </c>
      <c r="G59" s="1">
        <f t="shared" si="5"/>
        <v>0</v>
      </c>
    </row>
    <row r="60" ht="14.25" customHeight="1">
      <c r="A60" s="1">
        <f t="shared" si="3"/>
        <v>59</v>
      </c>
      <c r="B60" s="1">
        <f>MAX(B59+Assumptions!$B$2,D59+Assumptions!$B$2)</f>
        <v>687.75</v>
      </c>
      <c r="C60" s="1">
        <f>Assumptions!$B$4</f>
        <v>12</v>
      </c>
      <c r="D60" s="1">
        <f t="shared" si="4"/>
        <v>696</v>
      </c>
      <c r="E60" s="1">
        <f t="shared" si="1"/>
        <v>708</v>
      </c>
      <c r="F60" s="1">
        <f t="shared" si="2"/>
        <v>478.5</v>
      </c>
      <c r="G60" s="1">
        <f t="shared" si="5"/>
        <v>0</v>
      </c>
    </row>
    <row r="61" ht="14.25" customHeight="1">
      <c r="A61" s="1">
        <f t="shared" si="3"/>
        <v>60</v>
      </c>
      <c r="B61" s="1">
        <f>MAX(B60+Assumptions!$B$2,D60+Assumptions!$B$2)</f>
        <v>699.75</v>
      </c>
      <c r="C61" s="1">
        <f>Assumptions!$B$4</f>
        <v>12</v>
      </c>
      <c r="D61" s="1">
        <f t="shared" si="4"/>
        <v>708</v>
      </c>
      <c r="E61" s="1">
        <f t="shared" si="1"/>
        <v>720</v>
      </c>
      <c r="F61" s="1">
        <f t="shared" si="2"/>
        <v>486.75</v>
      </c>
      <c r="G61" s="1">
        <f t="shared" si="5"/>
        <v>0</v>
      </c>
    </row>
    <row r="62" ht="14.25" customHeight="1">
      <c r="A62" s="1">
        <f t="shared" si="3"/>
        <v>61</v>
      </c>
      <c r="B62" s="1">
        <f>MAX(B61+Assumptions!$B$2,D61+Assumptions!$B$2)</f>
        <v>711.75</v>
      </c>
      <c r="C62" s="1">
        <f>Assumptions!$B$4</f>
        <v>12</v>
      </c>
      <c r="D62" s="1">
        <f t="shared" si="4"/>
        <v>720</v>
      </c>
      <c r="E62" s="1">
        <f t="shared" si="1"/>
        <v>732</v>
      </c>
      <c r="F62" s="1">
        <f t="shared" si="2"/>
        <v>495</v>
      </c>
      <c r="G62" s="1">
        <f t="shared" si="5"/>
        <v>0</v>
      </c>
    </row>
    <row r="63" ht="14.25" customHeight="1">
      <c r="A63" s="1">
        <f t="shared" si="3"/>
        <v>62</v>
      </c>
      <c r="B63" s="1">
        <f>MAX(B62+Assumptions!$B$2,D62+Assumptions!$B$2)</f>
        <v>723.75</v>
      </c>
      <c r="C63" s="1">
        <f>Assumptions!$B$4</f>
        <v>12</v>
      </c>
      <c r="D63" s="1">
        <f t="shared" si="4"/>
        <v>732</v>
      </c>
      <c r="E63" s="1">
        <f t="shared" si="1"/>
        <v>744</v>
      </c>
      <c r="F63" s="1">
        <f t="shared" si="2"/>
        <v>503.25</v>
      </c>
      <c r="G63" s="1">
        <f t="shared" si="5"/>
        <v>0</v>
      </c>
    </row>
    <row r="64" ht="14.25" customHeight="1">
      <c r="A64" s="1">
        <f t="shared" si="3"/>
        <v>63</v>
      </c>
      <c r="B64" s="1">
        <f>MAX(B63+Assumptions!$B$2,D63+Assumptions!$B$2)</f>
        <v>735.75</v>
      </c>
      <c r="C64" s="1">
        <f>Assumptions!$B$4</f>
        <v>12</v>
      </c>
      <c r="D64" s="1">
        <f t="shared" si="4"/>
        <v>744</v>
      </c>
      <c r="E64" s="1">
        <f t="shared" si="1"/>
        <v>756</v>
      </c>
      <c r="F64" s="1">
        <f t="shared" si="2"/>
        <v>511.5</v>
      </c>
      <c r="G64" s="1">
        <f t="shared" si="5"/>
        <v>0</v>
      </c>
    </row>
    <row r="65" ht="14.25" customHeight="1">
      <c r="A65" s="1">
        <f t="shared" si="3"/>
        <v>64</v>
      </c>
      <c r="B65" s="1">
        <f>MAX(B64+Assumptions!$B$2,D64+Assumptions!$B$2)</f>
        <v>747.75</v>
      </c>
      <c r="C65" s="1">
        <f>Assumptions!$B$4</f>
        <v>12</v>
      </c>
      <c r="D65" s="1">
        <f t="shared" si="4"/>
        <v>756</v>
      </c>
      <c r="E65" s="1">
        <f t="shared" si="1"/>
        <v>768</v>
      </c>
      <c r="F65" s="1">
        <f t="shared" si="2"/>
        <v>519.75</v>
      </c>
      <c r="G65" s="1">
        <f t="shared" si="5"/>
        <v>0</v>
      </c>
    </row>
    <row r="66" ht="14.25" customHeight="1">
      <c r="A66" s="1">
        <f t="shared" si="3"/>
        <v>65</v>
      </c>
      <c r="B66" s="1">
        <f>MAX(B65+Assumptions!$B$2,D65+Assumptions!$B$2)</f>
        <v>759.75</v>
      </c>
      <c r="C66" s="1">
        <f>Assumptions!$B$4</f>
        <v>12</v>
      </c>
      <c r="D66" s="1">
        <f t="shared" si="4"/>
        <v>768</v>
      </c>
      <c r="E66" s="1">
        <f t="shared" si="1"/>
        <v>780</v>
      </c>
      <c r="F66" s="1">
        <f t="shared" si="2"/>
        <v>528</v>
      </c>
      <c r="G66" s="1">
        <f t="shared" si="5"/>
        <v>0</v>
      </c>
    </row>
    <row r="67" ht="14.25" customHeight="1">
      <c r="A67" s="1">
        <f t="shared" si="3"/>
        <v>66</v>
      </c>
      <c r="B67" s="1">
        <f>MAX(B66+Assumptions!$B$2,D66+Assumptions!$B$2)</f>
        <v>771.75</v>
      </c>
      <c r="C67" s="1">
        <f>Assumptions!$B$4</f>
        <v>12</v>
      </c>
      <c r="D67" s="1">
        <f t="shared" si="4"/>
        <v>780</v>
      </c>
      <c r="E67" s="1">
        <f t="shared" si="1"/>
        <v>792</v>
      </c>
      <c r="F67" s="1">
        <f t="shared" si="2"/>
        <v>536.25</v>
      </c>
      <c r="G67" s="1">
        <f t="shared" si="5"/>
        <v>0</v>
      </c>
    </row>
    <row r="68" ht="14.25" customHeight="1">
      <c r="A68" s="1">
        <f t="shared" si="3"/>
        <v>67</v>
      </c>
      <c r="B68" s="1">
        <f>MAX(B67+Assumptions!$B$2,D67+Assumptions!$B$2)</f>
        <v>783.75</v>
      </c>
      <c r="C68" s="1">
        <f>Assumptions!$B$4</f>
        <v>12</v>
      </c>
      <c r="D68" s="1">
        <f t="shared" si="4"/>
        <v>792</v>
      </c>
      <c r="E68" s="1">
        <f t="shared" si="1"/>
        <v>804</v>
      </c>
      <c r="F68" s="1">
        <f t="shared" si="2"/>
        <v>544.5</v>
      </c>
      <c r="G68" s="1">
        <f t="shared" si="5"/>
        <v>0</v>
      </c>
    </row>
    <row r="69" ht="14.25" customHeight="1">
      <c r="A69" s="1">
        <f t="shared" si="3"/>
        <v>68</v>
      </c>
      <c r="B69" s="1">
        <f>MAX(B68+Assumptions!$B$2,D68+Assumptions!$B$2)</f>
        <v>795.75</v>
      </c>
      <c r="C69" s="1">
        <f>Assumptions!$B$4</f>
        <v>12</v>
      </c>
      <c r="D69" s="1">
        <f t="shared" si="4"/>
        <v>804</v>
      </c>
      <c r="E69" s="1">
        <f t="shared" si="1"/>
        <v>816</v>
      </c>
      <c r="F69" s="1">
        <f t="shared" si="2"/>
        <v>552.75</v>
      </c>
      <c r="G69" s="1">
        <f t="shared" si="5"/>
        <v>0</v>
      </c>
    </row>
    <row r="70" ht="14.25" customHeight="1">
      <c r="A70" s="1">
        <f t="shared" si="3"/>
        <v>69</v>
      </c>
      <c r="B70" s="1">
        <f>MAX(B69+Assumptions!$B$2,D69+Assumptions!$B$2)</f>
        <v>807.75</v>
      </c>
      <c r="C70" s="1">
        <f>Assumptions!$B$4</f>
        <v>12</v>
      </c>
      <c r="D70" s="1">
        <f t="shared" si="4"/>
        <v>816</v>
      </c>
      <c r="E70" s="1">
        <f t="shared" si="1"/>
        <v>828</v>
      </c>
      <c r="F70" s="1">
        <f t="shared" si="2"/>
        <v>561</v>
      </c>
      <c r="G70" s="1">
        <f t="shared" si="5"/>
        <v>0</v>
      </c>
    </row>
    <row r="71" ht="14.25" customHeight="1">
      <c r="A71" s="1">
        <f t="shared" si="3"/>
        <v>70</v>
      </c>
      <c r="B71" s="1">
        <f>MAX(B70+Assumptions!$B$2,D70+Assumptions!$B$2)</f>
        <v>819.75</v>
      </c>
      <c r="C71" s="1">
        <f>Assumptions!$B$4</f>
        <v>12</v>
      </c>
      <c r="D71" s="1">
        <f t="shared" si="4"/>
        <v>828</v>
      </c>
      <c r="E71" s="1">
        <f t="shared" si="1"/>
        <v>840</v>
      </c>
      <c r="F71" s="1">
        <f t="shared" si="2"/>
        <v>569.25</v>
      </c>
      <c r="G71" s="1">
        <f t="shared" si="5"/>
        <v>0</v>
      </c>
    </row>
    <row r="72" ht="14.25" customHeight="1">
      <c r="A72" s="1">
        <f t="shared" si="3"/>
        <v>71</v>
      </c>
      <c r="B72" s="1">
        <f>MAX(B71+Assumptions!$B$2,D71+Assumptions!$B$2)</f>
        <v>831.75</v>
      </c>
      <c r="C72" s="1">
        <f>Assumptions!$B$4</f>
        <v>12</v>
      </c>
      <c r="D72" s="1">
        <f t="shared" si="4"/>
        <v>840</v>
      </c>
      <c r="E72" s="1">
        <f t="shared" si="1"/>
        <v>852</v>
      </c>
      <c r="F72" s="1">
        <f t="shared" si="2"/>
        <v>577.5</v>
      </c>
      <c r="G72" s="1">
        <f t="shared" si="5"/>
        <v>0</v>
      </c>
    </row>
    <row r="73" ht="14.25" customHeight="1">
      <c r="A73" s="1">
        <f t="shared" si="3"/>
        <v>72</v>
      </c>
      <c r="B73" s="1">
        <f>MAX(B72+Assumptions!$B$2,D72+Assumptions!$B$2)</f>
        <v>843.75</v>
      </c>
      <c r="C73" s="1">
        <f>Assumptions!$B$4</f>
        <v>12</v>
      </c>
      <c r="D73" s="1">
        <f t="shared" si="4"/>
        <v>852</v>
      </c>
      <c r="E73" s="1">
        <f t="shared" si="1"/>
        <v>864</v>
      </c>
      <c r="F73" s="1">
        <f t="shared" si="2"/>
        <v>585.75</v>
      </c>
      <c r="G73" s="1">
        <f t="shared" si="5"/>
        <v>0</v>
      </c>
    </row>
    <row r="74" ht="14.25" customHeight="1">
      <c r="A74" s="1">
        <f t="shared" si="3"/>
        <v>73</v>
      </c>
      <c r="B74" s="1">
        <f>MAX(B73+Assumptions!$B$2,D73+Assumptions!$B$2)</f>
        <v>855.75</v>
      </c>
      <c r="C74" s="1">
        <f>Assumptions!$B$4</f>
        <v>12</v>
      </c>
      <c r="D74" s="1">
        <f t="shared" si="4"/>
        <v>864</v>
      </c>
      <c r="E74" s="1">
        <f t="shared" si="1"/>
        <v>876</v>
      </c>
      <c r="F74" s="1">
        <f t="shared" si="2"/>
        <v>594</v>
      </c>
      <c r="G74" s="1">
        <f t="shared" si="5"/>
        <v>0</v>
      </c>
    </row>
    <row r="75" ht="14.25" customHeight="1">
      <c r="A75" s="1">
        <f t="shared" si="3"/>
        <v>74</v>
      </c>
      <c r="B75" s="1">
        <f>MAX(B74+Assumptions!$B$2,D74+Assumptions!$B$2)</f>
        <v>867.75</v>
      </c>
      <c r="C75" s="1">
        <f>Assumptions!$B$4</f>
        <v>12</v>
      </c>
      <c r="D75" s="1">
        <f t="shared" si="4"/>
        <v>876</v>
      </c>
      <c r="E75" s="1">
        <f t="shared" si="1"/>
        <v>888</v>
      </c>
      <c r="F75" s="1">
        <f t="shared" si="2"/>
        <v>602.25</v>
      </c>
      <c r="G75" s="1">
        <f t="shared" si="5"/>
        <v>0</v>
      </c>
    </row>
    <row r="76" ht="14.25" customHeight="1">
      <c r="A76" s="1">
        <f t="shared" si="3"/>
        <v>75</v>
      </c>
      <c r="B76" s="1">
        <f>MAX(B75+Assumptions!$B$2,D75+Assumptions!$B$2)</f>
        <v>879.75</v>
      </c>
      <c r="C76" s="1">
        <f>Assumptions!$B$4</f>
        <v>12</v>
      </c>
      <c r="D76" s="1">
        <f t="shared" si="4"/>
        <v>888</v>
      </c>
      <c r="E76" s="1">
        <f t="shared" si="1"/>
        <v>900</v>
      </c>
      <c r="F76" s="1">
        <f t="shared" si="2"/>
        <v>610.5</v>
      </c>
      <c r="G76" s="1">
        <f t="shared" si="5"/>
        <v>0</v>
      </c>
    </row>
    <row r="77" ht="14.25" customHeight="1">
      <c r="A77" s="1">
        <f t="shared" si="3"/>
        <v>76</v>
      </c>
      <c r="B77" s="1">
        <f>MAX(B76+Assumptions!$B$2,D76+Assumptions!$B$2)</f>
        <v>891.75</v>
      </c>
      <c r="C77" s="1">
        <f>Assumptions!$B$4</f>
        <v>12</v>
      </c>
      <c r="D77" s="1">
        <f t="shared" si="4"/>
        <v>900</v>
      </c>
      <c r="E77" s="1">
        <f t="shared" si="1"/>
        <v>912</v>
      </c>
      <c r="F77" s="1">
        <f t="shared" si="2"/>
        <v>618.75</v>
      </c>
      <c r="G77" s="1">
        <f t="shared" si="5"/>
        <v>0</v>
      </c>
    </row>
    <row r="78" ht="14.25" customHeight="1">
      <c r="A78" s="1">
        <f t="shared" si="3"/>
        <v>77</v>
      </c>
      <c r="B78" s="1">
        <f>MAX(B77+Assumptions!$B$2,D77+Assumptions!$B$2)</f>
        <v>903.75</v>
      </c>
      <c r="C78" s="1">
        <f>Assumptions!$B$4</f>
        <v>12</v>
      </c>
      <c r="D78" s="1">
        <f t="shared" si="4"/>
        <v>912</v>
      </c>
      <c r="E78" s="1">
        <f t="shared" si="1"/>
        <v>924</v>
      </c>
      <c r="F78" s="1">
        <f t="shared" si="2"/>
        <v>627</v>
      </c>
      <c r="G78" s="1">
        <f t="shared" si="5"/>
        <v>0</v>
      </c>
    </row>
    <row r="79" ht="14.25" customHeight="1">
      <c r="A79" s="1">
        <f t="shared" si="3"/>
        <v>78</v>
      </c>
      <c r="B79" s="1">
        <f>MAX(B78+Assumptions!$B$2,D78+Assumptions!$B$2)</f>
        <v>915.75</v>
      </c>
      <c r="C79" s="1">
        <f>Assumptions!$B$4</f>
        <v>12</v>
      </c>
      <c r="D79" s="1">
        <f t="shared" si="4"/>
        <v>924</v>
      </c>
      <c r="E79" s="1">
        <f t="shared" si="1"/>
        <v>936</v>
      </c>
      <c r="F79" s="1">
        <f t="shared" si="2"/>
        <v>635.25</v>
      </c>
      <c r="G79" s="1">
        <f t="shared" si="5"/>
        <v>0</v>
      </c>
    </row>
    <row r="80" ht="14.25" customHeight="1">
      <c r="A80" s="1">
        <f t="shared" si="3"/>
        <v>79</v>
      </c>
      <c r="B80" s="1">
        <f>MAX(B79+Assumptions!$B$2,D79+Assumptions!$B$2)</f>
        <v>927.75</v>
      </c>
      <c r="C80" s="1">
        <f>Assumptions!$B$4</f>
        <v>12</v>
      </c>
      <c r="D80" s="1">
        <f t="shared" si="4"/>
        <v>936</v>
      </c>
      <c r="E80" s="1">
        <f t="shared" si="1"/>
        <v>948</v>
      </c>
      <c r="F80" s="1">
        <f t="shared" si="2"/>
        <v>643.5</v>
      </c>
      <c r="G80" s="1">
        <f t="shared" si="5"/>
        <v>0</v>
      </c>
    </row>
    <row r="81" ht="14.25" customHeight="1">
      <c r="A81" s="1">
        <f t="shared" si="3"/>
        <v>80</v>
      </c>
      <c r="B81" s="1">
        <f>MAX(B80+Assumptions!$B$2,D80+Assumptions!$B$2)</f>
        <v>939.75</v>
      </c>
      <c r="C81" s="1">
        <f>Assumptions!$B$4</f>
        <v>12</v>
      </c>
      <c r="D81" s="1">
        <f t="shared" si="4"/>
        <v>948</v>
      </c>
      <c r="E81" s="1">
        <f t="shared" si="1"/>
        <v>960</v>
      </c>
      <c r="F81" s="1">
        <f t="shared" si="2"/>
        <v>651.75</v>
      </c>
      <c r="G81" s="1">
        <f t="shared" si="5"/>
        <v>0</v>
      </c>
    </row>
    <row r="82" ht="14.25" customHeight="1">
      <c r="A82" s="1">
        <f t="shared" si="3"/>
        <v>81</v>
      </c>
      <c r="B82" s="1">
        <f>MAX(B81+Assumptions!$B$2,D81+Assumptions!$B$2)</f>
        <v>951.75</v>
      </c>
      <c r="C82" s="1">
        <f>Assumptions!$B$4</f>
        <v>12</v>
      </c>
      <c r="D82" s="1">
        <f t="shared" si="4"/>
        <v>960</v>
      </c>
      <c r="E82" s="1">
        <f t="shared" si="1"/>
        <v>972</v>
      </c>
      <c r="F82" s="1">
        <f t="shared" si="2"/>
        <v>660</v>
      </c>
      <c r="G82" s="1">
        <f t="shared" si="5"/>
        <v>0</v>
      </c>
    </row>
    <row r="83" ht="14.25" customHeight="1">
      <c r="A83" s="1">
        <f t="shared" si="3"/>
        <v>82</v>
      </c>
      <c r="B83" s="1">
        <f>MAX(B82+Assumptions!$B$2,D82+Assumptions!$B$2)</f>
        <v>963.75</v>
      </c>
      <c r="C83" s="1">
        <f>Assumptions!$B$4</f>
        <v>12</v>
      </c>
      <c r="D83" s="1">
        <f t="shared" si="4"/>
        <v>972</v>
      </c>
      <c r="E83" s="1">
        <f t="shared" si="1"/>
        <v>984</v>
      </c>
      <c r="F83" s="1">
        <f t="shared" si="2"/>
        <v>668.25</v>
      </c>
      <c r="G83" s="1">
        <f t="shared" si="5"/>
        <v>0</v>
      </c>
    </row>
    <row r="84" ht="14.25" customHeight="1">
      <c r="A84" s="1">
        <f t="shared" si="3"/>
        <v>83</v>
      </c>
      <c r="B84" s="1">
        <f>MAX(B83+Assumptions!$B$2,D83+Assumptions!$B$2)</f>
        <v>975.75</v>
      </c>
      <c r="C84" s="1">
        <f>Assumptions!$B$4</f>
        <v>12</v>
      </c>
      <c r="D84" s="1">
        <f t="shared" si="4"/>
        <v>984</v>
      </c>
      <c r="E84" s="1">
        <f t="shared" si="1"/>
        <v>996</v>
      </c>
      <c r="F84" s="1">
        <f t="shared" si="2"/>
        <v>676.5</v>
      </c>
      <c r="G84" s="1">
        <f t="shared" si="5"/>
        <v>0</v>
      </c>
    </row>
    <row r="85" ht="14.25" customHeight="1">
      <c r="A85" s="1">
        <f t="shared" si="3"/>
        <v>84</v>
      </c>
      <c r="B85" s="1">
        <f>MAX(B84+Assumptions!$B$2,D84+Assumptions!$B$2)</f>
        <v>987.75</v>
      </c>
      <c r="C85" s="1">
        <f>Assumptions!$B$4</f>
        <v>12</v>
      </c>
      <c r="D85" s="1">
        <f t="shared" si="4"/>
        <v>996</v>
      </c>
      <c r="E85" s="1">
        <f t="shared" si="1"/>
        <v>1008</v>
      </c>
      <c r="F85" s="1">
        <f t="shared" si="2"/>
        <v>684.75</v>
      </c>
      <c r="G85" s="1">
        <f t="shared" si="5"/>
        <v>0</v>
      </c>
    </row>
    <row r="86" ht="14.25" customHeight="1">
      <c r="A86" s="1">
        <f t="shared" si="3"/>
        <v>85</v>
      </c>
      <c r="B86" s="1">
        <f>MAX(B85+Assumptions!$B$2,D85+Assumptions!$B$2)</f>
        <v>999.75</v>
      </c>
      <c r="C86" s="1">
        <f>Assumptions!$B$4</f>
        <v>12</v>
      </c>
      <c r="D86" s="1">
        <f t="shared" si="4"/>
        <v>1008</v>
      </c>
      <c r="E86" s="1">
        <f t="shared" si="1"/>
        <v>1020</v>
      </c>
      <c r="F86" s="1">
        <f t="shared" si="2"/>
        <v>693</v>
      </c>
      <c r="G86" s="1">
        <f t="shared" si="5"/>
        <v>0</v>
      </c>
    </row>
    <row r="87" ht="14.25" customHeight="1">
      <c r="A87" s="1">
        <f t="shared" si="3"/>
        <v>86</v>
      </c>
      <c r="B87" s="1">
        <f>MAX(B86+Assumptions!$B$2,D86+Assumptions!$B$2)</f>
        <v>1011.75</v>
      </c>
      <c r="C87" s="1">
        <f>Assumptions!$B$4</f>
        <v>12</v>
      </c>
      <c r="D87" s="1">
        <f t="shared" si="4"/>
        <v>1020</v>
      </c>
      <c r="E87" s="1">
        <f t="shared" si="1"/>
        <v>1032</v>
      </c>
      <c r="F87" s="1">
        <f t="shared" si="2"/>
        <v>701.25</v>
      </c>
      <c r="G87" s="1">
        <f t="shared" si="5"/>
        <v>0</v>
      </c>
    </row>
    <row r="88" ht="14.25" customHeight="1">
      <c r="A88" s="1">
        <f t="shared" si="3"/>
        <v>87</v>
      </c>
      <c r="B88" s="1">
        <f>MAX(B87+Assumptions!$B$2,D87+Assumptions!$B$2)</f>
        <v>1023.75</v>
      </c>
      <c r="C88" s="1">
        <f>Assumptions!$B$4</f>
        <v>12</v>
      </c>
      <c r="D88" s="1">
        <f t="shared" si="4"/>
        <v>1032</v>
      </c>
      <c r="E88" s="1">
        <f t="shared" si="1"/>
        <v>1044</v>
      </c>
      <c r="F88" s="1">
        <f t="shared" si="2"/>
        <v>709.5</v>
      </c>
      <c r="G88" s="1">
        <f t="shared" si="5"/>
        <v>0</v>
      </c>
    </row>
    <row r="89" ht="14.25" customHeight="1">
      <c r="A89" s="1">
        <f t="shared" si="3"/>
        <v>88</v>
      </c>
      <c r="B89" s="1">
        <f>MAX(B88+Assumptions!$B$2,D88+Assumptions!$B$2)</f>
        <v>1035.75</v>
      </c>
      <c r="C89" s="1">
        <f>Assumptions!$B$4</f>
        <v>12</v>
      </c>
      <c r="D89" s="1">
        <f t="shared" si="4"/>
        <v>1044</v>
      </c>
      <c r="E89" s="1">
        <f t="shared" si="1"/>
        <v>1056</v>
      </c>
      <c r="F89" s="1">
        <f t="shared" si="2"/>
        <v>717.75</v>
      </c>
      <c r="G89" s="1">
        <f t="shared" si="5"/>
        <v>0</v>
      </c>
    </row>
    <row r="90" ht="14.25" customHeight="1">
      <c r="A90" s="1">
        <f t="shared" si="3"/>
        <v>89</v>
      </c>
      <c r="B90" s="1">
        <f>MAX(B89+Assumptions!$B$2,D89+Assumptions!$B$2)</f>
        <v>1047.75</v>
      </c>
      <c r="C90" s="1">
        <f>Assumptions!$B$4</f>
        <v>12</v>
      </c>
      <c r="D90" s="1">
        <f t="shared" si="4"/>
        <v>1056</v>
      </c>
      <c r="E90" s="1">
        <f t="shared" si="1"/>
        <v>1068</v>
      </c>
      <c r="F90" s="1">
        <f t="shared" si="2"/>
        <v>726</v>
      </c>
      <c r="G90" s="1">
        <f t="shared" si="5"/>
        <v>0</v>
      </c>
    </row>
    <row r="91" ht="14.25" customHeight="1">
      <c r="A91" s="1">
        <f t="shared" si="3"/>
        <v>90</v>
      </c>
      <c r="B91" s="1">
        <f>MAX(B90+Assumptions!$B$2,D90+Assumptions!$B$2)</f>
        <v>1059.75</v>
      </c>
      <c r="C91" s="1">
        <f>Assumptions!$B$4</f>
        <v>12</v>
      </c>
      <c r="D91" s="1">
        <f t="shared" si="4"/>
        <v>1068</v>
      </c>
      <c r="E91" s="1">
        <f t="shared" si="1"/>
        <v>1080</v>
      </c>
      <c r="F91" s="1">
        <f t="shared" si="2"/>
        <v>734.25</v>
      </c>
      <c r="G91" s="1">
        <f t="shared" si="5"/>
        <v>0</v>
      </c>
    </row>
    <row r="92" ht="14.25" customHeight="1">
      <c r="A92" s="1">
        <f t="shared" si="3"/>
        <v>91</v>
      </c>
      <c r="B92" s="1">
        <f>MAX(B91+Assumptions!$B$2,D91+Assumptions!$B$2)</f>
        <v>1071.75</v>
      </c>
      <c r="C92" s="1">
        <f>Assumptions!$B$4</f>
        <v>12</v>
      </c>
      <c r="D92" s="1">
        <f t="shared" si="4"/>
        <v>1080</v>
      </c>
      <c r="E92" s="1">
        <f t="shared" si="1"/>
        <v>1092</v>
      </c>
      <c r="F92" s="1">
        <f t="shared" si="2"/>
        <v>742.5</v>
      </c>
      <c r="G92" s="1">
        <f t="shared" si="5"/>
        <v>0</v>
      </c>
    </row>
    <row r="93" ht="14.25" customHeight="1">
      <c r="A93" s="1">
        <f t="shared" si="3"/>
        <v>92</v>
      </c>
      <c r="B93" s="1">
        <f>MAX(B92+Assumptions!$B$2,D92+Assumptions!$B$2)</f>
        <v>1083.75</v>
      </c>
      <c r="C93" s="1">
        <f>Assumptions!$B$4</f>
        <v>12</v>
      </c>
      <c r="D93" s="1">
        <f t="shared" si="4"/>
        <v>1092</v>
      </c>
      <c r="E93" s="1">
        <f t="shared" si="1"/>
        <v>1104</v>
      </c>
      <c r="F93" s="1">
        <f t="shared" si="2"/>
        <v>750.75</v>
      </c>
      <c r="G93" s="1">
        <f t="shared" si="5"/>
        <v>0</v>
      </c>
    </row>
    <row r="94" ht="14.25" customHeight="1">
      <c r="A94" s="1">
        <f t="shared" si="3"/>
        <v>93</v>
      </c>
      <c r="B94" s="1">
        <f>MAX(B93+Assumptions!$B$2,D93+Assumptions!$B$2)</f>
        <v>1095.75</v>
      </c>
      <c r="C94" s="1">
        <f>Assumptions!$B$4</f>
        <v>12</v>
      </c>
      <c r="D94" s="1">
        <f t="shared" si="4"/>
        <v>1104</v>
      </c>
      <c r="E94" s="1">
        <f t="shared" si="1"/>
        <v>1116</v>
      </c>
      <c r="F94" s="1">
        <f t="shared" si="2"/>
        <v>759</v>
      </c>
      <c r="G94" s="1">
        <f t="shared" si="5"/>
        <v>0</v>
      </c>
    </row>
    <row r="95" ht="14.25" customHeight="1">
      <c r="A95" s="1">
        <f t="shared" si="3"/>
        <v>94</v>
      </c>
      <c r="B95" s="1">
        <f>MAX(B94+Assumptions!$B$2,D94+Assumptions!$B$2)</f>
        <v>1107.75</v>
      </c>
      <c r="C95" s="1">
        <f>Assumptions!$B$4</f>
        <v>12</v>
      </c>
      <c r="D95" s="1">
        <f t="shared" si="4"/>
        <v>1116</v>
      </c>
      <c r="E95" s="1">
        <f t="shared" si="1"/>
        <v>1128</v>
      </c>
      <c r="F95" s="1">
        <f t="shared" si="2"/>
        <v>767.25</v>
      </c>
      <c r="G95" s="1">
        <f t="shared" si="5"/>
        <v>0</v>
      </c>
    </row>
    <row r="96" ht="14.25" customHeight="1">
      <c r="A96" s="1">
        <f t="shared" si="3"/>
        <v>95</v>
      </c>
      <c r="B96" s="1">
        <f>MAX(B95+Assumptions!$B$2,D95+Assumptions!$B$2)</f>
        <v>1119.75</v>
      </c>
      <c r="C96" s="1">
        <f>Assumptions!$B$4</f>
        <v>12</v>
      </c>
      <c r="D96" s="1">
        <f t="shared" si="4"/>
        <v>1128</v>
      </c>
      <c r="E96" s="1">
        <f t="shared" si="1"/>
        <v>1140</v>
      </c>
      <c r="F96" s="1">
        <f t="shared" si="2"/>
        <v>775.5</v>
      </c>
      <c r="G96" s="1">
        <f t="shared" si="5"/>
        <v>0</v>
      </c>
    </row>
    <row r="97" ht="14.25" customHeight="1">
      <c r="A97" s="1">
        <f t="shared" si="3"/>
        <v>96</v>
      </c>
      <c r="B97" s="1">
        <f>MAX(B96+Assumptions!$B$2,D96+Assumptions!$B$2)</f>
        <v>1131.75</v>
      </c>
      <c r="C97" s="1">
        <f>Assumptions!$B$4</f>
        <v>12</v>
      </c>
      <c r="D97" s="1">
        <f t="shared" si="4"/>
        <v>1140</v>
      </c>
      <c r="E97" s="1">
        <f t="shared" si="1"/>
        <v>1152</v>
      </c>
      <c r="F97" s="1">
        <f t="shared" si="2"/>
        <v>783.75</v>
      </c>
      <c r="G97" s="1">
        <f t="shared" si="5"/>
        <v>0</v>
      </c>
    </row>
    <row r="98" ht="14.25" customHeight="1">
      <c r="A98" s="1">
        <f t="shared" si="3"/>
        <v>97</v>
      </c>
      <c r="B98" s="1">
        <f>MAX(B97+Assumptions!$B$2,D97+Assumptions!$B$2)</f>
        <v>1143.75</v>
      </c>
      <c r="C98" s="1">
        <f>Assumptions!$B$4</f>
        <v>12</v>
      </c>
      <c r="D98" s="1">
        <f t="shared" si="4"/>
        <v>1152</v>
      </c>
      <c r="E98" s="1">
        <f t="shared" si="1"/>
        <v>1164</v>
      </c>
      <c r="F98" s="1">
        <f t="shared" si="2"/>
        <v>792</v>
      </c>
      <c r="G98" s="1">
        <f t="shared" si="5"/>
        <v>0</v>
      </c>
    </row>
    <row r="99" ht="14.25" customHeight="1">
      <c r="A99" s="1">
        <f t="shared" si="3"/>
        <v>98</v>
      </c>
      <c r="B99" s="1">
        <f>MAX(B98+Assumptions!$B$2,D98+Assumptions!$B$2)</f>
        <v>1155.75</v>
      </c>
      <c r="C99" s="1">
        <f>Assumptions!$B$4</f>
        <v>12</v>
      </c>
      <c r="D99" s="1">
        <f t="shared" si="4"/>
        <v>1164</v>
      </c>
      <c r="E99" s="1">
        <f t="shared" si="1"/>
        <v>1176</v>
      </c>
      <c r="F99" s="1">
        <f t="shared" si="2"/>
        <v>800.25</v>
      </c>
      <c r="G99" s="1">
        <f t="shared" si="5"/>
        <v>0</v>
      </c>
    </row>
    <row r="100" ht="14.25" customHeight="1">
      <c r="A100" s="1">
        <f t="shared" si="3"/>
        <v>99</v>
      </c>
      <c r="B100" s="1">
        <f>MAX(B99+Assumptions!$B$2,D99+Assumptions!$B$2)</f>
        <v>1167.75</v>
      </c>
      <c r="C100" s="1">
        <f>Assumptions!$B$4</f>
        <v>12</v>
      </c>
      <c r="D100" s="1">
        <f t="shared" si="4"/>
        <v>1176</v>
      </c>
      <c r="E100" s="1">
        <f t="shared" si="1"/>
        <v>1188</v>
      </c>
      <c r="F100" s="1">
        <f t="shared" si="2"/>
        <v>808.5</v>
      </c>
      <c r="G100" s="1">
        <f t="shared" si="5"/>
        <v>0</v>
      </c>
    </row>
    <row r="101" ht="14.25" customHeight="1">
      <c r="A101" s="1">
        <f t="shared" si="3"/>
        <v>100</v>
      </c>
      <c r="B101" s="1">
        <f>MAX(B100+Assumptions!$B$2,D100+Assumptions!$B$2)</f>
        <v>1179.75</v>
      </c>
      <c r="C101" s="1">
        <f>Assumptions!$B$4</f>
        <v>12</v>
      </c>
      <c r="D101" s="1">
        <f t="shared" si="4"/>
        <v>1188</v>
      </c>
      <c r="E101" s="1">
        <f t="shared" si="1"/>
        <v>1200</v>
      </c>
      <c r="F101" s="1">
        <f t="shared" si="2"/>
        <v>816.75</v>
      </c>
      <c r="G101" s="1">
        <f t="shared" si="5"/>
        <v>0</v>
      </c>
    </row>
    <row r="102" ht="14.25" customHeight="1">
      <c r="A102" s="1">
        <f t="shared" si="3"/>
        <v>101</v>
      </c>
      <c r="B102" s="1">
        <f>MAX(B101+Assumptions!$B$2,D101+Assumptions!$B$2)</f>
        <v>1191.75</v>
      </c>
      <c r="C102" s="1">
        <f>Assumptions!$B$4</f>
        <v>12</v>
      </c>
      <c r="D102" s="1">
        <f t="shared" si="4"/>
        <v>1200</v>
      </c>
      <c r="E102" s="1">
        <f t="shared" si="1"/>
        <v>1212</v>
      </c>
      <c r="F102" s="1">
        <f t="shared" si="2"/>
        <v>825</v>
      </c>
      <c r="G102" s="1">
        <f t="shared" si="5"/>
        <v>0</v>
      </c>
    </row>
    <row r="103" ht="14.25" customHeight="1">
      <c r="A103" s="1">
        <f t="shared" si="3"/>
        <v>102</v>
      </c>
      <c r="B103" s="1">
        <f>MAX(B102+Assumptions!$B$2,D102+Assumptions!$B$2)</f>
        <v>1203.75</v>
      </c>
      <c r="C103" s="1">
        <f>Assumptions!$B$4</f>
        <v>12</v>
      </c>
      <c r="D103" s="1">
        <f t="shared" si="4"/>
        <v>1212</v>
      </c>
      <c r="E103" s="1">
        <f t="shared" si="1"/>
        <v>1224</v>
      </c>
      <c r="F103" s="1">
        <f t="shared" si="2"/>
        <v>833.25</v>
      </c>
      <c r="G103" s="1">
        <f t="shared" si="5"/>
        <v>0</v>
      </c>
    </row>
    <row r="104" ht="14.25" customHeight="1">
      <c r="A104" s="1">
        <f t="shared" si="3"/>
        <v>103</v>
      </c>
      <c r="B104" s="1">
        <f>MAX(B103+Assumptions!$B$2,D103+Assumptions!$B$2)</f>
        <v>1215.75</v>
      </c>
      <c r="C104" s="1">
        <f>Assumptions!$B$4</f>
        <v>12</v>
      </c>
      <c r="D104" s="1">
        <f t="shared" si="4"/>
        <v>1224</v>
      </c>
      <c r="E104" s="1">
        <f t="shared" si="1"/>
        <v>1236</v>
      </c>
      <c r="F104" s="1">
        <f t="shared" si="2"/>
        <v>841.5</v>
      </c>
      <c r="G104" s="1">
        <f t="shared" si="5"/>
        <v>0</v>
      </c>
    </row>
    <row r="105" ht="14.25" customHeight="1">
      <c r="A105" s="1">
        <f t="shared" si="3"/>
        <v>104</v>
      </c>
      <c r="B105" s="1">
        <f>MAX(B104+Assumptions!$B$2,D104+Assumptions!$B$2)</f>
        <v>1227.75</v>
      </c>
      <c r="C105" s="1">
        <f>Assumptions!$B$4</f>
        <v>12</v>
      </c>
      <c r="D105" s="1">
        <f t="shared" si="4"/>
        <v>1236</v>
      </c>
      <c r="E105" s="1">
        <f t="shared" si="1"/>
        <v>1248</v>
      </c>
      <c r="F105" s="1">
        <f t="shared" si="2"/>
        <v>849.75</v>
      </c>
      <c r="G105" s="1">
        <f t="shared" si="5"/>
        <v>0</v>
      </c>
    </row>
    <row r="106" ht="14.25" customHeight="1">
      <c r="A106" s="1">
        <f t="shared" si="3"/>
        <v>105</v>
      </c>
      <c r="B106" s="1">
        <f>MAX(B105+Assumptions!$B$2,D105+Assumptions!$B$2)</f>
        <v>1239.75</v>
      </c>
      <c r="C106" s="1">
        <f>Assumptions!$B$4</f>
        <v>12</v>
      </c>
      <c r="D106" s="1">
        <f t="shared" si="4"/>
        <v>1248</v>
      </c>
      <c r="E106" s="1">
        <f t="shared" si="1"/>
        <v>1260</v>
      </c>
      <c r="F106" s="1">
        <f t="shared" si="2"/>
        <v>858</v>
      </c>
      <c r="G106" s="1">
        <f t="shared" si="5"/>
        <v>0</v>
      </c>
    </row>
    <row r="107" ht="14.25" customHeight="1">
      <c r="A107" s="1">
        <f t="shared" si="3"/>
        <v>106</v>
      </c>
      <c r="B107" s="1">
        <f>MAX(B106+Assumptions!$B$2,D106+Assumptions!$B$2)</f>
        <v>1251.75</v>
      </c>
      <c r="C107" s="1">
        <f>Assumptions!$B$4</f>
        <v>12</v>
      </c>
      <c r="D107" s="1">
        <f t="shared" si="4"/>
        <v>1260</v>
      </c>
      <c r="E107" s="1">
        <f t="shared" si="1"/>
        <v>1272</v>
      </c>
      <c r="F107" s="1">
        <f t="shared" si="2"/>
        <v>866.25</v>
      </c>
      <c r="G107" s="1">
        <f t="shared" si="5"/>
        <v>0</v>
      </c>
    </row>
    <row r="108" ht="14.25" customHeight="1">
      <c r="A108" s="1">
        <f t="shared" si="3"/>
        <v>107</v>
      </c>
      <c r="B108" s="1">
        <f>MAX(B107+Assumptions!$B$2,D107+Assumptions!$B$2)</f>
        <v>1263.75</v>
      </c>
      <c r="C108" s="1">
        <f>Assumptions!$B$4</f>
        <v>12</v>
      </c>
      <c r="D108" s="1">
        <f t="shared" si="4"/>
        <v>1272</v>
      </c>
      <c r="E108" s="1">
        <f t="shared" si="1"/>
        <v>1284</v>
      </c>
      <c r="F108" s="1">
        <f t="shared" si="2"/>
        <v>874.5</v>
      </c>
      <c r="G108" s="1">
        <f t="shared" si="5"/>
        <v>0</v>
      </c>
    </row>
    <row r="109" ht="14.25" customHeight="1">
      <c r="A109" s="1">
        <f t="shared" si="3"/>
        <v>108</v>
      </c>
      <c r="B109" s="1">
        <f>MAX(B108+Assumptions!$B$2,D108+Assumptions!$B$2)</f>
        <v>1275.75</v>
      </c>
      <c r="C109" s="1">
        <f>Assumptions!$B$4</f>
        <v>12</v>
      </c>
      <c r="D109" s="1">
        <f t="shared" si="4"/>
        <v>1284</v>
      </c>
      <c r="E109" s="1">
        <f t="shared" si="1"/>
        <v>1296</v>
      </c>
      <c r="F109" s="1">
        <f t="shared" si="2"/>
        <v>882.75</v>
      </c>
      <c r="G109" s="1">
        <f t="shared" si="5"/>
        <v>0</v>
      </c>
    </row>
    <row r="110" ht="14.25" customHeight="1">
      <c r="A110" s="1">
        <f t="shared" si="3"/>
        <v>109</v>
      </c>
      <c r="B110" s="1">
        <f>MAX(B109+Assumptions!$B$2,D109+Assumptions!$B$2)</f>
        <v>1287.75</v>
      </c>
      <c r="C110" s="1">
        <f>Assumptions!$B$4</f>
        <v>12</v>
      </c>
      <c r="D110" s="1">
        <f t="shared" si="4"/>
        <v>1296</v>
      </c>
      <c r="E110" s="1">
        <f t="shared" si="1"/>
        <v>1308</v>
      </c>
      <c r="F110" s="1">
        <f t="shared" si="2"/>
        <v>891</v>
      </c>
      <c r="G110" s="1">
        <f t="shared" si="5"/>
        <v>0</v>
      </c>
    </row>
    <row r="111" ht="14.25" customHeight="1">
      <c r="A111" s="1">
        <f t="shared" si="3"/>
        <v>110</v>
      </c>
      <c r="B111" s="1">
        <f>MAX(B110+Assumptions!$B$2,D110+Assumptions!$B$2)</f>
        <v>1299.75</v>
      </c>
      <c r="C111" s="1">
        <f>Assumptions!$B$4</f>
        <v>12</v>
      </c>
      <c r="D111" s="1">
        <f t="shared" si="4"/>
        <v>1308</v>
      </c>
      <c r="E111" s="1">
        <f t="shared" si="1"/>
        <v>1320</v>
      </c>
      <c r="F111" s="1">
        <f t="shared" si="2"/>
        <v>899.25</v>
      </c>
      <c r="G111" s="1">
        <f t="shared" si="5"/>
        <v>0</v>
      </c>
    </row>
    <row r="112" ht="14.25" customHeight="1">
      <c r="A112" s="1">
        <f t="shared" si="3"/>
        <v>111</v>
      </c>
      <c r="B112" s="1">
        <f>MAX(B111+Assumptions!$B$2,D111+Assumptions!$B$2)</f>
        <v>1311.75</v>
      </c>
      <c r="C112" s="1">
        <f>Assumptions!$B$4</f>
        <v>12</v>
      </c>
      <c r="D112" s="1">
        <f t="shared" si="4"/>
        <v>1320</v>
      </c>
      <c r="E112" s="1">
        <f t="shared" si="1"/>
        <v>1332</v>
      </c>
      <c r="F112" s="1">
        <f t="shared" si="2"/>
        <v>907.5</v>
      </c>
      <c r="G112" s="1">
        <f t="shared" si="5"/>
        <v>0</v>
      </c>
    </row>
    <row r="113" ht="14.25" customHeight="1">
      <c r="A113" s="1">
        <f t="shared" si="3"/>
        <v>112</v>
      </c>
      <c r="B113" s="1">
        <f>MAX(B112+Assumptions!$B$2,D112+Assumptions!$B$2)</f>
        <v>1323.75</v>
      </c>
      <c r="C113" s="1">
        <f>Assumptions!$B$4</f>
        <v>12</v>
      </c>
      <c r="D113" s="1">
        <f t="shared" si="4"/>
        <v>1332</v>
      </c>
      <c r="E113" s="1">
        <f t="shared" si="1"/>
        <v>1344</v>
      </c>
      <c r="F113" s="1">
        <f t="shared" si="2"/>
        <v>915.75</v>
      </c>
      <c r="G113" s="1">
        <f t="shared" si="5"/>
        <v>0</v>
      </c>
    </row>
    <row r="114" ht="14.25" customHeight="1">
      <c r="A114" s="1">
        <f t="shared" si="3"/>
        <v>113</v>
      </c>
      <c r="B114" s="1">
        <f>MAX(B113+Assumptions!$B$2,D113+Assumptions!$B$2)</f>
        <v>1335.75</v>
      </c>
      <c r="C114" s="1">
        <f>Assumptions!$B$4</f>
        <v>12</v>
      </c>
      <c r="D114" s="1">
        <f t="shared" si="4"/>
        <v>1344</v>
      </c>
      <c r="E114" s="1">
        <f t="shared" si="1"/>
        <v>1356</v>
      </c>
      <c r="F114" s="1">
        <f t="shared" si="2"/>
        <v>924</v>
      </c>
      <c r="G114" s="1">
        <f t="shared" si="5"/>
        <v>0</v>
      </c>
    </row>
    <row r="115" ht="14.25" customHeight="1">
      <c r="A115" s="1">
        <f t="shared" si="3"/>
        <v>114</v>
      </c>
      <c r="B115" s="1">
        <f>MAX(B114+Assumptions!$B$2,D114+Assumptions!$B$2)</f>
        <v>1347.75</v>
      </c>
      <c r="C115" s="1">
        <f>Assumptions!$B$4</f>
        <v>12</v>
      </c>
      <c r="D115" s="1">
        <f t="shared" si="4"/>
        <v>1356</v>
      </c>
      <c r="E115" s="1">
        <f t="shared" si="1"/>
        <v>1368</v>
      </c>
      <c r="F115" s="1">
        <f t="shared" si="2"/>
        <v>932.25</v>
      </c>
      <c r="G115" s="1">
        <f t="shared" si="5"/>
        <v>0</v>
      </c>
    </row>
    <row r="116" ht="14.25" customHeight="1">
      <c r="A116" s="1">
        <f t="shared" si="3"/>
        <v>115</v>
      </c>
      <c r="B116" s="1">
        <f>MAX(B115+Assumptions!$B$2,D115+Assumptions!$B$2)</f>
        <v>1359.75</v>
      </c>
      <c r="C116" s="1">
        <f>Assumptions!$B$4</f>
        <v>12</v>
      </c>
      <c r="D116" s="1">
        <f t="shared" si="4"/>
        <v>1368</v>
      </c>
      <c r="E116" s="1">
        <f t="shared" si="1"/>
        <v>1380</v>
      </c>
      <c r="F116" s="1">
        <f t="shared" si="2"/>
        <v>940.5</v>
      </c>
      <c r="G116" s="1">
        <f t="shared" si="5"/>
        <v>0</v>
      </c>
    </row>
    <row r="117" ht="14.25" customHeight="1">
      <c r="A117" s="1">
        <f t="shared" si="3"/>
        <v>116</v>
      </c>
      <c r="B117" s="1">
        <f>MAX(B116+Assumptions!$B$2,D116+Assumptions!$B$2)</f>
        <v>1371.75</v>
      </c>
      <c r="C117" s="1">
        <f>Assumptions!$B$4</f>
        <v>12</v>
      </c>
      <c r="D117" s="1">
        <f t="shared" si="4"/>
        <v>1380</v>
      </c>
      <c r="E117" s="1">
        <f t="shared" si="1"/>
        <v>1392</v>
      </c>
      <c r="F117" s="1">
        <f t="shared" si="2"/>
        <v>948.75</v>
      </c>
      <c r="G117" s="1">
        <f t="shared" si="5"/>
        <v>0</v>
      </c>
    </row>
    <row r="118" ht="14.25" customHeight="1">
      <c r="A118" s="1">
        <f t="shared" si="3"/>
        <v>117</v>
      </c>
      <c r="B118" s="1">
        <f>MAX(B117+Assumptions!$B$2,D117+Assumptions!$B$2)</f>
        <v>1383.75</v>
      </c>
      <c r="C118" s="1">
        <f>Assumptions!$B$4</f>
        <v>12</v>
      </c>
      <c r="D118" s="1">
        <f t="shared" si="4"/>
        <v>1392</v>
      </c>
      <c r="E118" s="1">
        <f t="shared" si="1"/>
        <v>1404</v>
      </c>
      <c r="F118" s="1">
        <f t="shared" si="2"/>
        <v>957</v>
      </c>
      <c r="G118" s="1">
        <f t="shared" si="5"/>
        <v>0</v>
      </c>
    </row>
    <row r="119" ht="14.25" customHeight="1">
      <c r="A119" s="1">
        <f t="shared" si="3"/>
        <v>118</v>
      </c>
      <c r="B119" s="1">
        <f>MAX(B118+Assumptions!$B$2,D118+Assumptions!$B$2)</f>
        <v>1395.75</v>
      </c>
      <c r="C119" s="1">
        <f>Assumptions!$B$4</f>
        <v>12</v>
      </c>
      <c r="D119" s="1">
        <f t="shared" si="4"/>
        <v>1404</v>
      </c>
      <c r="E119" s="1">
        <f t="shared" si="1"/>
        <v>1416</v>
      </c>
      <c r="F119" s="1">
        <f t="shared" si="2"/>
        <v>965.25</v>
      </c>
      <c r="G119" s="1">
        <f t="shared" si="5"/>
        <v>0</v>
      </c>
    </row>
    <row r="120" ht="14.25" customHeight="1">
      <c r="A120" s="1">
        <f t="shared" si="3"/>
        <v>119</v>
      </c>
      <c r="B120" s="1">
        <f>MAX(B119+Assumptions!$B$2,D119+Assumptions!$B$2)</f>
        <v>1407.75</v>
      </c>
      <c r="C120" s="1">
        <f>Assumptions!$B$4</f>
        <v>12</v>
      </c>
      <c r="D120" s="1">
        <f t="shared" si="4"/>
        <v>1416</v>
      </c>
      <c r="E120" s="1">
        <f t="shared" si="1"/>
        <v>1428</v>
      </c>
      <c r="F120" s="1">
        <f t="shared" si="2"/>
        <v>973.5</v>
      </c>
      <c r="G120" s="1">
        <f t="shared" si="5"/>
        <v>0</v>
      </c>
    </row>
    <row r="121" ht="14.25" customHeight="1">
      <c r="A121" s="1">
        <f t="shared" si="3"/>
        <v>120</v>
      </c>
      <c r="B121" s="1">
        <f>MAX(B120+Assumptions!$B$2,D120+Assumptions!$B$2)</f>
        <v>1419.75</v>
      </c>
      <c r="C121" s="1">
        <f>Assumptions!$B$4</f>
        <v>12</v>
      </c>
      <c r="D121" s="1">
        <f t="shared" si="4"/>
        <v>1428</v>
      </c>
      <c r="E121" s="1">
        <f t="shared" si="1"/>
        <v>1440</v>
      </c>
      <c r="F121" s="1">
        <f t="shared" si="2"/>
        <v>981.75</v>
      </c>
      <c r="G121" s="1">
        <f t="shared" si="5"/>
        <v>0</v>
      </c>
    </row>
    <row r="122" ht="14.25" customHeight="1">
      <c r="A122" s="1">
        <f t="shared" si="3"/>
        <v>121</v>
      </c>
      <c r="B122" s="1">
        <f>MAX(B121+Assumptions!$B$2,D121+Assumptions!$B$2)</f>
        <v>1431.75</v>
      </c>
      <c r="C122" s="1">
        <f>Assumptions!$B$4</f>
        <v>12</v>
      </c>
      <c r="D122" s="1">
        <f t="shared" si="4"/>
        <v>1440</v>
      </c>
      <c r="E122" s="1">
        <f t="shared" si="1"/>
        <v>1452</v>
      </c>
      <c r="F122" s="1">
        <f t="shared" si="2"/>
        <v>990</v>
      </c>
      <c r="G122" s="1">
        <f t="shared" si="5"/>
        <v>0</v>
      </c>
    </row>
    <row r="123" ht="14.25" customHeight="1">
      <c r="A123" s="1">
        <f t="shared" si="3"/>
        <v>122</v>
      </c>
      <c r="B123" s="1">
        <f>MAX(B122+Assumptions!$B$2,D122+Assumptions!$B$2)</f>
        <v>1443.75</v>
      </c>
      <c r="C123" s="1">
        <f>Assumptions!$B$4</f>
        <v>12</v>
      </c>
      <c r="D123" s="1">
        <f t="shared" si="4"/>
        <v>1452</v>
      </c>
      <c r="E123" s="1">
        <f t="shared" si="1"/>
        <v>1464</v>
      </c>
      <c r="F123" s="1">
        <f t="shared" si="2"/>
        <v>998.25</v>
      </c>
      <c r="G123" s="1">
        <f t="shared" si="5"/>
        <v>0</v>
      </c>
    </row>
    <row r="124" ht="14.25" customHeight="1">
      <c r="A124" s="1">
        <f t="shared" si="3"/>
        <v>123</v>
      </c>
      <c r="B124" s="1">
        <f>MAX(B123+Assumptions!$B$2,D123+Assumptions!$B$2)</f>
        <v>1455.75</v>
      </c>
      <c r="C124" s="1">
        <f>Assumptions!$B$4</f>
        <v>12</v>
      </c>
      <c r="D124" s="1">
        <f t="shared" si="4"/>
        <v>1464</v>
      </c>
      <c r="E124" s="1">
        <f t="shared" si="1"/>
        <v>1476</v>
      </c>
      <c r="F124" s="1">
        <f t="shared" si="2"/>
        <v>1006.5</v>
      </c>
      <c r="G124" s="1">
        <f t="shared" si="5"/>
        <v>0</v>
      </c>
    </row>
    <row r="125" ht="14.25" customHeight="1">
      <c r="A125" s="1">
        <f t="shared" si="3"/>
        <v>124</v>
      </c>
      <c r="B125" s="1">
        <f>MAX(B124+Assumptions!$B$2,D124+Assumptions!$B$2)</f>
        <v>1467.75</v>
      </c>
      <c r="C125" s="1">
        <f>Assumptions!$B$4</f>
        <v>12</v>
      </c>
      <c r="D125" s="1">
        <f t="shared" si="4"/>
        <v>1476</v>
      </c>
      <c r="E125" s="1">
        <f t="shared" si="1"/>
        <v>1488</v>
      </c>
      <c r="F125" s="1">
        <f t="shared" si="2"/>
        <v>1014.75</v>
      </c>
      <c r="G125" s="1">
        <f t="shared" si="5"/>
        <v>0</v>
      </c>
    </row>
    <row r="126" ht="14.25" customHeight="1">
      <c r="A126" s="1">
        <f t="shared" si="3"/>
        <v>125</v>
      </c>
      <c r="B126" s="1">
        <f>MAX(B125+Assumptions!$B$2,D125+Assumptions!$B$2)</f>
        <v>1479.75</v>
      </c>
      <c r="C126" s="1">
        <f>Assumptions!$B$4</f>
        <v>12</v>
      </c>
      <c r="D126" s="1">
        <f t="shared" si="4"/>
        <v>1488</v>
      </c>
      <c r="E126" s="1">
        <f t="shared" si="1"/>
        <v>1500</v>
      </c>
      <c r="F126" s="1">
        <f t="shared" si="2"/>
        <v>1023</v>
      </c>
      <c r="G126" s="1">
        <f t="shared" si="5"/>
        <v>0</v>
      </c>
    </row>
    <row r="127" ht="14.25" customHeight="1">
      <c r="A127" s="1">
        <f t="shared" si="3"/>
        <v>126</v>
      </c>
      <c r="B127" s="1">
        <f>MAX(B126+Assumptions!$B$2,D126+Assumptions!$B$2)</f>
        <v>1491.75</v>
      </c>
      <c r="C127" s="1">
        <f>Assumptions!$B$4</f>
        <v>12</v>
      </c>
      <c r="D127" s="1">
        <f t="shared" si="4"/>
        <v>1500</v>
      </c>
      <c r="E127" s="1">
        <f t="shared" si="1"/>
        <v>1512</v>
      </c>
      <c r="F127" s="1">
        <f t="shared" si="2"/>
        <v>1031.25</v>
      </c>
      <c r="G127" s="1">
        <f t="shared" si="5"/>
        <v>0</v>
      </c>
    </row>
    <row r="128" ht="14.25" customHeight="1">
      <c r="A128" s="1">
        <f t="shared" si="3"/>
        <v>127</v>
      </c>
      <c r="B128" s="1">
        <f>MAX(B127+Assumptions!$B$2,D127+Assumptions!$B$2)</f>
        <v>1503.75</v>
      </c>
      <c r="C128" s="1">
        <f>Assumptions!$B$4</f>
        <v>12</v>
      </c>
      <c r="D128" s="1">
        <f t="shared" si="4"/>
        <v>1512</v>
      </c>
      <c r="E128" s="1">
        <f t="shared" si="1"/>
        <v>1524</v>
      </c>
      <c r="F128" s="1">
        <f t="shared" si="2"/>
        <v>1039.5</v>
      </c>
      <c r="G128" s="1">
        <f t="shared" si="5"/>
        <v>0</v>
      </c>
    </row>
    <row r="129" ht="14.25" customHeight="1">
      <c r="A129" s="1">
        <f t="shared" si="3"/>
        <v>128</v>
      </c>
      <c r="B129" s="1">
        <f>MAX(B128+Assumptions!$B$2,D128+Assumptions!$B$2)</f>
        <v>1515.75</v>
      </c>
      <c r="C129" s="1">
        <f>Assumptions!$B$4</f>
        <v>12</v>
      </c>
      <c r="D129" s="1">
        <f t="shared" si="4"/>
        <v>1524</v>
      </c>
      <c r="E129" s="1">
        <f t="shared" si="1"/>
        <v>1536</v>
      </c>
      <c r="F129" s="1">
        <f t="shared" si="2"/>
        <v>1047.75</v>
      </c>
      <c r="G129" s="1">
        <f t="shared" si="5"/>
        <v>0</v>
      </c>
    </row>
    <row r="130" ht="14.25" customHeight="1">
      <c r="A130" s="1">
        <f t="shared" si="3"/>
        <v>129</v>
      </c>
      <c r="B130" s="1">
        <f>MAX(B129+Assumptions!$B$2,D129+Assumptions!$B$2)</f>
        <v>1527.75</v>
      </c>
      <c r="C130" s="1">
        <f>Assumptions!$B$4</f>
        <v>12</v>
      </c>
      <c r="D130" s="1">
        <f t="shared" si="4"/>
        <v>1536</v>
      </c>
      <c r="E130" s="1">
        <f t="shared" si="1"/>
        <v>1548</v>
      </c>
      <c r="F130" s="1">
        <f t="shared" si="2"/>
        <v>1056</v>
      </c>
      <c r="G130" s="1">
        <f t="shared" si="5"/>
        <v>0</v>
      </c>
    </row>
    <row r="131" ht="14.25" customHeight="1">
      <c r="A131" s="1">
        <f t="shared" si="3"/>
        <v>130</v>
      </c>
      <c r="B131" s="1">
        <f>MAX(B130+Assumptions!$B$2,D130+Assumptions!$B$2)</f>
        <v>1539.75</v>
      </c>
      <c r="C131" s="1">
        <f>Assumptions!$B$4</f>
        <v>12</v>
      </c>
      <c r="D131" s="1">
        <f t="shared" si="4"/>
        <v>1548</v>
      </c>
      <c r="E131" s="1">
        <f t="shared" si="1"/>
        <v>1560</v>
      </c>
      <c r="F131" s="1">
        <f t="shared" si="2"/>
        <v>1064.25</v>
      </c>
      <c r="G131" s="1">
        <f t="shared" si="5"/>
        <v>0</v>
      </c>
    </row>
    <row r="132" ht="14.25" customHeight="1">
      <c r="A132" s="1">
        <f t="shared" si="3"/>
        <v>131</v>
      </c>
      <c r="B132" s="1">
        <f>MAX(B131+Assumptions!$B$2,D131+Assumptions!$B$2)</f>
        <v>1551.75</v>
      </c>
      <c r="C132" s="1">
        <f>Assumptions!$B$4</f>
        <v>12</v>
      </c>
      <c r="D132" s="1">
        <f t="shared" si="4"/>
        <v>1560</v>
      </c>
      <c r="E132" s="1">
        <f t="shared" si="1"/>
        <v>1572</v>
      </c>
      <c r="F132" s="1">
        <f t="shared" si="2"/>
        <v>1072.5</v>
      </c>
      <c r="G132" s="1">
        <f t="shared" si="5"/>
        <v>0</v>
      </c>
    </row>
    <row r="133" ht="14.25" customHeight="1">
      <c r="A133" s="1">
        <f t="shared" si="3"/>
        <v>132</v>
      </c>
      <c r="B133" s="1">
        <f>MAX(B132+Assumptions!$B$2,D132+Assumptions!$B$2)</f>
        <v>1563.75</v>
      </c>
      <c r="C133" s="1">
        <f>Assumptions!$B$4</f>
        <v>12</v>
      </c>
      <c r="D133" s="1">
        <f t="shared" si="4"/>
        <v>1572</v>
      </c>
      <c r="E133" s="1">
        <f t="shared" si="1"/>
        <v>1584</v>
      </c>
      <c r="F133" s="1">
        <f t="shared" si="2"/>
        <v>1080.75</v>
      </c>
      <c r="G133" s="1">
        <f t="shared" si="5"/>
        <v>0</v>
      </c>
    </row>
    <row r="134" ht="14.25" customHeight="1">
      <c r="A134" s="1">
        <f t="shared" si="3"/>
        <v>133</v>
      </c>
      <c r="B134" s="1">
        <f>MAX(B133+Assumptions!$B$2,D133+Assumptions!$B$2)</f>
        <v>1575.75</v>
      </c>
      <c r="C134" s="1">
        <f>Assumptions!$B$4</f>
        <v>12</v>
      </c>
      <c r="D134" s="1">
        <f t="shared" si="4"/>
        <v>1584</v>
      </c>
      <c r="E134" s="1">
        <f t="shared" si="1"/>
        <v>1596</v>
      </c>
      <c r="F134" s="1">
        <f t="shared" si="2"/>
        <v>1089</v>
      </c>
      <c r="G134" s="1">
        <f t="shared" si="5"/>
        <v>0</v>
      </c>
    </row>
    <row r="135" ht="14.25" customHeight="1">
      <c r="A135" s="1">
        <f t="shared" si="3"/>
        <v>134</v>
      </c>
      <c r="B135" s="1">
        <f>MAX(B134+Assumptions!$B$2,D134+Assumptions!$B$2)</f>
        <v>1587.75</v>
      </c>
      <c r="C135" s="1">
        <f>Assumptions!$B$4</f>
        <v>12</v>
      </c>
      <c r="D135" s="1">
        <f t="shared" si="4"/>
        <v>1596</v>
      </c>
      <c r="E135" s="1">
        <f t="shared" si="1"/>
        <v>1608</v>
      </c>
      <c r="F135" s="1">
        <f t="shared" si="2"/>
        <v>1097.25</v>
      </c>
      <c r="G135" s="1">
        <f t="shared" si="5"/>
        <v>0</v>
      </c>
    </row>
    <row r="136" ht="14.25" customHeight="1">
      <c r="A136" s="1">
        <f t="shared" si="3"/>
        <v>135</v>
      </c>
      <c r="B136" s="1">
        <f>MAX(B135+Assumptions!$B$2,D135+Assumptions!$B$2)</f>
        <v>1599.75</v>
      </c>
      <c r="C136" s="1">
        <f>Assumptions!$B$4</f>
        <v>12</v>
      </c>
      <c r="D136" s="1">
        <f t="shared" si="4"/>
        <v>1608</v>
      </c>
      <c r="E136" s="1">
        <f t="shared" si="1"/>
        <v>1620</v>
      </c>
      <c r="F136" s="1">
        <f t="shared" si="2"/>
        <v>1105.5</v>
      </c>
      <c r="G136" s="1">
        <f t="shared" si="5"/>
        <v>0</v>
      </c>
    </row>
    <row r="137" ht="14.25" customHeight="1">
      <c r="A137" s="1">
        <f t="shared" si="3"/>
        <v>136</v>
      </c>
      <c r="B137" s="1">
        <f>MAX(B136+Assumptions!$B$2,D136+Assumptions!$B$2)</f>
        <v>1611.75</v>
      </c>
      <c r="C137" s="1">
        <f>Assumptions!$B$4</f>
        <v>12</v>
      </c>
      <c r="D137" s="1">
        <f t="shared" si="4"/>
        <v>1620</v>
      </c>
      <c r="E137" s="1">
        <f t="shared" si="1"/>
        <v>1632</v>
      </c>
      <c r="F137" s="1">
        <f t="shared" si="2"/>
        <v>1113.75</v>
      </c>
      <c r="G137" s="1">
        <f t="shared" si="5"/>
        <v>0</v>
      </c>
    </row>
    <row r="138" ht="14.25" customHeight="1">
      <c r="A138" s="1">
        <f t="shared" si="3"/>
        <v>137</v>
      </c>
      <c r="B138" s="1">
        <f>MAX(B137+Assumptions!$B$2,D137+Assumptions!$B$2)</f>
        <v>1623.75</v>
      </c>
      <c r="C138" s="1">
        <f>Assumptions!$B$4</f>
        <v>12</v>
      </c>
      <c r="D138" s="1">
        <f t="shared" si="4"/>
        <v>1632</v>
      </c>
      <c r="E138" s="1">
        <f t="shared" si="1"/>
        <v>1644</v>
      </c>
      <c r="F138" s="1">
        <f t="shared" si="2"/>
        <v>1122</v>
      </c>
      <c r="G138" s="1">
        <f t="shared" si="5"/>
        <v>0</v>
      </c>
    </row>
    <row r="139" ht="14.25" customHeight="1">
      <c r="A139" s="1">
        <f t="shared" si="3"/>
        <v>138</v>
      </c>
      <c r="B139" s="1">
        <f>MAX(B138+Assumptions!$B$2,D138+Assumptions!$B$2)</f>
        <v>1635.75</v>
      </c>
      <c r="C139" s="1">
        <f>Assumptions!$B$4</f>
        <v>12</v>
      </c>
      <c r="D139" s="1">
        <f t="shared" si="4"/>
        <v>1644</v>
      </c>
      <c r="E139" s="1">
        <f t="shared" si="1"/>
        <v>1656</v>
      </c>
      <c r="F139" s="1">
        <f t="shared" si="2"/>
        <v>1130.25</v>
      </c>
      <c r="G139" s="1">
        <f t="shared" si="5"/>
        <v>0</v>
      </c>
    </row>
    <row r="140" ht="14.25" customHeight="1">
      <c r="A140" s="1">
        <f t="shared" si="3"/>
        <v>139</v>
      </c>
      <c r="B140" s="1">
        <f>MAX(B139+Assumptions!$B$2,D139+Assumptions!$B$2)</f>
        <v>1647.75</v>
      </c>
      <c r="C140" s="1">
        <f>Assumptions!$B$4</f>
        <v>12</v>
      </c>
      <c r="D140" s="1">
        <f t="shared" si="4"/>
        <v>1656</v>
      </c>
      <c r="E140" s="1">
        <f t="shared" si="1"/>
        <v>1668</v>
      </c>
      <c r="F140" s="1">
        <f t="shared" si="2"/>
        <v>1138.5</v>
      </c>
      <c r="G140" s="1">
        <f t="shared" si="5"/>
        <v>0</v>
      </c>
    </row>
    <row r="141" ht="14.25" customHeight="1">
      <c r="A141" s="1">
        <f t="shared" si="3"/>
        <v>140</v>
      </c>
      <c r="B141" s="1">
        <f>MAX(B140+Assumptions!$B$2,D140+Assumptions!$B$2)</f>
        <v>1659.75</v>
      </c>
      <c r="C141" s="1">
        <f>Assumptions!$B$4</f>
        <v>12</v>
      </c>
      <c r="D141" s="1">
        <f t="shared" si="4"/>
        <v>1668</v>
      </c>
      <c r="E141" s="1">
        <f t="shared" si="1"/>
        <v>1680</v>
      </c>
      <c r="F141" s="1">
        <f t="shared" si="2"/>
        <v>1146.75</v>
      </c>
      <c r="G141" s="1">
        <f t="shared" si="5"/>
        <v>0</v>
      </c>
    </row>
    <row r="142" ht="14.25" customHeight="1">
      <c r="A142" s="1">
        <f t="shared" si="3"/>
        <v>141</v>
      </c>
      <c r="B142" s="1">
        <f>MAX(B141+Assumptions!$B$2,D141+Assumptions!$B$2)</f>
        <v>1671.75</v>
      </c>
      <c r="C142" s="1">
        <f>Assumptions!$B$4</f>
        <v>12</v>
      </c>
      <c r="D142" s="1">
        <f t="shared" si="4"/>
        <v>1680</v>
      </c>
      <c r="E142" s="1">
        <f t="shared" si="1"/>
        <v>1692</v>
      </c>
      <c r="F142" s="1">
        <f t="shared" si="2"/>
        <v>1155</v>
      </c>
      <c r="G142" s="1">
        <f t="shared" si="5"/>
        <v>0</v>
      </c>
    </row>
    <row r="143" ht="14.25" customHeight="1">
      <c r="A143" s="1">
        <f t="shared" si="3"/>
        <v>142</v>
      </c>
      <c r="B143" s="1">
        <f>MAX(B142+Assumptions!$B$2,D142+Assumptions!$B$2)</f>
        <v>1683.75</v>
      </c>
      <c r="C143" s="1">
        <f>Assumptions!$B$4</f>
        <v>12</v>
      </c>
      <c r="D143" s="1">
        <f t="shared" si="4"/>
        <v>1692</v>
      </c>
      <c r="E143" s="1">
        <f t="shared" si="1"/>
        <v>1704</v>
      </c>
      <c r="F143" s="1">
        <f t="shared" si="2"/>
        <v>1163.25</v>
      </c>
      <c r="G143" s="1">
        <f t="shared" si="5"/>
        <v>0</v>
      </c>
    </row>
    <row r="144" ht="14.25" customHeight="1">
      <c r="A144" s="1">
        <f t="shared" si="3"/>
        <v>143</v>
      </c>
      <c r="B144" s="1">
        <f>MAX(B143+Assumptions!$B$2,D143+Assumptions!$B$2)</f>
        <v>1695.75</v>
      </c>
      <c r="C144" s="1">
        <f>Assumptions!$B$4</f>
        <v>12</v>
      </c>
      <c r="D144" s="1">
        <f t="shared" si="4"/>
        <v>1704</v>
      </c>
      <c r="E144" s="1">
        <f t="shared" si="1"/>
        <v>1716</v>
      </c>
      <c r="F144" s="1">
        <f t="shared" si="2"/>
        <v>1171.5</v>
      </c>
      <c r="G144" s="1">
        <f t="shared" si="5"/>
        <v>0</v>
      </c>
    </row>
    <row r="145" ht="14.25" customHeight="1">
      <c r="A145" s="1">
        <f t="shared" si="3"/>
        <v>144</v>
      </c>
      <c r="B145" s="1">
        <f>MAX(B144+Assumptions!$B$2,D144+Assumptions!$B$2)</f>
        <v>1707.75</v>
      </c>
      <c r="C145" s="1">
        <f>Assumptions!$B$4</f>
        <v>12</v>
      </c>
      <c r="D145" s="1">
        <f t="shared" si="4"/>
        <v>1716</v>
      </c>
      <c r="E145" s="1">
        <f t="shared" si="1"/>
        <v>1728</v>
      </c>
      <c r="F145" s="1">
        <f t="shared" si="2"/>
        <v>1179.75</v>
      </c>
      <c r="G145" s="1">
        <f t="shared" si="5"/>
        <v>0</v>
      </c>
    </row>
    <row r="146" ht="14.25" customHeight="1">
      <c r="A146" s="1">
        <f t="shared" si="3"/>
        <v>145</v>
      </c>
      <c r="B146" s="1">
        <f>MAX(B145+Assumptions!$B$2,D145+Assumptions!$B$2)</f>
        <v>1719.75</v>
      </c>
      <c r="C146" s="1">
        <f>Assumptions!$B$4</f>
        <v>12</v>
      </c>
      <c r="D146" s="1">
        <f t="shared" si="4"/>
        <v>1728</v>
      </c>
      <c r="E146" s="1">
        <f t="shared" si="1"/>
        <v>1740</v>
      </c>
      <c r="F146" s="1">
        <f t="shared" si="2"/>
        <v>1188</v>
      </c>
      <c r="G146" s="1">
        <f t="shared" si="5"/>
        <v>0</v>
      </c>
    </row>
    <row r="147" ht="14.25" customHeight="1">
      <c r="A147" s="1">
        <f t="shared" si="3"/>
        <v>146</v>
      </c>
      <c r="B147" s="1">
        <f>MAX(B146+Assumptions!$B$2,D146+Assumptions!$B$2)</f>
        <v>1731.75</v>
      </c>
      <c r="C147" s="1">
        <f>Assumptions!$B$4</f>
        <v>12</v>
      </c>
      <c r="D147" s="1">
        <f t="shared" si="4"/>
        <v>1740</v>
      </c>
      <c r="E147" s="1">
        <f t="shared" si="1"/>
        <v>1752</v>
      </c>
      <c r="F147" s="1">
        <f t="shared" si="2"/>
        <v>1196.25</v>
      </c>
      <c r="G147" s="1">
        <f t="shared" si="5"/>
        <v>0</v>
      </c>
    </row>
    <row r="148" ht="14.25" customHeight="1">
      <c r="A148" s="1">
        <f t="shared" si="3"/>
        <v>147</v>
      </c>
      <c r="B148" s="1">
        <f>MAX(B147+Assumptions!$B$2,D147+Assumptions!$B$2)</f>
        <v>1743.75</v>
      </c>
      <c r="C148" s="1">
        <f>Assumptions!$B$4</f>
        <v>12</v>
      </c>
      <c r="D148" s="1">
        <f t="shared" si="4"/>
        <v>1752</v>
      </c>
      <c r="E148" s="1">
        <f t="shared" si="1"/>
        <v>1764</v>
      </c>
      <c r="F148" s="1">
        <f t="shared" si="2"/>
        <v>1204.5</v>
      </c>
      <c r="G148" s="1">
        <f t="shared" si="5"/>
        <v>0</v>
      </c>
    </row>
    <row r="149" ht="14.25" customHeight="1">
      <c r="A149" s="1">
        <f t="shared" si="3"/>
        <v>148</v>
      </c>
      <c r="B149" s="1">
        <f>MAX(B148+Assumptions!$B$2,D148+Assumptions!$B$2)</f>
        <v>1755.75</v>
      </c>
      <c r="C149" s="1">
        <f>Assumptions!$B$4</f>
        <v>12</v>
      </c>
      <c r="D149" s="1">
        <f t="shared" si="4"/>
        <v>1764</v>
      </c>
      <c r="E149" s="1">
        <f t="shared" si="1"/>
        <v>1776</v>
      </c>
      <c r="F149" s="1">
        <f t="shared" si="2"/>
        <v>1212.75</v>
      </c>
      <c r="G149" s="1">
        <f t="shared" si="5"/>
        <v>0</v>
      </c>
    </row>
    <row r="150" ht="14.25" customHeight="1">
      <c r="A150" s="1">
        <f t="shared" si="3"/>
        <v>149</v>
      </c>
      <c r="B150" s="1">
        <f>MAX(B149+Assumptions!$B$2,D149+Assumptions!$B$2)</f>
        <v>1767.75</v>
      </c>
      <c r="C150" s="1">
        <f>Assumptions!$B$4</f>
        <v>12</v>
      </c>
      <c r="D150" s="1">
        <f t="shared" si="4"/>
        <v>1776</v>
      </c>
      <c r="E150" s="1">
        <f t="shared" si="1"/>
        <v>1788</v>
      </c>
      <c r="F150" s="1">
        <f t="shared" si="2"/>
        <v>1221</v>
      </c>
      <c r="G150" s="1">
        <f t="shared" si="5"/>
        <v>0</v>
      </c>
    </row>
    <row r="151" ht="14.25" customHeight="1">
      <c r="A151" s="1">
        <f t="shared" si="3"/>
        <v>150</v>
      </c>
      <c r="B151" s="1">
        <f>MAX(B150+Assumptions!$B$2,D150+Assumptions!$B$2)</f>
        <v>1779.75</v>
      </c>
      <c r="C151" s="1">
        <f>Assumptions!$B$4</f>
        <v>12</v>
      </c>
      <c r="D151" s="1">
        <f t="shared" si="4"/>
        <v>1788</v>
      </c>
      <c r="E151" s="1">
        <f t="shared" si="1"/>
        <v>1800</v>
      </c>
      <c r="F151" s="1">
        <f t="shared" si="2"/>
        <v>1229.25</v>
      </c>
      <c r="G151" s="1">
        <f t="shared" si="5"/>
        <v>0</v>
      </c>
    </row>
    <row r="152" ht="14.25" customHeight="1">
      <c r="A152" s="1">
        <f t="shared" si="3"/>
        <v>151</v>
      </c>
      <c r="B152" s="1">
        <f>MAX(B151+Assumptions!$B$2,D151+Assumptions!$B$2)</f>
        <v>1791.75</v>
      </c>
      <c r="C152" s="1">
        <f>Assumptions!$B$4</f>
        <v>12</v>
      </c>
      <c r="D152" s="1">
        <f t="shared" si="4"/>
        <v>1800</v>
      </c>
      <c r="E152" s="1">
        <f t="shared" si="1"/>
        <v>1812</v>
      </c>
      <c r="F152" s="1">
        <f t="shared" si="2"/>
        <v>1237.5</v>
      </c>
      <c r="G152" s="1">
        <f t="shared" si="5"/>
        <v>0</v>
      </c>
    </row>
    <row r="153" ht="14.25" customHeight="1">
      <c r="A153" s="1">
        <f t="shared" si="3"/>
        <v>152</v>
      </c>
      <c r="B153" s="1">
        <f>MAX(B152+Assumptions!$B$2,D152+Assumptions!$B$2)</f>
        <v>1803.75</v>
      </c>
      <c r="C153" s="1">
        <f>Assumptions!$B$4</f>
        <v>12</v>
      </c>
      <c r="D153" s="1">
        <f t="shared" si="4"/>
        <v>1812</v>
      </c>
      <c r="E153" s="1">
        <f t="shared" si="1"/>
        <v>1824</v>
      </c>
      <c r="F153" s="1">
        <f t="shared" si="2"/>
        <v>1245.75</v>
      </c>
      <c r="G153" s="1">
        <f t="shared" si="5"/>
        <v>0</v>
      </c>
    </row>
    <row r="154" ht="14.25" customHeight="1">
      <c r="A154" s="1">
        <f t="shared" si="3"/>
        <v>153</v>
      </c>
      <c r="B154" s="1">
        <f>MAX(B153+Assumptions!$B$2,D153+Assumptions!$B$2)</f>
        <v>1815.75</v>
      </c>
      <c r="C154" s="1">
        <f>Assumptions!$B$4</f>
        <v>12</v>
      </c>
      <c r="D154" s="1">
        <f t="shared" si="4"/>
        <v>1824</v>
      </c>
      <c r="E154" s="1">
        <f t="shared" si="1"/>
        <v>1836</v>
      </c>
      <c r="F154" s="1">
        <f t="shared" si="2"/>
        <v>1254</v>
      </c>
      <c r="G154" s="1">
        <f t="shared" si="5"/>
        <v>0</v>
      </c>
    </row>
    <row r="155" ht="14.25" customHeight="1">
      <c r="A155" s="1">
        <f t="shared" si="3"/>
        <v>154</v>
      </c>
      <c r="B155" s="1">
        <f>MAX(B154+Assumptions!$B$2,D154+Assumptions!$B$2)</f>
        <v>1827.75</v>
      </c>
      <c r="C155" s="1">
        <f>Assumptions!$B$4</f>
        <v>12</v>
      </c>
      <c r="D155" s="1">
        <f t="shared" si="4"/>
        <v>1836</v>
      </c>
      <c r="E155" s="1">
        <f t="shared" si="1"/>
        <v>1848</v>
      </c>
      <c r="F155" s="1">
        <f t="shared" si="2"/>
        <v>1262.25</v>
      </c>
      <c r="G155" s="1">
        <f t="shared" si="5"/>
        <v>0</v>
      </c>
    </row>
    <row r="156" ht="14.25" customHeight="1">
      <c r="A156" s="1">
        <f t="shared" si="3"/>
        <v>155</v>
      </c>
      <c r="B156" s="1">
        <f>MAX(B155+Assumptions!$B$2,D155+Assumptions!$B$2)</f>
        <v>1839.75</v>
      </c>
      <c r="C156" s="1">
        <f>Assumptions!$B$4</f>
        <v>12</v>
      </c>
      <c r="D156" s="1">
        <f t="shared" si="4"/>
        <v>1848</v>
      </c>
      <c r="E156" s="1">
        <f t="shared" si="1"/>
        <v>1860</v>
      </c>
      <c r="F156" s="1">
        <f t="shared" si="2"/>
        <v>1270.5</v>
      </c>
      <c r="G156" s="1">
        <f t="shared" si="5"/>
        <v>0</v>
      </c>
    </row>
    <row r="157" ht="14.25" customHeight="1">
      <c r="A157" s="1">
        <f t="shared" si="3"/>
        <v>156</v>
      </c>
      <c r="B157" s="1">
        <f>MAX(B156+Assumptions!$B$2,D156+Assumptions!$B$2)</f>
        <v>1851.75</v>
      </c>
      <c r="C157" s="1">
        <f>Assumptions!$B$4</f>
        <v>12</v>
      </c>
      <c r="D157" s="1">
        <f t="shared" si="4"/>
        <v>1860</v>
      </c>
      <c r="E157" s="1">
        <f t="shared" si="1"/>
        <v>1872</v>
      </c>
      <c r="F157" s="1">
        <f t="shared" si="2"/>
        <v>1278.75</v>
      </c>
      <c r="G157" s="1">
        <f t="shared" si="5"/>
        <v>0</v>
      </c>
    </row>
    <row r="158" ht="14.25" customHeight="1">
      <c r="A158" s="1">
        <f t="shared" si="3"/>
        <v>157</v>
      </c>
      <c r="B158" s="1">
        <f>MAX(B157+Assumptions!$B$2,D157+Assumptions!$B$2)</f>
        <v>1863.75</v>
      </c>
      <c r="C158" s="1">
        <f>Assumptions!$B$4</f>
        <v>12</v>
      </c>
      <c r="D158" s="1">
        <f t="shared" si="4"/>
        <v>1872</v>
      </c>
      <c r="E158" s="1">
        <f t="shared" si="1"/>
        <v>1884</v>
      </c>
      <c r="F158" s="1">
        <f t="shared" si="2"/>
        <v>1287</v>
      </c>
      <c r="G158" s="1">
        <f t="shared" si="5"/>
        <v>0</v>
      </c>
    </row>
    <row r="159" ht="14.25" customHeight="1">
      <c r="A159" s="1">
        <f t="shared" si="3"/>
        <v>158</v>
      </c>
      <c r="B159" s="1">
        <f>MAX(B158+Assumptions!$B$2,D158+Assumptions!$B$2)</f>
        <v>1875.75</v>
      </c>
      <c r="C159" s="1">
        <f>Assumptions!$B$4</f>
        <v>12</v>
      </c>
      <c r="D159" s="1">
        <f t="shared" si="4"/>
        <v>1884</v>
      </c>
      <c r="E159" s="1">
        <f t="shared" si="1"/>
        <v>1896</v>
      </c>
      <c r="F159" s="1">
        <f t="shared" si="2"/>
        <v>1295.25</v>
      </c>
      <c r="G159" s="1">
        <f t="shared" si="5"/>
        <v>0</v>
      </c>
    </row>
    <row r="160" ht="14.25" customHeight="1">
      <c r="A160" s="1">
        <f t="shared" si="3"/>
        <v>159</v>
      </c>
      <c r="B160" s="1">
        <f>MAX(B159+Assumptions!$B$2,D159+Assumptions!$B$2)</f>
        <v>1887.75</v>
      </c>
      <c r="C160" s="1">
        <f>Assumptions!$B$4</f>
        <v>12</v>
      </c>
      <c r="D160" s="1">
        <f t="shared" si="4"/>
        <v>1896</v>
      </c>
      <c r="E160" s="1">
        <f t="shared" si="1"/>
        <v>1908</v>
      </c>
      <c r="F160" s="1">
        <f t="shared" si="2"/>
        <v>1303.5</v>
      </c>
      <c r="G160" s="1">
        <f t="shared" si="5"/>
        <v>0</v>
      </c>
    </row>
    <row r="161" ht="14.25" customHeight="1">
      <c r="A161" s="1">
        <f t="shared" si="3"/>
        <v>160</v>
      </c>
      <c r="B161" s="1">
        <f>MAX(B160+Assumptions!$B$2,D160+Assumptions!$B$2)</f>
        <v>1899.75</v>
      </c>
      <c r="C161" s="1">
        <f>Assumptions!$B$4</f>
        <v>12</v>
      </c>
      <c r="D161" s="1">
        <f t="shared" si="4"/>
        <v>1908</v>
      </c>
      <c r="E161" s="1">
        <f t="shared" si="1"/>
        <v>1920</v>
      </c>
      <c r="F161" s="1">
        <f t="shared" si="2"/>
        <v>1311.75</v>
      </c>
      <c r="G161" s="1">
        <f t="shared" si="5"/>
        <v>0</v>
      </c>
    </row>
    <row r="162" ht="14.25" customHeight="1">
      <c r="A162" s="1">
        <f t="shared" si="3"/>
        <v>161</v>
      </c>
      <c r="B162" s="1">
        <f>MAX(B161+Assumptions!$B$2,D161+Assumptions!$B$2)</f>
        <v>1911.75</v>
      </c>
      <c r="C162" s="1">
        <f>Assumptions!$B$4</f>
        <v>12</v>
      </c>
      <c r="D162" s="1">
        <f t="shared" si="4"/>
        <v>1920</v>
      </c>
      <c r="E162" s="1">
        <f t="shared" si="1"/>
        <v>1932</v>
      </c>
      <c r="F162" s="1">
        <f t="shared" si="2"/>
        <v>1320</v>
      </c>
      <c r="G162" s="1">
        <f t="shared" si="5"/>
        <v>0</v>
      </c>
    </row>
    <row r="163" ht="14.25" customHeight="1">
      <c r="A163" s="1">
        <f t="shared" si="3"/>
        <v>162</v>
      </c>
      <c r="B163" s="1">
        <f>MAX(B162+Assumptions!$B$2,D162+Assumptions!$B$2)</f>
        <v>1923.75</v>
      </c>
      <c r="C163" s="1">
        <f>Assumptions!$B$4</f>
        <v>12</v>
      </c>
      <c r="D163" s="1">
        <f t="shared" si="4"/>
        <v>1932</v>
      </c>
      <c r="E163" s="1">
        <f t="shared" si="1"/>
        <v>1944</v>
      </c>
      <c r="F163" s="1">
        <f t="shared" si="2"/>
        <v>1328.25</v>
      </c>
      <c r="G163" s="1">
        <f t="shared" si="5"/>
        <v>0</v>
      </c>
    </row>
    <row r="164" ht="14.25" customHeight="1">
      <c r="A164" s="1">
        <f t="shared" si="3"/>
        <v>163</v>
      </c>
      <c r="B164" s="1">
        <f>MAX(B163+Assumptions!$B$2,D163+Assumptions!$B$2)</f>
        <v>1935.75</v>
      </c>
      <c r="C164" s="1">
        <f>Assumptions!$B$4</f>
        <v>12</v>
      </c>
      <c r="D164" s="1">
        <f t="shared" si="4"/>
        <v>1944</v>
      </c>
      <c r="E164" s="1">
        <f t="shared" si="1"/>
        <v>1956</v>
      </c>
      <c r="F164" s="1">
        <f t="shared" si="2"/>
        <v>1336.5</v>
      </c>
      <c r="G164" s="1">
        <f t="shared" si="5"/>
        <v>0</v>
      </c>
    </row>
    <row r="165" ht="14.25" customHeight="1">
      <c r="A165" s="1">
        <f t="shared" si="3"/>
        <v>164</v>
      </c>
      <c r="B165" s="1">
        <f>MAX(B164+Assumptions!$B$2,D164+Assumptions!$B$2)</f>
        <v>1947.75</v>
      </c>
      <c r="C165" s="1">
        <f>Assumptions!$B$4</f>
        <v>12</v>
      </c>
      <c r="D165" s="1">
        <f t="shared" si="4"/>
        <v>1956</v>
      </c>
      <c r="E165" s="1">
        <f t="shared" si="1"/>
        <v>1968</v>
      </c>
      <c r="F165" s="1">
        <f t="shared" si="2"/>
        <v>1344.75</v>
      </c>
      <c r="G165" s="1">
        <f t="shared" si="5"/>
        <v>0</v>
      </c>
    </row>
    <row r="166" ht="14.25" customHeight="1">
      <c r="A166" s="1">
        <f t="shared" si="3"/>
        <v>165</v>
      </c>
      <c r="B166" s="1">
        <f>MAX(B165+Assumptions!$B$2,D165+Assumptions!$B$2)</f>
        <v>1959.75</v>
      </c>
      <c r="C166" s="1">
        <f>Assumptions!$B$4</f>
        <v>12</v>
      </c>
      <c r="D166" s="1">
        <f t="shared" si="4"/>
        <v>1968</v>
      </c>
      <c r="E166" s="1">
        <f t="shared" si="1"/>
        <v>1980</v>
      </c>
      <c r="F166" s="1">
        <f t="shared" si="2"/>
        <v>1353</v>
      </c>
      <c r="G166" s="1">
        <f t="shared" si="5"/>
        <v>0</v>
      </c>
    </row>
    <row r="167" ht="14.25" customHeight="1">
      <c r="A167" s="1">
        <f t="shared" si="3"/>
        <v>166</v>
      </c>
      <c r="B167" s="1">
        <f>MAX(B166+Assumptions!$B$2,D166+Assumptions!$B$2)</f>
        <v>1971.75</v>
      </c>
      <c r="C167" s="1">
        <f>Assumptions!$B$4</f>
        <v>12</v>
      </c>
      <c r="D167" s="1">
        <f t="shared" si="4"/>
        <v>1980</v>
      </c>
      <c r="E167" s="1">
        <f t="shared" si="1"/>
        <v>1992</v>
      </c>
      <c r="F167" s="1">
        <f t="shared" si="2"/>
        <v>1361.25</v>
      </c>
      <c r="G167" s="1">
        <f t="shared" si="5"/>
        <v>0</v>
      </c>
    </row>
    <row r="168" ht="14.25" customHeight="1">
      <c r="A168" s="1">
        <f t="shared" si="3"/>
        <v>167</v>
      </c>
      <c r="B168" s="1">
        <f>MAX(B167+Assumptions!$B$2,D167+Assumptions!$B$2)</f>
        <v>1983.75</v>
      </c>
      <c r="C168" s="1">
        <f>Assumptions!$B$4</f>
        <v>12</v>
      </c>
      <c r="D168" s="1">
        <f t="shared" si="4"/>
        <v>1992</v>
      </c>
      <c r="E168" s="1">
        <f t="shared" si="1"/>
        <v>2004</v>
      </c>
      <c r="F168" s="1">
        <f t="shared" si="2"/>
        <v>1369.5</v>
      </c>
      <c r="G168" s="1">
        <f t="shared" si="5"/>
        <v>0</v>
      </c>
    </row>
    <row r="169" ht="14.25" customHeight="1">
      <c r="A169" s="1">
        <f t="shared" si="3"/>
        <v>168</v>
      </c>
      <c r="B169" s="1">
        <f>MAX(B168+Assumptions!$B$2,D168+Assumptions!$B$2)</f>
        <v>1995.75</v>
      </c>
      <c r="C169" s="1">
        <f>Assumptions!$B$4</f>
        <v>12</v>
      </c>
      <c r="D169" s="1">
        <f t="shared" si="4"/>
        <v>2004</v>
      </c>
      <c r="E169" s="1">
        <f t="shared" si="1"/>
        <v>2016</v>
      </c>
      <c r="F169" s="1">
        <f t="shared" si="2"/>
        <v>1377.75</v>
      </c>
      <c r="G169" s="1">
        <f t="shared" si="5"/>
        <v>0</v>
      </c>
    </row>
    <row r="170" ht="14.25" customHeight="1">
      <c r="A170" s="1">
        <f t="shared" si="3"/>
        <v>169</v>
      </c>
      <c r="B170" s="1">
        <f>MAX(B169+Assumptions!$B$2,D169+Assumptions!$B$2)</f>
        <v>2007.75</v>
      </c>
      <c r="C170" s="1">
        <f>Assumptions!$B$4</f>
        <v>12</v>
      </c>
      <c r="D170" s="1">
        <f t="shared" si="4"/>
        <v>2016</v>
      </c>
      <c r="E170" s="1">
        <f t="shared" si="1"/>
        <v>2028</v>
      </c>
      <c r="F170" s="1">
        <f t="shared" si="2"/>
        <v>1386</v>
      </c>
      <c r="G170" s="1">
        <f t="shared" si="5"/>
        <v>0</v>
      </c>
    </row>
    <row r="171" ht="14.25" customHeight="1">
      <c r="A171" s="1">
        <f t="shared" si="3"/>
        <v>170</v>
      </c>
      <c r="B171" s="1">
        <f>MAX(B170+Assumptions!$B$2,D170+Assumptions!$B$2)</f>
        <v>2019.75</v>
      </c>
      <c r="C171" s="1">
        <f>Assumptions!$B$4</f>
        <v>12</v>
      </c>
      <c r="D171" s="1">
        <f t="shared" si="4"/>
        <v>2028</v>
      </c>
      <c r="E171" s="1">
        <f t="shared" si="1"/>
        <v>2040</v>
      </c>
      <c r="F171" s="1">
        <f t="shared" si="2"/>
        <v>1394.25</v>
      </c>
      <c r="G171" s="1">
        <f t="shared" si="5"/>
        <v>0</v>
      </c>
    </row>
    <row r="172" ht="14.25" customHeight="1">
      <c r="A172" s="1">
        <f t="shared" si="3"/>
        <v>171</v>
      </c>
      <c r="B172" s="1">
        <f>MAX(B171+Assumptions!$B$2,D171+Assumptions!$B$2)</f>
        <v>2031.75</v>
      </c>
      <c r="C172" s="1">
        <f>Assumptions!$B$4</f>
        <v>12</v>
      </c>
      <c r="D172" s="1">
        <f t="shared" si="4"/>
        <v>2040</v>
      </c>
      <c r="E172" s="1">
        <f t="shared" si="1"/>
        <v>2052</v>
      </c>
      <c r="F172" s="1">
        <f t="shared" si="2"/>
        <v>1402.5</v>
      </c>
      <c r="G172" s="1">
        <f t="shared" si="5"/>
        <v>0</v>
      </c>
    </row>
    <row r="173" ht="14.25" customHeight="1">
      <c r="A173" s="1">
        <f t="shared" si="3"/>
        <v>172</v>
      </c>
      <c r="B173" s="1">
        <f>MAX(B172+Assumptions!$B$2,D172+Assumptions!$B$2)</f>
        <v>2043.75</v>
      </c>
      <c r="C173" s="1">
        <f>Assumptions!$B$4</f>
        <v>12</v>
      </c>
      <c r="D173" s="1">
        <f t="shared" si="4"/>
        <v>2052</v>
      </c>
      <c r="E173" s="1">
        <f t="shared" si="1"/>
        <v>2064</v>
      </c>
      <c r="F173" s="1">
        <f t="shared" si="2"/>
        <v>1410.75</v>
      </c>
      <c r="G173" s="1">
        <f t="shared" si="5"/>
        <v>0</v>
      </c>
    </row>
    <row r="174" ht="14.25" customHeight="1">
      <c r="A174" s="1">
        <f t="shared" si="3"/>
        <v>173</v>
      </c>
      <c r="B174" s="1">
        <f>MAX(B173+Assumptions!$B$2,D173+Assumptions!$B$2)</f>
        <v>2055.75</v>
      </c>
      <c r="C174" s="1">
        <f>Assumptions!$B$4</f>
        <v>12</v>
      </c>
      <c r="D174" s="1">
        <f t="shared" si="4"/>
        <v>2064</v>
      </c>
      <c r="E174" s="1">
        <f t="shared" si="1"/>
        <v>2076</v>
      </c>
      <c r="F174" s="1">
        <f t="shared" si="2"/>
        <v>1419</v>
      </c>
      <c r="G174" s="1">
        <f t="shared" si="5"/>
        <v>0</v>
      </c>
    </row>
    <row r="175" ht="14.25" customHeight="1">
      <c r="A175" s="1">
        <f t="shared" si="3"/>
        <v>174</v>
      </c>
      <c r="B175" s="1">
        <f>MAX(B174+Assumptions!$B$2,D174+Assumptions!$B$2)</f>
        <v>2067.75</v>
      </c>
      <c r="C175" s="1">
        <f>Assumptions!$B$4</f>
        <v>12</v>
      </c>
      <c r="D175" s="1">
        <f t="shared" si="4"/>
        <v>2076</v>
      </c>
      <c r="E175" s="1">
        <f t="shared" si="1"/>
        <v>2088</v>
      </c>
      <c r="F175" s="1">
        <f t="shared" si="2"/>
        <v>1427.25</v>
      </c>
      <c r="G175" s="1">
        <f t="shared" si="5"/>
        <v>0</v>
      </c>
    </row>
    <row r="176" ht="14.25" customHeight="1">
      <c r="A176" s="1">
        <f t="shared" si="3"/>
        <v>175</v>
      </c>
      <c r="B176" s="1">
        <f>MAX(B175+Assumptions!$B$2,D175+Assumptions!$B$2)</f>
        <v>2079.75</v>
      </c>
      <c r="C176" s="1">
        <f>Assumptions!$B$4</f>
        <v>12</v>
      </c>
      <c r="D176" s="1">
        <f t="shared" si="4"/>
        <v>2088</v>
      </c>
      <c r="E176" s="1">
        <f t="shared" si="1"/>
        <v>2100</v>
      </c>
      <c r="F176" s="1">
        <f t="shared" si="2"/>
        <v>1435.5</v>
      </c>
      <c r="G176" s="1">
        <f t="shared" si="5"/>
        <v>0</v>
      </c>
    </row>
    <row r="177" ht="14.25" customHeight="1">
      <c r="A177" s="1">
        <f t="shared" si="3"/>
        <v>176</v>
      </c>
      <c r="B177" s="1">
        <f>MAX(B176+Assumptions!$B$2,D176+Assumptions!$B$2)</f>
        <v>2091.75</v>
      </c>
      <c r="C177" s="1">
        <f>Assumptions!$B$4</f>
        <v>12</v>
      </c>
      <c r="D177" s="1">
        <f t="shared" si="4"/>
        <v>2100</v>
      </c>
      <c r="E177" s="1">
        <f t="shared" si="1"/>
        <v>2112</v>
      </c>
      <c r="F177" s="1">
        <f t="shared" si="2"/>
        <v>1443.75</v>
      </c>
      <c r="G177" s="1">
        <f t="shared" si="5"/>
        <v>0</v>
      </c>
    </row>
    <row r="178" ht="14.25" customHeight="1">
      <c r="A178" s="1">
        <f t="shared" si="3"/>
        <v>177</v>
      </c>
      <c r="B178" s="1">
        <f>MAX(B177+Assumptions!$B$2,D177+Assumptions!$B$2)</f>
        <v>2103.75</v>
      </c>
      <c r="C178" s="1">
        <f>Assumptions!$B$4</f>
        <v>12</v>
      </c>
      <c r="D178" s="1">
        <f t="shared" si="4"/>
        <v>2112</v>
      </c>
      <c r="E178" s="1">
        <f t="shared" si="1"/>
        <v>2124</v>
      </c>
      <c r="F178" s="1">
        <f t="shared" si="2"/>
        <v>1452</v>
      </c>
      <c r="G178" s="1">
        <f t="shared" si="5"/>
        <v>0</v>
      </c>
    </row>
    <row r="179" ht="14.25" customHeight="1">
      <c r="A179" s="1">
        <f t="shared" si="3"/>
        <v>178</v>
      </c>
      <c r="B179" s="1">
        <f>MAX(B178+Assumptions!$B$2,D178+Assumptions!$B$2)</f>
        <v>2115.75</v>
      </c>
      <c r="C179" s="1">
        <f>Assumptions!$B$4</f>
        <v>12</v>
      </c>
      <c r="D179" s="1">
        <f t="shared" si="4"/>
        <v>2124</v>
      </c>
      <c r="E179" s="1">
        <f t="shared" si="1"/>
        <v>2136</v>
      </c>
      <c r="F179" s="1">
        <f t="shared" si="2"/>
        <v>1460.25</v>
      </c>
      <c r="G179" s="1">
        <f t="shared" si="5"/>
        <v>0</v>
      </c>
    </row>
    <row r="180" ht="14.25" customHeight="1">
      <c r="A180" s="1">
        <f t="shared" si="3"/>
        <v>179</v>
      </c>
      <c r="B180" s="1">
        <f>MAX(B179+Assumptions!$B$2,D179+Assumptions!$B$2)</f>
        <v>2127.75</v>
      </c>
      <c r="C180" s="1">
        <f>Assumptions!$B$4</f>
        <v>12</v>
      </c>
      <c r="D180" s="1">
        <f t="shared" si="4"/>
        <v>2136</v>
      </c>
      <c r="E180" s="1">
        <f t="shared" si="1"/>
        <v>2148</v>
      </c>
      <c r="F180" s="1">
        <f t="shared" si="2"/>
        <v>1468.5</v>
      </c>
      <c r="G180" s="1">
        <f t="shared" si="5"/>
        <v>0</v>
      </c>
    </row>
    <row r="181" ht="14.25" customHeight="1">
      <c r="A181" s="1">
        <f t="shared" si="3"/>
        <v>180</v>
      </c>
      <c r="B181" s="1">
        <f>MAX(B180+Assumptions!$B$2,D180+Assumptions!$B$2)</f>
        <v>2139.75</v>
      </c>
      <c r="C181" s="1">
        <f>Assumptions!$B$4</f>
        <v>12</v>
      </c>
      <c r="D181" s="1">
        <f t="shared" si="4"/>
        <v>2148</v>
      </c>
      <c r="E181" s="1">
        <f t="shared" si="1"/>
        <v>2160</v>
      </c>
      <c r="F181" s="1">
        <f t="shared" si="2"/>
        <v>1476.75</v>
      </c>
      <c r="G181" s="1">
        <f t="shared" si="5"/>
        <v>0</v>
      </c>
    </row>
    <row r="182" ht="14.25" customHeight="1">
      <c r="A182" s="1">
        <f t="shared" si="3"/>
        <v>181</v>
      </c>
      <c r="B182" s="1">
        <f>MAX(B181+Assumptions!$B$2,D181+Assumptions!$B$2)</f>
        <v>2151.75</v>
      </c>
      <c r="C182" s="1">
        <f>Assumptions!$B$4</f>
        <v>12</v>
      </c>
      <c r="D182" s="1">
        <f t="shared" si="4"/>
        <v>2160</v>
      </c>
      <c r="E182" s="1">
        <f t="shared" si="1"/>
        <v>2172</v>
      </c>
      <c r="F182" s="1">
        <f t="shared" si="2"/>
        <v>1485</v>
      </c>
      <c r="G182" s="1">
        <f t="shared" si="5"/>
        <v>0</v>
      </c>
    </row>
    <row r="183" ht="14.25" customHeight="1">
      <c r="A183" s="1">
        <f t="shared" si="3"/>
        <v>182</v>
      </c>
      <c r="B183" s="1">
        <f>MAX(B182+Assumptions!$B$2,D182+Assumptions!$B$2)</f>
        <v>2163.75</v>
      </c>
      <c r="C183" s="1">
        <f>Assumptions!$B$4</f>
        <v>12</v>
      </c>
      <c r="D183" s="1">
        <f t="shared" si="4"/>
        <v>2172</v>
      </c>
      <c r="E183" s="1">
        <f t="shared" si="1"/>
        <v>2184</v>
      </c>
      <c r="F183" s="1">
        <f t="shared" si="2"/>
        <v>1493.25</v>
      </c>
      <c r="G183" s="1">
        <f t="shared" si="5"/>
        <v>0</v>
      </c>
    </row>
    <row r="184" ht="14.25" customHeight="1">
      <c r="A184" s="1">
        <f t="shared" si="3"/>
        <v>183</v>
      </c>
      <c r="B184" s="1">
        <f>MAX(B183+Assumptions!$B$2,D183+Assumptions!$B$2)</f>
        <v>2175.75</v>
      </c>
      <c r="C184" s="1">
        <f>Assumptions!$B$4</f>
        <v>12</v>
      </c>
      <c r="D184" s="1">
        <f t="shared" si="4"/>
        <v>2184</v>
      </c>
      <c r="E184" s="1">
        <f t="shared" si="1"/>
        <v>2196</v>
      </c>
      <c r="F184" s="1">
        <f t="shared" si="2"/>
        <v>1501.5</v>
      </c>
      <c r="G184" s="1">
        <f t="shared" si="5"/>
        <v>0</v>
      </c>
    </row>
    <row r="185" ht="14.25" customHeight="1">
      <c r="A185" s="1">
        <f t="shared" si="3"/>
        <v>184</v>
      </c>
      <c r="B185" s="1">
        <f>MAX(B184+Assumptions!$B$2,D184+Assumptions!$B$2)</f>
        <v>2187.75</v>
      </c>
      <c r="C185" s="1">
        <f>Assumptions!$B$4</f>
        <v>12</v>
      </c>
      <c r="D185" s="1">
        <f t="shared" si="4"/>
        <v>2196</v>
      </c>
      <c r="E185" s="1">
        <f t="shared" si="1"/>
        <v>2208</v>
      </c>
      <c r="F185" s="1">
        <f t="shared" si="2"/>
        <v>1509.75</v>
      </c>
      <c r="G185" s="1">
        <f t="shared" si="5"/>
        <v>0</v>
      </c>
    </row>
    <row r="186" ht="14.25" customHeight="1">
      <c r="A186" s="1">
        <f t="shared" si="3"/>
        <v>185</v>
      </c>
      <c r="B186" s="1">
        <f>MAX(B185+Assumptions!$B$2,D185+Assumptions!$B$2)</f>
        <v>2199.75</v>
      </c>
      <c r="C186" s="1">
        <f>Assumptions!$B$4</f>
        <v>12</v>
      </c>
      <c r="D186" s="1">
        <f t="shared" si="4"/>
        <v>2208</v>
      </c>
      <c r="E186" s="1">
        <f t="shared" si="1"/>
        <v>2220</v>
      </c>
      <c r="F186" s="1">
        <f t="shared" si="2"/>
        <v>1518</v>
      </c>
      <c r="G186" s="1">
        <f t="shared" si="5"/>
        <v>0</v>
      </c>
    </row>
    <row r="187" ht="14.25" customHeight="1">
      <c r="A187" s="1">
        <f t="shared" si="3"/>
        <v>186</v>
      </c>
      <c r="B187" s="1">
        <f>MAX(B186+Assumptions!$B$2,D186+Assumptions!$B$2)</f>
        <v>2211.75</v>
      </c>
      <c r="C187" s="1">
        <f>Assumptions!$B$4</f>
        <v>12</v>
      </c>
      <c r="D187" s="1">
        <f t="shared" si="4"/>
        <v>2220</v>
      </c>
      <c r="E187" s="1">
        <f t="shared" si="1"/>
        <v>2232</v>
      </c>
      <c r="F187" s="1">
        <f t="shared" si="2"/>
        <v>1526.25</v>
      </c>
      <c r="G187" s="1">
        <f t="shared" si="5"/>
        <v>0</v>
      </c>
    </row>
    <row r="188" ht="14.25" customHeight="1">
      <c r="A188" s="1">
        <f t="shared" si="3"/>
        <v>187</v>
      </c>
      <c r="B188" s="1">
        <f>MAX(B187+Assumptions!$B$2,D187+Assumptions!$B$2)</f>
        <v>2223.75</v>
      </c>
      <c r="C188" s="1">
        <f>Assumptions!$B$4</f>
        <v>12</v>
      </c>
      <c r="D188" s="1">
        <f t="shared" si="4"/>
        <v>2232</v>
      </c>
      <c r="E188" s="1">
        <f t="shared" si="1"/>
        <v>2244</v>
      </c>
      <c r="F188" s="1">
        <f t="shared" si="2"/>
        <v>1534.5</v>
      </c>
      <c r="G188" s="1">
        <f t="shared" si="5"/>
        <v>0</v>
      </c>
    </row>
    <row r="189" ht="14.25" customHeight="1">
      <c r="A189" s="1">
        <f t="shared" si="3"/>
        <v>188</v>
      </c>
      <c r="B189" s="1">
        <f>MAX(B188+Assumptions!$B$2,D188+Assumptions!$B$2)</f>
        <v>2235.75</v>
      </c>
      <c r="C189" s="1">
        <f>Assumptions!$B$4</f>
        <v>12</v>
      </c>
      <c r="D189" s="1">
        <f t="shared" si="4"/>
        <v>2244</v>
      </c>
      <c r="E189" s="1">
        <f t="shared" si="1"/>
        <v>2256</v>
      </c>
      <c r="F189" s="1">
        <f t="shared" si="2"/>
        <v>1542.75</v>
      </c>
      <c r="G189" s="1">
        <f t="shared" si="5"/>
        <v>0</v>
      </c>
    </row>
    <row r="190" ht="14.25" customHeight="1">
      <c r="A190" s="1">
        <f t="shared" si="3"/>
        <v>189</v>
      </c>
      <c r="B190" s="1">
        <f>MAX(B189+Assumptions!$B$2,D189+Assumptions!$B$2)</f>
        <v>2247.75</v>
      </c>
      <c r="C190" s="1">
        <f>Assumptions!$B$4</f>
        <v>12</v>
      </c>
      <c r="D190" s="1">
        <f t="shared" si="4"/>
        <v>2256</v>
      </c>
      <c r="E190" s="1">
        <f t="shared" si="1"/>
        <v>2268</v>
      </c>
      <c r="F190" s="1">
        <f t="shared" si="2"/>
        <v>1551</v>
      </c>
      <c r="G190" s="1">
        <f t="shared" si="5"/>
        <v>0</v>
      </c>
    </row>
    <row r="191" ht="14.25" customHeight="1">
      <c r="A191" s="1">
        <f t="shared" si="3"/>
        <v>190</v>
      </c>
      <c r="B191" s="1">
        <f>MAX(B190+Assumptions!$B$2,D190+Assumptions!$B$2)</f>
        <v>2259.75</v>
      </c>
      <c r="C191" s="1">
        <f>Assumptions!$B$4</f>
        <v>12</v>
      </c>
      <c r="D191" s="1">
        <f t="shared" si="4"/>
        <v>2268</v>
      </c>
      <c r="E191" s="1">
        <f t="shared" si="1"/>
        <v>2280</v>
      </c>
      <c r="F191" s="1">
        <f t="shared" si="2"/>
        <v>1559.25</v>
      </c>
      <c r="G191" s="1">
        <f t="shared" si="5"/>
        <v>0</v>
      </c>
    </row>
    <row r="192" ht="14.25" customHeight="1">
      <c r="A192" s="1">
        <f t="shared" si="3"/>
        <v>191</v>
      </c>
      <c r="B192" s="1">
        <f>MAX(B191+Assumptions!$B$2,D191+Assumptions!$B$2)</f>
        <v>2271.75</v>
      </c>
      <c r="C192" s="1">
        <f>Assumptions!$B$4</f>
        <v>12</v>
      </c>
      <c r="D192" s="1">
        <f t="shared" si="4"/>
        <v>2280</v>
      </c>
      <c r="E192" s="1">
        <f t="shared" si="1"/>
        <v>2292</v>
      </c>
      <c r="F192" s="1">
        <f t="shared" si="2"/>
        <v>1567.5</v>
      </c>
      <c r="G192" s="1">
        <f t="shared" si="5"/>
        <v>0</v>
      </c>
    </row>
    <row r="193" ht="14.25" customHeight="1">
      <c r="A193" s="1">
        <f t="shared" si="3"/>
        <v>192</v>
      </c>
      <c r="B193" s="1">
        <f>MAX(B192+Assumptions!$B$2,D192+Assumptions!$B$2)</f>
        <v>2283.75</v>
      </c>
      <c r="C193" s="1">
        <f>Assumptions!$B$4</f>
        <v>12</v>
      </c>
      <c r="D193" s="1">
        <f t="shared" si="4"/>
        <v>2292</v>
      </c>
      <c r="E193" s="1">
        <f t="shared" si="1"/>
        <v>2304</v>
      </c>
      <c r="F193" s="1">
        <f t="shared" si="2"/>
        <v>1575.75</v>
      </c>
      <c r="G193" s="1">
        <f t="shared" si="5"/>
        <v>0</v>
      </c>
    </row>
    <row r="194" ht="14.25" customHeight="1">
      <c r="A194" s="1">
        <f t="shared" si="3"/>
        <v>193</v>
      </c>
      <c r="B194" s="1">
        <f>MAX(B193+Assumptions!$B$2,D193+Assumptions!$B$2)</f>
        <v>2295.75</v>
      </c>
      <c r="C194" s="1">
        <f>Assumptions!$B$4</f>
        <v>12</v>
      </c>
      <c r="D194" s="1">
        <f t="shared" si="4"/>
        <v>2304</v>
      </c>
      <c r="E194" s="1">
        <f t="shared" si="1"/>
        <v>2316</v>
      </c>
      <c r="F194" s="1">
        <f t="shared" si="2"/>
        <v>1584</v>
      </c>
      <c r="G194" s="1">
        <f t="shared" si="5"/>
        <v>0</v>
      </c>
    </row>
    <row r="195" ht="14.25" customHeight="1">
      <c r="A195" s="1">
        <f t="shared" si="3"/>
        <v>194</v>
      </c>
      <c r="B195" s="1">
        <f>MAX(B194+Assumptions!$B$2,D194+Assumptions!$B$2)</f>
        <v>2307.75</v>
      </c>
      <c r="C195" s="1">
        <f>Assumptions!$B$4</f>
        <v>12</v>
      </c>
      <c r="D195" s="1">
        <f t="shared" si="4"/>
        <v>2316</v>
      </c>
      <c r="E195" s="1">
        <f t="shared" si="1"/>
        <v>2328</v>
      </c>
      <c r="F195" s="1">
        <f t="shared" si="2"/>
        <v>1592.25</v>
      </c>
      <c r="G195" s="1">
        <f t="shared" si="5"/>
        <v>0</v>
      </c>
    </row>
    <row r="196" ht="14.25" customHeight="1">
      <c r="A196" s="1">
        <f t="shared" si="3"/>
        <v>195</v>
      </c>
      <c r="B196" s="1">
        <f>MAX(B195+Assumptions!$B$2,D195+Assumptions!$B$2)</f>
        <v>2319.75</v>
      </c>
      <c r="C196" s="1">
        <f>Assumptions!$B$4</f>
        <v>12</v>
      </c>
      <c r="D196" s="1">
        <f t="shared" si="4"/>
        <v>2328</v>
      </c>
      <c r="E196" s="1">
        <f t="shared" si="1"/>
        <v>2340</v>
      </c>
      <c r="F196" s="1">
        <f t="shared" si="2"/>
        <v>1600.5</v>
      </c>
      <c r="G196" s="1">
        <f t="shared" si="5"/>
        <v>0</v>
      </c>
    </row>
    <row r="197" ht="14.25" customHeight="1">
      <c r="A197" s="1">
        <f t="shared" si="3"/>
        <v>196</v>
      </c>
      <c r="B197" s="1">
        <f>MAX(B196+Assumptions!$B$2,D196+Assumptions!$B$2)</f>
        <v>2331.75</v>
      </c>
      <c r="C197" s="1">
        <f>Assumptions!$B$4</f>
        <v>12</v>
      </c>
      <c r="D197" s="1">
        <f t="shared" si="4"/>
        <v>2340</v>
      </c>
      <c r="E197" s="1">
        <f t="shared" si="1"/>
        <v>2352</v>
      </c>
      <c r="F197" s="1">
        <f t="shared" si="2"/>
        <v>1608.75</v>
      </c>
      <c r="G197" s="1">
        <f t="shared" si="5"/>
        <v>0</v>
      </c>
    </row>
    <row r="198" ht="14.25" customHeight="1">
      <c r="A198" s="1">
        <f t="shared" si="3"/>
        <v>197</v>
      </c>
      <c r="B198" s="1">
        <f>MAX(B197+Assumptions!$B$2,D197+Assumptions!$B$2)</f>
        <v>2343.75</v>
      </c>
      <c r="C198" s="1">
        <f>Assumptions!$B$4</f>
        <v>12</v>
      </c>
      <c r="D198" s="1">
        <f t="shared" si="4"/>
        <v>2352</v>
      </c>
      <c r="E198" s="1">
        <f t="shared" si="1"/>
        <v>2364</v>
      </c>
      <c r="F198" s="1">
        <f t="shared" si="2"/>
        <v>1617</v>
      </c>
      <c r="G198" s="1">
        <f t="shared" si="5"/>
        <v>0</v>
      </c>
    </row>
    <row r="199" ht="14.25" customHeight="1">
      <c r="A199" s="1">
        <f t="shared" si="3"/>
        <v>198</v>
      </c>
      <c r="B199" s="1">
        <f>MAX(B198+Assumptions!$B$2,D198+Assumptions!$B$2)</f>
        <v>2355.75</v>
      </c>
      <c r="C199" s="1">
        <f>Assumptions!$B$4</f>
        <v>12</v>
      </c>
      <c r="D199" s="1">
        <f t="shared" si="4"/>
        <v>2364</v>
      </c>
      <c r="E199" s="1">
        <f t="shared" si="1"/>
        <v>2376</v>
      </c>
      <c r="F199" s="1">
        <f t="shared" si="2"/>
        <v>1625.25</v>
      </c>
      <c r="G199" s="1">
        <f t="shared" si="5"/>
        <v>0</v>
      </c>
    </row>
    <row r="200" ht="14.25" customHeight="1">
      <c r="A200" s="1">
        <f t="shared" si="3"/>
        <v>199</v>
      </c>
      <c r="B200" s="1">
        <f>MAX(B199+Assumptions!$B$2,D199+Assumptions!$B$2)</f>
        <v>2367.75</v>
      </c>
      <c r="C200" s="1">
        <f>Assumptions!$B$4</f>
        <v>12</v>
      </c>
      <c r="D200" s="1">
        <f t="shared" si="4"/>
        <v>2376</v>
      </c>
      <c r="E200" s="1">
        <f t="shared" si="1"/>
        <v>2388</v>
      </c>
      <c r="F200" s="1">
        <f t="shared" si="2"/>
        <v>1633.5</v>
      </c>
      <c r="G200" s="1">
        <f t="shared" si="5"/>
        <v>0</v>
      </c>
    </row>
    <row r="201" ht="14.25" customHeight="1">
      <c r="A201" s="1">
        <f t="shared" si="3"/>
        <v>200</v>
      </c>
      <c r="B201" s="1">
        <f>MAX(B200+Assumptions!$B$2,D200+Assumptions!$B$2)</f>
        <v>2379.75</v>
      </c>
      <c r="C201" s="1">
        <f>Assumptions!$B$4</f>
        <v>12</v>
      </c>
      <c r="D201" s="1">
        <f t="shared" si="4"/>
        <v>2388</v>
      </c>
      <c r="E201" s="1">
        <f t="shared" si="1"/>
        <v>2400</v>
      </c>
      <c r="F201" s="1">
        <f t="shared" si="2"/>
        <v>1641.75</v>
      </c>
      <c r="G201" s="1">
        <f t="shared" si="5"/>
        <v>0</v>
      </c>
    </row>
    <row r="202" ht="14.25" customHeight="1">
      <c r="A202" s="1">
        <f t="shared" si="3"/>
        <v>201</v>
      </c>
      <c r="B202" s="1">
        <f>MAX(B201+Assumptions!$B$2,D201+Assumptions!$B$2)</f>
        <v>2391.75</v>
      </c>
      <c r="C202" s="1">
        <f>Assumptions!$B$4</f>
        <v>12</v>
      </c>
      <c r="D202" s="1">
        <f t="shared" si="4"/>
        <v>2400</v>
      </c>
      <c r="E202" s="1">
        <f t="shared" si="1"/>
        <v>2412</v>
      </c>
      <c r="F202" s="1">
        <f t="shared" si="2"/>
        <v>1650</v>
      </c>
      <c r="G202" s="1">
        <f t="shared" si="5"/>
        <v>0</v>
      </c>
    </row>
    <row r="203" ht="14.25" customHeight="1">
      <c r="A203" s="1">
        <f t="shared" si="3"/>
        <v>202</v>
      </c>
      <c r="B203" s="1">
        <f>MAX(B202+Assumptions!$B$2,D202+Assumptions!$B$2)</f>
        <v>2403.75</v>
      </c>
      <c r="C203" s="1">
        <f>Assumptions!$B$4</f>
        <v>12</v>
      </c>
      <c r="D203" s="1">
        <f t="shared" si="4"/>
        <v>2412</v>
      </c>
      <c r="E203" s="1">
        <f t="shared" si="1"/>
        <v>2424</v>
      </c>
      <c r="F203" s="1">
        <f t="shared" si="2"/>
        <v>1658.25</v>
      </c>
      <c r="G203" s="1">
        <f t="shared" si="5"/>
        <v>0</v>
      </c>
    </row>
    <row r="204" ht="14.25" customHeight="1">
      <c r="A204" s="1">
        <f t="shared" si="3"/>
        <v>203</v>
      </c>
      <c r="B204" s="1">
        <f>MAX(B203+Assumptions!$B$2,D203+Assumptions!$B$2)</f>
        <v>2415.75</v>
      </c>
      <c r="C204" s="1">
        <f>Assumptions!$B$4</f>
        <v>12</v>
      </c>
      <c r="D204" s="1">
        <f t="shared" si="4"/>
        <v>2424</v>
      </c>
      <c r="E204" s="1">
        <f t="shared" si="1"/>
        <v>2436</v>
      </c>
      <c r="F204" s="1">
        <f t="shared" si="2"/>
        <v>1666.5</v>
      </c>
      <c r="G204" s="1">
        <f t="shared" si="5"/>
        <v>0</v>
      </c>
    </row>
    <row r="205" ht="14.25" customHeight="1">
      <c r="A205" s="1">
        <f t="shared" si="3"/>
        <v>204</v>
      </c>
      <c r="B205" s="1">
        <f>MAX(B204+Assumptions!$B$2,D204+Assumptions!$B$2)</f>
        <v>2427.75</v>
      </c>
      <c r="C205" s="1">
        <f>Assumptions!$B$4</f>
        <v>12</v>
      </c>
      <c r="D205" s="1">
        <f t="shared" si="4"/>
        <v>2436</v>
      </c>
      <c r="E205" s="1">
        <f t="shared" si="1"/>
        <v>2448</v>
      </c>
      <c r="F205" s="1">
        <f t="shared" si="2"/>
        <v>1674.75</v>
      </c>
      <c r="G205" s="1">
        <f t="shared" si="5"/>
        <v>0</v>
      </c>
    </row>
    <row r="206" ht="14.25" customHeight="1">
      <c r="A206" s="1">
        <f t="shared" si="3"/>
        <v>205</v>
      </c>
      <c r="B206" s="1">
        <f>MAX(B205+Assumptions!$B$2,D205+Assumptions!$B$2)</f>
        <v>2439.75</v>
      </c>
      <c r="C206" s="1">
        <f>Assumptions!$B$4</f>
        <v>12</v>
      </c>
      <c r="D206" s="1">
        <f t="shared" si="4"/>
        <v>2448</v>
      </c>
      <c r="E206" s="1">
        <f t="shared" si="1"/>
        <v>2460</v>
      </c>
      <c r="F206" s="1">
        <f t="shared" si="2"/>
        <v>1683</v>
      </c>
      <c r="G206" s="1">
        <f t="shared" si="5"/>
        <v>0</v>
      </c>
    </row>
    <row r="207" ht="14.25" customHeight="1">
      <c r="A207" s="1">
        <f t="shared" si="3"/>
        <v>206</v>
      </c>
      <c r="B207" s="1">
        <f>MAX(B206+Assumptions!$B$2,D206+Assumptions!$B$2)</f>
        <v>2451.75</v>
      </c>
      <c r="C207" s="1">
        <f>Assumptions!$B$4</f>
        <v>12</v>
      </c>
      <c r="D207" s="1">
        <f t="shared" si="4"/>
        <v>2460</v>
      </c>
      <c r="E207" s="1">
        <f t="shared" si="1"/>
        <v>2472</v>
      </c>
      <c r="F207" s="1">
        <f t="shared" si="2"/>
        <v>1691.25</v>
      </c>
      <c r="G207" s="1">
        <f t="shared" si="5"/>
        <v>0</v>
      </c>
    </row>
    <row r="208" ht="14.25" customHeight="1">
      <c r="A208" s="1">
        <f t="shared" si="3"/>
        <v>207</v>
      </c>
      <c r="B208" s="1">
        <f>MAX(B207+Assumptions!$B$2,D207+Assumptions!$B$2)</f>
        <v>2463.75</v>
      </c>
      <c r="C208" s="1">
        <f>Assumptions!$B$4</f>
        <v>12</v>
      </c>
      <c r="D208" s="1">
        <f t="shared" si="4"/>
        <v>2472</v>
      </c>
      <c r="E208" s="1">
        <f t="shared" si="1"/>
        <v>2484</v>
      </c>
      <c r="F208" s="1">
        <f t="shared" si="2"/>
        <v>1699.5</v>
      </c>
      <c r="G208" s="1">
        <f t="shared" si="5"/>
        <v>0</v>
      </c>
    </row>
    <row r="209" ht="14.25" customHeight="1">
      <c r="A209" s="1">
        <f t="shared" si="3"/>
        <v>208</v>
      </c>
      <c r="B209" s="1">
        <f>MAX(B208+Assumptions!$B$2,D208+Assumptions!$B$2)</f>
        <v>2475.75</v>
      </c>
      <c r="C209" s="1">
        <f>Assumptions!$B$4</f>
        <v>12</v>
      </c>
      <c r="D209" s="1">
        <f t="shared" si="4"/>
        <v>2484</v>
      </c>
      <c r="E209" s="1">
        <f t="shared" si="1"/>
        <v>2496</v>
      </c>
      <c r="F209" s="1">
        <f t="shared" si="2"/>
        <v>1707.75</v>
      </c>
      <c r="G209" s="1">
        <f t="shared" si="5"/>
        <v>0</v>
      </c>
    </row>
    <row r="210" ht="14.25" customHeight="1">
      <c r="A210" s="1">
        <f t="shared" si="3"/>
        <v>209</v>
      </c>
      <c r="B210" s="1">
        <f>MAX(B209+Assumptions!$B$2,D209+Assumptions!$B$2)</f>
        <v>2487.75</v>
      </c>
      <c r="C210" s="1">
        <f>Assumptions!$B$4</f>
        <v>12</v>
      </c>
      <c r="D210" s="1">
        <f t="shared" si="4"/>
        <v>2496</v>
      </c>
      <c r="E210" s="1">
        <f t="shared" si="1"/>
        <v>2508</v>
      </c>
      <c r="F210" s="1">
        <f t="shared" si="2"/>
        <v>1716</v>
      </c>
      <c r="G210" s="1">
        <f t="shared" si="5"/>
        <v>0</v>
      </c>
    </row>
    <row r="211" ht="14.25" customHeight="1">
      <c r="A211" s="1">
        <f t="shared" si="3"/>
        <v>210</v>
      </c>
      <c r="B211" s="1">
        <f>MAX(B210+Assumptions!$B$2,D210+Assumptions!$B$2)</f>
        <v>2499.75</v>
      </c>
      <c r="C211" s="1">
        <f>Assumptions!$B$4</f>
        <v>12</v>
      </c>
      <c r="D211" s="1">
        <f t="shared" si="4"/>
        <v>2508</v>
      </c>
      <c r="E211" s="1">
        <f t="shared" si="1"/>
        <v>2520</v>
      </c>
      <c r="F211" s="1">
        <f t="shared" si="2"/>
        <v>1724.25</v>
      </c>
      <c r="G211" s="1">
        <f t="shared" si="5"/>
        <v>0</v>
      </c>
    </row>
    <row r="212" ht="14.25" customHeight="1">
      <c r="A212" s="1">
        <f t="shared" si="3"/>
        <v>211</v>
      </c>
      <c r="B212" s="1">
        <f>MAX(B211+Assumptions!$B$2,D211+Assumptions!$B$2)</f>
        <v>2511.75</v>
      </c>
      <c r="C212" s="1">
        <f>Assumptions!$B$4</f>
        <v>12</v>
      </c>
      <c r="D212" s="1">
        <f t="shared" si="4"/>
        <v>2520</v>
      </c>
      <c r="E212" s="1">
        <f t="shared" si="1"/>
        <v>2532</v>
      </c>
      <c r="F212" s="1">
        <f t="shared" si="2"/>
        <v>1732.5</v>
      </c>
      <c r="G212" s="1">
        <f t="shared" si="5"/>
        <v>0</v>
      </c>
    </row>
    <row r="213" ht="14.25" customHeight="1">
      <c r="A213" s="1">
        <f t="shared" si="3"/>
        <v>212</v>
      </c>
      <c r="B213" s="1">
        <f>MAX(B212+Assumptions!$B$2,D212+Assumptions!$B$2)</f>
        <v>2523.75</v>
      </c>
      <c r="C213" s="1">
        <f>Assumptions!$B$4</f>
        <v>12</v>
      </c>
      <c r="D213" s="1">
        <f t="shared" si="4"/>
        <v>2532</v>
      </c>
      <c r="E213" s="1">
        <f t="shared" si="1"/>
        <v>2544</v>
      </c>
      <c r="F213" s="1">
        <f t="shared" si="2"/>
        <v>1740.75</v>
      </c>
      <c r="G213" s="1">
        <f t="shared" si="5"/>
        <v>0</v>
      </c>
    </row>
    <row r="214" ht="14.25" customHeight="1">
      <c r="A214" s="1">
        <f t="shared" si="3"/>
        <v>213</v>
      </c>
      <c r="B214" s="1">
        <f>MAX(B213+Assumptions!$B$2,D213+Assumptions!$B$2)</f>
        <v>2535.75</v>
      </c>
      <c r="C214" s="1">
        <f>Assumptions!$B$4</f>
        <v>12</v>
      </c>
      <c r="D214" s="1">
        <f t="shared" si="4"/>
        <v>2544</v>
      </c>
      <c r="E214" s="1">
        <f t="shared" si="1"/>
        <v>2556</v>
      </c>
      <c r="F214" s="1">
        <f t="shared" si="2"/>
        <v>1749</v>
      </c>
      <c r="G214" s="1">
        <f t="shared" si="5"/>
        <v>0</v>
      </c>
    </row>
    <row r="215" ht="14.25" customHeight="1">
      <c r="A215" s="1">
        <f t="shared" si="3"/>
        <v>214</v>
      </c>
      <c r="B215" s="1">
        <f>MAX(B214+Assumptions!$B$2,D214+Assumptions!$B$2)</f>
        <v>2547.75</v>
      </c>
      <c r="C215" s="1">
        <f>Assumptions!$B$4</f>
        <v>12</v>
      </c>
      <c r="D215" s="1">
        <f t="shared" si="4"/>
        <v>2556</v>
      </c>
      <c r="E215" s="1">
        <f t="shared" si="1"/>
        <v>2568</v>
      </c>
      <c r="F215" s="1">
        <f t="shared" si="2"/>
        <v>1757.25</v>
      </c>
      <c r="G215" s="1">
        <f t="shared" si="5"/>
        <v>0</v>
      </c>
    </row>
    <row r="216" ht="14.25" customHeight="1">
      <c r="A216" s="1">
        <f t="shared" si="3"/>
        <v>215</v>
      </c>
      <c r="B216" s="1">
        <f>MAX(B215+Assumptions!$B$2,D215+Assumptions!$B$2)</f>
        <v>2559.75</v>
      </c>
      <c r="C216" s="1">
        <f>Assumptions!$B$4</f>
        <v>12</v>
      </c>
      <c r="D216" s="1">
        <f t="shared" si="4"/>
        <v>2568</v>
      </c>
      <c r="E216" s="1">
        <f t="shared" si="1"/>
        <v>2580</v>
      </c>
      <c r="F216" s="1">
        <f t="shared" si="2"/>
        <v>1765.5</v>
      </c>
      <c r="G216" s="1">
        <f t="shared" si="5"/>
        <v>0</v>
      </c>
    </row>
    <row r="217" ht="14.25" customHeight="1">
      <c r="A217" s="1">
        <f t="shared" si="3"/>
        <v>216</v>
      </c>
      <c r="B217" s="1">
        <f>MAX(B216+Assumptions!$B$2,D216+Assumptions!$B$2)</f>
        <v>2571.75</v>
      </c>
      <c r="C217" s="1">
        <f>Assumptions!$B$4</f>
        <v>12</v>
      </c>
      <c r="D217" s="1">
        <f t="shared" si="4"/>
        <v>2580</v>
      </c>
      <c r="E217" s="1">
        <f t="shared" si="1"/>
        <v>2592</v>
      </c>
      <c r="F217" s="1">
        <f t="shared" si="2"/>
        <v>1773.75</v>
      </c>
      <c r="G217" s="1">
        <f t="shared" si="5"/>
        <v>0</v>
      </c>
    </row>
    <row r="218" ht="14.25" customHeight="1">
      <c r="A218" s="1">
        <f t="shared" si="3"/>
        <v>217</v>
      </c>
      <c r="B218" s="1">
        <f>MAX(B217+Assumptions!$B$2,D217+Assumptions!$B$2)</f>
        <v>2583.75</v>
      </c>
      <c r="C218" s="1">
        <f>Assumptions!$B$4</f>
        <v>12</v>
      </c>
      <c r="D218" s="1">
        <f t="shared" si="4"/>
        <v>2592</v>
      </c>
      <c r="E218" s="1">
        <f t="shared" si="1"/>
        <v>2604</v>
      </c>
      <c r="F218" s="1">
        <f t="shared" si="2"/>
        <v>1782</v>
      </c>
      <c r="G218" s="1">
        <f t="shared" si="5"/>
        <v>0</v>
      </c>
    </row>
    <row r="219" ht="14.25" customHeight="1">
      <c r="A219" s="1">
        <f t="shared" si="3"/>
        <v>218</v>
      </c>
      <c r="B219" s="1">
        <f>MAX(B218+Assumptions!$B$2,D218+Assumptions!$B$2)</f>
        <v>2595.75</v>
      </c>
      <c r="C219" s="1">
        <f>Assumptions!$B$4</f>
        <v>12</v>
      </c>
      <c r="D219" s="1">
        <f t="shared" si="4"/>
        <v>2604</v>
      </c>
      <c r="E219" s="1">
        <f t="shared" si="1"/>
        <v>2616</v>
      </c>
      <c r="F219" s="1">
        <f t="shared" si="2"/>
        <v>1790.25</v>
      </c>
      <c r="G219" s="1">
        <f t="shared" si="5"/>
        <v>0</v>
      </c>
    </row>
    <row r="220" ht="14.25" customHeight="1">
      <c r="A220" s="1">
        <f t="shared" si="3"/>
        <v>219</v>
      </c>
      <c r="B220" s="1">
        <f>MAX(B219+Assumptions!$B$2,D219+Assumptions!$B$2)</f>
        <v>2607.75</v>
      </c>
      <c r="C220" s="1">
        <f>Assumptions!$B$4</f>
        <v>12</v>
      </c>
      <c r="D220" s="1">
        <f t="shared" si="4"/>
        <v>2616</v>
      </c>
      <c r="E220" s="1">
        <f t="shared" si="1"/>
        <v>2628</v>
      </c>
      <c r="F220" s="1">
        <f t="shared" si="2"/>
        <v>1798.5</v>
      </c>
      <c r="G220" s="1">
        <f t="shared" si="5"/>
        <v>0</v>
      </c>
    </row>
    <row r="221" ht="14.25" customHeight="1">
      <c r="A221" s="1">
        <f t="shared" si="3"/>
        <v>220</v>
      </c>
      <c r="B221" s="1">
        <f>MAX(B220+Assumptions!$B$2,D220+Assumptions!$B$2)</f>
        <v>2619.75</v>
      </c>
      <c r="C221" s="1">
        <f>Assumptions!$B$4</f>
        <v>12</v>
      </c>
      <c r="D221" s="1">
        <f t="shared" si="4"/>
        <v>2628</v>
      </c>
      <c r="E221" s="1">
        <f t="shared" si="1"/>
        <v>2640</v>
      </c>
      <c r="F221" s="1">
        <f t="shared" si="2"/>
        <v>1806.75</v>
      </c>
      <c r="G221" s="1">
        <f t="shared" si="5"/>
        <v>0</v>
      </c>
    </row>
    <row r="222" ht="14.25" customHeight="1">
      <c r="A222" s="1">
        <f t="shared" si="3"/>
        <v>221</v>
      </c>
      <c r="B222" s="1">
        <f>MAX(B221+Assumptions!$B$2,D221+Assumptions!$B$2)</f>
        <v>2631.75</v>
      </c>
      <c r="C222" s="1">
        <f>Assumptions!$B$4</f>
        <v>12</v>
      </c>
      <c r="D222" s="1">
        <f t="shared" si="4"/>
        <v>2640</v>
      </c>
      <c r="E222" s="1">
        <f t="shared" si="1"/>
        <v>2652</v>
      </c>
      <c r="F222" s="1">
        <f t="shared" si="2"/>
        <v>1815</v>
      </c>
      <c r="G222" s="1">
        <f t="shared" si="5"/>
        <v>0</v>
      </c>
    </row>
    <row r="223" ht="14.25" customHeight="1">
      <c r="A223" s="1">
        <f t="shared" si="3"/>
        <v>222</v>
      </c>
      <c r="B223" s="1">
        <f>MAX(B222+Assumptions!$B$2,D222+Assumptions!$B$2)</f>
        <v>2643.75</v>
      </c>
      <c r="C223" s="1">
        <f>Assumptions!$B$4</f>
        <v>12</v>
      </c>
      <c r="D223" s="1">
        <f t="shared" si="4"/>
        <v>2652</v>
      </c>
      <c r="E223" s="1">
        <f t="shared" si="1"/>
        <v>2664</v>
      </c>
      <c r="F223" s="1">
        <f t="shared" si="2"/>
        <v>1823.25</v>
      </c>
      <c r="G223" s="1">
        <f t="shared" si="5"/>
        <v>0</v>
      </c>
    </row>
    <row r="224" ht="14.25" customHeight="1">
      <c r="A224" s="1">
        <f t="shared" si="3"/>
        <v>223</v>
      </c>
      <c r="B224" s="1">
        <f>MAX(B223+Assumptions!$B$2,D223+Assumptions!$B$2)</f>
        <v>2655.75</v>
      </c>
      <c r="C224" s="1">
        <f>Assumptions!$B$4</f>
        <v>12</v>
      </c>
      <c r="D224" s="1">
        <f t="shared" si="4"/>
        <v>2664</v>
      </c>
      <c r="E224" s="1">
        <f t="shared" si="1"/>
        <v>2676</v>
      </c>
      <c r="F224" s="1">
        <f t="shared" si="2"/>
        <v>1831.5</v>
      </c>
      <c r="G224" s="1">
        <f t="shared" si="5"/>
        <v>0</v>
      </c>
    </row>
    <row r="225" ht="14.25" customHeight="1">
      <c r="A225" s="1">
        <f t="shared" si="3"/>
        <v>224</v>
      </c>
      <c r="B225" s="1">
        <f>MAX(B224+Assumptions!$B$2,D224+Assumptions!$B$2)</f>
        <v>2667.75</v>
      </c>
      <c r="C225" s="1">
        <f>Assumptions!$B$4</f>
        <v>12</v>
      </c>
      <c r="D225" s="1">
        <f t="shared" si="4"/>
        <v>2676</v>
      </c>
      <c r="E225" s="1">
        <f t="shared" si="1"/>
        <v>2688</v>
      </c>
      <c r="F225" s="1">
        <f t="shared" si="2"/>
        <v>1839.75</v>
      </c>
      <c r="G225" s="1">
        <f t="shared" si="5"/>
        <v>0</v>
      </c>
    </row>
    <row r="226" ht="14.25" customHeight="1">
      <c r="A226" s="1">
        <f t="shared" si="3"/>
        <v>225</v>
      </c>
      <c r="B226" s="1">
        <f>MAX(B225+Assumptions!$B$2,D225+Assumptions!$B$2)</f>
        <v>2679.75</v>
      </c>
      <c r="C226" s="1">
        <f>Assumptions!$B$4</f>
        <v>12</v>
      </c>
      <c r="D226" s="1">
        <f t="shared" si="4"/>
        <v>2688</v>
      </c>
      <c r="E226" s="1">
        <f t="shared" si="1"/>
        <v>2700</v>
      </c>
      <c r="F226" s="1">
        <f t="shared" si="2"/>
        <v>1848</v>
      </c>
      <c r="G226" s="1">
        <f t="shared" si="5"/>
        <v>0</v>
      </c>
    </row>
    <row r="227" ht="14.25" customHeight="1">
      <c r="A227" s="1">
        <f t="shared" si="3"/>
        <v>226</v>
      </c>
      <c r="B227" s="1">
        <f>MAX(B226+Assumptions!$B$2,D226+Assumptions!$B$2)</f>
        <v>2691.75</v>
      </c>
      <c r="C227" s="1">
        <f>Assumptions!$B$4</f>
        <v>12</v>
      </c>
      <c r="D227" s="1">
        <f t="shared" si="4"/>
        <v>2700</v>
      </c>
      <c r="E227" s="1">
        <f t="shared" si="1"/>
        <v>2712</v>
      </c>
      <c r="F227" s="1">
        <f t="shared" si="2"/>
        <v>1856.25</v>
      </c>
      <c r="G227" s="1">
        <f t="shared" si="5"/>
        <v>0</v>
      </c>
    </row>
    <row r="228" ht="14.25" customHeight="1">
      <c r="A228" s="1">
        <f t="shared" si="3"/>
        <v>227</v>
      </c>
      <c r="B228" s="1">
        <f>MAX(B227+Assumptions!$B$2,D227+Assumptions!$B$2)</f>
        <v>2703.75</v>
      </c>
      <c r="C228" s="1">
        <f>Assumptions!$B$4</f>
        <v>12</v>
      </c>
      <c r="D228" s="1">
        <f t="shared" si="4"/>
        <v>2712</v>
      </c>
      <c r="E228" s="1">
        <f t="shared" si="1"/>
        <v>2724</v>
      </c>
      <c r="F228" s="1">
        <f t="shared" si="2"/>
        <v>1864.5</v>
      </c>
      <c r="G228" s="1">
        <f t="shared" si="5"/>
        <v>0</v>
      </c>
    </row>
    <row r="229" ht="14.25" customHeight="1">
      <c r="A229" s="1">
        <f t="shared" si="3"/>
        <v>228</v>
      </c>
      <c r="B229" s="1">
        <f>MAX(B228+Assumptions!$B$2,D228+Assumptions!$B$2)</f>
        <v>2715.75</v>
      </c>
      <c r="C229" s="1">
        <f>Assumptions!$B$4</f>
        <v>12</v>
      </c>
      <c r="D229" s="1">
        <f t="shared" si="4"/>
        <v>2724</v>
      </c>
      <c r="E229" s="1">
        <f t="shared" si="1"/>
        <v>2736</v>
      </c>
      <c r="F229" s="1">
        <f t="shared" si="2"/>
        <v>1872.75</v>
      </c>
      <c r="G229" s="1">
        <f t="shared" si="5"/>
        <v>0</v>
      </c>
    </row>
    <row r="230" ht="14.25" customHeight="1">
      <c r="A230" s="1">
        <f t="shared" si="3"/>
        <v>229</v>
      </c>
      <c r="B230" s="1">
        <f>MAX(B229+Assumptions!$B$2,D229+Assumptions!$B$2)</f>
        <v>2727.75</v>
      </c>
      <c r="C230" s="1">
        <f>Assumptions!$B$4</f>
        <v>12</v>
      </c>
      <c r="D230" s="1">
        <f t="shared" si="4"/>
        <v>2736</v>
      </c>
      <c r="E230" s="1">
        <f t="shared" si="1"/>
        <v>2748</v>
      </c>
      <c r="F230" s="1">
        <f t="shared" si="2"/>
        <v>1881</v>
      </c>
      <c r="G230" s="1">
        <f t="shared" si="5"/>
        <v>0</v>
      </c>
    </row>
    <row r="231" ht="14.25" customHeight="1">
      <c r="A231" s="1">
        <f t="shared" si="3"/>
        <v>230</v>
      </c>
      <c r="B231" s="1">
        <f>MAX(B230+Assumptions!$B$2,D230+Assumptions!$B$2)</f>
        <v>2739.75</v>
      </c>
      <c r="C231" s="1">
        <f>Assumptions!$B$4</f>
        <v>12</v>
      </c>
      <c r="D231" s="1">
        <f t="shared" si="4"/>
        <v>2748</v>
      </c>
      <c r="E231" s="1">
        <f t="shared" si="1"/>
        <v>2760</v>
      </c>
      <c r="F231" s="1">
        <f t="shared" si="2"/>
        <v>1889.25</v>
      </c>
      <c r="G231" s="1">
        <f t="shared" si="5"/>
        <v>0</v>
      </c>
    </row>
    <row r="232" ht="14.25" customHeight="1">
      <c r="A232" s="1">
        <f t="shared" si="3"/>
        <v>231</v>
      </c>
      <c r="B232" s="1">
        <f>MAX(B231+Assumptions!$B$2,D231+Assumptions!$B$2)</f>
        <v>2751.75</v>
      </c>
      <c r="C232" s="1">
        <f>Assumptions!$B$4</f>
        <v>12</v>
      </c>
      <c r="D232" s="1">
        <f t="shared" si="4"/>
        <v>2760</v>
      </c>
      <c r="E232" s="1">
        <f t="shared" si="1"/>
        <v>2772</v>
      </c>
      <c r="F232" s="1">
        <f t="shared" si="2"/>
        <v>1897.5</v>
      </c>
      <c r="G232" s="1">
        <f t="shared" si="5"/>
        <v>0</v>
      </c>
    </row>
    <row r="233" ht="14.25" customHeight="1">
      <c r="A233" s="1">
        <f t="shared" si="3"/>
        <v>232</v>
      </c>
      <c r="B233" s="1">
        <f>MAX(B232+Assumptions!$B$2,D232+Assumptions!$B$2)</f>
        <v>2763.75</v>
      </c>
      <c r="C233" s="1">
        <f>Assumptions!$B$4</f>
        <v>12</v>
      </c>
      <c r="D233" s="1">
        <f t="shared" si="4"/>
        <v>2772</v>
      </c>
      <c r="E233" s="1">
        <f t="shared" si="1"/>
        <v>2784</v>
      </c>
      <c r="F233" s="1">
        <f t="shared" si="2"/>
        <v>1905.75</v>
      </c>
      <c r="G233" s="1">
        <f t="shared" si="5"/>
        <v>0</v>
      </c>
    </row>
    <row r="234" ht="14.25" customHeight="1">
      <c r="A234" s="1">
        <f t="shared" si="3"/>
        <v>233</v>
      </c>
      <c r="B234" s="1">
        <f>MAX(B233+Assumptions!$B$2,D233+Assumptions!$B$2)</f>
        <v>2775.75</v>
      </c>
      <c r="C234" s="1">
        <f>Assumptions!$B$4</f>
        <v>12</v>
      </c>
      <c r="D234" s="1">
        <f t="shared" si="4"/>
        <v>2784</v>
      </c>
      <c r="E234" s="1">
        <f t="shared" si="1"/>
        <v>2796</v>
      </c>
      <c r="F234" s="1">
        <f t="shared" si="2"/>
        <v>1914</v>
      </c>
      <c r="G234" s="1">
        <f t="shared" si="5"/>
        <v>0</v>
      </c>
    </row>
    <row r="235" ht="14.25" customHeight="1">
      <c r="A235" s="1">
        <f t="shared" si="3"/>
        <v>234</v>
      </c>
      <c r="B235" s="1">
        <f>MAX(B234+Assumptions!$B$2,D234+Assumptions!$B$2)</f>
        <v>2787.75</v>
      </c>
      <c r="C235" s="1">
        <f>Assumptions!$B$4</f>
        <v>12</v>
      </c>
      <c r="D235" s="1">
        <f t="shared" si="4"/>
        <v>2796</v>
      </c>
      <c r="E235" s="1">
        <f t="shared" si="1"/>
        <v>2808</v>
      </c>
      <c r="F235" s="1">
        <f t="shared" si="2"/>
        <v>1922.25</v>
      </c>
      <c r="G235" s="1">
        <f t="shared" si="5"/>
        <v>0</v>
      </c>
    </row>
    <row r="236" ht="14.25" customHeight="1">
      <c r="A236" s="1">
        <f t="shared" si="3"/>
        <v>235</v>
      </c>
      <c r="B236" s="1">
        <f>MAX(B235+Assumptions!$B$2,D235+Assumptions!$B$2)</f>
        <v>2799.75</v>
      </c>
      <c r="C236" s="1">
        <f>Assumptions!$B$4</f>
        <v>12</v>
      </c>
      <c r="D236" s="1">
        <f t="shared" si="4"/>
        <v>2808</v>
      </c>
      <c r="E236" s="1">
        <f t="shared" si="1"/>
        <v>2820</v>
      </c>
      <c r="F236" s="1">
        <f t="shared" si="2"/>
        <v>1930.5</v>
      </c>
      <c r="G236" s="1">
        <f t="shared" si="5"/>
        <v>0</v>
      </c>
    </row>
    <row r="237" ht="14.25" customHeight="1">
      <c r="A237" s="1">
        <f t="shared" si="3"/>
        <v>236</v>
      </c>
      <c r="B237" s="1">
        <f>MAX(B236+Assumptions!$B$2,D236+Assumptions!$B$2)</f>
        <v>2811.75</v>
      </c>
      <c r="C237" s="1">
        <f>Assumptions!$B$4</f>
        <v>12</v>
      </c>
      <c r="D237" s="1">
        <f t="shared" si="4"/>
        <v>2820</v>
      </c>
      <c r="E237" s="1">
        <f t="shared" si="1"/>
        <v>2832</v>
      </c>
      <c r="F237" s="1">
        <f t="shared" si="2"/>
        <v>1938.75</v>
      </c>
      <c r="G237" s="1">
        <f t="shared" si="5"/>
        <v>0</v>
      </c>
    </row>
    <row r="238" ht="14.25" customHeight="1">
      <c r="A238" s="1">
        <f t="shared" si="3"/>
        <v>237</v>
      </c>
      <c r="B238" s="1">
        <f>MAX(B237+Assumptions!$B$2,D237+Assumptions!$B$2)</f>
        <v>2823.75</v>
      </c>
      <c r="C238" s="1">
        <f>Assumptions!$B$4</f>
        <v>12</v>
      </c>
      <c r="D238" s="1">
        <f t="shared" si="4"/>
        <v>2832</v>
      </c>
      <c r="E238" s="1">
        <f t="shared" si="1"/>
        <v>2844</v>
      </c>
      <c r="F238" s="1">
        <f t="shared" si="2"/>
        <v>1947</v>
      </c>
      <c r="G238" s="1">
        <f t="shared" si="5"/>
        <v>0</v>
      </c>
    </row>
    <row r="239" ht="14.25" customHeight="1">
      <c r="A239" s="1">
        <f t="shared" si="3"/>
        <v>238</v>
      </c>
      <c r="B239" s="1">
        <f>MAX(B238+Assumptions!$B$2,D238+Assumptions!$B$2)</f>
        <v>2835.75</v>
      </c>
      <c r="C239" s="1">
        <f>Assumptions!$B$4</f>
        <v>12</v>
      </c>
      <c r="D239" s="1">
        <f t="shared" si="4"/>
        <v>2844</v>
      </c>
      <c r="E239" s="1">
        <f t="shared" si="1"/>
        <v>2856</v>
      </c>
      <c r="F239" s="1">
        <f t="shared" si="2"/>
        <v>1955.25</v>
      </c>
      <c r="G239" s="1">
        <f t="shared" si="5"/>
        <v>0</v>
      </c>
    </row>
    <row r="240" ht="14.25" customHeight="1">
      <c r="A240" s="1">
        <f t="shared" si="3"/>
        <v>239</v>
      </c>
      <c r="B240" s="1">
        <f>MAX(B239+Assumptions!$B$2,D239+Assumptions!$B$2)</f>
        <v>2847.75</v>
      </c>
      <c r="C240" s="1">
        <f>Assumptions!$B$4</f>
        <v>12</v>
      </c>
      <c r="D240" s="1">
        <f t="shared" si="4"/>
        <v>2856</v>
      </c>
      <c r="E240" s="1">
        <f t="shared" si="1"/>
        <v>2868</v>
      </c>
      <c r="F240" s="1">
        <f t="shared" si="2"/>
        <v>1963.5</v>
      </c>
      <c r="G240" s="1">
        <f t="shared" si="5"/>
        <v>0</v>
      </c>
    </row>
    <row r="241" ht="14.25" customHeight="1">
      <c r="A241" s="1">
        <f t="shared" si="3"/>
        <v>240</v>
      </c>
      <c r="B241" s="1">
        <f>MAX(B240+Assumptions!$B$2,D240+Assumptions!$B$2)</f>
        <v>2859.75</v>
      </c>
      <c r="C241" s="1">
        <f>Assumptions!$B$4</f>
        <v>12</v>
      </c>
      <c r="D241" s="1">
        <f t="shared" si="4"/>
        <v>2868</v>
      </c>
      <c r="E241" s="1">
        <f t="shared" si="1"/>
        <v>2880</v>
      </c>
      <c r="F241" s="1">
        <f t="shared" si="2"/>
        <v>1971.75</v>
      </c>
      <c r="G241" s="1">
        <f t="shared" si="5"/>
        <v>0</v>
      </c>
    </row>
    <row r="242" ht="14.25" customHeight="1">
      <c r="A242" s="1">
        <f t="shared" si="3"/>
        <v>241</v>
      </c>
      <c r="B242" s="1">
        <f>MAX(B241+Assumptions!$B$2,D241+Assumptions!$B$2)</f>
        <v>2871.75</v>
      </c>
      <c r="C242" s="1">
        <f>Assumptions!$B$4</f>
        <v>12</v>
      </c>
      <c r="D242" s="1">
        <f t="shared" si="4"/>
        <v>2880</v>
      </c>
      <c r="E242" s="1">
        <f t="shared" si="1"/>
        <v>2892</v>
      </c>
      <c r="F242" s="1">
        <f t="shared" si="2"/>
        <v>1980</v>
      </c>
      <c r="G242" s="1">
        <f t="shared" si="5"/>
        <v>0</v>
      </c>
    </row>
    <row r="243" ht="14.25" customHeight="1">
      <c r="A243" s="1">
        <f t="shared" si="3"/>
        <v>242</v>
      </c>
      <c r="B243" s="1">
        <f>MAX(B242+Assumptions!$B$2,D242+Assumptions!$B$2)</f>
        <v>2883.75</v>
      </c>
      <c r="C243" s="1">
        <f>Assumptions!$B$4</f>
        <v>12</v>
      </c>
      <c r="D243" s="1">
        <f t="shared" si="4"/>
        <v>2892</v>
      </c>
      <c r="E243" s="1">
        <f t="shared" si="1"/>
        <v>2904</v>
      </c>
      <c r="F243" s="1">
        <f t="shared" si="2"/>
        <v>1988.25</v>
      </c>
      <c r="G243" s="1">
        <f t="shared" si="5"/>
        <v>0</v>
      </c>
    </row>
    <row r="244" ht="14.25" customHeight="1">
      <c r="A244" s="1">
        <f t="shared" si="3"/>
        <v>243</v>
      </c>
      <c r="B244" s="1">
        <f>MAX(B243+Assumptions!$B$2,D243+Assumptions!$B$2)</f>
        <v>2895.75</v>
      </c>
      <c r="C244" s="1">
        <f>Assumptions!$B$4</f>
        <v>12</v>
      </c>
      <c r="D244" s="1">
        <f t="shared" si="4"/>
        <v>2904</v>
      </c>
      <c r="E244" s="1">
        <f t="shared" si="1"/>
        <v>2916</v>
      </c>
      <c r="F244" s="1">
        <f t="shared" si="2"/>
        <v>1996.5</v>
      </c>
      <c r="G244" s="1">
        <f t="shared" si="5"/>
        <v>0</v>
      </c>
    </row>
    <row r="245" ht="14.25" customHeight="1">
      <c r="A245" s="1">
        <f t="shared" si="3"/>
        <v>244</v>
      </c>
      <c r="B245" s="1">
        <f>MAX(B244+Assumptions!$B$2,D244+Assumptions!$B$2)</f>
        <v>2907.75</v>
      </c>
      <c r="C245" s="1">
        <f>Assumptions!$B$4</f>
        <v>12</v>
      </c>
      <c r="D245" s="1">
        <f t="shared" si="4"/>
        <v>2916</v>
      </c>
      <c r="E245" s="1">
        <f t="shared" si="1"/>
        <v>2928</v>
      </c>
      <c r="F245" s="1">
        <f t="shared" si="2"/>
        <v>2004.75</v>
      </c>
      <c r="G245" s="1">
        <f t="shared" si="5"/>
        <v>0</v>
      </c>
    </row>
    <row r="246" ht="14.25" customHeight="1">
      <c r="A246" s="1">
        <f t="shared" si="3"/>
        <v>245</v>
      </c>
      <c r="B246" s="1">
        <f>MAX(B245+Assumptions!$B$2,D245+Assumptions!$B$2)</f>
        <v>2919.75</v>
      </c>
      <c r="C246" s="1">
        <f>Assumptions!$B$4</f>
        <v>12</v>
      </c>
      <c r="D246" s="1">
        <f t="shared" si="4"/>
        <v>2928</v>
      </c>
      <c r="E246" s="1">
        <f t="shared" si="1"/>
        <v>2940</v>
      </c>
      <c r="F246" s="1">
        <f t="shared" si="2"/>
        <v>2013</v>
      </c>
      <c r="G246" s="1">
        <f t="shared" si="5"/>
        <v>0</v>
      </c>
    </row>
    <row r="247" ht="14.25" customHeight="1">
      <c r="A247" s="1">
        <f t="shared" si="3"/>
        <v>246</v>
      </c>
      <c r="B247" s="1">
        <f>MAX(B246+Assumptions!$B$2,D246+Assumptions!$B$2)</f>
        <v>2931.75</v>
      </c>
      <c r="C247" s="1">
        <f>Assumptions!$B$4</f>
        <v>12</v>
      </c>
      <c r="D247" s="1">
        <f t="shared" si="4"/>
        <v>2940</v>
      </c>
      <c r="E247" s="1">
        <f t="shared" si="1"/>
        <v>2952</v>
      </c>
      <c r="F247" s="1">
        <f t="shared" si="2"/>
        <v>2021.25</v>
      </c>
      <c r="G247" s="1">
        <f t="shared" si="5"/>
        <v>0</v>
      </c>
    </row>
    <row r="248" ht="14.25" customHeight="1">
      <c r="A248" s="1">
        <f t="shared" si="3"/>
        <v>247</v>
      </c>
      <c r="B248" s="1">
        <f>MAX(B247+Assumptions!$B$2,D247+Assumptions!$B$2)</f>
        <v>2943.75</v>
      </c>
      <c r="C248" s="1">
        <f>Assumptions!$B$4</f>
        <v>12</v>
      </c>
      <c r="D248" s="1">
        <f t="shared" si="4"/>
        <v>2952</v>
      </c>
      <c r="E248" s="1">
        <f t="shared" si="1"/>
        <v>2964</v>
      </c>
      <c r="F248" s="1">
        <f t="shared" si="2"/>
        <v>2029.5</v>
      </c>
      <c r="G248" s="1">
        <f t="shared" si="5"/>
        <v>0</v>
      </c>
    </row>
    <row r="249" ht="14.25" customHeight="1">
      <c r="A249" s="1">
        <f t="shared" si="3"/>
        <v>248</v>
      </c>
      <c r="B249" s="1">
        <f>MAX(B248+Assumptions!$B$2,D248+Assumptions!$B$2)</f>
        <v>2955.75</v>
      </c>
      <c r="C249" s="1">
        <f>Assumptions!$B$4</f>
        <v>12</v>
      </c>
      <c r="D249" s="1">
        <f t="shared" si="4"/>
        <v>2964</v>
      </c>
      <c r="E249" s="1">
        <f t="shared" si="1"/>
        <v>2976</v>
      </c>
      <c r="F249" s="1">
        <f t="shared" si="2"/>
        <v>2037.75</v>
      </c>
      <c r="G249" s="1">
        <f t="shared" si="5"/>
        <v>0</v>
      </c>
    </row>
    <row r="250" ht="14.25" customHeight="1">
      <c r="A250" s="1">
        <f t="shared" si="3"/>
        <v>249</v>
      </c>
      <c r="B250" s="1">
        <f>MAX(B249+Assumptions!$B$2,D249+Assumptions!$B$2)</f>
        <v>2967.75</v>
      </c>
      <c r="C250" s="1">
        <f>Assumptions!$B$4</f>
        <v>12</v>
      </c>
      <c r="D250" s="1">
        <f t="shared" si="4"/>
        <v>2976</v>
      </c>
      <c r="E250" s="1">
        <f t="shared" si="1"/>
        <v>2988</v>
      </c>
      <c r="F250" s="1">
        <f t="shared" si="2"/>
        <v>2046</v>
      </c>
      <c r="G250" s="1">
        <f t="shared" si="5"/>
        <v>0</v>
      </c>
    </row>
    <row r="251" ht="14.25" customHeight="1">
      <c r="A251" s="1">
        <f t="shared" si="3"/>
        <v>250</v>
      </c>
      <c r="B251" s="1">
        <f>MAX(B250+Assumptions!$B$2,D250+Assumptions!$B$2)</f>
        <v>2979.75</v>
      </c>
      <c r="C251" s="1">
        <f>Assumptions!$B$4</f>
        <v>12</v>
      </c>
      <c r="D251" s="1">
        <f t="shared" si="4"/>
        <v>2988</v>
      </c>
      <c r="E251" s="1">
        <f t="shared" si="1"/>
        <v>3000</v>
      </c>
      <c r="F251" s="1">
        <f t="shared" si="2"/>
        <v>2054.25</v>
      </c>
      <c r="G251" s="1">
        <f t="shared" si="5"/>
        <v>0</v>
      </c>
    </row>
    <row r="252" ht="14.25" customHeight="1">
      <c r="A252" s="1">
        <f t="shared" si="3"/>
        <v>251</v>
      </c>
      <c r="B252" s="1">
        <f>MAX(B251+Assumptions!$B$2,D251+Assumptions!$B$2)</f>
        <v>2991.75</v>
      </c>
      <c r="C252" s="1">
        <f>Assumptions!$B$4</f>
        <v>12</v>
      </c>
      <c r="D252" s="1">
        <f t="shared" si="4"/>
        <v>3000</v>
      </c>
      <c r="E252" s="1">
        <f t="shared" si="1"/>
        <v>3012</v>
      </c>
      <c r="F252" s="1">
        <f t="shared" si="2"/>
        <v>2062.5</v>
      </c>
      <c r="G252" s="1">
        <f t="shared" si="5"/>
        <v>0</v>
      </c>
    </row>
    <row r="253" ht="14.25" customHeight="1">
      <c r="A253" s="1">
        <f t="shared" si="3"/>
        <v>252</v>
      </c>
      <c r="B253" s="1">
        <f>MAX(B252+Assumptions!$B$2,D252+Assumptions!$B$2)</f>
        <v>3003.75</v>
      </c>
      <c r="C253" s="1">
        <f>Assumptions!$B$4</f>
        <v>12</v>
      </c>
      <c r="D253" s="1">
        <f t="shared" si="4"/>
        <v>3012</v>
      </c>
      <c r="E253" s="1">
        <f t="shared" si="1"/>
        <v>3024</v>
      </c>
      <c r="F253" s="1">
        <f t="shared" si="2"/>
        <v>2070.75</v>
      </c>
      <c r="G253" s="1">
        <f t="shared" si="5"/>
        <v>0</v>
      </c>
    </row>
    <row r="254" ht="14.25" customHeight="1">
      <c r="A254" s="1">
        <f t="shared" si="3"/>
        <v>253</v>
      </c>
      <c r="B254" s="1">
        <f>MAX(B253+Assumptions!$B$2,D253+Assumptions!$B$2)</f>
        <v>3015.75</v>
      </c>
      <c r="C254" s="1">
        <f>Assumptions!$B$4</f>
        <v>12</v>
      </c>
      <c r="D254" s="1">
        <f t="shared" si="4"/>
        <v>3024</v>
      </c>
      <c r="E254" s="1">
        <f t="shared" si="1"/>
        <v>3036</v>
      </c>
      <c r="F254" s="1">
        <f t="shared" si="2"/>
        <v>2079</v>
      </c>
      <c r="G254" s="1">
        <f t="shared" si="5"/>
        <v>0</v>
      </c>
    </row>
    <row r="255" ht="14.25" customHeight="1">
      <c r="A255" s="1">
        <f t="shared" si="3"/>
        <v>254</v>
      </c>
      <c r="B255" s="1">
        <f>MAX(B254+Assumptions!$B$2,D254+Assumptions!$B$2)</f>
        <v>3027.75</v>
      </c>
      <c r="C255" s="1">
        <f>Assumptions!$B$4</f>
        <v>12</v>
      </c>
      <c r="D255" s="1">
        <f t="shared" si="4"/>
        <v>3036</v>
      </c>
      <c r="E255" s="1">
        <f t="shared" si="1"/>
        <v>3048</v>
      </c>
      <c r="F255" s="1">
        <f t="shared" si="2"/>
        <v>2087.25</v>
      </c>
      <c r="G255" s="1">
        <f t="shared" si="5"/>
        <v>0</v>
      </c>
    </row>
    <row r="256" ht="14.25" customHeight="1">
      <c r="A256" s="1">
        <f t="shared" si="3"/>
        <v>255</v>
      </c>
      <c r="B256" s="1">
        <f>MAX(B255+Assumptions!$B$2,D255+Assumptions!$B$2)</f>
        <v>3039.75</v>
      </c>
      <c r="C256" s="1">
        <f>Assumptions!$B$4</f>
        <v>12</v>
      </c>
      <c r="D256" s="1">
        <f t="shared" si="4"/>
        <v>3048</v>
      </c>
      <c r="E256" s="1">
        <f t="shared" si="1"/>
        <v>3060</v>
      </c>
      <c r="F256" s="1">
        <f t="shared" si="2"/>
        <v>2095.5</v>
      </c>
      <c r="G256" s="1">
        <f t="shared" si="5"/>
        <v>0</v>
      </c>
    </row>
    <row r="257" ht="14.25" customHeight="1">
      <c r="A257" s="1">
        <f t="shared" si="3"/>
        <v>256</v>
      </c>
      <c r="B257" s="1">
        <f>MAX(B256+Assumptions!$B$2,D256+Assumptions!$B$2)</f>
        <v>3051.75</v>
      </c>
      <c r="C257" s="1">
        <f>Assumptions!$B$4</f>
        <v>12</v>
      </c>
      <c r="D257" s="1">
        <f t="shared" si="4"/>
        <v>3060</v>
      </c>
      <c r="E257" s="1">
        <f t="shared" si="1"/>
        <v>3072</v>
      </c>
      <c r="F257" s="1">
        <f t="shared" si="2"/>
        <v>2103.75</v>
      </c>
      <c r="G257" s="1">
        <f t="shared" si="5"/>
        <v>0</v>
      </c>
    </row>
    <row r="258" ht="14.25" customHeight="1">
      <c r="A258" s="1">
        <f t="shared" si="3"/>
        <v>257</v>
      </c>
      <c r="B258" s="1">
        <f>MAX(B257+Assumptions!$B$2,D257+Assumptions!$B$2)</f>
        <v>3063.75</v>
      </c>
      <c r="C258" s="1">
        <f>Assumptions!$B$4</f>
        <v>12</v>
      </c>
      <c r="D258" s="1">
        <f t="shared" si="4"/>
        <v>3072</v>
      </c>
      <c r="E258" s="1">
        <f t="shared" si="1"/>
        <v>3084</v>
      </c>
      <c r="F258" s="1">
        <f t="shared" si="2"/>
        <v>2112</v>
      </c>
      <c r="G258" s="1">
        <f t="shared" si="5"/>
        <v>0</v>
      </c>
    </row>
    <row r="259" ht="14.25" customHeight="1">
      <c r="A259" s="1">
        <f t="shared" si="3"/>
        <v>258</v>
      </c>
      <c r="B259" s="1">
        <f>MAX(B258+Assumptions!$B$2,D258+Assumptions!$B$2)</f>
        <v>3075.75</v>
      </c>
      <c r="C259" s="1">
        <f>Assumptions!$B$4</f>
        <v>12</v>
      </c>
      <c r="D259" s="1">
        <f t="shared" si="4"/>
        <v>3084</v>
      </c>
      <c r="E259" s="1">
        <f t="shared" si="1"/>
        <v>3096</v>
      </c>
      <c r="F259" s="1">
        <f t="shared" si="2"/>
        <v>2120.25</v>
      </c>
      <c r="G259" s="1">
        <f t="shared" si="5"/>
        <v>0</v>
      </c>
    </row>
    <row r="260" ht="14.25" customHeight="1">
      <c r="A260" s="1">
        <f t="shared" si="3"/>
        <v>259</v>
      </c>
      <c r="B260" s="1">
        <f>MAX(B259+Assumptions!$B$2,D259+Assumptions!$B$2)</f>
        <v>3087.75</v>
      </c>
      <c r="C260" s="1">
        <f>Assumptions!$B$4</f>
        <v>12</v>
      </c>
      <c r="D260" s="1">
        <f t="shared" si="4"/>
        <v>3096</v>
      </c>
      <c r="E260" s="1">
        <f t="shared" si="1"/>
        <v>3108</v>
      </c>
      <c r="F260" s="1">
        <f t="shared" si="2"/>
        <v>2128.5</v>
      </c>
      <c r="G260" s="1">
        <f t="shared" si="5"/>
        <v>0</v>
      </c>
    </row>
    <row r="261" ht="14.25" customHeight="1">
      <c r="A261" s="1">
        <f t="shared" si="3"/>
        <v>260</v>
      </c>
      <c r="B261" s="1">
        <f>MAX(B260+Assumptions!$B$2,D260+Assumptions!$B$2)</f>
        <v>3099.75</v>
      </c>
      <c r="C261" s="1">
        <f>Assumptions!$B$4</f>
        <v>12</v>
      </c>
      <c r="D261" s="1">
        <f t="shared" si="4"/>
        <v>3108</v>
      </c>
      <c r="E261" s="1">
        <f t="shared" si="1"/>
        <v>3120</v>
      </c>
      <c r="F261" s="1">
        <f t="shared" si="2"/>
        <v>2136.75</v>
      </c>
      <c r="G261" s="1">
        <f t="shared" si="5"/>
        <v>0</v>
      </c>
    </row>
    <row r="262" ht="14.25" customHeight="1">
      <c r="A262" s="1">
        <f t="shared" si="3"/>
        <v>261</v>
      </c>
      <c r="B262" s="1">
        <f>MAX(B261+Assumptions!$B$2,D261+Assumptions!$B$2)</f>
        <v>3111.75</v>
      </c>
      <c r="C262" s="1">
        <f>Assumptions!$B$4</f>
        <v>12</v>
      </c>
      <c r="D262" s="1">
        <f t="shared" si="4"/>
        <v>3120</v>
      </c>
      <c r="E262" s="1">
        <f t="shared" si="1"/>
        <v>3132</v>
      </c>
      <c r="F262" s="1">
        <f t="shared" si="2"/>
        <v>2145</v>
      </c>
      <c r="G262" s="1">
        <f t="shared" si="5"/>
        <v>0</v>
      </c>
    </row>
    <row r="263" ht="14.25" customHeight="1">
      <c r="A263" s="1">
        <f t="shared" si="3"/>
        <v>262</v>
      </c>
      <c r="B263" s="1">
        <f>MAX(B262+Assumptions!$B$2,D262+Assumptions!$B$2)</f>
        <v>3123.75</v>
      </c>
      <c r="C263" s="1">
        <f>Assumptions!$B$4</f>
        <v>12</v>
      </c>
      <c r="D263" s="1">
        <f t="shared" si="4"/>
        <v>3132</v>
      </c>
      <c r="E263" s="1">
        <f t="shared" si="1"/>
        <v>3144</v>
      </c>
      <c r="F263" s="1">
        <f t="shared" si="2"/>
        <v>2153.25</v>
      </c>
      <c r="G263" s="1">
        <f t="shared" si="5"/>
        <v>0</v>
      </c>
    </row>
    <row r="264" ht="14.25" customHeight="1">
      <c r="A264" s="1">
        <f t="shared" si="3"/>
        <v>263</v>
      </c>
      <c r="B264" s="1">
        <f>MAX(B263+Assumptions!$B$2,D263+Assumptions!$B$2)</f>
        <v>3135.75</v>
      </c>
      <c r="C264" s="1">
        <f>Assumptions!$B$4</f>
        <v>12</v>
      </c>
      <c r="D264" s="1">
        <f t="shared" si="4"/>
        <v>3144</v>
      </c>
      <c r="E264" s="1">
        <f t="shared" si="1"/>
        <v>3156</v>
      </c>
      <c r="F264" s="1">
        <f t="shared" si="2"/>
        <v>2161.5</v>
      </c>
      <c r="G264" s="1">
        <f t="shared" si="5"/>
        <v>0</v>
      </c>
    </row>
    <row r="265" ht="14.25" customHeight="1">
      <c r="A265" s="1">
        <f t="shared" si="3"/>
        <v>264</v>
      </c>
      <c r="B265" s="1">
        <f>MAX(B264+Assumptions!$B$2,D264+Assumptions!$B$2)</f>
        <v>3147.75</v>
      </c>
      <c r="C265" s="1">
        <f>Assumptions!$B$4</f>
        <v>12</v>
      </c>
      <c r="D265" s="1">
        <f t="shared" si="4"/>
        <v>3156</v>
      </c>
      <c r="E265" s="1">
        <f t="shared" si="1"/>
        <v>3168</v>
      </c>
      <c r="F265" s="1">
        <f t="shared" si="2"/>
        <v>2169.75</v>
      </c>
      <c r="G265" s="1">
        <f t="shared" si="5"/>
        <v>0</v>
      </c>
    </row>
    <row r="266" ht="14.25" customHeight="1">
      <c r="A266" s="1">
        <f t="shared" si="3"/>
        <v>265</v>
      </c>
      <c r="B266" s="1">
        <f>MAX(B265+Assumptions!$B$2,D265+Assumptions!$B$2)</f>
        <v>3159.75</v>
      </c>
      <c r="C266" s="1">
        <f>Assumptions!$B$4</f>
        <v>12</v>
      </c>
      <c r="D266" s="1">
        <f t="shared" si="4"/>
        <v>3168</v>
      </c>
      <c r="E266" s="1">
        <f t="shared" si="1"/>
        <v>3180</v>
      </c>
      <c r="F266" s="1">
        <f t="shared" si="2"/>
        <v>2178</v>
      </c>
      <c r="G266" s="1">
        <f t="shared" si="5"/>
        <v>0</v>
      </c>
    </row>
    <row r="267" ht="14.25" customHeight="1">
      <c r="A267" s="1">
        <f t="shared" si="3"/>
        <v>266</v>
      </c>
      <c r="B267" s="1">
        <f>MAX(B266+Assumptions!$B$2,D266+Assumptions!$B$2)</f>
        <v>3171.75</v>
      </c>
      <c r="C267" s="1">
        <f>Assumptions!$B$4</f>
        <v>12</v>
      </c>
      <c r="D267" s="1">
        <f t="shared" si="4"/>
        <v>3180</v>
      </c>
      <c r="E267" s="1">
        <f t="shared" si="1"/>
        <v>3192</v>
      </c>
      <c r="F267" s="1">
        <f t="shared" si="2"/>
        <v>2186.25</v>
      </c>
      <c r="G267" s="1">
        <f t="shared" si="5"/>
        <v>0</v>
      </c>
    </row>
    <row r="268" ht="14.25" customHeight="1">
      <c r="A268" s="1">
        <f t="shared" si="3"/>
        <v>267</v>
      </c>
      <c r="B268" s="1">
        <f>MAX(B267+Assumptions!$B$2,D267+Assumptions!$B$2)</f>
        <v>3183.75</v>
      </c>
      <c r="C268" s="1">
        <f>Assumptions!$B$4</f>
        <v>12</v>
      </c>
      <c r="D268" s="1">
        <f t="shared" si="4"/>
        <v>3192</v>
      </c>
      <c r="E268" s="1">
        <f t="shared" si="1"/>
        <v>3204</v>
      </c>
      <c r="F268" s="1">
        <f t="shared" si="2"/>
        <v>2194.5</v>
      </c>
      <c r="G268" s="1">
        <f t="shared" si="5"/>
        <v>0</v>
      </c>
    </row>
    <row r="269" ht="14.25" customHeight="1">
      <c r="A269" s="1">
        <f t="shared" si="3"/>
        <v>268</v>
      </c>
      <c r="B269" s="1">
        <f>MAX(B268+Assumptions!$B$2,D268+Assumptions!$B$2)</f>
        <v>3195.75</v>
      </c>
      <c r="C269" s="1">
        <f>Assumptions!$B$4</f>
        <v>12</v>
      </c>
      <c r="D269" s="1">
        <f t="shared" si="4"/>
        <v>3204</v>
      </c>
      <c r="E269" s="1">
        <f t="shared" si="1"/>
        <v>3216</v>
      </c>
      <c r="F269" s="1">
        <f t="shared" si="2"/>
        <v>2202.75</v>
      </c>
      <c r="G269" s="1">
        <f t="shared" si="5"/>
        <v>0</v>
      </c>
    </row>
    <row r="270" ht="14.25" customHeight="1">
      <c r="A270" s="1">
        <f t="shared" si="3"/>
        <v>269</v>
      </c>
      <c r="B270" s="1">
        <f>MAX(B269+Assumptions!$B$2,D269+Assumptions!$B$2)</f>
        <v>3207.75</v>
      </c>
      <c r="C270" s="1">
        <f>Assumptions!$B$4</f>
        <v>12</v>
      </c>
      <c r="D270" s="1">
        <f t="shared" si="4"/>
        <v>3216</v>
      </c>
      <c r="E270" s="1">
        <f t="shared" si="1"/>
        <v>3228</v>
      </c>
      <c r="F270" s="1">
        <f t="shared" si="2"/>
        <v>2211</v>
      </c>
      <c r="G270" s="1">
        <f t="shared" si="5"/>
        <v>0</v>
      </c>
    </row>
    <row r="271" ht="14.25" customHeight="1">
      <c r="A271" s="1">
        <f t="shared" si="3"/>
        <v>270</v>
      </c>
      <c r="B271" s="1">
        <f>MAX(B270+Assumptions!$B$2,D270+Assumptions!$B$2)</f>
        <v>3219.75</v>
      </c>
      <c r="C271" s="1">
        <f>Assumptions!$B$4</f>
        <v>12</v>
      </c>
      <c r="D271" s="1">
        <f t="shared" si="4"/>
        <v>3228</v>
      </c>
      <c r="E271" s="1">
        <f t="shared" si="1"/>
        <v>3240</v>
      </c>
      <c r="F271" s="1">
        <f t="shared" si="2"/>
        <v>2219.25</v>
      </c>
      <c r="G271" s="1">
        <f t="shared" si="5"/>
        <v>0</v>
      </c>
    </row>
    <row r="272" ht="14.25" customHeight="1">
      <c r="A272" s="1">
        <f t="shared" si="3"/>
        <v>271</v>
      </c>
      <c r="B272" s="1">
        <f>MAX(B271+Assumptions!$B$2,D271+Assumptions!$B$2)</f>
        <v>3231.75</v>
      </c>
      <c r="C272" s="1">
        <f>Assumptions!$B$4</f>
        <v>12</v>
      </c>
      <c r="D272" s="1">
        <f t="shared" si="4"/>
        <v>3240</v>
      </c>
      <c r="E272" s="1">
        <f t="shared" si="1"/>
        <v>3252</v>
      </c>
      <c r="F272" s="1">
        <f t="shared" si="2"/>
        <v>2227.5</v>
      </c>
      <c r="G272" s="1">
        <f t="shared" si="5"/>
        <v>0</v>
      </c>
    </row>
    <row r="273" ht="14.25" customHeight="1">
      <c r="A273" s="1">
        <f t="shared" si="3"/>
        <v>272</v>
      </c>
      <c r="B273" s="1">
        <f>MAX(B272+Assumptions!$B$2,D272+Assumptions!$B$2)</f>
        <v>3243.75</v>
      </c>
      <c r="C273" s="1">
        <f>Assumptions!$B$4</f>
        <v>12</v>
      </c>
      <c r="D273" s="1">
        <f t="shared" si="4"/>
        <v>3252</v>
      </c>
      <c r="E273" s="1">
        <f t="shared" si="1"/>
        <v>3264</v>
      </c>
      <c r="F273" s="1">
        <f t="shared" si="2"/>
        <v>2235.75</v>
      </c>
      <c r="G273" s="1">
        <f t="shared" si="5"/>
        <v>0</v>
      </c>
    </row>
    <row r="274" ht="14.25" customHeight="1">
      <c r="A274" s="1">
        <f t="shared" si="3"/>
        <v>273</v>
      </c>
      <c r="B274" s="1">
        <f>MAX(B273+Assumptions!$B$2,D273+Assumptions!$B$2)</f>
        <v>3255.75</v>
      </c>
      <c r="C274" s="1">
        <f>Assumptions!$B$4</f>
        <v>12</v>
      </c>
      <c r="D274" s="1">
        <f t="shared" si="4"/>
        <v>3264</v>
      </c>
      <c r="E274" s="1">
        <f t="shared" si="1"/>
        <v>3276</v>
      </c>
      <c r="F274" s="1">
        <f t="shared" si="2"/>
        <v>2244</v>
      </c>
      <c r="G274" s="1">
        <f t="shared" si="5"/>
        <v>0</v>
      </c>
    </row>
    <row r="275" ht="14.25" customHeight="1">
      <c r="A275" s="1">
        <f t="shared" si="3"/>
        <v>274</v>
      </c>
      <c r="B275" s="1">
        <f>MAX(B274+Assumptions!$B$2,D274+Assumptions!$B$2)</f>
        <v>3267.75</v>
      </c>
      <c r="C275" s="1">
        <f>Assumptions!$B$4</f>
        <v>12</v>
      </c>
      <c r="D275" s="1">
        <f t="shared" si="4"/>
        <v>3276</v>
      </c>
      <c r="E275" s="1">
        <f t="shared" si="1"/>
        <v>3288</v>
      </c>
      <c r="F275" s="1">
        <f t="shared" si="2"/>
        <v>2252.25</v>
      </c>
      <c r="G275" s="1">
        <f t="shared" si="5"/>
        <v>0</v>
      </c>
    </row>
    <row r="276" ht="14.25" customHeight="1">
      <c r="A276" s="1">
        <f t="shared" si="3"/>
        <v>275</v>
      </c>
      <c r="B276" s="1">
        <f>MAX(B275+Assumptions!$B$2,D275+Assumptions!$B$2)</f>
        <v>3279.75</v>
      </c>
      <c r="C276" s="1">
        <f>Assumptions!$B$4</f>
        <v>12</v>
      </c>
      <c r="D276" s="1">
        <f t="shared" si="4"/>
        <v>3288</v>
      </c>
      <c r="E276" s="1">
        <f t="shared" si="1"/>
        <v>3300</v>
      </c>
      <c r="F276" s="1">
        <f t="shared" si="2"/>
        <v>2260.5</v>
      </c>
      <c r="G276" s="1">
        <f t="shared" si="5"/>
        <v>0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0.38"/>
    <col customWidth="1" min="5" max="5" width="11.25"/>
    <col customWidth="1" min="6" max="8" width="7.63"/>
    <col customWidth="1" min="9" max="9" width="15.63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2.0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 t="shared" ref="D2:D3" si="1">B2</f>
        <v>0</v>
      </c>
      <c r="E2" s="1">
        <f t="shared" ref="E2:E276" si="2">D2+C2</f>
        <v>12</v>
      </c>
      <c r="F2" s="1">
        <f t="shared" ref="F2:F276" si="3">D2-(3.75*(A2-1))</f>
        <v>0</v>
      </c>
      <c r="G2" s="1">
        <v>0.0</v>
      </c>
      <c r="I2" s="1" t="s">
        <v>6</v>
      </c>
      <c r="J2" s="1">
        <f>E276</f>
        <v>1656</v>
      </c>
    </row>
    <row r="3" ht="14.25" customHeight="1">
      <c r="A3" s="1">
        <f t="shared" ref="A3:A276" si="4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si="1"/>
        <v>3.75</v>
      </c>
      <c r="E3" s="1">
        <f t="shared" si="2"/>
        <v>15.75</v>
      </c>
      <c r="F3" s="1">
        <f t="shared" si="3"/>
        <v>0</v>
      </c>
      <c r="G3" s="1">
        <f>D3</f>
        <v>3.75</v>
      </c>
      <c r="I3" s="1" t="s">
        <v>7</v>
      </c>
      <c r="J3" s="1">
        <f>SUM(F2:F276)</f>
        <v>84460.5</v>
      </c>
    </row>
    <row r="4" ht="14.25" customHeight="1">
      <c r="A4" s="1">
        <f t="shared" si="4"/>
        <v>3</v>
      </c>
      <c r="B4" s="1">
        <f>MAX(B3+Assumptions!$B$2,D3+Assumptions!$B$2)</f>
        <v>7.5</v>
      </c>
      <c r="C4" s="1">
        <f>Assumptions!$B$4</f>
        <v>12</v>
      </c>
      <c r="D4" s="1">
        <f t="shared" ref="D4:D276" si="5">MAX(B4,E2)</f>
        <v>12</v>
      </c>
      <c r="E4" s="1">
        <f t="shared" si="2"/>
        <v>24</v>
      </c>
      <c r="F4" s="1">
        <f t="shared" si="3"/>
        <v>4.5</v>
      </c>
      <c r="G4" s="1">
        <f t="shared" ref="G4:G276" si="6">IF(D4&gt;E2,D4-E2,0)</f>
        <v>0</v>
      </c>
      <c r="I4" s="1" t="s">
        <v>8</v>
      </c>
      <c r="J4" s="1">
        <f>SUM(G2:G276)</f>
        <v>3.75</v>
      </c>
    </row>
    <row r="5" ht="14.25" customHeight="1">
      <c r="A5" s="1">
        <f t="shared" si="4"/>
        <v>4</v>
      </c>
      <c r="B5" s="1">
        <f>MAX(B4+Assumptions!$B$2,D4+Assumptions!$B$2)</f>
        <v>15.75</v>
      </c>
      <c r="C5" s="1">
        <f>Assumptions!$B$4</f>
        <v>12</v>
      </c>
      <c r="D5" s="1">
        <f t="shared" si="5"/>
        <v>15.75</v>
      </c>
      <c r="E5" s="1">
        <f t="shared" si="2"/>
        <v>27.75</v>
      </c>
      <c r="F5" s="1">
        <f t="shared" si="3"/>
        <v>4.5</v>
      </c>
      <c r="G5" s="1">
        <f t="shared" si="6"/>
        <v>0</v>
      </c>
      <c r="I5" s="1" t="s">
        <v>9</v>
      </c>
      <c r="J5" s="1">
        <f>MAX(F2:F276)</f>
        <v>616.5</v>
      </c>
    </row>
    <row r="6" ht="14.25" customHeight="1">
      <c r="A6" s="1">
        <f t="shared" si="4"/>
        <v>5</v>
      </c>
      <c r="B6" s="1">
        <f>MAX(B5+Assumptions!$B$2,D5+Assumptions!$B$2)</f>
        <v>19.5</v>
      </c>
      <c r="C6" s="1">
        <f>Assumptions!$B$4</f>
        <v>12</v>
      </c>
      <c r="D6" s="1">
        <f t="shared" si="5"/>
        <v>24</v>
      </c>
      <c r="E6" s="1">
        <f t="shared" si="2"/>
        <v>36</v>
      </c>
      <c r="F6" s="1">
        <f t="shared" si="3"/>
        <v>9</v>
      </c>
      <c r="G6" s="1">
        <f t="shared" si="6"/>
        <v>0</v>
      </c>
      <c r="I6" s="1" t="s">
        <v>10</v>
      </c>
      <c r="J6" s="1">
        <f>MAX(G2:G276)</f>
        <v>3.75</v>
      </c>
    </row>
    <row r="7" ht="14.25" customHeight="1">
      <c r="A7" s="1">
        <f t="shared" si="4"/>
        <v>6</v>
      </c>
      <c r="B7" s="1">
        <f>MAX(B6+Assumptions!$B$2,D6+Assumptions!$B$2)</f>
        <v>27.75</v>
      </c>
      <c r="C7" s="1">
        <f>Assumptions!$B$4</f>
        <v>12</v>
      </c>
      <c r="D7" s="1">
        <f t="shared" si="5"/>
        <v>27.75</v>
      </c>
      <c r="E7" s="1">
        <f t="shared" si="2"/>
        <v>39.75</v>
      </c>
      <c r="F7" s="1">
        <f t="shared" si="3"/>
        <v>9</v>
      </c>
      <c r="G7" s="1">
        <f t="shared" si="6"/>
        <v>0</v>
      </c>
    </row>
    <row r="8" ht="14.25" customHeight="1">
      <c r="A8" s="1">
        <f t="shared" si="4"/>
        <v>7</v>
      </c>
      <c r="B8" s="1">
        <f>MAX(B7+Assumptions!$B$2,D7+Assumptions!$B$2)</f>
        <v>31.5</v>
      </c>
      <c r="C8" s="1">
        <f>Assumptions!$B$4</f>
        <v>12</v>
      </c>
      <c r="D8" s="1">
        <f t="shared" si="5"/>
        <v>36</v>
      </c>
      <c r="E8" s="1">
        <f t="shared" si="2"/>
        <v>48</v>
      </c>
      <c r="F8" s="1">
        <f t="shared" si="3"/>
        <v>13.5</v>
      </c>
      <c r="G8" s="1">
        <f t="shared" si="6"/>
        <v>0</v>
      </c>
    </row>
    <row r="9" ht="14.25" customHeight="1">
      <c r="A9" s="1">
        <f t="shared" si="4"/>
        <v>8</v>
      </c>
      <c r="B9" s="1">
        <f>MAX(B8+Assumptions!$B$2,D8+Assumptions!$B$2)</f>
        <v>39.75</v>
      </c>
      <c r="C9" s="1">
        <f>Assumptions!$B$4</f>
        <v>12</v>
      </c>
      <c r="D9" s="1">
        <f t="shared" si="5"/>
        <v>39.75</v>
      </c>
      <c r="E9" s="1">
        <f t="shared" si="2"/>
        <v>51.75</v>
      </c>
      <c r="F9" s="1">
        <f t="shared" si="3"/>
        <v>13.5</v>
      </c>
      <c r="G9" s="1">
        <f t="shared" si="6"/>
        <v>0</v>
      </c>
    </row>
    <row r="10" ht="14.25" customHeight="1">
      <c r="A10" s="1">
        <f t="shared" si="4"/>
        <v>9</v>
      </c>
      <c r="B10" s="1">
        <f>MAX(B9+Assumptions!$B$2,D9+Assumptions!$B$2)</f>
        <v>43.5</v>
      </c>
      <c r="C10" s="1">
        <f>Assumptions!$B$4</f>
        <v>12</v>
      </c>
      <c r="D10" s="1">
        <f t="shared" si="5"/>
        <v>48</v>
      </c>
      <c r="E10" s="1">
        <f t="shared" si="2"/>
        <v>60</v>
      </c>
      <c r="F10" s="1">
        <f t="shared" si="3"/>
        <v>18</v>
      </c>
      <c r="G10" s="1">
        <f t="shared" si="6"/>
        <v>0</v>
      </c>
    </row>
    <row r="11" ht="14.25" customHeight="1">
      <c r="A11" s="1">
        <f t="shared" si="4"/>
        <v>10</v>
      </c>
      <c r="B11" s="1">
        <f>MAX(B10+Assumptions!$B$2,D10+Assumptions!$B$2)</f>
        <v>51.75</v>
      </c>
      <c r="C11" s="1">
        <f>Assumptions!$B$4</f>
        <v>12</v>
      </c>
      <c r="D11" s="1">
        <f t="shared" si="5"/>
        <v>51.75</v>
      </c>
      <c r="E11" s="1">
        <f t="shared" si="2"/>
        <v>63.75</v>
      </c>
      <c r="F11" s="1">
        <f t="shared" si="3"/>
        <v>18</v>
      </c>
      <c r="G11" s="1">
        <f t="shared" si="6"/>
        <v>0</v>
      </c>
    </row>
    <row r="12" ht="14.25" customHeight="1">
      <c r="A12" s="1">
        <f t="shared" si="4"/>
        <v>11</v>
      </c>
      <c r="B12" s="1">
        <f>MAX(B11+Assumptions!$B$2,D11+Assumptions!$B$2)</f>
        <v>55.5</v>
      </c>
      <c r="C12" s="1">
        <f>Assumptions!$B$4</f>
        <v>12</v>
      </c>
      <c r="D12" s="1">
        <f t="shared" si="5"/>
        <v>60</v>
      </c>
      <c r="E12" s="1">
        <f t="shared" si="2"/>
        <v>72</v>
      </c>
      <c r="F12" s="1">
        <f t="shared" si="3"/>
        <v>22.5</v>
      </c>
      <c r="G12" s="1">
        <f t="shared" si="6"/>
        <v>0</v>
      </c>
    </row>
    <row r="13" ht="14.25" customHeight="1">
      <c r="A13" s="1">
        <f t="shared" si="4"/>
        <v>12</v>
      </c>
      <c r="B13" s="1">
        <f>MAX(B12+Assumptions!$B$2,D12+Assumptions!$B$2)</f>
        <v>63.75</v>
      </c>
      <c r="C13" s="1">
        <f>Assumptions!$B$4</f>
        <v>12</v>
      </c>
      <c r="D13" s="1">
        <f t="shared" si="5"/>
        <v>63.75</v>
      </c>
      <c r="E13" s="1">
        <f t="shared" si="2"/>
        <v>75.75</v>
      </c>
      <c r="F13" s="1">
        <f t="shared" si="3"/>
        <v>22.5</v>
      </c>
      <c r="G13" s="1">
        <f t="shared" si="6"/>
        <v>0</v>
      </c>
    </row>
    <row r="14" ht="14.25" customHeight="1">
      <c r="A14" s="1">
        <f t="shared" si="4"/>
        <v>13</v>
      </c>
      <c r="B14" s="1">
        <f>MAX(B13+Assumptions!$B$2,D13+Assumptions!$B$2)</f>
        <v>67.5</v>
      </c>
      <c r="C14" s="1">
        <f>Assumptions!$B$4</f>
        <v>12</v>
      </c>
      <c r="D14" s="1">
        <f t="shared" si="5"/>
        <v>72</v>
      </c>
      <c r="E14" s="1">
        <f t="shared" si="2"/>
        <v>84</v>
      </c>
      <c r="F14" s="1">
        <f t="shared" si="3"/>
        <v>27</v>
      </c>
      <c r="G14" s="1">
        <f t="shared" si="6"/>
        <v>0</v>
      </c>
    </row>
    <row r="15" ht="14.25" customHeight="1">
      <c r="A15" s="1">
        <f t="shared" si="4"/>
        <v>14</v>
      </c>
      <c r="B15" s="1">
        <f>MAX(B14+Assumptions!$B$2,D14+Assumptions!$B$2)</f>
        <v>75.75</v>
      </c>
      <c r="C15" s="1">
        <f>Assumptions!$B$4</f>
        <v>12</v>
      </c>
      <c r="D15" s="1">
        <f t="shared" si="5"/>
        <v>75.75</v>
      </c>
      <c r="E15" s="1">
        <f t="shared" si="2"/>
        <v>87.75</v>
      </c>
      <c r="F15" s="1">
        <f t="shared" si="3"/>
        <v>27</v>
      </c>
      <c r="G15" s="1">
        <f t="shared" si="6"/>
        <v>0</v>
      </c>
    </row>
    <row r="16" ht="14.25" customHeight="1">
      <c r="A16" s="1">
        <f t="shared" si="4"/>
        <v>15</v>
      </c>
      <c r="B16" s="1">
        <f>MAX(B15+Assumptions!$B$2,D15+Assumptions!$B$2)</f>
        <v>79.5</v>
      </c>
      <c r="C16" s="1">
        <f>Assumptions!$B$4</f>
        <v>12</v>
      </c>
      <c r="D16" s="1">
        <f t="shared" si="5"/>
        <v>84</v>
      </c>
      <c r="E16" s="1">
        <f t="shared" si="2"/>
        <v>96</v>
      </c>
      <c r="F16" s="1">
        <f t="shared" si="3"/>
        <v>31.5</v>
      </c>
      <c r="G16" s="1">
        <f t="shared" si="6"/>
        <v>0</v>
      </c>
    </row>
    <row r="17" ht="14.25" customHeight="1">
      <c r="A17" s="1">
        <f t="shared" si="4"/>
        <v>16</v>
      </c>
      <c r="B17" s="1">
        <f>MAX(B16+Assumptions!$B$2,D16+Assumptions!$B$2)</f>
        <v>87.75</v>
      </c>
      <c r="C17" s="1">
        <f>Assumptions!$B$4</f>
        <v>12</v>
      </c>
      <c r="D17" s="1">
        <f t="shared" si="5"/>
        <v>87.75</v>
      </c>
      <c r="E17" s="1">
        <f t="shared" si="2"/>
        <v>99.75</v>
      </c>
      <c r="F17" s="1">
        <f t="shared" si="3"/>
        <v>31.5</v>
      </c>
      <c r="G17" s="1">
        <f t="shared" si="6"/>
        <v>0</v>
      </c>
    </row>
    <row r="18" ht="14.25" customHeight="1">
      <c r="A18" s="1">
        <f t="shared" si="4"/>
        <v>17</v>
      </c>
      <c r="B18" s="1">
        <f>MAX(B17+Assumptions!$B$2,D17+Assumptions!$B$2)</f>
        <v>91.5</v>
      </c>
      <c r="C18" s="1">
        <f>Assumptions!$B$4</f>
        <v>12</v>
      </c>
      <c r="D18" s="1">
        <f t="shared" si="5"/>
        <v>96</v>
      </c>
      <c r="E18" s="1">
        <f t="shared" si="2"/>
        <v>108</v>
      </c>
      <c r="F18" s="1">
        <f t="shared" si="3"/>
        <v>36</v>
      </c>
      <c r="G18" s="1">
        <f t="shared" si="6"/>
        <v>0</v>
      </c>
    </row>
    <row r="19" ht="14.25" customHeight="1">
      <c r="A19" s="1">
        <f t="shared" si="4"/>
        <v>18</v>
      </c>
      <c r="B19" s="1">
        <f>MAX(B18+Assumptions!$B$2,D18+Assumptions!$B$2)</f>
        <v>99.75</v>
      </c>
      <c r="C19" s="1">
        <f>Assumptions!$B$4</f>
        <v>12</v>
      </c>
      <c r="D19" s="1">
        <f t="shared" si="5"/>
        <v>99.75</v>
      </c>
      <c r="E19" s="1">
        <f t="shared" si="2"/>
        <v>111.75</v>
      </c>
      <c r="F19" s="1">
        <f t="shared" si="3"/>
        <v>36</v>
      </c>
      <c r="G19" s="1">
        <f t="shared" si="6"/>
        <v>0</v>
      </c>
    </row>
    <row r="20" ht="14.25" customHeight="1">
      <c r="A20" s="1">
        <f t="shared" si="4"/>
        <v>19</v>
      </c>
      <c r="B20" s="1">
        <f>MAX(B19+Assumptions!$B$2,D19+Assumptions!$B$2)</f>
        <v>103.5</v>
      </c>
      <c r="C20" s="1">
        <f>Assumptions!$B$4</f>
        <v>12</v>
      </c>
      <c r="D20" s="1">
        <f t="shared" si="5"/>
        <v>108</v>
      </c>
      <c r="E20" s="1">
        <f t="shared" si="2"/>
        <v>120</v>
      </c>
      <c r="F20" s="1">
        <f t="shared" si="3"/>
        <v>40.5</v>
      </c>
      <c r="G20" s="1">
        <f t="shared" si="6"/>
        <v>0</v>
      </c>
    </row>
    <row r="21" ht="14.25" customHeight="1">
      <c r="A21" s="1">
        <f t="shared" si="4"/>
        <v>20</v>
      </c>
      <c r="B21" s="1">
        <f>MAX(B20+Assumptions!$B$2,D20+Assumptions!$B$2)</f>
        <v>111.75</v>
      </c>
      <c r="C21" s="1">
        <f>Assumptions!$B$4</f>
        <v>12</v>
      </c>
      <c r="D21" s="1">
        <f t="shared" si="5"/>
        <v>111.75</v>
      </c>
      <c r="E21" s="1">
        <f t="shared" si="2"/>
        <v>123.75</v>
      </c>
      <c r="F21" s="1">
        <f t="shared" si="3"/>
        <v>40.5</v>
      </c>
      <c r="G21" s="1">
        <f t="shared" si="6"/>
        <v>0</v>
      </c>
    </row>
    <row r="22" ht="14.25" customHeight="1">
      <c r="A22" s="1">
        <f t="shared" si="4"/>
        <v>21</v>
      </c>
      <c r="B22" s="1">
        <f>MAX(B21+Assumptions!$B$2,D21+Assumptions!$B$2)</f>
        <v>115.5</v>
      </c>
      <c r="C22" s="1">
        <f>Assumptions!$B$4</f>
        <v>12</v>
      </c>
      <c r="D22" s="1">
        <f t="shared" si="5"/>
        <v>120</v>
      </c>
      <c r="E22" s="1">
        <f t="shared" si="2"/>
        <v>132</v>
      </c>
      <c r="F22" s="1">
        <f t="shared" si="3"/>
        <v>45</v>
      </c>
      <c r="G22" s="1">
        <f t="shared" si="6"/>
        <v>0</v>
      </c>
    </row>
    <row r="23" ht="14.25" customHeight="1">
      <c r="A23" s="1">
        <f t="shared" si="4"/>
        <v>22</v>
      </c>
      <c r="B23" s="1">
        <f>MAX(B22+Assumptions!$B$2,D22+Assumptions!$B$2)</f>
        <v>123.75</v>
      </c>
      <c r="C23" s="1">
        <f>Assumptions!$B$4</f>
        <v>12</v>
      </c>
      <c r="D23" s="1">
        <f t="shared" si="5"/>
        <v>123.75</v>
      </c>
      <c r="E23" s="1">
        <f t="shared" si="2"/>
        <v>135.75</v>
      </c>
      <c r="F23" s="1">
        <f t="shared" si="3"/>
        <v>45</v>
      </c>
      <c r="G23" s="1">
        <f t="shared" si="6"/>
        <v>0</v>
      </c>
    </row>
    <row r="24" ht="14.25" customHeight="1">
      <c r="A24" s="1">
        <f t="shared" si="4"/>
        <v>23</v>
      </c>
      <c r="B24" s="1">
        <f>MAX(B23+Assumptions!$B$2,D23+Assumptions!$B$2)</f>
        <v>127.5</v>
      </c>
      <c r="C24" s="1">
        <f>Assumptions!$B$4</f>
        <v>12</v>
      </c>
      <c r="D24" s="1">
        <f t="shared" si="5"/>
        <v>132</v>
      </c>
      <c r="E24" s="1">
        <f t="shared" si="2"/>
        <v>144</v>
      </c>
      <c r="F24" s="1">
        <f t="shared" si="3"/>
        <v>49.5</v>
      </c>
      <c r="G24" s="1">
        <f t="shared" si="6"/>
        <v>0</v>
      </c>
    </row>
    <row r="25" ht="14.25" customHeight="1">
      <c r="A25" s="1">
        <f t="shared" si="4"/>
        <v>24</v>
      </c>
      <c r="B25" s="1">
        <f>MAX(B24+Assumptions!$B$2,D24+Assumptions!$B$2)</f>
        <v>135.75</v>
      </c>
      <c r="C25" s="1">
        <f>Assumptions!$B$4</f>
        <v>12</v>
      </c>
      <c r="D25" s="1">
        <f t="shared" si="5"/>
        <v>135.75</v>
      </c>
      <c r="E25" s="1">
        <f t="shared" si="2"/>
        <v>147.75</v>
      </c>
      <c r="F25" s="1">
        <f t="shared" si="3"/>
        <v>49.5</v>
      </c>
      <c r="G25" s="1">
        <f t="shared" si="6"/>
        <v>0</v>
      </c>
    </row>
    <row r="26" ht="14.25" customHeight="1">
      <c r="A26" s="1">
        <f t="shared" si="4"/>
        <v>25</v>
      </c>
      <c r="B26" s="1">
        <f>MAX(B25+Assumptions!$B$2,D25+Assumptions!$B$2)</f>
        <v>139.5</v>
      </c>
      <c r="C26" s="1">
        <f>Assumptions!$B$4</f>
        <v>12</v>
      </c>
      <c r="D26" s="1">
        <f t="shared" si="5"/>
        <v>144</v>
      </c>
      <c r="E26" s="1">
        <f t="shared" si="2"/>
        <v>156</v>
      </c>
      <c r="F26" s="1">
        <f t="shared" si="3"/>
        <v>54</v>
      </c>
      <c r="G26" s="1">
        <f t="shared" si="6"/>
        <v>0</v>
      </c>
    </row>
    <row r="27" ht="14.25" customHeight="1">
      <c r="A27" s="1">
        <f t="shared" si="4"/>
        <v>26</v>
      </c>
      <c r="B27" s="1">
        <f>MAX(B26+Assumptions!$B$2,D26+Assumptions!$B$2)</f>
        <v>147.75</v>
      </c>
      <c r="C27" s="1">
        <f>Assumptions!$B$4</f>
        <v>12</v>
      </c>
      <c r="D27" s="1">
        <f t="shared" si="5"/>
        <v>147.75</v>
      </c>
      <c r="E27" s="1">
        <f t="shared" si="2"/>
        <v>159.75</v>
      </c>
      <c r="F27" s="1">
        <f t="shared" si="3"/>
        <v>54</v>
      </c>
      <c r="G27" s="1">
        <f t="shared" si="6"/>
        <v>0</v>
      </c>
    </row>
    <row r="28" ht="14.25" customHeight="1">
      <c r="A28" s="1">
        <f t="shared" si="4"/>
        <v>27</v>
      </c>
      <c r="B28" s="1">
        <f>MAX(B27+Assumptions!$B$2,D27+Assumptions!$B$2)</f>
        <v>151.5</v>
      </c>
      <c r="C28" s="1">
        <f>Assumptions!$B$4</f>
        <v>12</v>
      </c>
      <c r="D28" s="1">
        <f t="shared" si="5"/>
        <v>156</v>
      </c>
      <c r="E28" s="1">
        <f t="shared" si="2"/>
        <v>168</v>
      </c>
      <c r="F28" s="1">
        <f t="shared" si="3"/>
        <v>58.5</v>
      </c>
      <c r="G28" s="1">
        <f t="shared" si="6"/>
        <v>0</v>
      </c>
    </row>
    <row r="29" ht="14.25" customHeight="1">
      <c r="A29" s="1">
        <f t="shared" si="4"/>
        <v>28</v>
      </c>
      <c r="B29" s="1">
        <f>MAX(B28+Assumptions!$B$2,D28+Assumptions!$B$2)</f>
        <v>159.75</v>
      </c>
      <c r="C29" s="1">
        <f>Assumptions!$B$4</f>
        <v>12</v>
      </c>
      <c r="D29" s="1">
        <f t="shared" si="5"/>
        <v>159.75</v>
      </c>
      <c r="E29" s="1">
        <f t="shared" si="2"/>
        <v>171.75</v>
      </c>
      <c r="F29" s="1">
        <f t="shared" si="3"/>
        <v>58.5</v>
      </c>
      <c r="G29" s="1">
        <f t="shared" si="6"/>
        <v>0</v>
      </c>
    </row>
    <row r="30" ht="14.25" customHeight="1">
      <c r="A30" s="1">
        <f t="shared" si="4"/>
        <v>29</v>
      </c>
      <c r="B30" s="1">
        <f>MAX(B29+Assumptions!$B$2,D29+Assumptions!$B$2)</f>
        <v>163.5</v>
      </c>
      <c r="C30" s="1">
        <f>Assumptions!$B$4</f>
        <v>12</v>
      </c>
      <c r="D30" s="1">
        <f t="shared" si="5"/>
        <v>168</v>
      </c>
      <c r="E30" s="1">
        <f t="shared" si="2"/>
        <v>180</v>
      </c>
      <c r="F30" s="1">
        <f t="shared" si="3"/>
        <v>63</v>
      </c>
      <c r="G30" s="1">
        <f t="shared" si="6"/>
        <v>0</v>
      </c>
    </row>
    <row r="31" ht="14.25" customHeight="1">
      <c r="A31" s="1">
        <f t="shared" si="4"/>
        <v>30</v>
      </c>
      <c r="B31" s="1">
        <f>MAX(B30+Assumptions!$B$2,D30+Assumptions!$B$2)</f>
        <v>171.75</v>
      </c>
      <c r="C31" s="1">
        <f>Assumptions!$B$4</f>
        <v>12</v>
      </c>
      <c r="D31" s="1">
        <f t="shared" si="5"/>
        <v>171.75</v>
      </c>
      <c r="E31" s="1">
        <f t="shared" si="2"/>
        <v>183.75</v>
      </c>
      <c r="F31" s="1">
        <f t="shared" si="3"/>
        <v>63</v>
      </c>
      <c r="G31" s="1">
        <f t="shared" si="6"/>
        <v>0</v>
      </c>
    </row>
    <row r="32" ht="14.25" customHeight="1">
      <c r="A32" s="1">
        <f t="shared" si="4"/>
        <v>31</v>
      </c>
      <c r="B32" s="1">
        <f>MAX(B31+Assumptions!$B$2,D31+Assumptions!$B$2)</f>
        <v>175.5</v>
      </c>
      <c r="C32" s="1">
        <f>Assumptions!$B$4</f>
        <v>12</v>
      </c>
      <c r="D32" s="1">
        <f t="shared" si="5"/>
        <v>180</v>
      </c>
      <c r="E32" s="1">
        <f t="shared" si="2"/>
        <v>192</v>
      </c>
      <c r="F32" s="1">
        <f t="shared" si="3"/>
        <v>67.5</v>
      </c>
      <c r="G32" s="1">
        <f t="shared" si="6"/>
        <v>0</v>
      </c>
    </row>
    <row r="33" ht="14.25" customHeight="1">
      <c r="A33" s="1">
        <f t="shared" si="4"/>
        <v>32</v>
      </c>
      <c r="B33" s="1">
        <f>MAX(B32+Assumptions!$B$2,D32+Assumptions!$B$2)</f>
        <v>183.75</v>
      </c>
      <c r="C33" s="1">
        <f>Assumptions!$B$4</f>
        <v>12</v>
      </c>
      <c r="D33" s="1">
        <f t="shared" si="5"/>
        <v>183.75</v>
      </c>
      <c r="E33" s="1">
        <f t="shared" si="2"/>
        <v>195.75</v>
      </c>
      <c r="F33" s="1">
        <f t="shared" si="3"/>
        <v>67.5</v>
      </c>
      <c r="G33" s="1">
        <f t="shared" si="6"/>
        <v>0</v>
      </c>
    </row>
    <row r="34" ht="14.25" customHeight="1">
      <c r="A34" s="1">
        <f t="shared" si="4"/>
        <v>33</v>
      </c>
      <c r="B34" s="1">
        <f>MAX(B33+Assumptions!$B$2,D33+Assumptions!$B$2)</f>
        <v>187.5</v>
      </c>
      <c r="C34" s="1">
        <f>Assumptions!$B$4</f>
        <v>12</v>
      </c>
      <c r="D34" s="1">
        <f t="shared" si="5"/>
        <v>192</v>
      </c>
      <c r="E34" s="1">
        <f t="shared" si="2"/>
        <v>204</v>
      </c>
      <c r="F34" s="1">
        <f t="shared" si="3"/>
        <v>72</v>
      </c>
      <c r="G34" s="1">
        <f t="shared" si="6"/>
        <v>0</v>
      </c>
    </row>
    <row r="35" ht="14.25" customHeight="1">
      <c r="A35" s="1">
        <f t="shared" si="4"/>
        <v>34</v>
      </c>
      <c r="B35" s="1">
        <f>MAX(B34+Assumptions!$B$2,D34+Assumptions!$B$2)</f>
        <v>195.75</v>
      </c>
      <c r="C35" s="1">
        <f>Assumptions!$B$4</f>
        <v>12</v>
      </c>
      <c r="D35" s="1">
        <f t="shared" si="5"/>
        <v>195.75</v>
      </c>
      <c r="E35" s="1">
        <f t="shared" si="2"/>
        <v>207.75</v>
      </c>
      <c r="F35" s="1">
        <f t="shared" si="3"/>
        <v>72</v>
      </c>
      <c r="G35" s="1">
        <f t="shared" si="6"/>
        <v>0</v>
      </c>
    </row>
    <row r="36" ht="14.25" customHeight="1">
      <c r="A36" s="1">
        <f t="shared" si="4"/>
        <v>35</v>
      </c>
      <c r="B36" s="1">
        <f>MAX(B35+Assumptions!$B$2,D35+Assumptions!$B$2)</f>
        <v>199.5</v>
      </c>
      <c r="C36" s="1">
        <f>Assumptions!$B$4</f>
        <v>12</v>
      </c>
      <c r="D36" s="1">
        <f t="shared" si="5"/>
        <v>204</v>
      </c>
      <c r="E36" s="1">
        <f t="shared" si="2"/>
        <v>216</v>
      </c>
      <c r="F36" s="1">
        <f t="shared" si="3"/>
        <v>76.5</v>
      </c>
      <c r="G36" s="1">
        <f t="shared" si="6"/>
        <v>0</v>
      </c>
    </row>
    <row r="37" ht="14.25" customHeight="1">
      <c r="A37" s="1">
        <f t="shared" si="4"/>
        <v>36</v>
      </c>
      <c r="B37" s="1">
        <f>MAX(B36+Assumptions!$B$2,D36+Assumptions!$B$2)</f>
        <v>207.75</v>
      </c>
      <c r="C37" s="1">
        <f>Assumptions!$B$4</f>
        <v>12</v>
      </c>
      <c r="D37" s="1">
        <f t="shared" si="5"/>
        <v>207.75</v>
      </c>
      <c r="E37" s="1">
        <f t="shared" si="2"/>
        <v>219.75</v>
      </c>
      <c r="F37" s="1">
        <f t="shared" si="3"/>
        <v>76.5</v>
      </c>
      <c r="G37" s="1">
        <f t="shared" si="6"/>
        <v>0</v>
      </c>
    </row>
    <row r="38" ht="14.25" customHeight="1">
      <c r="A38" s="1">
        <f t="shared" si="4"/>
        <v>37</v>
      </c>
      <c r="B38" s="1">
        <f>MAX(B37+Assumptions!$B$2,D37+Assumptions!$B$2)</f>
        <v>211.5</v>
      </c>
      <c r="C38" s="1">
        <f>Assumptions!$B$4</f>
        <v>12</v>
      </c>
      <c r="D38" s="1">
        <f t="shared" si="5"/>
        <v>216</v>
      </c>
      <c r="E38" s="1">
        <f t="shared" si="2"/>
        <v>228</v>
      </c>
      <c r="F38" s="1">
        <f t="shared" si="3"/>
        <v>81</v>
      </c>
      <c r="G38" s="1">
        <f t="shared" si="6"/>
        <v>0</v>
      </c>
    </row>
    <row r="39" ht="14.25" customHeight="1">
      <c r="A39" s="1">
        <f t="shared" si="4"/>
        <v>38</v>
      </c>
      <c r="B39" s="1">
        <f>MAX(B38+Assumptions!$B$2,D38+Assumptions!$B$2)</f>
        <v>219.75</v>
      </c>
      <c r="C39" s="1">
        <f>Assumptions!$B$4</f>
        <v>12</v>
      </c>
      <c r="D39" s="1">
        <f t="shared" si="5"/>
        <v>219.75</v>
      </c>
      <c r="E39" s="1">
        <f t="shared" si="2"/>
        <v>231.75</v>
      </c>
      <c r="F39" s="1">
        <f t="shared" si="3"/>
        <v>81</v>
      </c>
      <c r="G39" s="1">
        <f t="shared" si="6"/>
        <v>0</v>
      </c>
    </row>
    <row r="40" ht="14.25" customHeight="1">
      <c r="A40" s="1">
        <f t="shared" si="4"/>
        <v>39</v>
      </c>
      <c r="B40" s="1">
        <f>MAX(B39+Assumptions!$B$2,D39+Assumptions!$B$2)</f>
        <v>223.5</v>
      </c>
      <c r="C40" s="1">
        <f>Assumptions!$B$4</f>
        <v>12</v>
      </c>
      <c r="D40" s="1">
        <f t="shared" si="5"/>
        <v>228</v>
      </c>
      <c r="E40" s="1">
        <f t="shared" si="2"/>
        <v>240</v>
      </c>
      <c r="F40" s="1">
        <f t="shared" si="3"/>
        <v>85.5</v>
      </c>
      <c r="G40" s="1">
        <f t="shared" si="6"/>
        <v>0</v>
      </c>
    </row>
    <row r="41" ht="14.25" customHeight="1">
      <c r="A41" s="1">
        <f t="shared" si="4"/>
        <v>40</v>
      </c>
      <c r="B41" s="1">
        <f>MAX(B40+Assumptions!$B$2,D40+Assumptions!$B$2)</f>
        <v>231.75</v>
      </c>
      <c r="C41" s="1">
        <f>Assumptions!$B$4</f>
        <v>12</v>
      </c>
      <c r="D41" s="1">
        <f t="shared" si="5"/>
        <v>231.75</v>
      </c>
      <c r="E41" s="1">
        <f t="shared" si="2"/>
        <v>243.75</v>
      </c>
      <c r="F41" s="1">
        <f t="shared" si="3"/>
        <v>85.5</v>
      </c>
      <c r="G41" s="1">
        <f t="shared" si="6"/>
        <v>0</v>
      </c>
    </row>
    <row r="42" ht="14.25" customHeight="1">
      <c r="A42" s="1">
        <f t="shared" si="4"/>
        <v>41</v>
      </c>
      <c r="B42" s="1">
        <f>MAX(B41+Assumptions!$B$2,D41+Assumptions!$B$2)</f>
        <v>235.5</v>
      </c>
      <c r="C42" s="1">
        <f>Assumptions!$B$4</f>
        <v>12</v>
      </c>
      <c r="D42" s="1">
        <f t="shared" si="5"/>
        <v>240</v>
      </c>
      <c r="E42" s="1">
        <f t="shared" si="2"/>
        <v>252</v>
      </c>
      <c r="F42" s="1">
        <f t="shared" si="3"/>
        <v>90</v>
      </c>
      <c r="G42" s="1">
        <f t="shared" si="6"/>
        <v>0</v>
      </c>
    </row>
    <row r="43" ht="14.25" customHeight="1">
      <c r="A43" s="1">
        <f t="shared" si="4"/>
        <v>42</v>
      </c>
      <c r="B43" s="1">
        <f>MAX(B42+Assumptions!$B$2,D42+Assumptions!$B$2)</f>
        <v>243.75</v>
      </c>
      <c r="C43" s="1">
        <f>Assumptions!$B$4</f>
        <v>12</v>
      </c>
      <c r="D43" s="1">
        <f t="shared" si="5"/>
        <v>243.75</v>
      </c>
      <c r="E43" s="1">
        <f t="shared" si="2"/>
        <v>255.75</v>
      </c>
      <c r="F43" s="1">
        <f t="shared" si="3"/>
        <v>90</v>
      </c>
      <c r="G43" s="1">
        <f t="shared" si="6"/>
        <v>0</v>
      </c>
    </row>
    <row r="44" ht="14.25" customHeight="1">
      <c r="A44" s="1">
        <f t="shared" si="4"/>
        <v>43</v>
      </c>
      <c r="B44" s="1">
        <f>MAX(B43+Assumptions!$B$2,D43+Assumptions!$B$2)</f>
        <v>247.5</v>
      </c>
      <c r="C44" s="1">
        <f>Assumptions!$B$4</f>
        <v>12</v>
      </c>
      <c r="D44" s="1">
        <f t="shared" si="5"/>
        <v>252</v>
      </c>
      <c r="E44" s="1">
        <f t="shared" si="2"/>
        <v>264</v>
      </c>
      <c r="F44" s="1">
        <f t="shared" si="3"/>
        <v>94.5</v>
      </c>
      <c r="G44" s="1">
        <f t="shared" si="6"/>
        <v>0</v>
      </c>
    </row>
    <row r="45" ht="14.25" customHeight="1">
      <c r="A45" s="1">
        <f t="shared" si="4"/>
        <v>44</v>
      </c>
      <c r="B45" s="1">
        <f>MAX(B44+Assumptions!$B$2,D44+Assumptions!$B$2)</f>
        <v>255.75</v>
      </c>
      <c r="C45" s="1">
        <f>Assumptions!$B$4</f>
        <v>12</v>
      </c>
      <c r="D45" s="1">
        <f t="shared" si="5"/>
        <v>255.75</v>
      </c>
      <c r="E45" s="1">
        <f t="shared" si="2"/>
        <v>267.75</v>
      </c>
      <c r="F45" s="1">
        <f t="shared" si="3"/>
        <v>94.5</v>
      </c>
      <c r="G45" s="1">
        <f t="shared" si="6"/>
        <v>0</v>
      </c>
    </row>
    <row r="46" ht="14.25" customHeight="1">
      <c r="A46" s="1">
        <f t="shared" si="4"/>
        <v>45</v>
      </c>
      <c r="B46" s="1">
        <f>MAX(B45+Assumptions!$B$2,D45+Assumptions!$B$2)</f>
        <v>259.5</v>
      </c>
      <c r="C46" s="1">
        <f>Assumptions!$B$4</f>
        <v>12</v>
      </c>
      <c r="D46" s="1">
        <f t="shared" si="5"/>
        <v>264</v>
      </c>
      <c r="E46" s="1">
        <f t="shared" si="2"/>
        <v>276</v>
      </c>
      <c r="F46" s="1">
        <f t="shared" si="3"/>
        <v>99</v>
      </c>
      <c r="G46" s="1">
        <f t="shared" si="6"/>
        <v>0</v>
      </c>
    </row>
    <row r="47" ht="14.25" customHeight="1">
      <c r="A47" s="1">
        <f t="shared" si="4"/>
        <v>46</v>
      </c>
      <c r="B47" s="1">
        <f>MAX(B46+Assumptions!$B$2,D46+Assumptions!$B$2)</f>
        <v>267.75</v>
      </c>
      <c r="C47" s="1">
        <f>Assumptions!$B$4</f>
        <v>12</v>
      </c>
      <c r="D47" s="1">
        <f t="shared" si="5"/>
        <v>267.75</v>
      </c>
      <c r="E47" s="1">
        <f t="shared" si="2"/>
        <v>279.75</v>
      </c>
      <c r="F47" s="1">
        <f t="shared" si="3"/>
        <v>99</v>
      </c>
      <c r="G47" s="1">
        <f t="shared" si="6"/>
        <v>0</v>
      </c>
    </row>
    <row r="48" ht="14.25" customHeight="1">
      <c r="A48" s="1">
        <f t="shared" si="4"/>
        <v>47</v>
      </c>
      <c r="B48" s="1">
        <f>MAX(B47+Assumptions!$B$2,D47+Assumptions!$B$2)</f>
        <v>271.5</v>
      </c>
      <c r="C48" s="1">
        <f>Assumptions!$B$4</f>
        <v>12</v>
      </c>
      <c r="D48" s="1">
        <f t="shared" si="5"/>
        <v>276</v>
      </c>
      <c r="E48" s="1">
        <f t="shared" si="2"/>
        <v>288</v>
      </c>
      <c r="F48" s="1">
        <f t="shared" si="3"/>
        <v>103.5</v>
      </c>
      <c r="G48" s="1">
        <f t="shared" si="6"/>
        <v>0</v>
      </c>
    </row>
    <row r="49" ht="14.25" customHeight="1">
      <c r="A49" s="1">
        <f t="shared" si="4"/>
        <v>48</v>
      </c>
      <c r="B49" s="1">
        <f>MAX(B48+Assumptions!$B$2,D48+Assumptions!$B$2)</f>
        <v>279.75</v>
      </c>
      <c r="C49" s="1">
        <f>Assumptions!$B$4</f>
        <v>12</v>
      </c>
      <c r="D49" s="1">
        <f t="shared" si="5"/>
        <v>279.75</v>
      </c>
      <c r="E49" s="1">
        <f t="shared" si="2"/>
        <v>291.75</v>
      </c>
      <c r="F49" s="1">
        <f t="shared" si="3"/>
        <v>103.5</v>
      </c>
      <c r="G49" s="1">
        <f t="shared" si="6"/>
        <v>0</v>
      </c>
    </row>
    <row r="50" ht="14.25" customHeight="1">
      <c r="A50" s="1">
        <f t="shared" si="4"/>
        <v>49</v>
      </c>
      <c r="B50" s="1">
        <f>MAX(B49+Assumptions!$B$2,D49+Assumptions!$B$2)</f>
        <v>283.5</v>
      </c>
      <c r="C50" s="1">
        <f>Assumptions!$B$4</f>
        <v>12</v>
      </c>
      <c r="D50" s="1">
        <f t="shared" si="5"/>
        <v>288</v>
      </c>
      <c r="E50" s="1">
        <f t="shared" si="2"/>
        <v>300</v>
      </c>
      <c r="F50" s="1">
        <f t="shared" si="3"/>
        <v>108</v>
      </c>
      <c r="G50" s="1">
        <f t="shared" si="6"/>
        <v>0</v>
      </c>
    </row>
    <row r="51" ht="14.25" customHeight="1">
      <c r="A51" s="1">
        <f t="shared" si="4"/>
        <v>50</v>
      </c>
      <c r="B51" s="1">
        <f>MAX(B50+Assumptions!$B$2,D50+Assumptions!$B$2)</f>
        <v>291.75</v>
      </c>
      <c r="C51" s="1">
        <f>Assumptions!$B$4</f>
        <v>12</v>
      </c>
      <c r="D51" s="1">
        <f t="shared" si="5"/>
        <v>291.75</v>
      </c>
      <c r="E51" s="1">
        <f t="shared" si="2"/>
        <v>303.75</v>
      </c>
      <c r="F51" s="1">
        <f t="shared" si="3"/>
        <v>108</v>
      </c>
      <c r="G51" s="1">
        <f t="shared" si="6"/>
        <v>0</v>
      </c>
    </row>
    <row r="52" ht="14.25" customHeight="1">
      <c r="A52" s="1">
        <f t="shared" si="4"/>
        <v>51</v>
      </c>
      <c r="B52" s="1">
        <f>MAX(B51+Assumptions!$B$2,D51+Assumptions!$B$2)</f>
        <v>295.5</v>
      </c>
      <c r="C52" s="1">
        <f>Assumptions!$B$4</f>
        <v>12</v>
      </c>
      <c r="D52" s="1">
        <f t="shared" si="5"/>
        <v>300</v>
      </c>
      <c r="E52" s="1">
        <f t="shared" si="2"/>
        <v>312</v>
      </c>
      <c r="F52" s="1">
        <f t="shared" si="3"/>
        <v>112.5</v>
      </c>
      <c r="G52" s="1">
        <f t="shared" si="6"/>
        <v>0</v>
      </c>
    </row>
    <row r="53" ht="14.25" customHeight="1">
      <c r="A53" s="1">
        <f t="shared" si="4"/>
        <v>52</v>
      </c>
      <c r="B53" s="1">
        <f>MAX(B52+Assumptions!$B$2,D52+Assumptions!$B$2)</f>
        <v>303.75</v>
      </c>
      <c r="C53" s="1">
        <f>Assumptions!$B$4</f>
        <v>12</v>
      </c>
      <c r="D53" s="1">
        <f t="shared" si="5"/>
        <v>303.75</v>
      </c>
      <c r="E53" s="1">
        <f t="shared" si="2"/>
        <v>315.75</v>
      </c>
      <c r="F53" s="1">
        <f t="shared" si="3"/>
        <v>112.5</v>
      </c>
      <c r="G53" s="1">
        <f t="shared" si="6"/>
        <v>0</v>
      </c>
    </row>
    <row r="54" ht="14.25" customHeight="1">
      <c r="A54" s="1">
        <f t="shared" si="4"/>
        <v>53</v>
      </c>
      <c r="B54" s="1">
        <f>MAX(B53+Assumptions!$B$2,D53+Assumptions!$B$2)</f>
        <v>307.5</v>
      </c>
      <c r="C54" s="1">
        <f>Assumptions!$B$4</f>
        <v>12</v>
      </c>
      <c r="D54" s="1">
        <f t="shared" si="5"/>
        <v>312</v>
      </c>
      <c r="E54" s="1">
        <f t="shared" si="2"/>
        <v>324</v>
      </c>
      <c r="F54" s="1">
        <f t="shared" si="3"/>
        <v>117</v>
      </c>
      <c r="G54" s="1">
        <f t="shared" si="6"/>
        <v>0</v>
      </c>
    </row>
    <row r="55" ht="14.25" customHeight="1">
      <c r="A55" s="1">
        <f t="shared" si="4"/>
        <v>54</v>
      </c>
      <c r="B55" s="1">
        <f>MAX(B54+Assumptions!$B$2,D54+Assumptions!$B$2)</f>
        <v>315.75</v>
      </c>
      <c r="C55" s="1">
        <f>Assumptions!$B$4</f>
        <v>12</v>
      </c>
      <c r="D55" s="1">
        <f t="shared" si="5"/>
        <v>315.75</v>
      </c>
      <c r="E55" s="1">
        <f t="shared" si="2"/>
        <v>327.75</v>
      </c>
      <c r="F55" s="1">
        <f t="shared" si="3"/>
        <v>117</v>
      </c>
      <c r="G55" s="1">
        <f t="shared" si="6"/>
        <v>0</v>
      </c>
    </row>
    <row r="56" ht="14.25" customHeight="1">
      <c r="A56" s="1">
        <f t="shared" si="4"/>
        <v>55</v>
      </c>
      <c r="B56" s="1">
        <f>MAX(B55+Assumptions!$B$2,D55+Assumptions!$B$2)</f>
        <v>319.5</v>
      </c>
      <c r="C56" s="1">
        <f>Assumptions!$B$4</f>
        <v>12</v>
      </c>
      <c r="D56" s="1">
        <f t="shared" si="5"/>
        <v>324</v>
      </c>
      <c r="E56" s="1">
        <f t="shared" si="2"/>
        <v>336</v>
      </c>
      <c r="F56" s="1">
        <f t="shared" si="3"/>
        <v>121.5</v>
      </c>
      <c r="G56" s="1">
        <f t="shared" si="6"/>
        <v>0</v>
      </c>
    </row>
    <row r="57" ht="14.25" customHeight="1">
      <c r="A57" s="1">
        <f t="shared" si="4"/>
        <v>56</v>
      </c>
      <c r="B57" s="1">
        <f>MAX(B56+Assumptions!$B$2,D56+Assumptions!$B$2)</f>
        <v>327.75</v>
      </c>
      <c r="C57" s="1">
        <f>Assumptions!$B$4</f>
        <v>12</v>
      </c>
      <c r="D57" s="1">
        <f t="shared" si="5"/>
        <v>327.75</v>
      </c>
      <c r="E57" s="1">
        <f t="shared" si="2"/>
        <v>339.75</v>
      </c>
      <c r="F57" s="1">
        <f t="shared" si="3"/>
        <v>121.5</v>
      </c>
      <c r="G57" s="1">
        <f t="shared" si="6"/>
        <v>0</v>
      </c>
    </row>
    <row r="58" ht="14.25" customHeight="1">
      <c r="A58" s="1">
        <f t="shared" si="4"/>
        <v>57</v>
      </c>
      <c r="B58" s="1">
        <f>MAX(B57+Assumptions!$B$2,D57+Assumptions!$B$2)</f>
        <v>331.5</v>
      </c>
      <c r="C58" s="1">
        <f>Assumptions!$B$4</f>
        <v>12</v>
      </c>
      <c r="D58" s="1">
        <f t="shared" si="5"/>
        <v>336</v>
      </c>
      <c r="E58" s="1">
        <f t="shared" si="2"/>
        <v>348</v>
      </c>
      <c r="F58" s="1">
        <f t="shared" si="3"/>
        <v>126</v>
      </c>
      <c r="G58" s="1">
        <f t="shared" si="6"/>
        <v>0</v>
      </c>
    </row>
    <row r="59" ht="14.25" customHeight="1">
      <c r="A59" s="1">
        <f t="shared" si="4"/>
        <v>58</v>
      </c>
      <c r="B59" s="1">
        <f>MAX(B58+Assumptions!$B$2,D58+Assumptions!$B$2)</f>
        <v>339.75</v>
      </c>
      <c r="C59" s="1">
        <f>Assumptions!$B$4</f>
        <v>12</v>
      </c>
      <c r="D59" s="1">
        <f t="shared" si="5"/>
        <v>339.75</v>
      </c>
      <c r="E59" s="1">
        <f t="shared" si="2"/>
        <v>351.75</v>
      </c>
      <c r="F59" s="1">
        <f t="shared" si="3"/>
        <v>126</v>
      </c>
      <c r="G59" s="1">
        <f t="shared" si="6"/>
        <v>0</v>
      </c>
    </row>
    <row r="60" ht="14.25" customHeight="1">
      <c r="A60" s="1">
        <f t="shared" si="4"/>
        <v>59</v>
      </c>
      <c r="B60" s="1">
        <f>MAX(B59+Assumptions!$B$2,D59+Assumptions!$B$2)</f>
        <v>343.5</v>
      </c>
      <c r="C60" s="1">
        <f>Assumptions!$B$4</f>
        <v>12</v>
      </c>
      <c r="D60" s="1">
        <f t="shared" si="5"/>
        <v>348</v>
      </c>
      <c r="E60" s="1">
        <f t="shared" si="2"/>
        <v>360</v>
      </c>
      <c r="F60" s="1">
        <f t="shared" si="3"/>
        <v>130.5</v>
      </c>
      <c r="G60" s="1">
        <f t="shared" si="6"/>
        <v>0</v>
      </c>
    </row>
    <row r="61" ht="14.25" customHeight="1">
      <c r="A61" s="1">
        <f t="shared" si="4"/>
        <v>60</v>
      </c>
      <c r="B61" s="1">
        <f>MAX(B60+Assumptions!$B$2,D60+Assumptions!$B$2)</f>
        <v>351.75</v>
      </c>
      <c r="C61" s="1">
        <f>Assumptions!$B$4</f>
        <v>12</v>
      </c>
      <c r="D61" s="1">
        <f t="shared" si="5"/>
        <v>351.75</v>
      </c>
      <c r="E61" s="1">
        <f t="shared" si="2"/>
        <v>363.75</v>
      </c>
      <c r="F61" s="1">
        <f t="shared" si="3"/>
        <v>130.5</v>
      </c>
      <c r="G61" s="1">
        <f t="shared" si="6"/>
        <v>0</v>
      </c>
    </row>
    <row r="62" ht="14.25" customHeight="1">
      <c r="A62" s="1">
        <f t="shared" si="4"/>
        <v>61</v>
      </c>
      <c r="B62" s="1">
        <f>MAX(B61+Assumptions!$B$2,D61+Assumptions!$B$2)</f>
        <v>355.5</v>
      </c>
      <c r="C62" s="1">
        <f>Assumptions!$B$4</f>
        <v>12</v>
      </c>
      <c r="D62" s="1">
        <f t="shared" si="5"/>
        <v>360</v>
      </c>
      <c r="E62" s="1">
        <f t="shared" si="2"/>
        <v>372</v>
      </c>
      <c r="F62" s="1">
        <f t="shared" si="3"/>
        <v>135</v>
      </c>
      <c r="G62" s="1">
        <f t="shared" si="6"/>
        <v>0</v>
      </c>
    </row>
    <row r="63" ht="14.25" customHeight="1">
      <c r="A63" s="1">
        <f t="shared" si="4"/>
        <v>62</v>
      </c>
      <c r="B63" s="1">
        <f>MAX(B62+Assumptions!$B$2,D62+Assumptions!$B$2)</f>
        <v>363.75</v>
      </c>
      <c r="C63" s="1">
        <f>Assumptions!$B$4</f>
        <v>12</v>
      </c>
      <c r="D63" s="1">
        <f t="shared" si="5"/>
        <v>363.75</v>
      </c>
      <c r="E63" s="1">
        <f t="shared" si="2"/>
        <v>375.75</v>
      </c>
      <c r="F63" s="1">
        <f t="shared" si="3"/>
        <v>135</v>
      </c>
      <c r="G63" s="1">
        <f t="shared" si="6"/>
        <v>0</v>
      </c>
    </row>
    <row r="64" ht="14.25" customHeight="1">
      <c r="A64" s="1">
        <f t="shared" si="4"/>
        <v>63</v>
      </c>
      <c r="B64" s="1">
        <f>MAX(B63+Assumptions!$B$2,D63+Assumptions!$B$2)</f>
        <v>367.5</v>
      </c>
      <c r="C64" s="1">
        <f>Assumptions!$B$4</f>
        <v>12</v>
      </c>
      <c r="D64" s="1">
        <f t="shared" si="5"/>
        <v>372</v>
      </c>
      <c r="E64" s="1">
        <f t="shared" si="2"/>
        <v>384</v>
      </c>
      <c r="F64" s="1">
        <f t="shared" si="3"/>
        <v>139.5</v>
      </c>
      <c r="G64" s="1">
        <f t="shared" si="6"/>
        <v>0</v>
      </c>
    </row>
    <row r="65" ht="14.25" customHeight="1">
      <c r="A65" s="1">
        <f t="shared" si="4"/>
        <v>64</v>
      </c>
      <c r="B65" s="1">
        <f>MAX(B64+Assumptions!$B$2,D64+Assumptions!$B$2)</f>
        <v>375.75</v>
      </c>
      <c r="C65" s="1">
        <f>Assumptions!$B$4</f>
        <v>12</v>
      </c>
      <c r="D65" s="1">
        <f t="shared" si="5"/>
        <v>375.75</v>
      </c>
      <c r="E65" s="1">
        <f t="shared" si="2"/>
        <v>387.75</v>
      </c>
      <c r="F65" s="1">
        <f t="shared" si="3"/>
        <v>139.5</v>
      </c>
      <c r="G65" s="1">
        <f t="shared" si="6"/>
        <v>0</v>
      </c>
    </row>
    <row r="66" ht="14.25" customHeight="1">
      <c r="A66" s="1">
        <f t="shared" si="4"/>
        <v>65</v>
      </c>
      <c r="B66" s="1">
        <f>MAX(B65+Assumptions!$B$2,D65+Assumptions!$B$2)</f>
        <v>379.5</v>
      </c>
      <c r="C66" s="1">
        <f>Assumptions!$B$4</f>
        <v>12</v>
      </c>
      <c r="D66" s="1">
        <f t="shared" si="5"/>
        <v>384</v>
      </c>
      <c r="E66" s="1">
        <f t="shared" si="2"/>
        <v>396</v>
      </c>
      <c r="F66" s="1">
        <f t="shared" si="3"/>
        <v>144</v>
      </c>
      <c r="G66" s="1">
        <f t="shared" si="6"/>
        <v>0</v>
      </c>
    </row>
    <row r="67" ht="14.25" customHeight="1">
      <c r="A67" s="1">
        <f t="shared" si="4"/>
        <v>66</v>
      </c>
      <c r="B67" s="1">
        <f>MAX(B66+Assumptions!$B$2,D66+Assumptions!$B$2)</f>
        <v>387.75</v>
      </c>
      <c r="C67" s="1">
        <f>Assumptions!$B$4</f>
        <v>12</v>
      </c>
      <c r="D67" s="1">
        <f t="shared" si="5"/>
        <v>387.75</v>
      </c>
      <c r="E67" s="1">
        <f t="shared" si="2"/>
        <v>399.75</v>
      </c>
      <c r="F67" s="1">
        <f t="shared" si="3"/>
        <v>144</v>
      </c>
      <c r="G67" s="1">
        <f t="shared" si="6"/>
        <v>0</v>
      </c>
    </row>
    <row r="68" ht="14.25" customHeight="1">
      <c r="A68" s="1">
        <f t="shared" si="4"/>
        <v>67</v>
      </c>
      <c r="B68" s="1">
        <f>MAX(B67+Assumptions!$B$2,D67+Assumptions!$B$2)</f>
        <v>391.5</v>
      </c>
      <c r="C68" s="1">
        <f>Assumptions!$B$4</f>
        <v>12</v>
      </c>
      <c r="D68" s="1">
        <f t="shared" si="5"/>
        <v>396</v>
      </c>
      <c r="E68" s="1">
        <f t="shared" si="2"/>
        <v>408</v>
      </c>
      <c r="F68" s="1">
        <f t="shared" si="3"/>
        <v>148.5</v>
      </c>
      <c r="G68" s="1">
        <f t="shared" si="6"/>
        <v>0</v>
      </c>
    </row>
    <row r="69" ht="14.25" customHeight="1">
      <c r="A69" s="1">
        <f t="shared" si="4"/>
        <v>68</v>
      </c>
      <c r="B69" s="1">
        <f>MAX(B68+Assumptions!$B$2,D68+Assumptions!$B$2)</f>
        <v>399.75</v>
      </c>
      <c r="C69" s="1">
        <f>Assumptions!$B$4</f>
        <v>12</v>
      </c>
      <c r="D69" s="1">
        <f t="shared" si="5"/>
        <v>399.75</v>
      </c>
      <c r="E69" s="1">
        <f t="shared" si="2"/>
        <v>411.75</v>
      </c>
      <c r="F69" s="1">
        <f t="shared" si="3"/>
        <v>148.5</v>
      </c>
      <c r="G69" s="1">
        <f t="shared" si="6"/>
        <v>0</v>
      </c>
    </row>
    <row r="70" ht="14.25" customHeight="1">
      <c r="A70" s="1">
        <f t="shared" si="4"/>
        <v>69</v>
      </c>
      <c r="B70" s="1">
        <f>MAX(B69+Assumptions!$B$2,D69+Assumptions!$B$2)</f>
        <v>403.5</v>
      </c>
      <c r="C70" s="1">
        <f>Assumptions!$B$4</f>
        <v>12</v>
      </c>
      <c r="D70" s="1">
        <f t="shared" si="5"/>
        <v>408</v>
      </c>
      <c r="E70" s="1">
        <f t="shared" si="2"/>
        <v>420</v>
      </c>
      <c r="F70" s="1">
        <f t="shared" si="3"/>
        <v>153</v>
      </c>
      <c r="G70" s="1">
        <f t="shared" si="6"/>
        <v>0</v>
      </c>
    </row>
    <row r="71" ht="14.25" customHeight="1">
      <c r="A71" s="1">
        <f t="shared" si="4"/>
        <v>70</v>
      </c>
      <c r="B71" s="1">
        <f>MAX(B70+Assumptions!$B$2,D70+Assumptions!$B$2)</f>
        <v>411.75</v>
      </c>
      <c r="C71" s="1">
        <f>Assumptions!$B$4</f>
        <v>12</v>
      </c>
      <c r="D71" s="1">
        <f t="shared" si="5"/>
        <v>411.75</v>
      </c>
      <c r="E71" s="1">
        <f t="shared" si="2"/>
        <v>423.75</v>
      </c>
      <c r="F71" s="1">
        <f t="shared" si="3"/>
        <v>153</v>
      </c>
      <c r="G71" s="1">
        <f t="shared" si="6"/>
        <v>0</v>
      </c>
    </row>
    <row r="72" ht="14.25" customHeight="1">
      <c r="A72" s="1">
        <f t="shared" si="4"/>
        <v>71</v>
      </c>
      <c r="B72" s="1">
        <f>MAX(B71+Assumptions!$B$2,D71+Assumptions!$B$2)</f>
        <v>415.5</v>
      </c>
      <c r="C72" s="1">
        <f>Assumptions!$B$4</f>
        <v>12</v>
      </c>
      <c r="D72" s="1">
        <f t="shared" si="5"/>
        <v>420</v>
      </c>
      <c r="E72" s="1">
        <f t="shared" si="2"/>
        <v>432</v>
      </c>
      <c r="F72" s="1">
        <f t="shared" si="3"/>
        <v>157.5</v>
      </c>
      <c r="G72" s="1">
        <f t="shared" si="6"/>
        <v>0</v>
      </c>
    </row>
    <row r="73" ht="14.25" customHeight="1">
      <c r="A73" s="1">
        <f t="shared" si="4"/>
        <v>72</v>
      </c>
      <c r="B73" s="1">
        <f>MAX(B72+Assumptions!$B$2,D72+Assumptions!$B$2)</f>
        <v>423.75</v>
      </c>
      <c r="C73" s="1">
        <f>Assumptions!$B$4</f>
        <v>12</v>
      </c>
      <c r="D73" s="1">
        <f t="shared" si="5"/>
        <v>423.75</v>
      </c>
      <c r="E73" s="1">
        <f t="shared" si="2"/>
        <v>435.75</v>
      </c>
      <c r="F73" s="1">
        <f t="shared" si="3"/>
        <v>157.5</v>
      </c>
      <c r="G73" s="1">
        <f t="shared" si="6"/>
        <v>0</v>
      </c>
    </row>
    <row r="74" ht="14.25" customHeight="1">
      <c r="A74" s="1">
        <f t="shared" si="4"/>
        <v>73</v>
      </c>
      <c r="B74" s="1">
        <f>MAX(B73+Assumptions!$B$2,D73+Assumptions!$B$2)</f>
        <v>427.5</v>
      </c>
      <c r="C74" s="1">
        <f>Assumptions!$B$4</f>
        <v>12</v>
      </c>
      <c r="D74" s="1">
        <f t="shared" si="5"/>
        <v>432</v>
      </c>
      <c r="E74" s="1">
        <f t="shared" si="2"/>
        <v>444</v>
      </c>
      <c r="F74" s="1">
        <f t="shared" si="3"/>
        <v>162</v>
      </c>
      <c r="G74" s="1">
        <f t="shared" si="6"/>
        <v>0</v>
      </c>
    </row>
    <row r="75" ht="14.25" customHeight="1">
      <c r="A75" s="1">
        <f t="shared" si="4"/>
        <v>74</v>
      </c>
      <c r="B75" s="1">
        <f>MAX(B74+Assumptions!$B$2,D74+Assumptions!$B$2)</f>
        <v>435.75</v>
      </c>
      <c r="C75" s="1">
        <f>Assumptions!$B$4</f>
        <v>12</v>
      </c>
      <c r="D75" s="1">
        <f t="shared" si="5"/>
        <v>435.75</v>
      </c>
      <c r="E75" s="1">
        <f t="shared" si="2"/>
        <v>447.75</v>
      </c>
      <c r="F75" s="1">
        <f t="shared" si="3"/>
        <v>162</v>
      </c>
      <c r="G75" s="1">
        <f t="shared" si="6"/>
        <v>0</v>
      </c>
    </row>
    <row r="76" ht="14.25" customHeight="1">
      <c r="A76" s="1">
        <f t="shared" si="4"/>
        <v>75</v>
      </c>
      <c r="B76" s="1">
        <f>MAX(B75+Assumptions!$B$2,D75+Assumptions!$B$2)</f>
        <v>439.5</v>
      </c>
      <c r="C76" s="1">
        <f>Assumptions!$B$4</f>
        <v>12</v>
      </c>
      <c r="D76" s="1">
        <f t="shared" si="5"/>
        <v>444</v>
      </c>
      <c r="E76" s="1">
        <f t="shared" si="2"/>
        <v>456</v>
      </c>
      <c r="F76" s="1">
        <f t="shared" si="3"/>
        <v>166.5</v>
      </c>
      <c r="G76" s="1">
        <f t="shared" si="6"/>
        <v>0</v>
      </c>
    </row>
    <row r="77" ht="14.25" customHeight="1">
      <c r="A77" s="1">
        <f t="shared" si="4"/>
        <v>76</v>
      </c>
      <c r="B77" s="1">
        <f>MAX(B76+Assumptions!$B$2,D76+Assumptions!$B$2)</f>
        <v>447.75</v>
      </c>
      <c r="C77" s="1">
        <f>Assumptions!$B$4</f>
        <v>12</v>
      </c>
      <c r="D77" s="1">
        <f t="shared" si="5"/>
        <v>447.75</v>
      </c>
      <c r="E77" s="1">
        <f t="shared" si="2"/>
        <v>459.75</v>
      </c>
      <c r="F77" s="1">
        <f t="shared" si="3"/>
        <v>166.5</v>
      </c>
      <c r="G77" s="1">
        <f t="shared" si="6"/>
        <v>0</v>
      </c>
    </row>
    <row r="78" ht="14.25" customHeight="1">
      <c r="A78" s="1">
        <f t="shared" si="4"/>
        <v>77</v>
      </c>
      <c r="B78" s="1">
        <f>MAX(B77+Assumptions!$B$2,D77+Assumptions!$B$2)</f>
        <v>451.5</v>
      </c>
      <c r="C78" s="1">
        <f>Assumptions!$B$4</f>
        <v>12</v>
      </c>
      <c r="D78" s="1">
        <f t="shared" si="5"/>
        <v>456</v>
      </c>
      <c r="E78" s="1">
        <f t="shared" si="2"/>
        <v>468</v>
      </c>
      <c r="F78" s="1">
        <f t="shared" si="3"/>
        <v>171</v>
      </c>
      <c r="G78" s="1">
        <f t="shared" si="6"/>
        <v>0</v>
      </c>
    </row>
    <row r="79" ht="14.25" customHeight="1">
      <c r="A79" s="1">
        <f t="shared" si="4"/>
        <v>78</v>
      </c>
      <c r="B79" s="1">
        <f>MAX(B78+Assumptions!$B$2,D78+Assumptions!$B$2)</f>
        <v>459.75</v>
      </c>
      <c r="C79" s="1">
        <f>Assumptions!$B$4</f>
        <v>12</v>
      </c>
      <c r="D79" s="1">
        <f t="shared" si="5"/>
        <v>459.75</v>
      </c>
      <c r="E79" s="1">
        <f t="shared" si="2"/>
        <v>471.75</v>
      </c>
      <c r="F79" s="1">
        <f t="shared" si="3"/>
        <v>171</v>
      </c>
      <c r="G79" s="1">
        <f t="shared" si="6"/>
        <v>0</v>
      </c>
    </row>
    <row r="80" ht="14.25" customHeight="1">
      <c r="A80" s="1">
        <f t="shared" si="4"/>
        <v>79</v>
      </c>
      <c r="B80" s="1">
        <f>MAX(B79+Assumptions!$B$2,D79+Assumptions!$B$2)</f>
        <v>463.5</v>
      </c>
      <c r="C80" s="1">
        <f>Assumptions!$B$4</f>
        <v>12</v>
      </c>
      <c r="D80" s="1">
        <f t="shared" si="5"/>
        <v>468</v>
      </c>
      <c r="E80" s="1">
        <f t="shared" si="2"/>
        <v>480</v>
      </c>
      <c r="F80" s="1">
        <f t="shared" si="3"/>
        <v>175.5</v>
      </c>
      <c r="G80" s="1">
        <f t="shared" si="6"/>
        <v>0</v>
      </c>
    </row>
    <row r="81" ht="14.25" customHeight="1">
      <c r="A81" s="1">
        <f t="shared" si="4"/>
        <v>80</v>
      </c>
      <c r="B81" s="1">
        <f>MAX(B80+Assumptions!$B$2,D80+Assumptions!$B$2)</f>
        <v>471.75</v>
      </c>
      <c r="C81" s="1">
        <f>Assumptions!$B$4</f>
        <v>12</v>
      </c>
      <c r="D81" s="1">
        <f t="shared" si="5"/>
        <v>471.75</v>
      </c>
      <c r="E81" s="1">
        <f t="shared" si="2"/>
        <v>483.75</v>
      </c>
      <c r="F81" s="1">
        <f t="shared" si="3"/>
        <v>175.5</v>
      </c>
      <c r="G81" s="1">
        <f t="shared" si="6"/>
        <v>0</v>
      </c>
    </row>
    <row r="82" ht="14.25" customHeight="1">
      <c r="A82" s="1">
        <f t="shared" si="4"/>
        <v>81</v>
      </c>
      <c r="B82" s="1">
        <f>MAX(B81+Assumptions!$B$2,D81+Assumptions!$B$2)</f>
        <v>475.5</v>
      </c>
      <c r="C82" s="1">
        <f>Assumptions!$B$4</f>
        <v>12</v>
      </c>
      <c r="D82" s="1">
        <f t="shared" si="5"/>
        <v>480</v>
      </c>
      <c r="E82" s="1">
        <f t="shared" si="2"/>
        <v>492</v>
      </c>
      <c r="F82" s="1">
        <f t="shared" si="3"/>
        <v>180</v>
      </c>
      <c r="G82" s="1">
        <f t="shared" si="6"/>
        <v>0</v>
      </c>
    </row>
    <row r="83" ht="14.25" customHeight="1">
      <c r="A83" s="1">
        <f t="shared" si="4"/>
        <v>82</v>
      </c>
      <c r="B83" s="1">
        <f>MAX(B82+Assumptions!$B$2,D82+Assumptions!$B$2)</f>
        <v>483.75</v>
      </c>
      <c r="C83" s="1">
        <f>Assumptions!$B$4</f>
        <v>12</v>
      </c>
      <c r="D83" s="1">
        <f t="shared" si="5"/>
        <v>483.75</v>
      </c>
      <c r="E83" s="1">
        <f t="shared" si="2"/>
        <v>495.75</v>
      </c>
      <c r="F83" s="1">
        <f t="shared" si="3"/>
        <v>180</v>
      </c>
      <c r="G83" s="1">
        <f t="shared" si="6"/>
        <v>0</v>
      </c>
    </row>
    <row r="84" ht="14.25" customHeight="1">
      <c r="A84" s="1">
        <f t="shared" si="4"/>
        <v>83</v>
      </c>
      <c r="B84" s="1">
        <f>MAX(B83+Assumptions!$B$2,D83+Assumptions!$B$2)</f>
        <v>487.5</v>
      </c>
      <c r="C84" s="1">
        <f>Assumptions!$B$4</f>
        <v>12</v>
      </c>
      <c r="D84" s="1">
        <f t="shared" si="5"/>
        <v>492</v>
      </c>
      <c r="E84" s="1">
        <f t="shared" si="2"/>
        <v>504</v>
      </c>
      <c r="F84" s="1">
        <f t="shared" si="3"/>
        <v>184.5</v>
      </c>
      <c r="G84" s="1">
        <f t="shared" si="6"/>
        <v>0</v>
      </c>
    </row>
    <row r="85" ht="14.25" customHeight="1">
      <c r="A85" s="1">
        <f t="shared" si="4"/>
        <v>84</v>
      </c>
      <c r="B85" s="1">
        <f>MAX(B84+Assumptions!$B$2,D84+Assumptions!$B$2)</f>
        <v>495.75</v>
      </c>
      <c r="C85" s="1">
        <f>Assumptions!$B$4</f>
        <v>12</v>
      </c>
      <c r="D85" s="1">
        <f t="shared" si="5"/>
        <v>495.75</v>
      </c>
      <c r="E85" s="1">
        <f t="shared" si="2"/>
        <v>507.75</v>
      </c>
      <c r="F85" s="1">
        <f t="shared" si="3"/>
        <v>184.5</v>
      </c>
      <c r="G85" s="1">
        <f t="shared" si="6"/>
        <v>0</v>
      </c>
    </row>
    <row r="86" ht="14.25" customHeight="1">
      <c r="A86" s="1">
        <f t="shared" si="4"/>
        <v>85</v>
      </c>
      <c r="B86" s="1">
        <f>MAX(B85+Assumptions!$B$2,D85+Assumptions!$B$2)</f>
        <v>499.5</v>
      </c>
      <c r="C86" s="1">
        <f>Assumptions!$B$4</f>
        <v>12</v>
      </c>
      <c r="D86" s="1">
        <f t="shared" si="5"/>
        <v>504</v>
      </c>
      <c r="E86" s="1">
        <f t="shared" si="2"/>
        <v>516</v>
      </c>
      <c r="F86" s="1">
        <f t="shared" si="3"/>
        <v>189</v>
      </c>
      <c r="G86" s="1">
        <f t="shared" si="6"/>
        <v>0</v>
      </c>
    </row>
    <row r="87" ht="14.25" customHeight="1">
      <c r="A87" s="1">
        <f t="shared" si="4"/>
        <v>86</v>
      </c>
      <c r="B87" s="1">
        <f>MAX(B86+Assumptions!$B$2,D86+Assumptions!$B$2)</f>
        <v>507.75</v>
      </c>
      <c r="C87" s="1">
        <f>Assumptions!$B$4</f>
        <v>12</v>
      </c>
      <c r="D87" s="1">
        <f t="shared" si="5"/>
        <v>507.75</v>
      </c>
      <c r="E87" s="1">
        <f t="shared" si="2"/>
        <v>519.75</v>
      </c>
      <c r="F87" s="1">
        <f t="shared" si="3"/>
        <v>189</v>
      </c>
      <c r="G87" s="1">
        <f t="shared" si="6"/>
        <v>0</v>
      </c>
    </row>
    <row r="88" ht="14.25" customHeight="1">
      <c r="A88" s="1">
        <f t="shared" si="4"/>
        <v>87</v>
      </c>
      <c r="B88" s="1">
        <f>MAX(B87+Assumptions!$B$2,D87+Assumptions!$B$2)</f>
        <v>511.5</v>
      </c>
      <c r="C88" s="1">
        <f>Assumptions!$B$4</f>
        <v>12</v>
      </c>
      <c r="D88" s="1">
        <f t="shared" si="5"/>
        <v>516</v>
      </c>
      <c r="E88" s="1">
        <f t="shared" si="2"/>
        <v>528</v>
      </c>
      <c r="F88" s="1">
        <f t="shared" si="3"/>
        <v>193.5</v>
      </c>
      <c r="G88" s="1">
        <f t="shared" si="6"/>
        <v>0</v>
      </c>
    </row>
    <row r="89" ht="14.25" customHeight="1">
      <c r="A89" s="1">
        <f t="shared" si="4"/>
        <v>88</v>
      </c>
      <c r="B89" s="1">
        <f>MAX(B88+Assumptions!$B$2,D88+Assumptions!$B$2)</f>
        <v>519.75</v>
      </c>
      <c r="C89" s="1">
        <f>Assumptions!$B$4</f>
        <v>12</v>
      </c>
      <c r="D89" s="1">
        <f t="shared" si="5"/>
        <v>519.75</v>
      </c>
      <c r="E89" s="1">
        <f t="shared" si="2"/>
        <v>531.75</v>
      </c>
      <c r="F89" s="1">
        <f t="shared" si="3"/>
        <v>193.5</v>
      </c>
      <c r="G89" s="1">
        <f t="shared" si="6"/>
        <v>0</v>
      </c>
    </row>
    <row r="90" ht="14.25" customHeight="1">
      <c r="A90" s="1">
        <f t="shared" si="4"/>
        <v>89</v>
      </c>
      <c r="B90" s="1">
        <f>MAX(B89+Assumptions!$B$2,D89+Assumptions!$B$2)</f>
        <v>523.5</v>
      </c>
      <c r="C90" s="1">
        <f>Assumptions!$B$4</f>
        <v>12</v>
      </c>
      <c r="D90" s="1">
        <f t="shared" si="5"/>
        <v>528</v>
      </c>
      <c r="E90" s="1">
        <f t="shared" si="2"/>
        <v>540</v>
      </c>
      <c r="F90" s="1">
        <f t="shared" si="3"/>
        <v>198</v>
      </c>
      <c r="G90" s="1">
        <f t="shared" si="6"/>
        <v>0</v>
      </c>
    </row>
    <row r="91" ht="14.25" customHeight="1">
      <c r="A91" s="1">
        <f t="shared" si="4"/>
        <v>90</v>
      </c>
      <c r="B91" s="1">
        <f>MAX(B90+Assumptions!$B$2,D90+Assumptions!$B$2)</f>
        <v>531.75</v>
      </c>
      <c r="C91" s="1">
        <f>Assumptions!$B$4</f>
        <v>12</v>
      </c>
      <c r="D91" s="1">
        <f t="shared" si="5"/>
        <v>531.75</v>
      </c>
      <c r="E91" s="1">
        <f t="shared" si="2"/>
        <v>543.75</v>
      </c>
      <c r="F91" s="1">
        <f t="shared" si="3"/>
        <v>198</v>
      </c>
      <c r="G91" s="1">
        <f t="shared" si="6"/>
        <v>0</v>
      </c>
    </row>
    <row r="92" ht="14.25" customHeight="1">
      <c r="A92" s="1">
        <f t="shared" si="4"/>
        <v>91</v>
      </c>
      <c r="B92" s="1">
        <f>MAX(B91+Assumptions!$B$2,D91+Assumptions!$B$2)</f>
        <v>535.5</v>
      </c>
      <c r="C92" s="1">
        <f>Assumptions!$B$4</f>
        <v>12</v>
      </c>
      <c r="D92" s="1">
        <f t="shared" si="5"/>
        <v>540</v>
      </c>
      <c r="E92" s="1">
        <f t="shared" si="2"/>
        <v>552</v>
      </c>
      <c r="F92" s="1">
        <f t="shared" si="3"/>
        <v>202.5</v>
      </c>
      <c r="G92" s="1">
        <f t="shared" si="6"/>
        <v>0</v>
      </c>
    </row>
    <row r="93" ht="14.25" customHeight="1">
      <c r="A93" s="1">
        <f t="shared" si="4"/>
        <v>92</v>
      </c>
      <c r="B93" s="1">
        <f>MAX(B92+Assumptions!$B$2,D92+Assumptions!$B$2)</f>
        <v>543.75</v>
      </c>
      <c r="C93" s="1">
        <f>Assumptions!$B$4</f>
        <v>12</v>
      </c>
      <c r="D93" s="1">
        <f t="shared" si="5"/>
        <v>543.75</v>
      </c>
      <c r="E93" s="1">
        <f t="shared" si="2"/>
        <v>555.75</v>
      </c>
      <c r="F93" s="1">
        <f t="shared" si="3"/>
        <v>202.5</v>
      </c>
      <c r="G93" s="1">
        <f t="shared" si="6"/>
        <v>0</v>
      </c>
    </row>
    <row r="94" ht="14.25" customHeight="1">
      <c r="A94" s="1">
        <f t="shared" si="4"/>
        <v>93</v>
      </c>
      <c r="B94" s="1">
        <f>MAX(B93+Assumptions!$B$2,D93+Assumptions!$B$2)</f>
        <v>547.5</v>
      </c>
      <c r="C94" s="1">
        <f>Assumptions!$B$4</f>
        <v>12</v>
      </c>
      <c r="D94" s="1">
        <f t="shared" si="5"/>
        <v>552</v>
      </c>
      <c r="E94" s="1">
        <f t="shared" si="2"/>
        <v>564</v>
      </c>
      <c r="F94" s="1">
        <f t="shared" si="3"/>
        <v>207</v>
      </c>
      <c r="G94" s="1">
        <f t="shared" si="6"/>
        <v>0</v>
      </c>
    </row>
    <row r="95" ht="14.25" customHeight="1">
      <c r="A95" s="1">
        <f t="shared" si="4"/>
        <v>94</v>
      </c>
      <c r="B95" s="1">
        <f>MAX(B94+Assumptions!$B$2,D94+Assumptions!$B$2)</f>
        <v>555.75</v>
      </c>
      <c r="C95" s="1">
        <f>Assumptions!$B$4</f>
        <v>12</v>
      </c>
      <c r="D95" s="1">
        <f t="shared" si="5"/>
        <v>555.75</v>
      </c>
      <c r="E95" s="1">
        <f t="shared" si="2"/>
        <v>567.75</v>
      </c>
      <c r="F95" s="1">
        <f t="shared" si="3"/>
        <v>207</v>
      </c>
      <c r="G95" s="1">
        <f t="shared" si="6"/>
        <v>0</v>
      </c>
    </row>
    <row r="96" ht="14.25" customHeight="1">
      <c r="A96" s="1">
        <f t="shared" si="4"/>
        <v>95</v>
      </c>
      <c r="B96" s="1">
        <f>MAX(B95+Assumptions!$B$2,D95+Assumptions!$B$2)</f>
        <v>559.5</v>
      </c>
      <c r="C96" s="1">
        <f>Assumptions!$B$4</f>
        <v>12</v>
      </c>
      <c r="D96" s="1">
        <f t="shared" si="5"/>
        <v>564</v>
      </c>
      <c r="E96" s="1">
        <f t="shared" si="2"/>
        <v>576</v>
      </c>
      <c r="F96" s="1">
        <f t="shared" si="3"/>
        <v>211.5</v>
      </c>
      <c r="G96" s="1">
        <f t="shared" si="6"/>
        <v>0</v>
      </c>
    </row>
    <row r="97" ht="14.25" customHeight="1">
      <c r="A97" s="1">
        <f t="shared" si="4"/>
        <v>96</v>
      </c>
      <c r="B97" s="1">
        <f>MAX(B96+Assumptions!$B$2,D96+Assumptions!$B$2)</f>
        <v>567.75</v>
      </c>
      <c r="C97" s="1">
        <f>Assumptions!$B$4</f>
        <v>12</v>
      </c>
      <c r="D97" s="1">
        <f t="shared" si="5"/>
        <v>567.75</v>
      </c>
      <c r="E97" s="1">
        <f t="shared" si="2"/>
        <v>579.75</v>
      </c>
      <c r="F97" s="1">
        <f t="shared" si="3"/>
        <v>211.5</v>
      </c>
      <c r="G97" s="1">
        <f t="shared" si="6"/>
        <v>0</v>
      </c>
    </row>
    <row r="98" ht="14.25" customHeight="1">
      <c r="A98" s="1">
        <f t="shared" si="4"/>
        <v>97</v>
      </c>
      <c r="B98" s="1">
        <f>MAX(B97+Assumptions!$B$2,D97+Assumptions!$B$2)</f>
        <v>571.5</v>
      </c>
      <c r="C98" s="1">
        <f>Assumptions!$B$4</f>
        <v>12</v>
      </c>
      <c r="D98" s="1">
        <f t="shared" si="5"/>
        <v>576</v>
      </c>
      <c r="E98" s="1">
        <f t="shared" si="2"/>
        <v>588</v>
      </c>
      <c r="F98" s="1">
        <f t="shared" si="3"/>
        <v>216</v>
      </c>
      <c r="G98" s="1">
        <f t="shared" si="6"/>
        <v>0</v>
      </c>
    </row>
    <row r="99" ht="14.25" customHeight="1">
      <c r="A99" s="1">
        <f t="shared" si="4"/>
        <v>98</v>
      </c>
      <c r="B99" s="1">
        <f>MAX(B98+Assumptions!$B$2,D98+Assumptions!$B$2)</f>
        <v>579.75</v>
      </c>
      <c r="C99" s="1">
        <f>Assumptions!$B$4</f>
        <v>12</v>
      </c>
      <c r="D99" s="1">
        <f t="shared" si="5"/>
        <v>579.75</v>
      </c>
      <c r="E99" s="1">
        <f t="shared" si="2"/>
        <v>591.75</v>
      </c>
      <c r="F99" s="1">
        <f t="shared" si="3"/>
        <v>216</v>
      </c>
      <c r="G99" s="1">
        <f t="shared" si="6"/>
        <v>0</v>
      </c>
    </row>
    <row r="100" ht="14.25" customHeight="1">
      <c r="A100" s="1">
        <f t="shared" si="4"/>
        <v>99</v>
      </c>
      <c r="B100" s="1">
        <f>MAX(B99+Assumptions!$B$2,D99+Assumptions!$B$2)</f>
        <v>583.5</v>
      </c>
      <c r="C100" s="1">
        <f>Assumptions!$B$4</f>
        <v>12</v>
      </c>
      <c r="D100" s="1">
        <f t="shared" si="5"/>
        <v>588</v>
      </c>
      <c r="E100" s="1">
        <f t="shared" si="2"/>
        <v>600</v>
      </c>
      <c r="F100" s="1">
        <f t="shared" si="3"/>
        <v>220.5</v>
      </c>
      <c r="G100" s="1">
        <f t="shared" si="6"/>
        <v>0</v>
      </c>
    </row>
    <row r="101" ht="14.25" customHeight="1">
      <c r="A101" s="1">
        <f t="shared" si="4"/>
        <v>100</v>
      </c>
      <c r="B101" s="1">
        <f>MAX(B100+Assumptions!$B$2,D100+Assumptions!$B$2)</f>
        <v>591.75</v>
      </c>
      <c r="C101" s="1">
        <f>Assumptions!$B$4</f>
        <v>12</v>
      </c>
      <c r="D101" s="1">
        <f t="shared" si="5"/>
        <v>591.75</v>
      </c>
      <c r="E101" s="1">
        <f t="shared" si="2"/>
        <v>603.75</v>
      </c>
      <c r="F101" s="1">
        <f t="shared" si="3"/>
        <v>220.5</v>
      </c>
      <c r="G101" s="1">
        <f t="shared" si="6"/>
        <v>0</v>
      </c>
    </row>
    <row r="102" ht="14.25" customHeight="1">
      <c r="A102" s="1">
        <f t="shared" si="4"/>
        <v>101</v>
      </c>
      <c r="B102" s="1">
        <f>MAX(B101+Assumptions!$B$2,D101+Assumptions!$B$2)</f>
        <v>595.5</v>
      </c>
      <c r="C102" s="1">
        <f>Assumptions!$B$4</f>
        <v>12</v>
      </c>
      <c r="D102" s="1">
        <f t="shared" si="5"/>
        <v>600</v>
      </c>
      <c r="E102" s="1">
        <f t="shared" si="2"/>
        <v>612</v>
      </c>
      <c r="F102" s="1">
        <f t="shared" si="3"/>
        <v>225</v>
      </c>
      <c r="G102" s="1">
        <f t="shared" si="6"/>
        <v>0</v>
      </c>
    </row>
    <row r="103" ht="14.25" customHeight="1">
      <c r="A103" s="1">
        <f t="shared" si="4"/>
        <v>102</v>
      </c>
      <c r="B103" s="1">
        <f>MAX(B102+Assumptions!$B$2,D102+Assumptions!$B$2)</f>
        <v>603.75</v>
      </c>
      <c r="C103" s="1">
        <f>Assumptions!$B$4</f>
        <v>12</v>
      </c>
      <c r="D103" s="1">
        <f t="shared" si="5"/>
        <v>603.75</v>
      </c>
      <c r="E103" s="1">
        <f t="shared" si="2"/>
        <v>615.75</v>
      </c>
      <c r="F103" s="1">
        <f t="shared" si="3"/>
        <v>225</v>
      </c>
      <c r="G103" s="1">
        <f t="shared" si="6"/>
        <v>0</v>
      </c>
    </row>
    <row r="104" ht="14.25" customHeight="1">
      <c r="A104" s="1">
        <f t="shared" si="4"/>
        <v>103</v>
      </c>
      <c r="B104" s="1">
        <f>MAX(B103+Assumptions!$B$2,D103+Assumptions!$B$2)</f>
        <v>607.5</v>
      </c>
      <c r="C104" s="1">
        <f>Assumptions!$B$4</f>
        <v>12</v>
      </c>
      <c r="D104" s="1">
        <f t="shared" si="5"/>
        <v>612</v>
      </c>
      <c r="E104" s="1">
        <f t="shared" si="2"/>
        <v>624</v>
      </c>
      <c r="F104" s="1">
        <f t="shared" si="3"/>
        <v>229.5</v>
      </c>
      <c r="G104" s="1">
        <f t="shared" si="6"/>
        <v>0</v>
      </c>
    </row>
    <row r="105" ht="14.25" customHeight="1">
      <c r="A105" s="1">
        <f t="shared" si="4"/>
        <v>104</v>
      </c>
      <c r="B105" s="1">
        <f>MAX(B104+Assumptions!$B$2,D104+Assumptions!$B$2)</f>
        <v>615.75</v>
      </c>
      <c r="C105" s="1">
        <f>Assumptions!$B$4</f>
        <v>12</v>
      </c>
      <c r="D105" s="1">
        <f t="shared" si="5"/>
        <v>615.75</v>
      </c>
      <c r="E105" s="1">
        <f t="shared" si="2"/>
        <v>627.75</v>
      </c>
      <c r="F105" s="1">
        <f t="shared" si="3"/>
        <v>229.5</v>
      </c>
      <c r="G105" s="1">
        <f t="shared" si="6"/>
        <v>0</v>
      </c>
    </row>
    <row r="106" ht="14.25" customHeight="1">
      <c r="A106" s="1">
        <f t="shared" si="4"/>
        <v>105</v>
      </c>
      <c r="B106" s="1">
        <f>MAX(B105+Assumptions!$B$2,D105+Assumptions!$B$2)</f>
        <v>619.5</v>
      </c>
      <c r="C106" s="1">
        <f>Assumptions!$B$4</f>
        <v>12</v>
      </c>
      <c r="D106" s="1">
        <f t="shared" si="5"/>
        <v>624</v>
      </c>
      <c r="E106" s="1">
        <f t="shared" si="2"/>
        <v>636</v>
      </c>
      <c r="F106" s="1">
        <f t="shared" si="3"/>
        <v>234</v>
      </c>
      <c r="G106" s="1">
        <f t="shared" si="6"/>
        <v>0</v>
      </c>
    </row>
    <row r="107" ht="14.25" customHeight="1">
      <c r="A107" s="1">
        <f t="shared" si="4"/>
        <v>106</v>
      </c>
      <c r="B107" s="1">
        <f>MAX(B106+Assumptions!$B$2,D106+Assumptions!$B$2)</f>
        <v>627.75</v>
      </c>
      <c r="C107" s="1">
        <f>Assumptions!$B$4</f>
        <v>12</v>
      </c>
      <c r="D107" s="1">
        <f t="shared" si="5"/>
        <v>627.75</v>
      </c>
      <c r="E107" s="1">
        <f t="shared" si="2"/>
        <v>639.75</v>
      </c>
      <c r="F107" s="1">
        <f t="shared" si="3"/>
        <v>234</v>
      </c>
      <c r="G107" s="1">
        <f t="shared" si="6"/>
        <v>0</v>
      </c>
    </row>
    <row r="108" ht="14.25" customHeight="1">
      <c r="A108" s="1">
        <f t="shared" si="4"/>
        <v>107</v>
      </c>
      <c r="B108" s="1">
        <f>MAX(B107+Assumptions!$B$2,D107+Assumptions!$B$2)</f>
        <v>631.5</v>
      </c>
      <c r="C108" s="1">
        <f>Assumptions!$B$4</f>
        <v>12</v>
      </c>
      <c r="D108" s="1">
        <f t="shared" si="5"/>
        <v>636</v>
      </c>
      <c r="E108" s="1">
        <f t="shared" si="2"/>
        <v>648</v>
      </c>
      <c r="F108" s="1">
        <f t="shared" si="3"/>
        <v>238.5</v>
      </c>
      <c r="G108" s="1">
        <f t="shared" si="6"/>
        <v>0</v>
      </c>
    </row>
    <row r="109" ht="14.25" customHeight="1">
      <c r="A109" s="1">
        <f t="shared" si="4"/>
        <v>108</v>
      </c>
      <c r="B109" s="1">
        <f>MAX(B108+Assumptions!$B$2,D108+Assumptions!$B$2)</f>
        <v>639.75</v>
      </c>
      <c r="C109" s="1">
        <f>Assumptions!$B$4</f>
        <v>12</v>
      </c>
      <c r="D109" s="1">
        <f t="shared" si="5"/>
        <v>639.75</v>
      </c>
      <c r="E109" s="1">
        <f t="shared" si="2"/>
        <v>651.75</v>
      </c>
      <c r="F109" s="1">
        <f t="shared" si="3"/>
        <v>238.5</v>
      </c>
      <c r="G109" s="1">
        <f t="shared" si="6"/>
        <v>0</v>
      </c>
    </row>
    <row r="110" ht="14.25" customHeight="1">
      <c r="A110" s="1">
        <f t="shared" si="4"/>
        <v>109</v>
      </c>
      <c r="B110" s="1">
        <f>MAX(B109+Assumptions!$B$2,D109+Assumptions!$B$2)</f>
        <v>643.5</v>
      </c>
      <c r="C110" s="1">
        <f>Assumptions!$B$4</f>
        <v>12</v>
      </c>
      <c r="D110" s="1">
        <f t="shared" si="5"/>
        <v>648</v>
      </c>
      <c r="E110" s="1">
        <f t="shared" si="2"/>
        <v>660</v>
      </c>
      <c r="F110" s="1">
        <f t="shared" si="3"/>
        <v>243</v>
      </c>
      <c r="G110" s="1">
        <f t="shared" si="6"/>
        <v>0</v>
      </c>
    </row>
    <row r="111" ht="14.25" customHeight="1">
      <c r="A111" s="1">
        <f t="shared" si="4"/>
        <v>110</v>
      </c>
      <c r="B111" s="1">
        <f>MAX(B110+Assumptions!$B$2,D110+Assumptions!$B$2)</f>
        <v>651.75</v>
      </c>
      <c r="C111" s="1">
        <f>Assumptions!$B$4</f>
        <v>12</v>
      </c>
      <c r="D111" s="1">
        <f t="shared" si="5"/>
        <v>651.75</v>
      </c>
      <c r="E111" s="1">
        <f t="shared" si="2"/>
        <v>663.75</v>
      </c>
      <c r="F111" s="1">
        <f t="shared" si="3"/>
        <v>243</v>
      </c>
      <c r="G111" s="1">
        <f t="shared" si="6"/>
        <v>0</v>
      </c>
    </row>
    <row r="112" ht="14.25" customHeight="1">
      <c r="A112" s="1">
        <f t="shared" si="4"/>
        <v>111</v>
      </c>
      <c r="B112" s="1">
        <f>MAX(B111+Assumptions!$B$2,D111+Assumptions!$B$2)</f>
        <v>655.5</v>
      </c>
      <c r="C112" s="1">
        <f>Assumptions!$B$4</f>
        <v>12</v>
      </c>
      <c r="D112" s="1">
        <f t="shared" si="5"/>
        <v>660</v>
      </c>
      <c r="E112" s="1">
        <f t="shared" si="2"/>
        <v>672</v>
      </c>
      <c r="F112" s="1">
        <f t="shared" si="3"/>
        <v>247.5</v>
      </c>
      <c r="G112" s="1">
        <f t="shared" si="6"/>
        <v>0</v>
      </c>
    </row>
    <row r="113" ht="14.25" customHeight="1">
      <c r="A113" s="1">
        <f t="shared" si="4"/>
        <v>112</v>
      </c>
      <c r="B113" s="1">
        <f>MAX(B112+Assumptions!$B$2,D112+Assumptions!$B$2)</f>
        <v>663.75</v>
      </c>
      <c r="C113" s="1">
        <f>Assumptions!$B$4</f>
        <v>12</v>
      </c>
      <c r="D113" s="1">
        <f t="shared" si="5"/>
        <v>663.75</v>
      </c>
      <c r="E113" s="1">
        <f t="shared" si="2"/>
        <v>675.75</v>
      </c>
      <c r="F113" s="1">
        <f t="shared" si="3"/>
        <v>247.5</v>
      </c>
      <c r="G113" s="1">
        <f t="shared" si="6"/>
        <v>0</v>
      </c>
    </row>
    <row r="114" ht="14.25" customHeight="1">
      <c r="A114" s="1">
        <f t="shared" si="4"/>
        <v>113</v>
      </c>
      <c r="B114" s="1">
        <f>MAX(B113+Assumptions!$B$2,D113+Assumptions!$B$2)</f>
        <v>667.5</v>
      </c>
      <c r="C114" s="1">
        <f>Assumptions!$B$4</f>
        <v>12</v>
      </c>
      <c r="D114" s="1">
        <f t="shared" si="5"/>
        <v>672</v>
      </c>
      <c r="E114" s="1">
        <f t="shared" si="2"/>
        <v>684</v>
      </c>
      <c r="F114" s="1">
        <f t="shared" si="3"/>
        <v>252</v>
      </c>
      <c r="G114" s="1">
        <f t="shared" si="6"/>
        <v>0</v>
      </c>
    </row>
    <row r="115" ht="14.25" customHeight="1">
      <c r="A115" s="1">
        <f t="shared" si="4"/>
        <v>114</v>
      </c>
      <c r="B115" s="1">
        <f>MAX(B114+Assumptions!$B$2,D114+Assumptions!$B$2)</f>
        <v>675.75</v>
      </c>
      <c r="C115" s="1">
        <f>Assumptions!$B$4</f>
        <v>12</v>
      </c>
      <c r="D115" s="1">
        <f t="shared" si="5"/>
        <v>675.75</v>
      </c>
      <c r="E115" s="1">
        <f t="shared" si="2"/>
        <v>687.75</v>
      </c>
      <c r="F115" s="1">
        <f t="shared" si="3"/>
        <v>252</v>
      </c>
      <c r="G115" s="1">
        <f t="shared" si="6"/>
        <v>0</v>
      </c>
    </row>
    <row r="116" ht="14.25" customHeight="1">
      <c r="A116" s="1">
        <f t="shared" si="4"/>
        <v>115</v>
      </c>
      <c r="B116" s="1">
        <f>MAX(B115+Assumptions!$B$2,D115+Assumptions!$B$2)</f>
        <v>679.5</v>
      </c>
      <c r="C116" s="1">
        <f>Assumptions!$B$4</f>
        <v>12</v>
      </c>
      <c r="D116" s="1">
        <f t="shared" si="5"/>
        <v>684</v>
      </c>
      <c r="E116" s="1">
        <f t="shared" si="2"/>
        <v>696</v>
      </c>
      <c r="F116" s="1">
        <f t="shared" si="3"/>
        <v>256.5</v>
      </c>
      <c r="G116" s="1">
        <f t="shared" si="6"/>
        <v>0</v>
      </c>
    </row>
    <row r="117" ht="14.25" customHeight="1">
      <c r="A117" s="1">
        <f t="shared" si="4"/>
        <v>116</v>
      </c>
      <c r="B117" s="1">
        <f>MAX(B116+Assumptions!$B$2,D116+Assumptions!$B$2)</f>
        <v>687.75</v>
      </c>
      <c r="C117" s="1">
        <f>Assumptions!$B$4</f>
        <v>12</v>
      </c>
      <c r="D117" s="1">
        <f t="shared" si="5"/>
        <v>687.75</v>
      </c>
      <c r="E117" s="1">
        <f t="shared" si="2"/>
        <v>699.75</v>
      </c>
      <c r="F117" s="1">
        <f t="shared" si="3"/>
        <v>256.5</v>
      </c>
      <c r="G117" s="1">
        <f t="shared" si="6"/>
        <v>0</v>
      </c>
    </row>
    <row r="118" ht="14.25" customHeight="1">
      <c r="A118" s="1">
        <f t="shared" si="4"/>
        <v>117</v>
      </c>
      <c r="B118" s="1">
        <f>MAX(B117+Assumptions!$B$2,D117+Assumptions!$B$2)</f>
        <v>691.5</v>
      </c>
      <c r="C118" s="1">
        <f>Assumptions!$B$4</f>
        <v>12</v>
      </c>
      <c r="D118" s="1">
        <f t="shared" si="5"/>
        <v>696</v>
      </c>
      <c r="E118" s="1">
        <f t="shared" si="2"/>
        <v>708</v>
      </c>
      <c r="F118" s="1">
        <f t="shared" si="3"/>
        <v>261</v>
      </c>
      <c r="G118" s="1">
        <f t="shared" si="6"/>
        <v>0</v>
      </c>
    </row>
    <row r="119" ht="14.25" customHeight="1">
      <c r="A119" s="1">
        <f t="shared" si="4"/>
        <v>118</v>
      </c>
      <c r="B119" s="1">
        <f>MAX(B118+Assumptions!$B$2,D118+Assumptions!$B$2)</f>
        <v>699.75</v>
      </c>
      <c r="C119" s="1">
        <f>Assumptions!$B$4</f>
        <v>12</v>
      </c>
      <c r="D119" s="1">
        <f t="shared" si="5"/>
        <v>699.75</v>
      </c>
      <c r="E119" s="1">
        <f t="shared" si="2"/>
        <v>711.75</v>
      </c>
      <c r="F119" s="1">
        <f t="shared" si="3"/>
        <v>261</v>
      </c>
      <c r="G119" s="1">
        <f t="shared" si="6"/>
        <v>0</v>
      </c>
    </row>
    <row r="120" ht="14.25" customHeight="1">
      <c r="A120" s="1">
        <f t="shared" si="4"/>
        <v>119</v>
      </c>
      <c r="B120" s="1">
        <f>MAX(B119+Assumptions!$B$2,D119+Assumptions!$B$2)</f>
        <v>703.5</v>
      </c>
      <c r="C120" s="1">
        <f>Assumptions!$B$4</f>
        <v>12</v>
      </c>
      <c r="D120" s="1">
        <f t="shared" si="5"/>
        <v>708</v>
      </c>
      <c r="E120" s="1">
        <f t="shared" si="2"/>
        <v>720</v>
      </c>
      <c r="F120" s="1">
        <f t="shared" si="3"/>
        <v>265.5</v>
      </c>
      <c r="G120" s="1">
        <f t="shared" si="6"/>
        <v>0</v>
      </c>
    </row>
    <row r="121" ht="14.25" customHeight="1">
      <c r="A121" s="1">
        <f t="shared" si="4"/>
        <v>120</v>
      </c>
      <c r="B121" s="1">
        <f>MAX(B120+Assumptions!$B$2,D120+Assumptions!$B$2)</f>
        <v>711.75</v>
      </c>
      <c r="C121" s="1">
        <f>Assumptions!$B$4</f>
        <v>12</v>
      </c>
      <c r="D121" s="1">
        <f t="shared" si="5"/>
        <v>711.75</v>
      </c>
      <c r="E121" s="1">
        <f t="shared" si="2"/>
        <v>723.75</v>
      </c>
      <c r="F121" s="1">
        <f t="shared" si="3"/>
        <v>265.5</v>
      </c>
      <c r="G121" s="1">
        <f t="shared" si="6"/>
        <v>0</v>
      </c>
    </row>
    <row r="122" ht="14.25" customHeight="1">
      <c r="A122" s="1">
        <f t="shared" si="4"/>
        <v>121</v>
      </c>
      <c r="B122" s="1">
        <f>MAX(B121+Assumptions!$B$2,D121+Assumptions!$B$2)</f>
        <v>715.5</v>
      </c>
      <c r="C122" s="1">
        <f>Assumptions!$B$4</f>
        <v>12</v>
      </c>
      <c r="D122" s="1">
        <f t="shared" si="5"/>
        <v>720</v>
      </c>
      <c r="E122" s="1">
        <f t="shared" si="2"/>
        <v>732</v>
      </c>
      <c r="F122" s="1">
        <f t="shared" si="3"/>
        <v>270</v>
      </c>
      <c r="G122" s="1">
        <f t="shared" si="6"/>
        <v>0</v>
      </c>
    </row>
    <row r="123" ht="14.25" customHeight="1">
      <c r="A123" s="1">
        <f t="shared" si="4"/>
        <v>122</v>
      </c>
      <c r="B123" s="1">
        <f>MAX(B122+Assumptions!$B$2,D122+Assumptions!$B$2)</f>
        <v>723.75</v>
      </c>
      <c r="C123" s="1">
        <f>Assumptions!$B$4</f>
        <v>12</v>
      </c>
      <c r="D123" s="1">
        <f t="shared" si="5"/>
        <v>723.75</v>
      </c>
      <c r="E123" s="1">
        <f t="shared" si="2"/>
        <v>735.75</v>
      </c>
      <c r="F123" s="1">
        <f t="shared" si="3"/>
        <v>270</v>
      </c>
      <c r="G123" s="1">
        <f t="shared" si="6"/>
        <v>0</v>
      </c>
    </row>
    <row r="124" ht="14.25" customHeight="1">
      <c r="A124" s="1">
        <f t="shared" si="4"/>
        <v>123</v>
      </c>
      <c r="B124" s="1">
        <f>MAX(B123+Assumptions!$B$2,D123+Assumptions!$B$2)</f>
        <v>727.5</v>
      </c>
      <c r="C124" s="1">
        <f>Assumptions!$B$4</f>
        <v>12</v>
      </c>
      <c r="D124" s="1">
        <f t="shared" si="5"/>
        <v>732</v>
      </c>
      <c r="E124" s="1">
        <f t="shared" si="2"/>
        <v>744</v>
      </c>
      <c r="F124" s="1">
        <f t="shared" si="3"/>
        <v>274.5</v>
      </c>
      <c r="G124" s="1">
        <f t="shared" si="6"/>
        <v>0</v>
      </c>
    </row>
    <row r="125" ht="14.25" customHeight="1">
      <c r="A125" s="1">
        <f t="shared" si="4"/>
        <v>124</v>
      </c>
      <c r="B125" s="1">
        <f>MAX(B124+Assumptions!$B$2,D124+Assumptions!$B$2)</f>
        <v>735.75</v>
      </c>
      <c r="C125" s="1">
        <f>Assumptions!$B$4</f>
        <v>12</v>
      </c>
      <c r="D125" s="1">
        <f t="shared" si="5"/>
        <v>735.75</v>
      </c>
      <c r="E125" s="1">
        <f t="shared" si="2"/>
        <v>747.75</v>
      </c>
      <c r="F125" s="1">
        <f t="shared" si="3"/>
        <v>274.5</v>
      </c>
      <c r="G125" s="1">
        <f t="shared" si="6"/>
        <v>0</v>
      </c>
    </row>
    <row r="126" ht="14.25" customHeight="1">
      <c r="A126" s="1">
        <f t="shared" si="4"/>
        <v>125</v>
      </c>
      <c r="B126" s="1">
        <f>MAX(B125+Assumptions!$B$2,D125+Assumptions!$B$2)</f>
        <v>739.5</v>
      </c>
      <c r="C126" s="1">
        <f>Assumptions!$B$4</f>
        <v>12</v>
      </c>
      <c r="D126" s="1">
        <f t="shared" si="5"/>
        <v>744</v>
      </c>
      <c r="E126" s="1">
        <f t="shared" si="2"/>
        <v>756</v>
      </c>
      <c r="F126" s="1">
        <f t="shared" si="3"/>
        <v>279</v>
      </c>
      <c r="G126" s="1">
        <f t="shared" si="6"/>
        <v>0</v>
      </c>
    </row>
    <row r="127" ht="14.25" customHeight="1">
      <c r="A127" s="1">
        <f t="shared" si="4"/>
        <v>126</v>
      </c>
      <c r="B127" s="1">
        <f>MAX(B126+Assumptions!$B$2,D126+Assumptions!$B$2)</f>
        <v>747.75</v>
      </c>
      <c r="C127" s="1">
        <f>Assumptions!$B$4</f>
        <v>12</v>
      </c>
      <c r="D127" s="1">
        <f t="shared" si="5"/>
        <v>747.75</v>
      </c>
      <c r="E127" s="1">
        <f t="shared" si="2"/>
        <v>759.75</v>
      </c>
      <c r="F127" s="1">
        <f t="shared" si="3"/>
        <v>279</v>
      </c>
      <c r="G127" s="1">
        <f t="shared" si="6"/>
        <v>0</v>
      </c>
    </row>
    <row r="128" ht="14.25" customHeight="1">
      <c r="A128" s="1">
        <f t="shared" si="4"/>
        <v>127</v>
      </c>
      <c r="B128" s="1">
        <f>MAX(B127+Assumptions!$B$2,D127+Assumptions!$B$2)</f>
        <v>751.5</v>
      </c>
      <c r="C128" s="1">
        <f>Assumptions!$B$4</f>
        <v>12</v>
      </c>
      <c r="D128" s="1">
        <f t="shared" si="5"/>
        <v>756</v>
      </c>
      <c r="E128" s="1">
        <f t="shared" si="2"/>
        <v>768</v>
      </c>
      <c r="F128" s="1">
        <f t="shared" si="3"/>
        <v>283.5</v>
      </c>
      <c r="G128" s="1">
        <f t="shared" si="6"/>
        <v>0</v>
      </c>
    </row>
    <row r="129" ht="14.25" customHeight="1">
      <c r="A129" s="1">
        <f t="shared" si="4"/>
        <v>128</v>
      </c>
      <c r="B129" s="1">
        <f>MAX(B128+Assumptions!$B$2,D128+Assumptions!$B$2)</f>
        <v>759.75</v>
      </c>
      <c r="C129" s="1">
        <f>Assumptions!$B$4</f>
        <v>12</v>
      </c>
      <c r="D129" s="1">
        <f t="shared" si="5"/>
        <v>759.75</v>
      </c>
      <c r="E129" s="1">
        <f t="shared" si="2"/>
        <v>771.75</v>
      </c>
      <c r="F129" s="1">
        <f t="shared" si="3"/>
        <v>283.5</v>
      </c>
      <c r="G129" s="1">
        <f t="shared" si="6"/>
        <v>0</v>
      </c>
    </row>
    <row r="130" ht="14.25" customHeight="1">
      <c r="A130" s="1">
        <f t="shared" si="4"/>
        <v>129</v>
      </c>
      <c r="B130" s="1">
        <f>MAX(B129+Assumptions!$B$2,D129+Assumptions!$B$2)</f>
        <v>763.5</v>
      </c>
      <c r="C130" s="1">
        <f>Assumptions!$B$4</f>
        <v>12</v>
      </c>
      <c r="D130" s="1">
        <f t="shared" si="5"/>
        <v>768</v>
      </c>
      <c r="E130" s="1">
        <f t="shared" si="2"/>
        <v>780</v>
      </c>
      <c r="F130" s="1">
        <f t="shared" si="3"/>
        <v>288</v>
      </c>
      <c r="G130" s="1">
        <f t="shared" si="6"/>
        <v>0</v>
      </c>
    </row>
    <row r="131" ht="14.25" customHeight="1">
      <c r="A131" s="1">
        <f t="shared" si="4"/>
        <v>130</v>
      </c>
      <c r="B131" s="1">
        <f>MAX(B130+Assumptions!$B$2,D130+Assumptions!$B$2)</f>
        <v>771.75</v>
      </c>
      <c r="C131" s="1">
        <f>Assumptions!$B$4</f>
        <v>12</v>
      </c>
      <c r="D131" s="1">
        <f t="shared" si="5"/>
        <v>771.75</v>
      </c>
      <c r="E131" s="1">
        <f t="shared" si="2"/>
        <v>783.75</v>
      </c>
      <c r="F131" s="1">
        <f t="shared" si="3"/>
        <v>288</v>
      </c>
      <c r="G131" s="1">
        <f t="shared" si="6"/>
        <v>0</v>
      </c>
    </row>
    <row r="132" ht="14.25" customHeight="1">
      <c r="A132" s="1">
        <f t="shared" si="4"/>
        <v>131</v>
      </c>
      <c r="B132" s="1">
        <f>MAX(B131+Assumptions!$B$2,D131+Assumptions!$B$2)</f>
        <v>775.5</v>
      </c>
      <c r="C132" s="1">
        <f>Assumptions!$B$4</f>
        <v>12</v>
      </c>
      <c r="D132" s="1">
        <f t="shared" si="5"/>
        <v>780</v>
      </c>
      <c r="E132" s="1">
        <f t="shared" si="2"/>
        <v>792</v>
      </c>
      <c r="F132" s="1">
        <f t="shared" si="3"/>
        <v>292.5</v>
      </c>
      <c r="G132" s="1">
        <f t="shared" si="6"/>
        <v>0</v>
      </c>
    </row>
    <row r="133" ht="14.25" customHeight="1">
      <c r="A133" s="1">
        <f t="shared" si="4"/>
        <v>132</v>
      </c>
      <c r="B133" s="1">
        <f>MAX(B132+Assumptions!$B$2,D132+Assumptions!$B$2)</f>
        <v>783.75</v>
      </c>
      <c r="C133" s="1">
        <f>Assumptions!$B$4</f>
        <v>12</v>
      </c>
      <c r="D133" s="1">
        <f t="shared" si="5"/>
        <v>783.75</v>
      </c>
      <c r="E133" s="1">
        <f t="shared" si="2"/>
        <v>795.75</v>
      </c>
      <c r="F133" s="1">
        <f t="shared" si="3"/>
        <v>292.5</v>
      </c>
      <c r="G133" s="1">
        <f t="shared" si="6"/>
        <v>0</v>
      </c>
    </row>
    <row r="134" ht="14.25" customHeight="1">
      <c r="A134" s="1">
        <f t="shared" si="4"/>
        <v>133</v>
      </c>
      <c r="B134" s="1">
        <f>MAX(B133+Assumptions!$B$2,D133+Assumptions!$B$2)</f>
        <v>787.5</v>
      </c>
      <c r="C134" s="1">
        <f>Assumptions!$B$4</f>
        <v>12</v>
      </c>
      <c r="D134" s="1">
        <f t="shared" si="5"/>
        <v>792</v>
      </c>
      <c r="E134" s="1">
        <f t="shared" si="2"/>
        <v>804</v>
      </c>
      <c r="F134" s="1">
        <f t="shared" si="3"/>
        <v>297</v>
      </c>
      <c r="G134" s="1">
        <f t="shared" si="6"/>
        <v>0</v>
      </c>
    </row>
    <row r="135" ht="14.25" customHeight="1">
      <c r="A135" s="1">
        <f t="shared" si="4"/>
        <v>134</v>
      </c>
      <c r="B135" s="1">
        <f>MAX(B134+Assumptions!$B$2,D134+Assumptions!$B$2)</f>
        <v>795.75</v>
      </c>
      <c r="C135" s="1">
        <f>Assumptions!$B$4</f>
        <v>12</v>
      </c>
      <c r="D135" s="1">
        <f t="shared" si="5"/>
        <v>795.75</v>
      </c>
      <c r="E135" s="1">
        <f t="shared" si="2"/>
        <v>807.75</v>
      </c>
      <c r="F135" s="1">
        <f t="shared" si="3"/>
        <v>297</v>
      </c>
      <c r="G135" s="1">
        <f t="shared" si="6"/>
        <v>0</v>
      </c>
    </row>
    <row r="136" ht="14.25" customHeight="1">
      <c r="A136" s="1">
        <f t="shared" si="4"/>
        <v>135</v>
      </c>
      <c r="B136" s="1">
        <f>MAX(B135+Assumptions!$B$2,D135+Assumptions!$B$2)</f>
        <v>799.5</v>
      </c>
      <c r="C136" s="1">
        <f>Assumptions!$B$4</f>
        <v>12</v>
      </c>
      <c r="D136" s="1">
        <f t="shared" si="5"/>
        <v>804</v>
      </c>
      <c r="E136" s="1">
        <f t="shared" si="2"/>
        <v>816</v>
      </c>
      <c r="F136" s="1">
        <f t="shared" si="3"/>
        <v>301.5</v>
      </c>
      <c r="G136" s="1">
        <f t="shared" si="6"/>
        <v>0</v>
      </c>
    </row>
    <row r="137" ht="14.25" customHeight="1">
      <c r="A137" s="1">
        <f t="shared" si="4"/>
        <v>136</v>
      </c>
      <c r="B137" s="1">
        <f>MAX(B136+Assumptions!$B$2,D136+Assumptions!$B$2)</f>
        <v>807.75</v>
      </c>
      <c r="C137" s="1">
        <f>Assumptions!$B$4</f>
        <v>12</v>
      </c>
      <c r="D137" s="1">
        <f t="shared" si="5"/>
        <v>807.75</v>
      </c>
      <c r="E137" s="1">
        <f t="shared" si="2"/>
        <v>819.75</v>
      </c>
      <c r="F137" s="1">
        <f t="shared" si="3"/>
        <v>301.5</v>
      </c>
      <c r="G137" s="1">
        <f t="shared" si="6"/>
        <v>0</v>
      </c>
    </row>
    <row r="138" ht="14.25" customHeight="1">
      <c r="A138" s="1">
        <f t="shared" si="4"/>
        <v>137</v>
      </c>
      <c r="B138" s="1">
        <f>MAX(B137+Assumptions!$B$2,D137+Assumptions!$B$2)</f>
        <v>811.5</v>
      </c>
      <c r="C138" s="1">
        <f>Assumptions!$B$4</f>
        <v>12</v>
      </c>
      <c r="D138" s="1">
        <f t="shared" si="5"/>
        <v>816</v>
      </c>
      <c r="E138" s="1">
        <f t="shared" si="2"/>
        <v>828</v>
      </c>
      <c r="F138" s="1">
        <f t="shared" si="3"/>
        <v>306</v>
      </c>
      <c r="G138" s="1">
        <f t="shared" si="6"/>
        <v>0</v>
      </c>
    </row>
    <row r="139" ht="14.25" customHeight="1">
      <c r="A139" s="1">
        <f t="shared" si="4"/>
        <v>138</v>
      </c>
      <c r="B139" s="1">
        <f>MAX(B138+Assumptions!$B$2,D138+Assumptions!$B$2)</f>
        <v>819.75</v>
      </c>
      <c r="C139" s="1">
        <f>Assumptions!$B$4</f>
        <v>12</v>
      </c>
      <c r="D139" s="1">
        <f t="shared" si="5"/>
        <v>819.75</v>
      </c>
      <c r="E139" s="1">
        <f t="shared" si="2"/>
        <v>831.75</v>
      </c>
      <c r="F139" s="1">
        <f t="shared" si="3"/>
        <v>306</v>
      </c>
      <c r="G139" s="1">
        <f t="shared" si="6"/>
        <v>0</v>
      </c>
    </row>
    <row r="140" ht="14.25" customHeight="1">
      <c r="A140" s="1">
        <f t="shared" si="4"/>
        <v>139</v>
      </c>
      <c r="B140" s="1">
        <f>MAX(B139+Assumptions!$B$2,D139+Assumptions!$B$2)</f>
        <v>823.5</v>
      </c>
      <c r="C140" s="1">
        <f>Assumptions!$B$4</f>
        <v>12</v>
      </c>
      <c r="D140" s="1">
        <f t="shared" si="5"/>
        <v>828</v>
      </c>
      <c r="E140" s="1">
        <f t="shared" si="2"/>
        <v>840</v>
      </c>
      <c r="F140" s="1">
        <f t="shared" si="3"/>
        <v>310.5</v>
      </c>
      <c r="G140" s="1">
        <f t="shared" si="6"/>
        <v>0</v>
      </c>
    </row>
    <row r="141" ht="14.25" customHeight="1">
      <c r="A141" s="1">
        <f t="shared" si="4"/>
        <v>140</v>
      </c>
      <c r="B141" s="1">
        <f>MAX(B140+Assumptions!$B$2,D140+Assumptions!$B$2)</f>
        <v>831.75</v>
      </c>
      <c r="C141" s="1">
        <f>Assumptions!$B$4</f>
        <v>12</v>
      </c>
      <c r="D141" s="1">
        <f t="shared" si="5"/>
        <v>831.75</v>
      </c>
      <c r="E141" s="1">
        <f t="shared" si="2"/>
        <v>843.75</v>
      </c>
      <c r="F141" s="1">
        <f t="shared" si="3"/>
        <v>310.5</v>
      </c>
      <c r="G141" s="1">
        <f t="shared" si="6"/>
        <v>0</v>
      </c>
    </row>
    <row r="142" ht="14.25" customHeight="1">
      <c r="A142" s="1">
        <f t="shared" si="4"/>
        <v>141</v>
      </c>
      <c r="B142" s="1">
        <f>MAX(B141+Assumptions!$B$2,D141+Assumptions!$B$2)</f>
        <v>835.5</v>
      </c>
      <c r="C142" s="1">
        <f>Assumptions!$B$4</f>
        <v>12</v>
      </c>
      <c r="D142" s="1">
        <f t="shared" si="5"/>
        <v>840</v>
      </c>
      <c r="E142" s="1">
        <f t="shared" si="2"/>
        <v>852</v>
      </c>
      <c r="F142" s="1">
        <f t="shared" si="3"/>
        <v>315</v>
      </c>
      <c r="G142" s="1">
        <f t="shared" si="6"/>
        <v>0</v>
      </c>
    </row>
    <row r="143" ht="14.25" customHeight="1">
      <c r="A143" s="1">
        <f t="shared" si="4"/>
        <v>142</v>
      </c>
      <c r="B143" s="1">
        <f>MAX(B142+Assumptions!$B$2,D142+Assumptions!$B$2)</f>
        <v>843.75</v>
      </c>
      <c r="C143" s="1">
        <f>Assumptions!$B$4</f>
        <v>12</v>
      </c>
      <c r="D143" s="1">
        <f t="shared" si="5"/>
        <v>843.75</v>
      </c>
      <c r="E143" s="1">
        <f t="shared" si="2"/>
        <v>855.75</v>
      </c>
      <c r="F143" s="1">
        <f t="shared" si="3"/>
        <v>315</v>
      </c>
      <c r="G143" s="1">
        <f t="shared" si="6"/>
        <v>0</v>
      </c>
    </row>
    <row r="144" ht="14.25" customHeight="1">
      <c r="A144" s="1">
        <f t="shared" si="4"/>
        <v>143</v>
      </c>
      <c r="B144" s="1">
        <f>MAX(B143+Assumptions!$B$2,D143+Assumptions!$B$2)</f>
        <v>847.5</v>
      </c>
      <c r="C144" s="1">
        <f>Assumptions!$B$4</f>
        <v>12</v>
      </c>
      <c r="D144" s="1">
        <f t="shared" si="5"/>
        <v>852</v>
      </c>
      <c r="E144" s="1">
        <f t="shared" si="2"/>
        <v>864</v>
      </c>
      <c r="F144" s="1">
        <f t="shared" si="3"/>
        <v>319.5</v>
      </c>
      <c r="G144" s="1">
        <f t="shared" si="6"/>
        <v>0</v>
      </c>
    </row>
    <row r="145" ht="14.25" customHeight="1">
      <c r="A145" s="1">
        <f t="shared" si="4"/>
        <v>144</v>
      </c>
      <c r="B145" s="1">
        <f>MAX(B144+Assumptions!$B$2,D144+Assumptions!$B$2)</f>
        <v>855.75</v>
      </c>
      <c r="C145" s="1">
        <f>Assumptions!$B$4</f>
        <v>12</v>
      </c>
      <c r="D145" s="1">
        <f t="shared" si="5"/>
        <v>855.75</v>
      </c>
      <c r="E145" s="1">
        <f t="shared" si="2"/>
        <v>867.75</v>
      </c>
      <c r="F145" s="1">
        <f t="shared" si="3"/>
        <v>319.5</v>
      </c>
      <c r="G145" s="1">
        <f t="shared" si="6"/>
        <v>0</v>
      </c>
    </row>
    <row r="146" ht="14.25" customHeight="1">
      <c r="A146" s="1">
        <f t="shared" si="4"/>
        <v>145</v>
      </c>
      <c r="B146" s="1">
        <f>MAX(B145+Assumptions!$B$2,D145+Assumptions!$B$2)</f>
        <v>859.5</v>
      </c>
      <c r="C146" s="1">
        <f>Assumptions!$B$4</f>
        <v>12</v>
      </c>
      <c r="D146" s="1">
        <f t="shared" si="5"/>
        <v>864</v>
      </c>
      <c r="E146" s="1">
        <f t="shared" si="2"/>
        <v>876</v>
      </c>
      <c r="F146" s="1">
        <f t="shared" si="3"/>
        <v>324</v>
      </c>
      <c r="G146" s="1">
        <f t="shared" si="6"/>
        <v>0</v>
      </c>
    </row>
    <row r="147" ht="14.25" customHeight="1">
      <c r="A147" s="1">
        <f t="shared" si="4"/>
        <v>146</v>
      </c>
      <c r="B147" s="1">
        <f>MAX(B146+Assumptions!$B$2,D146+Assumptions!$B$2)</f>
        <v>867.75</v>
      </c>
      <c r="C147" s="1">
        <f>Assumptions!$B$4</f>
        <v>12</v>
      </c>
      <c r="D147" s="1">
        <f t="shared" si="5"/>
        <v>867.75</v>
      </c>
      <c r="E147" s="1">
        <f t="shared" si="2"/>
        <v>879.75</v>
      </c>
      <c r="F147" s="1">
        <f t="shared" si="3"/>
        <v>324</v>
      </c>
      <c r="G147" s="1">
        <f t="shared" si="6"/>
        <v>0</v>
      </c>
    </row>
    <row r="148" ht="14.25" customHeight="1">
      <c r="A148" s="1">
        <f t="shared" si="4"/>
        <v>147</v>
      </c>
      <c r="B148" s="1">
        <f>MAX(B147+Assumptions!$B$2,D147+Assumptions!$B$2)</f>
        <v>871.5</v>
      </c>
      <c r="C148" s="1">
        <f>Assumptions!$B$4</f>
        <v>12</v>
      </c>
      <c r="D148" s="1">
        <f t="shared" si="5"/>
        <v>876</v>
      </c>
      <c r="E148" s="1">
        <f t="shared" si="2"/>
        <v>888</v>
      </c>
      <c r="F148" s="1">
        <f t="shared" si="3"/>
        <v>328.5</v>
      </c>
      <c r="G148" s="1">
        <f t="shared" si="6"/>
        <v>0</v>
      </c>
    </row>
    <row r="149" ht="14.25" customHeight="1">
      <c r="A149" s="1">
        <f t="shared" si="4"/>
        <v>148</v>
      </c>
      <c r="B149" s="1">
        <f>MAX(B148+Assumptions!$B$2,D148+Assumptions!$B$2)</f>
        <v>879.75</v>
      </c>
      <c r="C149" s="1">
        <f>Assumptions!$B$4</f>
        <v>12</v>
      </c>
      <c r="D149" s="1">
        <f t="shared" si="5"/>
        <v>879.75</v>
      </c>
      <c r="E149" s="1">
        <f t="shared" si="2"/>
        <v>891.75</v>
      </c>
      <c r="F149" s="1">
        <f t="shared" si="3"/>
        <v>328.5</v>
      </c>
      <c r="G149" s="1">
        <f t="shared" si="6"/>
        <v>0</v>
      </c>
    </row>
    <row r="150" ht="14.25" customHeight="1">
      <c r="A150" s="1">
        <f t="shared" si="4"/>
        <v>149</v>
      </c>
      <c r="B150" s="1">
        <f>MAX(B149+Assumptions!$B$2,D149+Assumptions!$B$2)</f>
        <v>883.5</v>
      </c>
      <c r="C150" s="1">
        <f>Assumptions!$B$4</f>
        <v>12</v>
      </c>
      <c r="D150" s="1">
        <f t="shared" si="5"/>
        <v>888</v>
      </c>
      <c r="E150" s="1">
        <f t="shared" si="2"/>
        <v>900</v>
      </c>
      <c r="F150" s="1">
        <f t="shared" si="3"/>
        <v>333</v>
      </c>
      <c r="G150" s="1">
        <f t="shared" si="6"/>
        <v>0</v>
      </c>
    </row>
    <row r="151" ht="14.25" customHeight="1">
      <c r="A151" s="1">
        <f t="shared" si="4"/>
        <v>150</v>
      </c>
      <c r="B151" s="1">
        <f>MAX(B150+Assumptions!$B$2,D150+Assumptions!$B$2)</f>
        <v>891.75</v>
      </c>
      <c r="C151" s="1">
        <f>Assumptions!$B$4</f>
        <v>12</v>
      </c>
      <c r="D151" s="1">
        <f t="shared" si="5"/>
        <v>891.75</v>
      </c>
      <c r="E151" s="1">
        <f t="shared" si="2"/>
        <v>903.75</v>
      </c>
      <c r="F151" s="1">
        <f t="shared" si="3"/>
        <v>333</v>
      </c>
      <c r="G151" s="1">
        <f t="shared" si="6"/>
        <v>0</v>
      </c>
    </row>
    <row r="152" ht="14.25" customHeight="1">
      <c r="A152" s="1">
        <f t="shared" si="4"/>
        <v>151</v>
      </c>
      <c r="B152" s="1">
        <f>MAX(B151+Assumptions!$B$2,D151+Assumptions!$B$2)</f>
        <v>895.5</v>
      </c>
      <c r="C152" s="1">
        <f>Assumptions!$B$4</f>
        <v>12</v>
      </c>
      <c r="D152" s="1">
        <f t="shared" si="5"/>
        <v>900</v>
      </c>
      <c r="E152" s="1">
        <f t="shared" si="2"/>
        <v>912</v>
      </c>
      <c r="F152" s="1">
        <f t="shared" si="3"/>
        <v>337.5</v>
      </c>
      <c r="G152" s="1">
        <f t="shared" si="6"/>
        <v>0</v>
      </c>
    </row>
    <row r="153" ht="14.25" customHeight="1">
      <c r="A153" s="1">
        <f t="shared" si="4"/>
        <v>152</v>
      </c>
      <c r="B153" s="1">
        <f>MAX(B152+Assumptions!$B$2,D152+Assumptions!$B$2)</f>
        <v>903.75</v>
      </c>
      <c r="C153" s="1">
        <f>Assumptions!$B$4</f>
        <v>12</v>
      </c>
      <c r="D153" s="1">
        <f t="shared" si="5"/>
        <v>903.75</v>
      </c>
      <c r="E153" s="1">
        <f t="shared" si="2"/>
        <v>915.75</v>
      </c>
      <c r="F153" s="1">
        <f t="shared" si="3"/>
        <v>337.5</v>
      </c>
      <c r="G153" s="1">
        <f t="shared" si="6"/>
        <v>0</v>
      </c>
    </row>
    <row r="154" ht="14.25" customHeight="1">
      <c r="A154" s="1">
        <f t="shared" si="4"/>
        <v>153</v>
      </c>
      <c r="B154" s="1">
        <f>MAX(B153+Assumptions!$B$2,D153+Assumptions!$B$2)</f>
        <v>907.5</v>
      </c>
      <c r="C154" s="1">
        <f>Assumptions!$B$4</f>
        <v>12</v>
      </c>
      <c r="D154" s="1">
        <f t="shared" si="5"/>
        <v>912</v>
      </c>
      <c r="E154" s="1">
        <f t="shared" si="2"/>
        <v>924</v>
      </c>
      <c r="F154" s="1">
        <f t="shared" si="3"/>
        <v>342</v>
      </c>
      <c r="G154" s="1">
        <f t="shared" si="6"/>
        <v>0</v>
      </c>
    </row>
    <row r="155" ht="14.25" customHeight="1">
      <c r="A155" s="1">
        <f t="shared" si="4"/>
        <v>154</v>
      </c>
      <c r="B155" s="1">
        <f>MAX(B154+Assumptions!$B$2,D154+Assumptions!$B$2)</f>
        <v>915.75</v>
      </c>
      <c r="C155" s="1">
        <f>Assumptions!$B$4</f>
        <v>12</v>
      </c>
      <c r="D155" s="1">
        <f t="shared" si="5"/>
        <v>915.75</v>
      </c>
      <c r="E155" s="1">
        <f t="shared" si="2"/>
        <v>927.75</v>
      </c>
      <c r="F155" s="1">
        <f t="shared" si="3"/>
        <v>342</v>
      </c>
      <c r="G155" s="1">
        <f t="shared" si="6"/>
        <v>0</v>
      </c>
    </row>
    <row r="156" ht="14.25" customHeight="1">
      <c r="A156" s="1">
        <f t="shared" si="4"/>
        <v>155</v>
      </c>
      <c r="B156" s="1">
        <f>MAX(B155+Assumptions!$B$2,D155+Assumptions!$B$2)</f>
        <v>919.5</v>
      </c>
      <c r="C156" s="1">
        <f>Assumptions!$B$4</f>
        <v>12</v>
      </c>
      <c r="D156" s="1">
        <f t="shared" si="5"/>
        <v>924</v>
      </c>
      <c r="E156" s="1">
        <f t="shared" si="2"/>
        <v>936</v>
      </c>
      <c r="F156" s="1">
        <f t="shared" si="3"/>
        <v>346.5</v>
      </c>
      <c r="G156" s="1">
        <f t="shared" si="6"/>
        <v>0</v>
      </c>
    </row>
    <row r="157" ht="14.25" customHeight="1">
      <c r="A157" s="1">
        <f t="shared" si="4"/>
        <v>156</v>
      </c>
      <c r="B157" s="1">
        <f>MAX(B156+Assumptions!$B$2,D156+Assumptions!$B$2)</f>
        <v>927.75</v>
      </c>
      <c r="C157" s="1">
        <f>Assumptions!$B$4</f>
        <v>12</v>
      </c>
      <c r="D157" s="1">
        <f t="shared" si="5"/>
        <v>927.75</v>
      </c>
      <c r="E157" s="1">
        <f t="shared" si="2"/>
        <v>939.75</v>
      </c>
      <c r="F157" s="1">
        <f t="shared" si="3"/>
        <v>346.5</v>
      </c>
      <c r="G157" s="1">
        <f t="shared" si="6"/>
        <v>0</v>
      </c>
    </row>
    <row r="158" ht="14.25" customHeight="1">
      <c r="A158" s="1">
        <f t="shared" si="4"/>
        <v>157</v>
      </c>
      <c r="B158" s="1">
        <f>MAX(B157+Assumptions!$B$2,D157+Assumptions!$B$2)</f>
        <v>931.5</v>
      </c>
      <c r="C158" s="1">
        <f>Assumptions!$B$4</f>
        <v>12</v>
      </c>
      <c r="D158" s="1">
        <f t="shared" si="5"/>
        <v>936</v>
      </c>
      <c r="E158" s="1">
        <f t="shared" si="2"/>
        <v>948</v>
      </c>
      <c r="F158" s="1">
        <f t="shared" si="3"/>
        <v>351</v>
      </c>
      <c r="G158" s="1">
        <f t="shared" si="6"/>
        <v>0</v>
      </c>
    </row>
    <row r="159" ht="14.25" customHeight="1">
      <c r="A159" s="1">
        <f t="shared" si="4"/>
        <v>158</v>
      </c>
      <c r="B159" s="1">
        <f>MAX(B158+Assumptions!$B$2,D158+Assumptions!$B$2)</f>
        <v>939.75</v>
      </c>
      <c r="C159" s="1">
        <f>Assumptions!$B$4</f>
        <v>12</v>
      </c>
      <c r="D159" s="1">
        <f t="shared" si="5"/>
        <v>939.75</v>
      </c>
      <c r="E159" s="1">
        <f t="shared" si="2"/>
        <v>951.75</v>
      </c>
      <c r="F159" s="1">
        <f t="shared" si="3"/>
        <v>351</v>
      </c>
      <c r="G159" s="1">
        <f t="shared" si="6"/>
        <v>0</v>
      </c>
    </row>
    <row r="160" ht="14.25" customHeight="1">
      <c r="A160" s="1">
        <f t="shared" si="4"/>
        <v>159</v>
      </c>
      <c r="B160" s="1">
        <f>MAX(B159+Assumptions!$B$2,D159+Assumptions!$B$2)</f>
        <v>943.5</v>
      </c>
      <c r="C160" s="1">
        <f>Assumptions!$B$4</f>
        <v>12</v>
      </c>
      <c r="D160" s="1">
        <f t="shared" si="5"/>
        <v>948</v>
      </c>
      <c r="E160" s="1">
        <f t="shared" si="2"/>
        <v>960</v>
      </c>
      <c r="F160" s="1">
        <f t="shared" si="3"/>
        <v>355.5</v>
      </c>
      <c r="G160" s="1">
        <f t="shared" si="6"/>
        <v>0</v>
      </c>
    </row>
    <row r="161" ht="14.25" customHeight="1">
      <c r="A161" s="1">
        <f t="shared" si="4"/>
        <v>160</v>
      </c>
      <c r="B161" s="1">
        <f>MAX(B160+Assumptions!$B$2,D160+Assumptions!$B$2)</f>
        <v>951.75</v>
      </c>
      <c r="C161" s="1">
        <f>Assumptions!$B$4</f>
        <v>12</v>
      </c>
      <c r="D161" s="1">
        <f t="shared" si="5"/>
        <v>951.75</v>
      </c>
      <c r="E161" s="1">
        <f t="shared" si="2"/>
        <v>963.75</v>
      </c>
      <c r="F161" s="1">
        <f t="shared" si="3"/>
        <v>355.5</v>
      </c>
      <c r="G161" s="1">
        <f t="shared" si="6"/>
        <v>0</v>
      </c>
    </row>
    <row r="162" ht="14.25" customHeight="1">
      <c r="A162" s="1">
        <f t="shared" si="4"/>
        <v>161</v>
      </c>
      <c r="B162" s="1">
        <f>MAX(B161+Assumptions!$B$2,D161+Assumptions!$B$2)</f>
        <v>955.5</v>
      </c>
      <c r="C162" s="1">
        <f>Assumptions!$B$4</f>
        <v>12</v>
      </c>
      <c r="D162" s="1">
        <f t="shared" si="5"/>
        <v>960</v>
      </c>
      <c r="E162" s="1">
        <f t="shared" si="2"/>
        <v>972</v>
      </c>
      <c r="F162" s="1">
        <f t="shared" si="3"/>
        <v>360</v>
      </c>
      <c r="G162" s="1">
        <f t="shared" si="6"/>
        <v>0</v>
      </c>
    </row>
    <row r="163" ht="14.25" customHeight="1">
      <c r="A163" s="1">
        <f t="shared" si="4"/>
        <v>162</v>
      </c>
      <c r="B163" s="1">
        <f>MAX(B162+Assumptions!$B$2,D162+Assumptions!$B$2)</f>
        <v>963.75</v>
      </c>
      <c r="C163" s="1">
        <f>Assumptions!$B$4</f>
        <v>12</v>
      </c>
      <c r="D163" s="1">
        <f t="shared" si="5"/>
        <v>963.75</v>
      </c>
      <c r="E163" s="1">
        <f t="shared" si="2"/>
        <v>975.75</v>
      </c>
      <c r="F163" s="1">
        <f t="shared" si="3"/>
        <v>360</v>
      </c>
      <c r="G163" s="1">
        <f t="shared" si="6"/>
        <v>0</v>
      </c>
    </row>
    <row r="164" ht="14.25" customHeight="1">
      <c r="A164" s="1">
        <f t="shared" si="4"/>
        <v>163</v>
      </c>
      <c r="B164" s="1">
        <f>MAX(B163+Assumptions!$B$2,D163+Assumptions!$B$2)</f>
        <v>967.5</v>
      </c>
      <c r="C164" s="1">
        <f>Assumptions!$B$4</f>
        <v>12</v>
      </c>
      <c r="D164" s="1">
        <f t="shared" si="5"/>
        <v>972</v>
      </c>
      <c r="E164" s="1">
        <f t="shared" si="2"/>
        <v>984</v>
      </c>
      <c r="F164" s="1">
        <f t="shared" si="3"/>
        <v>364.5</v>
      </c>
      <c r="G164" s="1">
        <f t="shared" si="6"/>
        <v>0</v>
      </c>
    </row>
    <row r="165" ht="14.25" customHeight="1">
      <c r="A165" s="1">
        <f t="shared" si="4"/>
        <v>164</v>
      </c>
      <c r="B165" s="1">
        <f>MAX(B164+Assumptions!$B$2,D164+Assumptions!$B$2)</f>
        <v>975.75</v>
      </c>
      <c r="C165" s="1">
        <f>Assumptions!$B$4</f>
        <v>12</v>
      </c>
      <c r="D165" s="1">
        <f t="shared" si="5"/>
        <v>975.75</v>
      </c>
      <c r="E165" s="1">
        <f t="shared" si="2"/>
        <v>987.75</v>
      </c>
      <c r="F165" s="1">
        <f t="shared" si="3"/>
        <v>364.5</v>
      </c>
      <c r="G165" s="1">
        <f t="shared" si="6"/>
        <v>0</v>
      </c>
    </row>
    <row r="166" ht="14.25" customHeight="1">
      <c r="A166" s="1">
        <f t="shared" si="4"/>
        <v>165</v>
      </c>
      <c r="B166" s="1">
        <f>MAX(B165+Assumptions!$B$2,D165+Assumptions!$B$2)</f>
        <v>979.5</v>
      </c>
      <c r="C166" s="1">
        <f>Assumptions!$B$4</f>
        <v>12</v>
      </c>
      <c r="D166" s="1">
        <f t="shared" si="5"/>
        <v>984</v>
      </c>
      <c r="E166" s="1">
        <f t="shared" si="2"/>
        <v>996</v>
      </c>
      <c r="F166" s="1">
        <f t="shared" si="3"/>
        <v>369</v>
      </c>
      <c r="G166" s="1">
        <f t="shared" si="6"/>
        <v>0</v>
      </c>
    </row>
    <row r="167" ht="14.25" customHeight="1">
      <c r="A167" s="1">
        <f t="shared" si="4"/>
        <v>166</v>
      </c>
      <c r="B167" s="1">
        <f>MAX(B166+Assumptions!$B$2,D166+Assumptions!$B$2)</f>
        <v>987.75</v>
      </c>
      <c r="C167" s="1">
        <f>Assumptions!$B$4</f>
        <v>12</v>
      </c>
      <c r="D167" s="1">
        <f t="shared" si="5"/>
        <v>987.75</v>
      </c>
      <c r="E167" s="1">
        <f t="shared" si="2"/>
        <v>999.75</v>
      </c>
      <c r="F167" s="1">
        <f t="shared" si="3"/>
        <v>369</v>
      </c>
      <c r="G167" s="1">
        <f t="shared" si="6"/>
        <v>0</v>
      </c>
    </row>
    <row r="168" ht="14.25" customHeight="1">
      <c r="A168" s="1">
        <f t="shared" si="4"/>
        <v>167</v>
      </c>
      <c r="B168" s="1">
        <f>MAX(B167+Assumptions!$B$2,D167+Assumptions!$B$2)</f>
        <v>991.5</v>
      </c>
      <c r="C168" s="1">
        <f>Assumptions!$B$4</f>
        <v>12</v>
      </c>
      <c r="D168" s="1">
        <f t="shared" si="5"/>
        <v>996</v>
      </c>
      <c r="E168" s="1">
        <f t="shared" si="2"/>
        <v>1008</v>
      </c>
      <c r="F168" s="1">
        <f t="shared" si="3"/>
        <v>373.5</v>
      </c>
      <c r="G168" s="1">
        <f t="shared" si="6"/>
        <v>0</v>
      </c>
    </row>
    <row r="169" ht="14.25" customHeight="1">
      <c r="A169" s="1">
        <f t="shared" si="4"/>
        <v>168</v>
      </c>
      <c r="B169" s="1">
        <f>MAX(B168+Assumptions!$B$2,D168+Assumptions!$B$2)</f>
        <v>999.75</v>
      </c>
      <c r="C169" s="1">
        <f>Assumptions!$B$4</f>
        <v>12</v>
      </c>
      <c r="D169" s="1">
        <f t="shared" si="5"/>
        <v>999.75</v>
      </c>
      <c r="E169" s="1">
        <f t="shared" si="2"/>
        <v>1011.75</v>
      </c>
      <c r="F169" s="1">
        <f t="shared" si="3"/>
        <v>373.5</v>
      </c>
      <c r="G169" s="1">
        <f t="shared" si="6"/>
        <v>0</v>
      </c>
    </row>
    <row r="170" ht="14.25" customHeight="1">
      <c r="A170" s="1">
        <f t="shared" si="4"/>
        <v>169</v>
      </c>
      <c r="B170" s="1">
        <f>MAX(B169+Assumptions!$B$2,D169+Assumptions!$B$2)</f>
        <v>1003.5</v>
      </c>
      <c r="C170" s="1">
        <f>Assumptions!$B$4</f>
        <v>12</v>
      </c>
      <c r="D170" s="1">
        <f t="shared" si="5"/>
        <v>1008</v>
      </c>
      <c r="E170" s="1">
        <f t="shared" si="2"/>
        <v>1020</v>
      </c>
      <c r="F170" s="1">
        <f t="shared" si="3"/>
        <v>378</v>
      </c>
      <c r="G170" s="1">
        <f t="shared" si="6"/>
        <v>0</v>
      </c>
    </row>
    <row r="171" ht="14.25" customHeight="1">
      <c r="A171" s="1">
        <f t="shared" si="4"/>
        <v>170</v>
      </c>
      <c r="B171" s="1">
        <f>MAX(B170+Assumptions!$B$2,D170+Assumptions!$B$2)</f>
        <v>1011.75</v>
      </c>
      <c r="C171" s="1">
        <f>Assumptions!$B$4</f>
        <v>12</v>
      </c>
      <c r="D171" s="1">
        <f t="shared" si="5"/>
        <v>1011.75</v>
      </c>
      <c r="E171" s="1">
        <f t="shared" si="2"/>
        <v>1023.75</v>
      </c>
      <c r="F171" s="1">
        <f t="shared" si="3"/>
        <v>378</v>
      </c>
      <c r="G171" s="1">
        <f t="shared" si="6"/>
        <v>0</v>
      </c>
    </row>
    <row r="172" ht="14.25" customHeight="1">
      <c r="A172" s="1">
        <f t="shared" si="4"/>
        <v>171</v>
      </c>
      <c r="B172" s="1">
        <f>MAX(B171+Assumptions!$B$2,D171+Assumptions!$B$2)</f>
        <v>1015.5</v>
      </c>
      <c r="C172" s="1">
        <f>Assumptions!$B$4</f>
        <v>12</v>
      </c>
      <c r="D172" s="1">
        <f t="shared" si="5"/>
        <v>1020</v>
      </c>
      <c r="E172" s="1">
        <f t="shared" si="2"/>
        <v>1032</v>
      </c>
      <c r="F172" s="1">
        <f t="shared" si="3"/>
        <v>382.5</v>
      </c>
      <c r="G172" s="1">
        <f t="shared" si="6"/>
        <v>0</v>
      </c>
    </row>
    <row r="173" ht="14.25" customHeight="1">
      <c r="A173" s="1">
        <f t="shared" si="4"/>
        <v>172</v>
      </c>
      <c r="B173" s="1">
        <f>MAX(B172+Assumptions!$B$2,D172+Assumptions!$B$2)</f>
        <v>1023.75</v>
      </c>
      <c r="C173" s="1">
        <f>Assumptions!$B$4</f>
        <v>12</v>
      </c>
      <c r="D173" s="1">
        <f t="shared" si="5"/>
        <v>1023.75</v>
      </c>
      <c r="E173" s="1">
        <f t="shared" si="2"/>
        <v>1035.75</v>
      </c>
      <c r="F173" s="1">
        <f t="shared" si="3"/>
        <v>382.5</v>
      </c>
      <c r="G173" s="1">
        <f t="shared" si="6"/>
        <v>0</v>
      </c>
    </row>
    <row r="174" ht="14.25" customHeight="1">
      <c r="A174" s="1">
        <f t="shared" si="4"/>
        <v>173</v>
      </c>
      <c r="B174" s="1">
        <f>MAX(B173+Assumptions!$B$2,D173+Assumptions!$B$2)</f>
        <v>1027.5</v>
      </c>
      <c r="C174" s="1">
        <f>Assumptions!$B$4</f>
        <v>12</v>
      </c>
      <c r="D174" s="1">
        <f t="shared" si="5"/>
        <v>1032</v>
      </c>
      <c r="E174" s="1">
        <f t="shared" si="2"/>
        <v>1044</v>
      </c>
      <c r="F174" s="1">
        <f t="shared" si="3"/>
        <v>387</v>
      </c>
      <c r="G174" s="1">
        <f t="shared" si="6"/>
        <v>0</v>
      </c>
    </row>
    <row r="175" ht="14.25" customHeight="1">
      <c r="A175" s="1">
        <f t="shared" si="4"/>
        <v>174</v>
      </c>
      <c r="B175" s="1">
        <f>MAX(B174+Assumptions!$B$2,D174+Assumptions!$B$2)</f>
        <v>1035.75</v>
      </c>
      <c r="C175" s="1">
        <f>Assumptions!$B$4</f>
        <v>12</v>
      </c>
      <c r="D175" s="1">
        <f t="shared" si="5"/>
        <v>1035.75</v>
      </c>
      <c r="E175" s="1">
        <f t="shared" si="2"/>
        <v>1047.75</v>
      </c>
      <c r="F175" s="1">
        <f t="shared" si="3"/>
        <v>387</v>
      </c>
      <c r="G175" s="1">
        <f t="shared" si="6"/>
        <v>0</v>
      </c>
    </row>
    <row r="176" ht="14.25" customHeight="1">
      <c r="A176" s="1">
        <f t="shared" si="4"/>
        <v>175</v>
      </c>
      <c r="B176" s="1">
        <f>MAX(B175+Assumptions!$B$2,D175+Assumptions!$B$2)</f>
        <v>1039.5</v>
      </c>
      <c r="C176" s="1">
        <f>Assumptions!$B$4</f>
        <v>12</v>
      </c>
      <c r="D176" s="1">
        <f t="shared" si="5"/>
        <v>1044</v>
      </c>
      <c r="E176" s="1">
        <f t="shared" si="2"/>
        <v>1056</v>
      </c>
      <c r="F176" s="1">
        <f t="shared" si="3"/>
        <v>391.5</v>
      </c>
      <c r="G176" s="1">
        <f t="shared" si="6"/>
        <v>0</v>
      </c>
    </row>
    <row r="177" ht="14.25" customHeight="1">
      <c r="A177" s="1">
        <f t="shared" si="4"/>
        <v>176</v>
      </c>
      <c r="B177" s="1">
        <f>MAX(B176+Assumptions!$B$2,D176+Assumptions!$B$2)</f>
        <v>1047.75</v>
      </c>
      <c r="C177" s="1">
        <f>Assumptions!$B$4</f>
        <v>12</v>
      </c>
      <c r="D177" s="1">
        <f t="shared" si="5"/>
        <v>1047.75</v>
      </c>
      <c r="E177" s="1">
        <f t="shared" si="2"/>
        <v>1059.75</v>
      </c>
      <c r="F177" s="1">
        <f t="shared" si="3"/>
        <v>391.5</v>
      </c>
      <c r="G177" s="1">
        <f t="shared" si="6"/>
        <v>0</v>
      </c>
    </row>
    <row r="178" ht="14.25" customHeight="1">
      <c r="A178" s="1">
        <f t="shared" si="4"/>
        <v>177</v>
      </c>
      <c r="B178" s="1">
        <f>MAX(B177+Assumptions!$B$2,D177+Assumptions!$B$2)</f>
        <v>1051.5</v>
      </c>
      <c r="C178" s="1">
        <f>Assumptions!$B$4</f>
        <v>12</v>
      </c>
      <c r="D178" s="1">
        <f t="shared" si="5"/>
        <v>1056</v>
      </c>
      <c r="E178" s="1">
        <f t="shared" si="2"/>
        <v>1068</v>
      </c>
      <c r="F178" s="1">
        <f t="shared" si="3"/>
        <v>396</v>
      </c>
      <c r="G178" s="1">
        <f t="shared" si="6"/>
        <v>0</v>
      </c>
    </row>
    <row r="179" ht="14.25" customHeight="1">
      <c r="A179" s="1">
        <f t="shared" si="4"/>
        <v>178</v>
      </c>
      <c r="B179" s="1">
        <f>MAX(B178+Assumptions!$B$2,D178+Assumptions!$B$2)</f>
        <v>1059.75</v>
      </c>
      <c r="C179" s="1">
        <f>Assumptions!$B$4</f>
        <v>12</v>
      </c>
      <c r="D179" s="1">
        <f t="shared" si="5"/>
        <v>1059.75</v>
      </c>
      <c r="E179" s="1">
        <f t="shared" si="2"/>
        <v>1071.75</v>
      </c>
      <c r="F179" s="1">
        <f t="shared" si="3"/>
        <v>396</v>
      </c>
      <c r="G179" s="1">
        <f t="shared" si="6"/>
        <v>0</v>
      </c>
    </row>
    <row r="180" ht="14.25" customHeight="1">
      <c r="A180" s="1">
        <f t="shared" si="4"/>
        <v>179</v>
      </c>
      <c r="B180" s="1">
        <f>MAX(B179+Assumptions!$B$2,D179+Assumptions!$B$2)</f>
        <v>1063.5</v>
      </c>
      <c r="C180" s="1">
        <f>Assumptions!$B$4</f>
        <v>12</v>
      </c>
      <c r="D180" s="1">
        <f t="shared" si="5"/>
        <v>1068</v>
      </c>
      <c r="E180" s="1">
        <f t="shared" si="2"/>
        <v>1080</v>
      </c>
      <c r="F180" s="1">
        <f t="shared" si="3"/>
        <v>400.5</v>
      </c>
      <c r="G180" s="1">
        <f t="shared" si="6"/>
        <v>0</v>
      </c>
    </row>
    <row r="181" ht="14.25" customHeight="1">
      <c r="A181" s="1">
        <f t="shared" si="4"/>
        <v>180</v>
      </c>
      <c r="B181" s="1">
        <f>MAX(B180+Assumptions!$B$2,D180+Assumptions!$B$2)</f>
        <v>1071.75</v>
      </c>
      <c r="C181" s="1">
        <f>Assumptions!$B$4</f>
        <v>12</v>
      </c>
      <c r="D181" s="1">
        <f t="shared" si="5"/>
        <v>1071.75</v>
      </c>
      <c r="E181" s="1">
        <f t="shared" si="2"/>
        <v>1083.75</v>
      </c>
      <c r="F181" s="1">
        <f t="shared" si="3"/>
        <v>400.5</v>
      </c>
      <c r="G181" s="1">
        <f t="shared" si="6"/>
        <v>0</v>
      </c>
    </row>
    <row r="182" ht="14.25" customHeight="1">
      <c r="A182" s="1">
        <f t="shared" si="4"/>
        <v>181</v>
      </c>
      <c r="B182" s="1">
        <f>MAX(B181+Assumptions!$B$2,D181+Assumptions!$B$2)</f>
        <v>1075.5</v>
      </c>
      <c r="C182" s="1">
        <f>Assumptions!$B$4</f>
        <v>12</v>
      </c>
      <c r="D182" s="1">
        <f t="shared" si="5"/>
        <v>1080</v>
      </c>
      <c r="E182" s="1">
        <f t="shared" si="2"/>
        <v>1092</v>
      </c>
      <c r="F182" s="1">
        <f t="shared" si="3"/>
        <v>405</v>
      </c>
      <c r="G182" s="1">
        <f t="shared" si="6"/>
        <v>0</v>
      </c>
    </row>
    <row r="183" ht="14.25" customHeight="1">
      <c r="A183" s="1">
        <f t="shared" si="4"/>
        <v>182</v>
      </c>
      <c r="B183" s="1">
        <f>MAX(B182+Assumptions!$B$2,D182+Assumptions!$B$2)</f>
        <v>1083.75</v>
      </c>
      <c r="C183" s="1">
        <f>Assumptions!$B$4</f>
        <v>12</v>
      </c>
      <c r="D183" s="1">
        <f t="shared" si="5"/>
        <v>1083.75</v>
      </c>
      <c r="E183" s="1">
        <f t="shared" si="2"/>
        <v>1095.75</v>
      </c>
      <c r="F183" s="1">
        <f t="shared" si="3"/>
        <v>405</v>
      </c>
      <c r="G183" s="1">
        <f t="shared" si="6"/>
        <v>0</v>
      </c>
    </row>
    <row r="184" ht="14.25" customHeight="1">
      <c r="A184" s="1">
        <f t="shared" si="4"/>
        <v>183</v>
      </c>
      <c r="B184" s="1">
        <f>MAX(B183+Assumptions!$B$2,D183+Assumptions!$B$2)</f>
        <v>1087.5</v>
      </c>
      <c r="C184" s="1">
        <f>Assumptions!$B$4</f>
        <v>12</v>
      </c>
      <c r="D184" s="1">
        <f t="shared" si="5"/>
        <v>1092</v>
      </c>
      <c r="E184" s="1">
        <f t="shared" si="2"/>
        <v>1104</v>
      </c>
      <c r="F184" s="1">
        <f t="shared" si="3"/>
        <v>409.5</v>
      </c>
      <c r="G184" s="1">
        <f t="shared" si="6"/>
        <v>0</v>
      </c>
    </row>
    <row r="185" ht="14.25" customHeight="1">
      <c r="A185" s="1">
        <f t="shared" si="4"/>
        <v>184</v>
      </c>
      <c r="B185" s="1">
        <f>MAX(B184+Assumptions!$B$2,D184+Assumptions!$B$2)</f>
        <v>1095.75</v>
      </c>
      <c r="C185" s="1">
        <f>Assumptions!$B$4</f>
        <v>12</v>
      </c>
      <c r="D185" s="1">
        <f t="shared" si="5"/>
        <v>1095.75</v>
      </c>
      <c r="E185" s="1">
        <f t="shared" si="2"/>
        <v>1107.75</v>
      </c>
      <c r="F185" s="1">
        <f t="shared" si="3"/>
        <v>409.5</v>
      </c>
      <c r="G185" s="1">
        <f t="shared" si="6"/>
        <v>0</v>
      </c>
    </row>
    <row r="186" ht="14.25" customHeight="1">
      <c r="A186" s="1">
        <f t="shared" si="4"/>
        <v>185</v>
      </c>
      <c r="B186" s="1">
        <f>MAX(B185+Assumptions!$B$2,D185+Assumptions!$B$2)</f>
        <v>1099.5</v>
      </c>
      <c r="C186" s="1">
        <f>Assumptions!$B$4</f>
        <v>12</v>
      </c>
      <c r="D186" s="1">
        <f t="shared" si="5"/>
        <v>1104</v>
      </c>
      <c r="E186" s="1">
        <f t="shared" si="2"/>
        <v>1116</v>
      </c>
      <c r="F186" s="1">
        <f t="shared" si="3"/>
        <v>414</v>
      </c>
      <c r="G186" s="1">
        <f t="shared" si="6"/>
        <v>0</v>
      </c>
    </row>
    <row r="187" ht="14.25" customHeight="1">
      <c r="A187" s="1">
        <f t="shared" si="4"/>
        <v>186</v>
      </c>
      <c r="B187" s="1">
        <f>MAX(B186+Assumptions!$B$2,D186+Assumptions!$B$2)</f>
        <v>1107.75</v>
      </c>
      <c r="C187" s="1">
        <f>Assumptions!$B$4</f>
        <v>12</v>
      </c>
      <c r="D187" s="1">
        <f t="shared" si="5"/>
        <v>1107.75</v>
      </c>
      <c r="E187" s="1">
        <f t="shared" si="2"/>
        <v>1119.75</v>
      </c>
      <c r="F187" s="1">
        <f t="shared" si="3"/>
        <v>414</v>
      </c>
      <c r="G187" s="1">
        <f t="shared" si="6"/>
        <v>0</v>
      </c>
    </row>
    <row r="188" ht="14.25" customHeight="1">
      <c r="A188" s="1">
        <f t="shared" si="4"/>
        <v>187</v>
      </c>
      <c r="B188" s="1">
        <f>MAX(B187+Assumptions!$B$2,D187+Assumptions!$B$2)</f>
        <v>1111.5</v>
      </c>
      <c r="C188" s="1">
        <f>Assumptions!$B$4</f>
        <v>12</v>
      </c>
      <c r="D188" s="1">
        <f t="shared" si="5"/>
        <v>1116</v>
      </c>
      <c r="E188" s="1">
        <f t="shared" si="2"/>
        <v>1128</v>
      </c>
      <c r="F188" s="1">
        <f t="shared" si="3"/>
        <v>418.5</v>
      </c>
      <c r="G188" s="1">
        <f t="shared" si="6"/>
        <v>0</v>
      </c>
    </row>
    <row r="189" ht="14.25" customHeight="1">
      <c r="A189" s="1">
        <f t="shared" si="4"/>
        <v>188</v>
      </c>
      <c r="B189" s="1">
        <f>MAX(B188+Assumptions!$B$2,D188+Assumptions!$B$2)</f>
        <v>1119.75</v>
      </c>
      <c r="C189" s="1">
        <f>Assumptions!$B$4</f>
        <v>12</v>
      </c>
      <c r="D189" s="1">
        <f t="shared" si="5"/>
        <v>1119.75</v>
      </c>
      <c r="E189" s="1">
        <f t="shared" si="2"/>
        <v>1131.75</v>
      </c>
      <c r="F189" s="1">
        <f t="shared" si="3"/>
        <v>418.5</v>
      </c>
      <c r="G189" s="1">
        <f t="shared" si="6"/>
        <v>0</v>
      </c>
    </row>
    <row r="190" ht="14.25" customHeight="1">
      <c r="A190" s="1">
        <f t="shared" si="4"/>
        <v>189</v>
      </c>
      <c r="B190" s="1">
        <f>MAX(B189+Assumptions!$B$2,D189+Assumptions!$B$2)</f>
        <v>1123.5</v>
      </c>
      <c r="C190" s="1">
        <f>Assumptions!$B$4</f>
        <v>12</v>
      </c>
      <c r="D190" s="1">
        <f t="shared" si="5"/>
        <v>1128</v>
      </c>
      <c r="E190" s="1">
        <f t="shared" si="2"/>
        <v>1140</v>
      </c>
      <c r="F190" s="1">
        <f t="shared" si="3"/>
        <v>423</v>
      </c>
      <c r="G190" s="1">
        <f t="shared" si="6"/>
        <v>0</v>
      </c>
    </row>
    <row r="191" ht="14.25" customHeight="1">
      <c r="A191" s="1">
        <f t="shared" si="4"/>
        <v>190</v>
      </c>
      <c r="B191" s="1">
        <f>MAX(B190+Assumptions!$B$2,D190+Assumptions!$B$2)</f>
        <v>1131.75</v>
      </c>
      <c r="C191" s="1">
        <f>Assumptions!$B$4</f>
        <v>12</v>
      </c>
      <c r="D191" s="1">
        <f t="shared" si="5"/>
        <v>1131.75</v>
      </c>
      <c r="E191" s="1">
        <f t="shared" si="2"/>
        <v>1143.75</v>
      </c>
      <c r="F191" s="1">
        <f t="shared" si="3"/>
        <v>423</v>
      </c>
      <c r="G191" s="1">
        <f t="shared" si="6"/>
        <v>0</v>
      </c>
    </row>
    <row r="192" ht="14.25" customHeight="1">
      <c r="A192" s="1">
        <f t="shared" si="4"/>
        <v>191</v>
      </c>
      <c r="B192" s="1">
        <f>MAX(B191+Assumptions!$B$2,D191+Assumptions!$B$2)</f>
        <v>1135.5</v>
      </c>
      <c r="C192" s="1">
        <f>Assumptions!$B$4</f>
        <v>12</v>
      </c>
      <c r="D192" s="1">
        <f t="shared" si="5"/>
        <v>1140</v>
      </c>
      <c r="E192" s="1">
        <f t="shared" si="2"/>
        <v>1152</v>
      </c>
      <c r="F192" s="1">
        <f t="shared" si="3"/>
        <v>427.5</v>
      </c>
      <c r="G192" s="1">
        <f t="shared" si="6"/>
        <v>0</v>
      </c>
    </row>
    <row r="193" ht="14.25" customHeight="1">
      <c r="A193" s="1">
        <f t="shared" si="4"/>
        <v>192</v>
      </c>
      <c r="B193" s="1">
        <f>MAX(B192+Assumptions!$B$2,D192+Assumptions!$B$2)</f>
        <v>1143.75</v>
      </c>
      <c r="C193" s="1">
        <f>Assumptions!$B$4</f>
        <v>12</v>
      </c>
      <c r="D193" s="1">
        <f t="shared" si="5"/>
        <v>1143.75</v>
      </c>
      <c r="E193" s="1">
        <f t="shared" si="2"/>
        <v>1155.75</v>
      </c>
      <c r="F193" s="1">
        <f t="shared" si="3"/>
        <v>427.5</v>
      </c>
      <c r="G193" s="1">
        <f t="shared" si="6"/>
        <v>0</v>
      </c>
    </row>
    <row r="194" ht="14.25" customHeight="1">
      <c r="A194" s="1">
        <f t="shared" si="4"/>
        <v>193</v>
      </c>
      <c r="B194" s="1">
        <f>MAX(B193+Assumptions!$B$2,D193+Assumptions!$B$2)</f>
        <v>1147.5</v>
      </c>
      <c r="C194" s="1">
        <f>Assumptions!$B$4</f>
        <v>12</v>
      </c>
      <c r="D194" s="1">
        <f t="shared" si="5"/>
        <v>1152</v>
      </c>
      <c r="E194" s="1">
        <f t="shared" si="2"/>
        <v>1164</v>
      </c>
      <c r="F194" s="1">
        <f t="shared" si="3"/>
        <v>432</v>
      </c>
      <c r="G194" s="1">
        <f t="shared" si="6"/>
        <v>0</v>
      </c>
    </row>
    <row r="195" ht="14.25" customHeight="1">
      <c r="A195" s="1">
        <f t="shared" si="4"/>
        <v>194</v>
      </c>
      <c r="B195" s="1">
        <f>MAX(B194+Assumptions!$B$2,D194+Assumptions!$B$2)</f>
        <v>1155.75</v>
      </c>
      <c r="C195" s="1">
        <f>Assumptions!$B$4</f>
        <v>12</v>
      </c>
      <c r="D195" s="1">
        <f t="shared" si="5"/>
        <v>1155.75</v>
      </c>
      <c r="E195" s="1">
        <f t="shared" si="2"/>
        <v>1167.75</v>
      </c>
      <c r="F195" s="1">
        <f t="shared" si="3"/>
        <v>432</v>
      </c>
      <c r="G195" s="1">
        <f t="shared" si="6"/>
        <v>0</v>
      </c>
    </row>
    <row r="196" ht="14.25" customHeight="1">
      <c r="A196" s="1">
        <f t="shared" si="4"/>
        <v>195</v>
      </c>
      <c r="B196" s="1">
        <f>MAX(B195+Assumptions!$B$2,D195+Assumptions!$B$2)</f>
        <v>1159.5</v>
      </c>
      <c r="C196" s="1">
        <f>Assumptions!$B$4</f>
        <v>12</v>
      </c>
      <c r="D196" s="1">
        <f t="shared" si="5"/>
        <v>1164</v>
      </c>
      <c r="E196" s="1">
        <f t="shared" si="2"/>
        <v>1176</v>
      </c>
      <c r="F196" s="1">
        <f t="shared" si="3"/>
        <v>436.5</v>
      </c>
      <c r="G196" s="1">
        <f t="shared" si="6"/>
        <v>0</v>
      </c>
    </row>
    <row r="197" ht="14.25" customHeight="1">
      <c r="A197" s="1">
        <f t="shared" si="4"/>
        <v>196</v>
      </c>
      <c r="B197" s="1">
        <f>MAX(B196+Assumptions!$B$2,D196+Assumptions!$B$2)</f>
        <v>1167.75</v>
      </c>
      <c r="C197" s="1">
        <f>Assumptions!$B$4</f>
        <v>12</v>
      </c>
      <c r="D197" s="1">
        <f t="shared" si="5"/>
        <v>1167.75</v>
      </c>
      <c r="E197" s="1">
        <f t="shared" si="2"/>
        <v>1179.75</v>
      </c>
      <c r="F197" s="1">
        <f t="shared" si="3"/>
        <v>436.5</v>
      </c>
      <c r="G197" s="1">
        <f t="shared" si="6"/>
        <v>0</v>
      </c>
    </row>
    <row r="198" ht="14.25" customHeight="1">
      <c r="A198" s="1">
        <f t="shared" si="4"/>
        <v>197</v>
      </c>
      <c r="B198" s="1">
        <f>MAX(B197+Assumptions!$B$2,D197+Assumptions!$B$2)</f>
        <v>1171.5</v>
      </c>
      <c r="C198" s="1">
        <f>Assumptions!$B$4</f>
        <v>12</v>
      </c>
      <c r="D198" s="1">
        <f t="shared" si="5"/>
        <v>1176</v>
      </c>
      <c r="E198" s="1">
        <f t="shared" si="2"/>
        <v>1188</v>
      </c>
      <c r="F198" s="1">
        <f t="shared" si="3"/>
        <v>441</v>
      </c>
      <c r="G198" s="1">
        <f t="shared" si="6"/>
        <v>0</v>
      </c>
    </row>
    <row r="199" ht="14.25" customHeight="1">
      <c r="A199" s="1">
        <f t="shared" si="4"/>
        <v>198</v>
      </c>
      <c r="B199" s="1">
        <f>MAX(B198+Assumptions!$B$2,D198+Assumptions!$B$2)</f>
        <v>1179.75</v>
      </c>
      <c r="C199" s="1">
        <f>Assumptions!$B$4</f>
        <v>12</v>
      </c>
      <c r="D199" s="1">
        <f t="shared" si="5"/>
        <v>1179.75</v>
      </c>
      <c r="E199" s="1">
        <f t="shared" si="2"/>
        <v>1191.75</v>
      </c>
      <c r="F199" s="1">
        <f t="shared" si="3"/>
        <v>441</v>
      </c>
      <c r="G199" s="1">
        <f t="shared" si="6"/>
        <v>0</v>
      </c>
    </row>
    <row r="200" ht="14.25" customHeight="1">
      <c r="A200" s="1">
        <f t="shared" si="4"/>
        <v>199</v>
      </c>
      <c r="B200" s="1">
        <f>MAX(B199+Assumptions!$B$2,D199+Assumptions!$B$2)</f>
        <v>1183.5</v>
      </c>
      <c r="C200" s="1">
        <f>Assumptions!$B$4</f>
        <v>12</v>
      </c>
      <c r="D200" s="1">
        <f t="shared" si="5"/>
        <v>1188</v>
      </c>
      <c r="E200" s="1">
        <f t="shared" si="2"/>
        <v>1200</v>
      </c>
      <c r="F200" s="1">
        <f t="shared" si="3"/>
        <v>445.5</v>
      </c>
      <c r="G200" s="1">
        <f t="shared" si="6"/>
        <v>0</v>
      </c>
    </row>
    <row r="201" ht="14.25" customHeight="1">
      <c r="A201" s="1">
        <f t="shared" si="4"/>
        <v>200</v>
      </c>
      <c r="B201" s="1">
        <f>MAX(B200+Assumptions!$B$2,D200+Assumptions!$B$2)</f>
        <v>1191.75</v>
      </c>
      <c r="C201" s="1">
        <f>Assumptions!$B$4</f>
        <v>12</v>
      </c>
      <c r="D201" s="1">
        <f t="shared" si="5"/>
        <v>1191.75</v>
      </c>
      <c r="E201" s="1">
        <f t="shared" si="2"/>
        <v>1203.75</v>
      </c>
      <c r="F201" s="1">
        <f t="shared" si="3"/>
        <v>445.5</v>
      </c>
      <c r="G201" s="1">
        <f t="shared" si="6"/>
        <v>0</v>
      </c>
    </row>
    <row r="202" ht="14.25" customHeight="1">
      <c r="A202" s="1">
        <f t="shared" si="4"/>
        <v>201</v>
      </c>
      <c r="B202" s="1">
        <f>MAX(B201+Assumptions!$B$2,D201+Assumptions!$B$2)</f>
        <v>1195.5</v>
      </c>
      <c r="C202" s="1">
        <f>Assumptions!$B$4</f>
        <v>12</v>
      </c>
      <c r="D202" s="1">
        <f t="shared" si="5"/>
        <v>1200</v>
      </c>
      <c r="E202" s="1">
        <f t="shared" si="2"/>
        <v>1212</v>
      </c>
      <c r="F202" s="1">
        <f t="shared" si="3"/>
        <v>450</v>
      </c>
      <c r="G202" s="1">
        <f t="shared" si="6"/>
        <v>0</v>
      </c>
    </row>
    <row r="203" ht="14.25" customHeight="1">
      <c r="A203" s="1">
        <f t="shared" si="4"/>
        <v>202</v>
      </c>
      <c r="B203" s="1">
        <f>MAX(B202+Assumptions!$B$2,D202+Assumptions!$B$2)</f>
        <v>1203.75</v>
      </c>
      <c r="C203" s="1">
        <f>Assumptions!$B$4</f>
        <v>12</v>
      </c>
      <c r="D203" s="1">
        <f t="shared" si="5"/>
        <v>1203.75</v>
      </c>
      <c r="E203" s="1">
        <f t="shared" si="2"/>
        <v>1215.75</v>
      </c>
      <c r="F203" s="1">
        <f t="shared" si="3"/>
        <v>450</v>
      </c>
      <c r="G203" s="1">
        <f t="shared" si="6"/>
        <v>0</v>
      </c>
    </row>
    <row r="204" ht="14.25" customHeight="1">
      <c r="A204" s="1">
        <f t="shared" si="4"/>
        <v>203</v>
      </c>
      <c r="B204" s="1">
        <f>MAX(B203+Assumptions!$B$2,D203+Assumptions!$B$2)</f>
        <v>1207.5</v>
      </c>
      <c r="C204" s="1">
        <f>Assumptions!$B$4</f>
        <v>12</v>
      </c>
      <c r="D204" s="1">
        <f t="shared" si="5"/>
        <v>1212</v>
      </c>
      <c r="E204" s="1">
        <f t="shared" si="2"/>
        <v>1224</v>
      </c>
      <c r="F204" s="1">
        <f t="shared" si="3"/>
        <v>454.5</v>
      </c>
      <c r="G204" s="1">
        <f t="shared" si="6"/>
        <v>0</v>
      </c>
    </row>
    <row r="205" ht="14.25" customHeight="1">
      <c r="A205" s="1">
        <f t="shared" si="4"/>
        <v>204</v>
      </c>
      <c r="B205" s="1">
        <f>MAX(B204+Assumptions!$B$2,D204+Assumptions!$B$2)</f>
        <v>1215.75</v>
      </c>
      <c r="C205" s="1">
        <f>Assumptions!$B$4</f>
        <v>12</v>
      </c>
      <c r="D205" s="1">
        <f t="shared" si="5"/>
        <v>1215.75</v>
      </c>
      <c r="E205" s="1">
        <f t="shared" si="2"/>
        <v>1227.75</v>
      </c>
      <c r="F205" s="1">
        <f t="shared" si="3"/>
        <v>454.5</v>
      </c>
      <c r="G205" s="1">
        <f t="shared" si="6"/>
        <v>0</v>
      </c>
    </row>
    <row r="206" ht="14.25" customHeight="1">
      <c r="A206" s="1">
        <f t="shared" si="4"/>
        <v>205</v>
      </c>
      <c r="B206" s="1">
        <f>MAX(B205+Assumptions!$B$2,D205+Assumptions!$B$2)</f>
        <v>1219.5</v>
      </c>
      <c r="C206" s="1">
        <f>Assumptions!$B$4</f>
        <v>12</v>
      </c>
      <c r="D206" s="1">
        <f t="shared" si="5"/>
        <v>1224</v>
      </c>
      <c r="E206" s="1">
        <f t="shared" si="2"/>
        <v>1236</v>
      </c>
      <c r="F206" s="1">
        <f t="shared" si="3"/>
        <v>459</v>
      </c>
      <c r="G206" s="1">
        <f t="shared" si="6"/>
        <v>0</v>
      </c>
    </row>
    <row r="207" ht="14.25" customHeight="1">
      <c r="A207" s="1">
        <f t="shared" si="4"/>
        <v>206</v>
      </c>
      <c r="B207" s="1">
        <f>MAX(B206+Assumptions!$B$2,D206+Assumptions!$B$2)</f>
        <v>1227.75</v>
      </c>
      <c r="C207" s="1">
        <f>Assumptions!$B$4</f>
        <v>12</v>
      </c>
      <c r="D207" s="1">
        <f t="shared" si="5"/>
        <v>1227.75</v>
      </c>
      <c r="E207" s="1">
        <f t="shared" si="2"/>
        <v>1239.75</v>
      </c>
      <c r="F207" s="1">
        <f t="shared" si="3"/>
        <v>459</v>
      </c>
      <c r="G207" s="1">
        <f t="shared" si="6"/>
        <v>0</v>
      </c>
    </row>
    <row r="208" ht="14.25" customHeight="1">
      <c r="A208" s="1">
        <f t="shared" si="4"/>
        <v>207</v>
      </c>
      <c r="B208" s="1">
        <f>MAX(B207+Assumptions!$B$2,D207+Assumptions!$B$2)</f>
        <v>1231.5</v>
      </c>
      <c r="C208" s="1">
        <f>Assumptions!$B$4</f>
        <v>12</v>
      </c>
      <c r="D208" s="1">
        <f t="shared" si="5"/>
        <v>1236</v>
      </c>
      <c r="E208" s="1">
        <f t="shared" si="2"/>
        <v>1248</v>
      </c>
      <c r="F208" s="1">
        <f t="shared" si="3"/>
        <v>463.5</v>
      </c>
      <c r="G208" s="1">
        <f t="shared" si="6"/>
        <v>0</v>
      </c>
    </row>
    <row r="209" ht="14.25" customHeight="1">
      <c r="A209" s="1">
        <f t="shared" si="4"/>
        <v>208</v>
      </c>
      <c r="B209" s="1">
        <f>MAX(B208+Assumptions!$B$2,D208+Assumptions!$B$2)</f>
        <v>1239.75</v>
      </c>
      <c r="C209" s="1">
        <f>Assumptions!$B$4</f>
        <v>12</v>
      </c>
      <c r="D209" s="1">
        <f t="shared" si="5"/>
        <v>1239.75</v>
      </c>
      <c r="E209" s="1">
        <f t="shared" si="2"/>
        <v>1251.75</v>
      </c>
      <c r="F209" s="1">
        <f t="shared" si="3"/>
        <v>463.5</v>
      </c>
      <c r="G209" s="1">
        <f t="shared" si="6"/>
        <v>0</v>
      </c>
    </row>
    <row r="210" ht="14.25" customHeight="1">
      <c r="A210" s="1">
        <f t="shared" si="4"/>
        <v>209</v>
      </c>
      <c r="B210" s="1">
        <f>MAX(B209+Assumptions!$B$2,D209+Assumptions!$B$2)</f>
        <v>1243.5</v>
      </c>
      <c r="C210" s="1">
        <f>Assumptions!$B$4</f>
        <v>12</v>
      </c>
      <c r="D210" s="1">
        <f t="shared" si="5"/>
        <v>1248</v>
      </c>
      <c r="E210" s="1">
        <f t="shared" si="2"/>
        <v>1260</v>
      </c>
      <c r="F210" s="1">
        <f t="shared" si="3"/>
        <v>468</v>
      </c>
      <c r="G210" s="1">
        <f t="shared" si="6"/>
        <v>0</v>
      </c>
    </row>
    <row r="211" ht="14.25" customHeight="1">
      <c r="A211" s="1">
        <f t="shared" si="4"/>
        <v>210</v>
      </c>
      <c r="B211" s="1">
        <f>MAX(B210+Assumptions!$B$2,D210+Assumptions!$B$2)</f>
        <v>1251.75</v>
      </c>
      <c r="C211" s="1">
        <f>Assumptions!$B$4</f>
        <v>12</v>
      </c>
      <c r="D211" s="1">
        <f t="shared" si="5"/>
        <v>1251.75</v>
      </c>
      <c r="E211" s="1">
        <f t="shared" si="2"/>
        <v>1263.75</v>
      </c>
      <c r="F211" s="1">
        <f t="shared" si="3"/>
        <v>468</v>
      </c>
      <c r="G211" s="1">
        <f t="shared" si="6"/>
        <v>0</v>
      </c>
    </row>
    <row r="212" ht="14.25" customHeight="1">
      <c r="A212" s="1">
        <f t="shared" si="4"/>
        <v>211</v>
      </c>
      <c r="B212" s="1">
        <f>MAX(B211+Assumptions!$B$2,D211+Assumptions!$B$2)</f>
        <v>1255.5</v>
      </c>
      <c r="C212" s="1">
        <f>Assumptions!$B$4</f>
        <v>12</v>
      </c>
      <c r="D212" s="1">
        <f t="shared" si="5"/>
        <v>1260</v>
      </c>
      <c r="E212" s="1">
        <f t="shared" si="2"/>
        <v>1272</v>
      </c>
      <c r="F212" s="1">
        <f t="shared" si="3"/>
        <v>472.5</v>
      </c>
      <c r="G212" s="1">
        <f t="shared" si="6"/>
        <v>0</v>
      </c>
    </row>
    <row r="213" ht="14.25" customHeight="1">
      <c r="A213" s="1">
        <f t="shared" si="4"/>
        <v>212</v>
      </c>
      <c r="B213" s="1">
        <f>MAX(B212+Assumptions!$B$2,D212+Assumptions!$B$2)</f>
        <v>1263.75</v>
      </c>
      <c r="C213" s="1">
        <f>Assumptions!$B$4</f>
        <v>12</v>
      </c>
      <c r="D213" s="1">
        <f t="shared" si="5"/>
        <v>1263.75</v>
      </c>
      <c r="E213" s="1">
        <f t="shared" si="2"/>
        <v>1275.75</v>
      </c>
      <c r="F213" s="1">
        <f t="shared" si="3"/>
        <v>472.5</v>
      </c>
      <c r="G213" s="1">
        <f t="shared" si="6"/>
        <v>0</v>
      </c>
    </row>
    <row r="214" ht="14.25" customHeight="1">
      <c r="A214" s="1">
        <f t="shared" si="4"/>
        <v>213</v>
      </c>
      <c r="B214" s="1">
        <f>MAX(B213+Assumptions!$B$2,D213+Assumptions!$B$2)</f>
        <v>1267.5</v>
      </c>
      <c r="C214" s="1">
        <f>Assumptions!$B$4</f>
        <v>12</v>
      </c>
      <c r="D214" s="1">
        <f t="shared" si="5"/>
        <v>1272</v>
      </c>
      <c r="E214" s="1">
        <f t="shared" si="2"/>
        <v>1284</v>
      </c>
      <c r="F214" s="1">
        <f t="shared" si="3"/>
        <v>477</v>
      </c>
      <c r="G214" s="1">
        <f t="shared" si="6"/>
        <v>0</v>
      </c>
    </row>
    <row r="215" ht="14.25" customHeight="1">
      <c r="A215" s="1">
        <f t="shared" si="4"/>
        <v>214</v>
      </c>
      <c r="B215" s="1">
        <f>MAX(B214+Assumptions!$B$2,D214+Assumptions!$B$2)</f>
        <v>1275.75</v>
      </c>
      <c r="C215" s="1">
        <f>Assumptions!$B$4</f>
        <v>12</v>
      </c>
      <c r="D215" s="1">
        <f t="shared" si="5"/>
        <v>1275.75</v>
      </c>
      <c r="E215" s="1">
        <f t="shared" si="2"/>
        <v>1287.75</v>
      </c>
      <c r="F215" s="1">
        <f t="shared" si="3"/>
        <v>477</v>
      </c>
      <c r="G215" s="1">
        <f t="shared" si="6"/>
        <v>0</v>
      </c>
    </row>
    <row r="216" ht="14.25" customHeight="1">
      <c r="A216" s="1">
        <f t="shared" si="4"/>
        <v>215</v>
      </c>
      <c r="B216" s="1">
        <f>MAX(B215+Assumptions!$B$2,D215+Assumptions!$B$2)</f>
        <v>1279.5</v>
      </c>
      <c r="C216" s="1">
        <f>Assumptions!$B$4</f>
        <v>12</v>
      </c>
      <c r="D216" s="1">
        <f t="shared" si="5"/>
        <v>1284</v>
      </c>
      <c r="E216" s="1">
        <f t="shared" si="2"/>
        <v>1296</v>
      </c>
      <c r="F216" s="1">
        <f t="shared" si="3"/>
        <v>481.5</v>
      </c>
      <c r="G216" s="1">
        <f t="shared" si="6"/>
        <v>0</v>
      </c>
    </row>
    <row r="217" ht="14.25" customHeight="1">
      <c r="A217" s="1">
        <f t="shared" si="4"/>
        <v>216</v>
      </c>
      <c r="B217" s="1">
        <f>MAX(B216+Assumptions!$B$2,D216+Assumptions!$B$2)</f>
        <v>1287.75</v>
      </c>
      <c r="C217" s="1">
        <f>Assumptions!$B$4</f>
        <v>12</v>
      </c>
      <c r="D217" s="1">
        <f t="shared" si="5"/>
        <v>1287.75</v>
      </c>
      <c r="E217" s="1">
        <f t="shared" si="2"/>
        <v>1299.75</v>
      </c>
      <c r="F217" s="1">
        <f t="shared" si="3"/>
        <v>481.5</v>
      </c>
      <c r="G217" s="1">
        <f t="shared" si="6"/>
        <v>0</v>
      </c>
    </row>
    <row r="218" ht="14.25" customHeight="1">
      <c r="A218" s="1">
        <f t="shared" si="4"/>
        <v>217</v>
      </c>
      <c r="B218" s="1">
        <f>MAX(B217+Assumptions!$B$2,D217+Assumptions!$B$2)</f>
        <v>1291.5</v>
      </c>
      <c r="C218" s="1">
        <f>Assumptions!$B$4</f>
        <v>12</v>
      </c>
      <c r="D218" s="1">
        <f t="shared" si="5"/>
        <v>1296</v>
      </c>
      <c r="E218" s="1">
        <f t="shared" si="2"/>
        <v>1308</v>
      </c>
      <c r="F218" s="1">
        <f t="shared" si="3"/>
        <v>486</v>
      </c>
      <c r="G218" s="1">
        <f t="shared" si="6"/>
        <v>0</v>
      </c>
    </row>
    <row r="219" ht="14.25" customHeight="1">
      <c r="A219" s="1">
        <f t="shared" si="4"/>
        <v>218</v>
      </c>
      <c r="B219" s="1">
        <f>MAX(B218+Assumptions!$B$2,D218+Assumptions!$B$2)</f>
        <v>1299.75</v>
      </c>
      <c r="C219" s="1">
        <f>Assumptions!$B$4</f>
        <v>12</v>
      </c>
      <c r="D219" s="1">
        <f t="shared" si="5"/>
        <v>1299.75</v>
      </c>
      <c r="E219" s="1">
        <f t="shared" si="2"/>
        <v>1311.75</v>
      </c>
      <c r="F219" s="1">
        <f t="shared" si="3"/>
        <v>486</v>
      </c>
      <c r="G219" s="1">
        <f t="shared" si="6"/>
        <v>0</v>
      </c>
    </row>
    <row r="220" ht="14.25" customHeight="1">
      <c r="A220" s="1">
        <f t="shared" si="4"/>
        <v>219</v>
      </c>
      <c r="B220" s="1">
        <f>MAX(B219+Assumptions!$B$2,D219+Assumptions!$B$2)</f>
        <v>1303.5</v>
      </c>
      <c r="C220" s="1">
        <f>Assumptions!$B$4</f>
        <v>12</v>
      </c>
      <c r="D220" s="1">
        <f t="shared" si="5"/>
        <v>1308</v>
      </c>
      <c r="E220" s="1">
        <f t="shared" si="2"/>
        <v>1320</v>
      </c>
      <c r="F220" s="1">
        <f t="shared" si="3"/>
        <v>490.5</v>
      </c>
      <c r="G220" s="1">
        <f t="shared" si="6"/>
        <v>0</v>
      </c>
    </row>
    <row r="221" ht="14.25" customHeight="1">
      <c r="A221" s="1">
        <f t="shared" si="4"/>
        <v>220</v>
      </c>
      <c r="B221" s="1">
        <f>MAX(B220+Assumptions!$B$2,D220+Assumptions!$B$2)</f>
        <v>1311.75</v>
      </c>
      <c r="C221" s="1">
        <f>Assumptions!$B$4</f>
        <v>12</v>
      </c>
      <c r="D221" s="1">
        <f t="shared" si="5"/>
        <v>1311.75</v>
      </c>
      <c r="E221" s="1">
        <f t="shared" si="2"/>
        <v>1323.75</v>
      </c>
      <c r="F221" s="1">
        <f t="shared" si="3"/>
        <v>490.5</v>
      </c>
      <c r="G221" s="1">
        <f t="shared" si="6"/>
        <v>0</v>
      </c>
    </row>
    <row r="222" ht="14.25" customHeight="1">
      <c r="A222" s="1">
        <f t="shared" si="4"/>
        <v>221</v>
      </c>
      <c r="B222" s="1">
        <f>MAX(B221+Assumptions!$B$2,D221+Assumptions!$B$2)</f>
        <v>1315.5</v>
      </c>
      <c r="C222" s="1">
        <f>Assumptions!$B$4</f>
        <v>12</v>
      </c>
      <c r="D222" s="1">
        <f t="shared" si="5"/>
        <v>1320</v>
      </c>
      <c r="E222" s="1">
        <f t="shared" si="2"/>
        <v>1332</v>
      </c>
      <c r="F222" s="1">
        <f t="shared" si="3"/>
        <v>495</v>
      </c>
      <c r="G222" s="1">
        <f t="shared" si="6"/>
        <v>0</v>
      </c>
    </row>
    <row r="223" ht="14.25" customHeight="1">
      <c r="A223" s="1">
        <f t="shared" si="4"/>
        <v>222</v>
      </c>
      <c r="B223" s="1">
        <f>MAX(B222+Assumptions!$B$2,D222+Assumptions!$B$2)</f>
        <v>1323.75</v>
      </c>
      <c r="C223" s="1">
        <f>Assumptions!$B$4</f>
        <v>12</v>
      </c>
      <c r="D223" s="1">
        <f t="shared" si="5"/>
        <v>1323.75</v>
      </c>
      <c r="E223" s="1">
        <f t="shared" si="2"/>
        <v>1335.75</v>
      </c>
      <c r="F223" s="1">
        <f t="shared" si="3"/>
        <v>495</v>
      </c>
      <c r="G223" s="1">
        <f t="shared" si="6"/>
        <v>0</v>
      </c>
    </row>
    <row r="224" ht="14.25" customHeight="1">
      <c r="A224" s="1">
        <f t="shared" si="4"/>
        <v>223</v>
      </c>
      <c r="B224" s="1">
        <f>MAX(B223+Assumptions!$B$2,D223+Assumptions!$B$2)</f>
        <v>1327.5</v>
      </c>
      <c r="C224" s="1">
        <f>Assumptions!$B$4</f>
        <v>12</v>
      </c>
      <c r="D224" s="1">
        <f t="shared" si="5"/>
        <v>1332</v>
      </c>
      <c r="E224" s="1">
        <f t="shared" si="2"/>
        <v>1344</v>
      </c>
      <c r="F224" s="1">
        <f t="shared" si="3"/>
        <v>499.5</v>
      </c>
      <c r="G224" s="1">
        <f t="shared" si="6"/>
        <v>0</v>
      </c>
    </row>
    <row r="225" ht="14.25" customHeight="1">
      <c r="A225" s="1">
        <f t="shared" si="4"/>
        <v>224</v>
      </c>
      <c r="B225" s="1">
        <f>MAX(B224+Assumptions!$B$2,D224+Assumptions!$B$2)</f>
        <v>1335.75</v>
      </c>
      <c r="C225" s="1">
        <f>Assumptions!$B$4</f>
        <v>12</v>
      </c>
      <c r="D225" s="1">
        <f t="shared" si="5"/>
        <v>1335.75</v>
      </c>
      <c r="E225" s="1">
        <f t="shared" si="2"/>
        <v>1347.75</v>
      </c>
      <c r="F225" s="1">
        <f t="shared" si="3"/>
        <v>499.5</v>
      </c>
      <c r="G225" s="1">
        <f t="shared" si="6"/>
        <v>0</v>
      </c>
    </row>
    <row r="226" ht="14.25" customHeight="1">
      <c r="A226" s="1">
        <f t="shared" si="4"/>
        <v>225</v>
      </c>
      <c r="B226" s="1">
        <f>MAX(B225+Assumptions!$B$2,D225+Assumptions!$B$2)</f>
        <v>1339.5</v>
      </c>
      <c r="C226" s="1">
        <f>Assumptions!$B$4</f>
        <v>12</v>
      </c>
      <c r="D226" s="1">
        <f t="shared" si="5"/>
        <v>1344</v>
      </c>
      <c r="E226" s="1">
        <f t="shared" si="2"/>
        <v>1356</v>
      </c>
      <c r="F226" s="1">
        <f t="shared" si="3"/>
        <v>504</v>
      </c>
      <c r="G226" s="1">
        <f t="shared" si="6"/>
        <v>0</v>
      </c>
    </row>
    <row r="227" ht="14.25" customHeight="1">
      <c r="A227" s="1">
        <f t="shared" si="4"/>
        <v>226</v>
      </c>
      <c r="B227" s="1">
        <f>MAX(B226+Assumptions!$B$2,D226+Assumptions!$B$2)</f>
        <v>1347.75</v>
      </c>
      <c r="C227" s="1">
        <f>Assumptions!$B$4</f>
        <v>12</v>
      </c>
      <c r="D227" s="1">
        <f t="shared" si="5"/>
        <v>1347.75</v>
      </c>
      <c r="E227" s="1">
        <f t="shared" si="2"/>
        <v>1359.75</v>
      </c>
      <c r="F227" s="1">
        <f t="shared" si="3"/>
        <v>504</v>
      </c>
      <c r="G227" s="1">
        <f t="shared" si="6"/>
        <v>0</v>
      </c>
    </row>
    <row r="228" ht="14.25" customHeight="1">
      <c r="A228" s="1">
        <f t="shared" si="4"/>
        <v>227</v>
      </c>
      <c r="B228" s="1">
        <f>MAX(B227+Assumptions!$B$2,D227+Assumptions!$B$2)</f>
        <v>1351.5</v>
      </c>
      <c r="C228" s="1">
        <f>Assumptions!$B$4</f>
        <v>12</v>
      </c>
      <c r="D228" s="1">
        <f t="shared" si="5"/>
        <v>1356</v>
      </c>
      <c r="E228" s="1">
        <f t="shared" si="2"/>
        <v>1368</v>
      </c>
      <c r="F228" s="1">
        <f t="shared" si="3"/>
        <v>508.5</v>
      </c>
      <c r="G228" s="1">
        <f t="shared" si="6"/>
        <v>0</v>
      </c>
    </row>
    <row r="229" ht="14.25" customHeight="1">
      <c r="A229" s="1">
        <f t="shared" si="4"/>
        <v>228</v>
      </c>
      <c r="B229" s="1">
        <f>MAX(B228+Assumptions!$B$2,D228+Assumptions!$B$2)</f>
        <v>1359.75</v>
      </c>
      <c r="C229" s="1">
        <f>Assumptions!$B$4</f>
        <v>12</v>
      </c>
      <c r="D229" s="1">
        <f t="shared" si="5"/>
        <v>1359.75</v>
      </c>
      <c r="E229" s="1">
        <f t="shared" si="2"/>
        <v>1371.75</v>
      </c>
      <c r="F229" s="1">
        <f t="shared" si="3"/>
        <v>508.5</v>
      </c>
      <c r="G229" s="1">
        <f t="shared" si="6"/>
        <v>0</v>
      </c>
    </row>
    <row r="230" ht="14.25" customHeight="1">
      <c r="A230" s="1">
        <f t="shared" si="4"/>
        <v>229</v>
      </c>
      <c r="B230" s="1">
        <f>MAX(B229+Assumptions!$B$2,D229+Assumptions!$B$2)</f>
        <v>1363.5</v>
      </c>
      <c r="C230" s="1">
        <f>Assumptions!$B$4</f>
        <v>12</v>
      </c>
      <c r="D230" s="1">
        <f t="shared" si="5"/>
        <v>1368</v>
      </c>
      <c r="E230" s="1">
        <f t="shared" si="2"/>
        <v>1380</v>
      </c>
      <c r="F230" s="1">
        <f t="shared" si="3"/>
        <v>513</v>
      </c>
      <c r="G230" s="1">
        <f t="shared" si="6"/>
        <v>0</v>
      </c>
    </row>
    <row r="231" ht="14.25" customHeight="1">
      <c r="A231" s="1">
        <f t="shared" si="4"/>
        <v>230</v>
      </c>
      <c r="B231" s="1">
        <f>MAX(B230+Assumptions!$B$2,D230+Assumptions!$B$2)</f>
        <v>1371.75</v>
      </c>
      <c r="C231" s="1">
        <f>Assumptions!$B$4</f>
        <v>12</v>
      </c>
      <c r="D231" s="1">
        <f t="shared" si="5"/>
        <v>1371.75</v>
      </c>
      <c r="E231" s="1">
        <f t="shared" si="2"/>
        <v>1383.75</v>
      </c>
      <c r="F231" s="1">
        <f t="shared" si="3"/>
        <v>513</v>
      </c>
      <c r="G231" s="1">
        <f t="shared" si="6"/>
        <v>0</v>
      </c>
    </row>
    <row r="232" ht="14.25" customHeight="1">
      <c r="A232" s="1">
        <f t="shared" si="4"/>
        <v>231</v>
      </c>
      <c r="B232" s="1">
        <f>MAX(B231+Assumptions!$B$2,D231+Assumptions!$B$2)</f>
        <v>1375.5</v>
      </c>
      <c r="C232" s="1">
        <f>Assumptions!$B$4</f>
        <v>12</v>
      </c>
      <c r="D232" s="1">
        <f t="shared" si="5"/>
        <v>1380</v>
      </c>
      <c r="E232" s="1">
        <f t="shared" si="2"/>
        <v>1392</v>
      </c>
      <c r="F232" s="1">
        <f t="shared" si="3"/>
        <v>517.5</v>
      </c>
      <c r="G232" s="1">
        <f t="shared" si="6"/>
        <v>0</v>
      </c>
    </row>
    <row r="233" ht="14.25" customHeight="1">
      <c r="A233" s="1">
        <f t="shared" si="4"/>
        <v>232</v>
      </c>
      <c r="B233" s="1">
        <f>MAX(B232+Assumptions!$B$2,D232+Assumptions!$B$2)</f>
        <v>1383.75</v>
      </c>
      <c r="C233" s="1">
        <f>Assumptions!$B$4</f>
        <v>12</v>
      </c>
      <c r="D233" s="1">
        <f t="shared" si="5"/>
        <v>1383.75</v>
      </c>
      <c r="E233" s="1">
        <f t="shared" si="2"/>
        <v>1395.75</v>
      </c>
      <c r="F233" s="1">
        <f t="shared" si="3"/>
        <v>517.5</v>
      </c>
      <c r="G233" s="1">
        <f t="shared" si="6"/>
        <v>0</v>
      </c>
    </row>
    <row r="234" ht="14.25" customHeight="1">
      <c r="A234" s="1">
        <f t="shared" si="4"/>
        <v>233</v>
      </c>
      <c r="B234" s="1">
        <f>MAX(B233+Assumptions!$B$2,D233+Assumptions!$B$2)</f>
        <v>1387.5</v>
      </c>
      <c r="C234" s="1">
        <f>Assumptions!$B$4</f>
        <v>12</v>
      </c>
      <c r="D234" s="1">
        <f t="shared" si="5"/>
        <v>1392</v>
      </c>
      <c r="E234" s="1">
        <f t="shared" si="2"/>
        <v>1404</v>
      </c>
      <c r="F234" s="1">
        <f t="shared" si="3"/>
        <v>522</v>
      </c>
      <c r="G234" s="1">
        <f t="shared" si="6"/>
        <v>0</v>
      </c>
    </row>
    <row r="235" ht="14.25" customHeight="1">
      <c r="A235" s="1">
        <f t="shared" si="4"/>
        <v>234</v>
      </c>
      <c r="B235" s="1">
        <f>MAX(B234+Assumptions!$B$2,D234+Assumptions!$B$2)</f>
        <v>1395.75</v>
      </c>
      <c r="C235" s="1">
        <f>Assumptions!$B$4</f>
        <v>12</v>
      </c>
      <c r="D235" s="1">
        <f t="shared" si="5"/>
        <v>1395.75</v>
      </c>
      <c r="E235" s="1">
        <f t="shared" si="2"/>
        <v>1407.75</v>
      </c>
      <c r="F235" s="1">
        <f t="shared" si="3"/>
        <v>522</v>
      </c>
      <c r="G235" s="1">
        <f t="shared" si="6"/>
        <v>0</v>
      </c>
    </row>
    <row r="236" ht="14.25" customHeight="1">
      <c r="A236" s="1">
        <f t="shared" si="4"/>
        <v>235</v>
      </c>
      <c r="B236" s="1">
        <f>MAX(B235+Assumptions!$B$2,D235+Assumptions!$B$2)</f>
        <v>1399.5</v>
      </c>
      <c r="C236" s="1">
        <f>Assumptions!$B$4</f>
        <v>12</v>
      </c>
      <c r="D236" s="1">
        <f t="shared" si="5"/>
        <v>1404</v>
      </c>
      <c r="E236" s="1">
        <f t="shared" si="2"/>
        <v>1416</v>
      </c>
      <c r="F236" s="1">
        <f t="shared" si="3"/>
        <v>526.5</v>
      </c>
      <c r="G236" s="1">
        <f t="shared" si="6"/>
        <v>0</v>
      </c>
    </row>
    <row r="237" ht="14.25" customHeight="1">
      <c r="A237" s="1">
        <f t="shared" si="4"/>
        <v>236</v>
      </c>
      <c r="B237" s="1">
        <f>MAX(B236+Assumptions!$B$2,D236+Assumptions!$B$2)</f>
        <v>1407.75</v>
      </c>
      <c r="C237" s="1">
        <f>Assumptions!$B$4</f>
        <v>12</v>
      </c>
      <c r="D237" s="1">
        <f t="shared" si="5"/>
        <v>1407.75</v>
      </c>
      <c r="E237" s="1">
        <f t="shared" si="2"/>
        <v>1419.75</v>
      </c>
      <c r="F237" s="1">
        <f t="shared" si="3"/>
        <v>526.5</v>
      </c>
      <c r="G237" s="1">
        <f t="shared" si="6"/>
        <v>0</v>
      </c>
    </row>
    <row r="238" ht="14.25" customHeight="1">
      <c r="A238" s="1">
        <f t="shared" si="4"/>
        <v>237</v>
      </c>
      <c r="B238" s="1">
        <f>MAX(B237+Assumptions!$B$2,D237+Assumptions!$B$2)</f>
        <v>1411.5</v>
      </c>
      <c r="C238" s="1">
        <f>Assumptions!$B$4</f>
        <v>12</v>
      </c>
      <c r="D238" s="1">
        <f t="shared" si="5"/>
        <v>1416</v>
      </c>
      <c r="E238" s="1">
        <f t="shared" si="2"/>
        <v>1428</v>
      </c>
      <c r="F238" s="1">
        <f t="shared" si="3"/>
        <v>531</v>
      </c>
      <c r="G238" s="1">
        <f t="shared" si="6"/>
        <v>0</v>
      </c>
    </row>
    <row r="239" ht="14.25" customHeight="1">
      <c r="A239" s="1">
        <f t="shared" si="4"/>
        <v>238</v>
      </c>
      <c r="B239" s="1">
        <f>MAX(B238+Assumptions!$B$2,D238+Assumptions!$B$2)</f>
        <v>1419.75</v>
      </c>
      <c r="C239" s="1">
        <f>Assumptions!$B$4</f>
        <v>12</v>
      </c>
      <c r="D239" s="1">
        <f t="shared" si="5"/>
        <v>1419.75</v>
      </c>
      <c r="E239" s="1">
        <f t="shared" si="2"/>
        <v>1431.75</v>
      </c>
      <c r="F239" s="1">
        <f t="shared" si="3"/>
        <v>531</v>
      </c>
      <c r="G239" s="1">
        <f t="shared" si="6"/>
        <v>0</v>
      </c>
    </row>
    <row r="240" ht="14.25" customHeight="1">
      <c r="A240" s="1">
        <f t="shared" si="4"/>
        <v>239</v>
      </c>
      <c r="B240" s="1">
        <f>MAX(B239+Assumptions!$B$2,D239+Assumptions!$B$2)</f>
        <v>1423.5</v>
      </c>
      <c r="C240" s="1">
        <f>Assumptions!$B$4</f>
        <v>12</v>
      </c>
      <c r="D240" s="1">
        <f t="shared" si="5"/>
        <v>1428</v>
      </c>
      <c r="E240" s="1">
        <f t="shared" si="2"/>
        <v>1440</v>
      </c>
      <c r="F240" s="1">
        <f t="shared" si="3"/>
        <v>535.5</v>
      </c>
      <c r="G240" s="1">
        <f t="shared" si="6"/>
        <v>0</v>
      </c>
    </row>
    <row r="241" ht="14.25" customHeight="1">
      <c r="A241" s="1">
        <f t="shared" si="4"/>
        <v>240</v>
      </c>
      <c r="B241" s="1">
        <f>MAX(B240+Assumptions!$B$2,D240+Assumptions!$B$2)</f>
        <v>1431.75</v>
      </c>
      <c r="C241" s="1">
        <f>Assumptions!$B$4</f>
        <v>12</v>
      </c>
      <c r="D241" s="1">
        <f t="shared" si="5"/>
        <v>1431.75</v>
      </c>
      <c r="E241" s="1">
        <f t="shared" si="2"/>
        <v>1443.75</v>
      </c>
      <c r="F241" s="1">
        <f t="shared" si="3"/>
        <v>535.5</v>
      </c>
      <c r="G241" s="1">
        <f t="shared" si="6"/>
        <v>0</v>
      </c>
    </row>
    <row r="242" ht="14.25" customHeight="1">
      <c r="A242" s="1">
        <f t="shared" si="4"/>
        <v>241</v>
      </c>
      <c r="B242" s="1">
        <f>MAX(B241+Assumptions!$B$2,D241+Assumptions!$B$2)</f>
        <v>1435.5</v>
      </c>
      <c r="C242" s="1">
        <f>Assumptions!$B$4</f>
        <v>12</v>
      </c>
      <c r="D242" s="1">
        <f t="shared" si="5"/>
        <v>1440</v>
      </c>
      <c r="E242" s="1">
        <f t="shared" si="2"/>
        <v>1452</v>
      </c>
      <c r="F242" s="1">
        <f t="shared" si="3"/>
        <v>540</v>
      </c>
      <c r="G242" s="1">
        <f t="shared" si="6"/>
        <v>0</v>
      </c>
    </row>
    <row r="243" ht="14.25" customHeight="1">
      <c r="A243" s="1">
        <f t="shared" si="4"/>
        <v>242</v>
      </c>
      <c r="B243" s="1">
        <f>MAX(B242+Assumptions!$B$2,D242+Assumptions!$B$2)</f>
        <v>1443.75</v>
      </c>
      <c r="C243" s="1">
        <f>Assumptions!$B$4</f>
        <v>12</v>
      </c>
      <c r="D243" s="1">
        <f t="shared" si="5"/>
        <v>1443.75</v>
      </c>
      <c r="E243" s="1">
        <f t="shared" si="2"/>
        <v>1455.75</v>
      </c>
      <c r="F243" s="1">
        <f t="shared" si="3"/>
        <v>540</v>
      </c>
      <c r="G243" s="1">
        <f t="shared" si="6"/>
        <v>0</v>
      </c>
    </row>
    <row r="244" ht="14.25" customHeight="1">
      <c r="A244" s="1">
        <f t="shared" si="4"/>
        <v>243</v>
      </c>
      <c r="B244" s="1">
        <f>MAX(B243+Assumptions!$B$2,D243+Assumptions!$B$2)</f>
        <v>1447.5</v>
      </c>
      <c r="C244" s="1">
        <f>Assumptions!$B$4</f>
        <v>12</v>
      </c>
      <c r="D244" s="1">
        <f t="shared" si="5"/>
        <v>1452</v>
      </c>
      <c r="E244" s="1">
        <f t="shared" si="2"/>
        <v>1464</v>
      </c>
      <c r="F244" s="1">
        <f t="shared" si="3"/>
        <v>544.5</v>
      </c>
      <c r="G244" s="1">
        <f t="shared" si="6"/>
        <v>0</v>
      </c>
    </row>
    <row r="245" ht="14.25" customHeight="1">
      <c r="A245" s="1">
        <f t="shared" si="4"/>
        <v>244</v>
      </c>
      <c r="B245" s="1">
        <f>MAX(B244+Assumptions!$B$2,D244+Assumptions!$B$2)</f>
        <v>1455.75</v>
      </c>
      <c r="C245" s="1">
        <f>Assumptions!$B$4</f>
        <v>12</v>
      </c>
      <c r="D245" s="1">
        <f t="shared" si="5"/>
        <v>1455.75</v>
      </c>
      <c r="E245" s="1">
        <f t="shared" si="2"/>
        <v>1467.75</v>
      </c>
      <c r="F245" s="1">
        <f t="shared" si="3"/>
        <v>544.5</v>
      </c>
      <c r="G245" s="1">
        <f t="shared" si="6"/>
        <v>0</v>
      </c>
    </row>
    <row r="246" ht="14.25" customHeight="1">
      <c r="A246" s="1">
        <f t="shared" si="4"/>
        <v>245</v>
      </c>
      <c r="B246" s="1">
        <f>MAX(B245+Assumptions!$B$2,D245+Assumptions!$B$2)</f>
        <v>1459.5</v>
      </c>
      <c r="C246" s="1">
        <f>Assumptions!$B$4</f>
        <v>12</v>
      </c>
      <c r="D246" s="1">
        <f t="shared" si="5"/>
        <v>1464</v>
      </c>
      <c r="E246" s="1">
        <f t="shared" si="2"/>
        <v>1476</v>
      </c>
      <c r="F246" s="1">
        <f t="shared" si="3"/>
        <v>549</v>
      </c>
      <c r="G246" s="1">
        <f t="shared" si="6"/>
        <v>0</v>
      </c>
    </row>
    <row r="247" ht="14.25" customHeight="1">
      <c r="A247" s="1">
        <f t="shared" si="4"/>
        <v>246</v>
      </c>
      <c r="B247" s="1">
        <f>MAX(B246+Assumptions!$B$2,D246+Assumptions!$B$2)</f>
        <v>1467.75</v>
      </c>
      <c r="C247" s="1">
        <f>Assumptions!$B$4</f>
        <v>12</v>
      </c>
      <c r="D247" s="1">
        <f t="shared" si="5"/>
        <v>1467.75</v>
      </c>
      <c r="E247" s="1">
        <f t="shared" si="2"/>
        <v>1479.75</v>
      </c>
      <c r="F247" s="1">
        <f t="shared" si="3"/>
        <v>549</v>
      </c>
      <c r="G247" s="1">
        <f t="shared" si="6"/>
        <v>0</v>
      </c>
    </row>
    <row r="248" ht="14.25" customHeight="1">
      <c r="A248" s="1">
        <f t="shared" si="4"/>
        <v>247</v>
      </c>
      <c r="B248" s="1">
        <f>MAX(B247+Assumptions!$B$2,D247+Assumptions!$B$2)</f>
        <v>1471.5</v>
      </c>
      <c r="C248" s="1">
        <f>Assumptions!$B$4</f>
        <v>12</v>
      </c>
      <c r="D248" s="1">
        <f t="shared" si="5"/>
        <v>1476</v>
      </c>
      <c r="E248" s="1">
        <f t="shared" si="2"/>
        <v>1488</v>
      </c>
      <c r="F248" s="1">
        <f t="shared" si="3"/>
        <v>553.5</v>
      </c>
      <c r="G248" s="1">
        <f t="shared" si="6"/>
        <v>0</v>
      </c>
    </row>
    <row r="249" ht="14.25" customHeight="1">
      <c r="A249" s="1">
        <f t="shared" si="4"/>
        <v>248</v>
      </c>
      <c r="B249" s="1">
        <f>MAX(B248+Assumptions!$B$2,D248+Assumptions!$B$2)</f>
        <v>1479.75</v>
      </c>
      <c r="C249" s="1">
        <f>Assumptions!$B$4</f>
        <v>12</v>
      </c>
      <c r="D249" s="1">
        <f t="shared" si="5"/>
        <v>1479.75</v>
      </c>
      <c r="E249" s="1">
        <f t="shared" si="2"/>
        <v>1491.75</v>
      </c>
      <c r="F249" s="1">
        <f t="shared" si="3"/>
        <v>553.5</v>
      </c>
      <c r="G249" s="1">
        <f t="shared" si="6"/>
        <v>0</v>
      </c>
    </row>
    <row r="250" ht="14.25" customHeight="1">
      <c r="A250" s="1">
        <f t="shared" si="4"/>
        <v>249</v>
      </c>
      <c r="B250" s="1">
        <f>MAX(B249+Assumptions!$B$2,D249+Assumptions!$B$2)</f>
        <v>1483.5</v>
      </c>
      <c r="C250" s="1">
        <f>Assumptions!$B$4</f>
        <v>12</v>
      </c>
      <c r="D250" s="1">
        <f t="shared" si="5"/>
        <v>1488</v>
      </c>
      <c r="E250" s="1">
        <f t="shared" si="2"/>
        <v>1500</v>
      </c>
      <c r="F250" s="1">
        <f t="shared" si="3"/>
        <v>558</v>
      </c>
      <c r="G250" s="1">
        <f t="shared" si="6"/>
        <v>0</v>
      </c>
    </row>
    <row r="251" ht="14.25" customHeight="1">
      <c r="A251" s="1">
        <f t="shared" si="4"/>
        <v>250</v>
      </c>
      <c r="B251" s="1">
        <f>MAX(B250+Assumptions!$B$2,D250+Assumptions!$B$2)</f>
        <v>1491.75</v>
      </c>
      <c r="C251" s="1">
        <f>Assumptions!$B$4</f>
        <v>12</v>
      </c>
      <c r="D251" s="1">
        <f t="shared" si="5"/>
        <v>1491.75</v>
      </c>
      <c r="E251" s="1">
        <f t="shared" si="2"/>
        <v>1503.75</v>
      </c>
      <c r="F251" s="1">
        <f t="shared" si="3"/>
        <v>558</v>
      </c>
      <c r="G251" s="1">
        <f t="shared" si="6"/>
        <v>0</v>
      </c>
    </row>
    <row r="252" ht="14.25" customHeight="1">
      <c r="A252" s="1">
        <f t="shared" si="4"/>
        <v>251</v>
      </c>
      <c r="B252" s="1">
        <f>MAX(B251+Assumptions!$B$2,D251+Assumptions!$B$2)</f>
        <v>1495.5</v>
      </c>
      <c r="C252" s="1">
        <f>Assumptions!$B$4</f>
        <v>12</v>
      </c>
      <c r="D252" s="1">
        <f t="shared" si="5"/>
        <v>1500</v>
      </c>
      <c r="E252" s="1">
        <f t="shared" si="2"/>
        <v>1512</v>
      </c>
      <c r="F252" s="1">
        <f t="shared" si="3"/>
        <v>562.5</v>
      </c>
      <c r="G252" s="1">
        <f t="shared" si="6"/>
        <v>0</v>
      </c>
    </row>
    <row r="253" ht="14.25" customHeight="1">
      <c r="A253" s="1">
        <f t="shared" si="4"/>
        <v>252</v>
      </c>
      <c r="B253" s="1">
        <f>MAX(B252+Assumptions!$B$2,D252+Assumptions!$B$2)</f>
        <v>1503.75</v>
      </c>
      <c r="C253" s="1">
        <f>Assumptions!$B$4</f>
        <v>12</v>
      </c>
      <c r="D253" s="1">
        <f t="shared" si="5"/>
        <v>1503.75</v>
      </c>
      <c r="E253" s="1">
        <f t="shared" si="2"/>
        <v>1515.75</v>
      </c>
      <c r="F253" s="1">
        <f t="shared" si="3"/>
        <v>562.5</v>
      </c>
      <c r="G253" s="1">
        <f t="shared" si="6"/>
        <v>0</v>
      </c>
    </row>
    <row r="254" ht="14.25" customHeight="1">
      <c r="A254" s="1">
        <f t="shared" si="4"/>
        <v>253</v>
      </c>
      <c r="B254" s="1">
        <f>MAX(B253+Assumptions!$B$2,D253+Assumptions!$B$2)</f>
        <v>1507.5</v>
      </c>
      <c r="C254" s="1">
        <f>Assumptions!$B$4</f>
        <v>12</v>
      </c>
      <c r="D254" s="1">
        <f t="shared" si="5"/>
        <v>1512</v>
      </c>
      <c r="E254" s="1">
        <f t="shared" si="2"/>
        <v>1524</v>
      </c>
      <c r="F254" s="1">
        <f t="shared" si="3"/>
        <v>567</v>
      </c>
      <c r="G254" s="1">
        <f t="shared" si="6"/>
        <v>0</v>
      </c>
    </row>
    <row r="255" ht="14.25" customHeight="1">
      <c r="A255" s="1">
        <f t="shared" si="4"/>
        <v>254</v>
      </c>
      <c r="B255" s="1">
        <f>MAX(B254+Assumptions!$B$2,D254+Assumptions!$B$2)</f>
        <v>1515.75</v>
      </c>
      <c r="C255" s="1">
        <f>Assumptions!$B$4</f>
        <v>12</v>
      </c>
      <c r="D255" s="1">
        <f t="shared" si="5"/>
        <v>1515.75</v>
      </c>
      <c r="E255" s="1">
        <f t="shared" si="2"/>
        <v>1527.75</v>
      </c>
      <c r="F255" s="1">
        <f t="shared" si="3"/>
        <v>567</v>
      </c>
      <c r="G255" s="1">
        <f t="shared" si="6"/>
        <v>0</v>
      </c>
    </row>
    <row r="256" ht="14.25" customHeight="1">
      <c r="A256" s="1">
        <f t="shared" si="4"/>
        <v>255</v>
      </c>
      <c r="B256" s="1">
        <f>MAX(B255+Assumptions!$B$2,D255+Assumptions!$B$2)</f>
        <v>1519.5</v>
      </c>
      <c r="C256" s="1">
        <f>Assumptions!$B$4</f>
        <v>12</v>
      </c>
      <c r="D256" s="1">
        <f t="shared" si="5"/>
        <v>1524</v>
      </c>
      <c r="E256" s="1">
        <f t="shared" si="2"/>
        <v>1536</v>
      </c>
      <c r="F256" s="1">
        <f t="shared" si="3"/>
        <v>571.5</v>
      </c>
      <c r="G256" s="1">
        <f t="shared" si="6"/>
        <v>0</v>
      </c>
    </row>
    <row r="257" ht="14.25" customHeight="1">
      <c r="A257" s="1">
        <f t="shared" si="4"/>
        <v>256</v>
      </c>
      <c r="B257" s="1">
        <f>MAX(B256+Assumptions!$B$2,D256+Assumptions!$B$2)</f>
        <v>1527.75</v>
      </c>
      <c r="C257" s="1">
        <f>Assumptions!$B$4</f>
        <v>12</v>
      </c>
      <c r="D257" s="1">
        <f t="shared" si="5"/>
        <v>1527.75</v>
      </c>
      <c r="E257" s="1">
        <f t="shared" si="2"/>
        <v>1539.75</v>
      </c>
      <c r="F257" s="1">
        <f t="shared" si="3"/>
        <v>571.5</v>
      </c>
      <c r="G257" s="1">
        <f t="shared" si="6"/>
        <v>0</v>
      </c>
    </row>
    <row r="258" ht="14.25" customHeight="1">
      <c r="A258" s="1">
        <f t="shared" si="4"/>
        <v>257</v>
      </c>
      <c r="B258" s="1">
        <f>MAX(B257+Assumptions!$B$2,D257+Assumptions!$B$2)</f>
        <v>1531.5</v>
      </c>
      <c r="C258" s="1">
        <f>Assumptions!$B$4</f>
        <v>12</v>
      </c>
      <c r="D258" s="1">
        <f t="shared" si="5"/>
        <v>1536</v>
      </c>
      <c r="E258" s="1">
        <f t="shared" si="2"/>
        <v>1548</v>
      </c>
      <c r="F258" s="1">
        <f t="shared" si="3"/>
        <v>576</v>
      </c>
      <c r="G258" s="1">
        <f t="shared" si="6"/>
        <v>0</v>
      </c>
    </row>
    <row r="259" ht="14.25" customHeight="1">
      <c r="A259" s="1">
        <f t="shared" si="4"/>
        <v>258</v>
      </c>
      <c r="B259" s="1">
        <f>MAX(B258+Assumptions!$B$2,D258+Assumptions!$B$2)</f>
        <v>1539.75</v>
      </c>
      <c r="C259" s="1">
        <f>Assumptions!$B$4</f>
        <v>12</v>
      </c>
      <c r="D259" s="1">
        <f t="shared" si="5"/>
        <v>1539.75</v>
      </c>
      <c r="E259" s="1">
        <f t="shared" si="2"/>
        <v>1551.75</v>
      </c>
      <c r="F259" s="1">
        <f t="shared" si="3"/>
        <v>576</v>
      </c>
      <c r="G259" s="1">
        <f t="shared" si="6"/>
        <v>0</v>
      </c>
    </row>
    <row r="260" ht="14.25" customHeight="1">
      <c r="A260" s="1">
        <f t="shared" si="4"/>
        <v>259</v>
      </c>
      <c r="B260" s="1">
        <f>MAX(B259+Assumptions!$B$2,D259+Assumptions!$B$2)</f>
        <v>1543.5</v>
      </c>
      <c r="C260" s="1">
        <f>Assumptions!$B$4</f>
        <v>12</v>
      </c>
      <c r="D260" s="1">
        <f t="shared" si="5"/>
        <v>1548</v>
      </c>
      <c r="E260" s="1">
        <f t="shared" si="2"/>
        <v>1560</v>
      </c>
      <c r="F260" s="1">
        <f t="shared" si="3"/>
        <v>580.5</v>
      </c>
      <c r="G260" s="1">
        <f t="shared" si="6"/>
        <v>0</v>
      </c>
    </row>
    <row r="261" ht="14.25" customHeight="1">
      <c r="A261" s="1">
        <f t="shared" si="4"/>
        <v>260</v>
      </c>
      <c r="B261" s="1">
        <f>MAX(B260+Assumptions!$B$2,D260+Assumptions!$B$2)</f>
        <v>1551.75</v>
      </c>
      <c r="C261" s="1">
        <f>Assumptions!$B$4</f>
        <v>12</v>
      </c>
      <c r="D261" s="1">
        <f t="shared" si="5"/>
        <v>1551.75</v>
      </c>
      <c r="E261" s="1">
        <f t="shared" si="2"/>
        <v>1563.75</v>
      </c>
      <c r="F261" s="1">
        <f t="shared" si="3"/>
        <v>580.5</v>
      </c>
      <c r="G261" s="1">
        <f t="shared" si="6"/>
        <v>0</v>
      </c>
    </row>
    <row r="262" ht="14.25" customHeight="1">
      <c r="A262" s="1">
        <f t="shared" si="4"/>
        <v>261</v>
      </c>
      <c r="B262" s="1">
        <f>MAX(B261+Assumptions!$B$2,D261+Assumptions!$B$2)</f>
        <v>1555.5</v>
      </c>
      <c r="C262" s="1">
        <f>Assumptions!$B$4</f>
        <v>12</v>
      </c>
      <c r="D262" s="1">
        <f t="shared" si="5"/>
        <v>1560</v>
      </c>
      <c r="E262" s="1">
        <f t="shared" si="2"/>
        <v>1572</v>
      </c>
      <c r="F262" s="1">
        <f t="shared" si="3"/>
        <v>585</v>
      </c>
      <c r="G262" s="1">
        <f t="shared" si="6"/>
        <v>0</v>
      </c>
    </row>
    <row r="263" ht="14.25" customHeight="1">
      <c r="A263" s="1">
        <f t="shared" si="4"/>
        <v>262</v>
      </c>
      <c r="B263" s="1">
        <f>MAX(B262+Assumptions!$B$2,D262+Assumptions!$B$2)</f>
        <v>1563.75</v>
      </c>
      <c r="C263" s="1">
        <f>Assumptions!$B$4</f>
        <v>12</v>
      </c>
      <c r="D263" s="1">
        <f t="shared" si="5"/>
        <v>1563.75</v>
      </c>
      <c r="E263" s="1">
        <f t="shared" si="2"/>
        <v>1575.75</v>
      </c>
      <c r="F263" s="1">
        <f t="shared" si="3"/>
        <v>585</v>
      </c>
      <c r="G263" s="1">
        <f t="shared" si="6"/>
        <v>0</v>
      </c>
    </row>
    <row r="264" ht="14.25" customHeight="1">
      <c r="A264" s="1">
        <f t="shared" si="4"/>
        <v>263</v>
      </c>
      <c r="B264" s="1">
        <f>MAX(B263+Assumptions!$B$2,D263+Assumptions!$B$2)</f>
        <v>1567.5</v>
      </c>
      <c r="C264" s="1">
        <f>Assumptions!$B$4</f>
        <v>12</v>
      </c>
      <c r="D264" s="1">
        <f t="shared" si="5"/>
        <v>1572</v>
      </c>
      <c r="E264" s="1">
        <f t="shared" si="2"/>
        <v>1584</v>
      </c>
      <c r="F264" s="1">
        <f t="shared" si="3"/>
        <v>589.5</v>
      </c>
      <c r="G264" s="1">
        <f t="shared" si="6"/>
        <v>0</v>
      </c>
    </row>
    <row r="265" ht="14.25" customHeight="1">
      <c r="A265" s="1">
        <f t="shared" si="4"/>
        <v>264</v>
      </c>
      <c r="B265" s="1">
        <f>MAX(B264+Assumptions!$B$2,D264+Assumptions!$B$2)</f>
        <v>1575.75</v>
      </c>
      <c r="C265" s="1">
        <f>Assumptions!$B$4</f>
        <v>12</v>
      </c>
      <c r="D265" s="1">
        <f t="shared" si="5"/>
        <v>1575.75</v>
      </c>
      <c r="E265" s="1">
        <f t="shared" si="2"/>
        <v>1587.75</v>
      </c>
      <c r="F265" s="1">
        <f t="shared" si="3"/>
        <v>589.5</v>
      </c>
      <c r="G265" s="1">
        <f t="shared" si="6"/>
        <v>0</v>
      </c>
    </row>
    <row r="266" ht="14.25" customHeight="1">
      <c r="A266" s="1">
        <f t="shared" si="4"/>
        <v>265</v>
      </c>
      <c r="B266" s="1">
        <f>MAX(B265+Assumptions!$B$2,D265+Assumptions!$B$2)</f>
        <v>1579.5</v>
      </c>
      <c r="C266" s="1">
        <f>Assumptions!$B$4</f>
        <v>12</v>
      </c>
      <c r="D266" s="1">
        <f t="shared" si="5"/>
        <v>1584</v>
      </c>
      <c r="E266" s="1">
        <f t="shared" si="2"/>
        <v>1596</v>
      </c>
      <c r="F266" s="1">
        <f t="shared" si="3"/>
        <v>594</v>
      </c>
      <c r="G266" s="1">
        <f t="shared" si="6"/>
        <v>0</v>
      </c>
    </row>
    <row r="267" ht="14.25" customHeight="1">
      <c r="A267" s="1">
        <f t="shared" si="4"/>
        <v>266</v>
      </c>
      <c r="B267" s="1">
        <f>MAX(B266+Assumptions!$B$2,D266+Assumptions!$B$2)</f>
        <v>1587.75</v>
      </c>
      <c r="C267" s="1">
        <f>Assumptions!$B$4</f>
        <v>12</v>
      </c>
      <c r="D267" s="1">
        <f t="shared" si="5"/>
        <v>1587.75</v>
      </c>
      <c r="E267" s="1">
        <f t="shared" si="2"/>
        <v>1599.75</v>
      </c>
      <c r="F267" s="1">
        <f t="shared" si="3"/>
        <v>594</v>
      </c>
      <c r="G267" s="1">
        <f t="shared" si="6"/>
        <v>0</v>
      </c>
    </row>
    <row r="268" ht="14.25" customHeight="1">
      <c r="A268" s="1">
        <f t="shared" si="4"/>
        <v>267</v>
      </c>
      <c r="B268" s="1">
        <f>MAX(B267+Assumptions!$B$2,D267+Assumptions!$B$2)</f>
        <v>1591.5</v>
      </c>
      <c r="C268" s="1">
        <f>Assumptions!$B$4</f>
        <v>12</v>
      </c>
      <c r="D268" s="1">
        <f t="shared" si="5"/>
        <v>1596</v>
      </c>
      <c r="E268" s="1">
        <f t="shared" si="2"/>
        <v>1608</v>
      </c>
      <c r="F268" s="1">
        <f t="shared" si="3"/>
        <v>598.5</v>
      </c>
      <c r="G268" s="1">
        <f t="shared" si="6"/>
        <v>0</v>
      </c>
    </row>
    <row r="269" ht="14.25" customHeight="1">
      <c r="A269" s="1">
        <f t="shared" si="4"/>
        <v>268</v>
      </c>
      <c r="B269" s="1">
        <f>MAX(B268+Assumptions!$B$2,D268+Assumptions!$B$2)</f>
        <v>1599.75</v>
      </c>
      <c r="C269" s="1">
        <f>Assumptions!$B$4</f>
        <v>12</v>
      </c>
      <c r="D269" s="1">
        <f t="shared" si="5"/>
        <v>1599.75</v>
      </c>
      <c r="E269" s="1">
        <f t="shared" si="2"/>
        <v>1611.75</v>
      </c>
      <c r="F269" s="1">
        <f t="shared" si="3"/>
        <v>598.5</v>
      </c>
      <c r="G269" s="1">
        <f t="shared" si="6"/>
        <v>0</v>
      </c>
    </row>
    <row r="270" ht="14.25" customHeight="1">
      <c r="A270" s="1">
        <f t="shared" si="4"/>
        <v>269</v>
      </c>
      <c r="B270" s="1">
        <f>MAX(B269+Assumptions!$B$2,D269+Assumptions!$B$2)</f>
        <v>1603.5</v>
      </c>
      <c r="C270" s="1">
        <f>Assumptions!$B$4</f>
        <v>12</v>
      </c>
      <c r="D270" s="1">
        <f t="shared" si="5"/>
        <v>1608</v>
      </c>
      <c r="E270" s="1">
        <f t="shared" si="2"/>
        <v>1620</v>
      </c>
      <c r="F270" s="1">
        <f t="shared" si="3"/>
        <v>603</v>
      </c>
      <c r="G270" s="1">
        <f t="shared" si="6"/>
        <v>0</v>
      </c>
    </row>
    <row r="271" ht="14.25" customHeight="1">
      <c r="A271" s="1">
        <f t="shared" si="4"/>
        <v>270</v>
      </c>
      <c r="B271" s="1">
        <f>MAX(B270+Assumptions!$B$2,D270+Assumptions!$B$2)</f>
        <v>1611.75</v>
      </c>
      <c r="C271" s="1">
        <f>Assumptions!$B$4</f>
        <v>12</v>
      </c>
      <c r="D271" s="1">
        <f t="shared" si="5"/>
        <v>1611.75</v>
      </c>
      <c r="E271" s="1">
        <f t="shared" si="2"/>
        <v>1623.75</v>
      </c>
      <c r="F271" s="1">
        <f t="shared" si="3"/>
        <v>603</v>
      </c>
      <c r="G271" s="1">
        <f t="shared" si="6"/>
        <v>0</v>
      </c>
    </row>
    <row r="272" ht="14.25" customHeight="1">
      <c r="A272" s="1">
        <f t="shared" si="4"/>
        <v>271</v>
      </c>
      <c r="B272" s="1">
        <f>MAX(B271+Assumptions!$B$2,D271+Assumptions!$B$2)</f>
        <v>1615.5</v>
      </c>
      <c r="C272" s="1">
        <f>Assumptions!$B$4</f>
        <v>12</v>
      </c>
      <c r="D272" s="1">
        <f t="shared" si="5"/>
        <v>1620</v>
      </c>
      <c r="E272" s="1">
        <f t="shared" si="2"/>
        <v>1632</v>
      </c>
      <c r="F272" s="1">
        <f t="shared" si="3"/>
        <v>607.5</v>
      </c>
      <c r="G272" s="1">
        <f t="shared" si="6"/>
        <v>0</v>
      </c>
    </row>
    <row r="273" ht="14.25" customHeight="1">
      <c r="A273" s="1">
        <f t="shared" si="4"/>
        <v>272</v>
      </c>
      <c r="B273" s="1">
        <f>MAX(B272+Assumptions!$B$2,D272+Assumptions!$B$2)</f>
        <v>1623.75</v>
      </c>
      <c r="C273" s="1">
        <f>Assumptions!$B$4</f>
        <v>12</v>
      </c>
      <c r="D273" s="1">
        <f t="shared" si="5"/>
        <v>1623.75</v>
      </c>
      <c r="E273" s="1">
        <f t="shared" si="2"/>
        <v>1635.75</v>
      </c>
      <c r="F273" s="1">
        <f t="shared" si="3"/>
        <v>607.5</v>
      </c>
      <c r="G273" s="1">
        <f t="shared" si="6"/>
        <v>0</v>
      </c>
    </row>
    <row r="274" ht="14.25" customHeight="1">
      <c r="A274" s="1">
        <f t="shared" si="4"/>
        <v>273</v>
      </c>
      <c r="B274" s="1">
        <f>MAX(B273+Assumptions!$B$2,D273+Assumptions!$B$2)</f>
        <v>1627.5</v>
      </c>
      <c r="C274" s="1">
        <f>Assumptions!$B$4</f>
        <v>12</v>
      </c>
      <c r="D274" s="1">
        <f t="shared" si="5"/>
        <v>1632</v>
      </c>
      <c r="E274" s="1">
        <f t="shared" si="2"/>
        <v>1644</v>
      </c>
      <c r="F274" s="1">
        <f t="shared" si="3"/>
        <v>612</v>
      </c>
      <c r="G274" s="1">
        <f t="shared" si="6"/>
        <v>0</v>
      </c>
    </row>
    <row r="275" ht="14.25" customHeight="1">
      <c r="A275" s="1">
        <f t="shared" si="4"/>
        <v>274</v>
      </c>
      <c r="B275" s="1">
        <f>MAX(B274+Assumptions!$B$2,D274+Assumptions!$B$2)</f>
        <v>1635.75</v>
      </c>
      <c r="C275" s="1">
        <f>Assumptions!$B$4</f>
        <v>12</v>
      </c>
      <c r="D275" s="1">
        <f t="shared" si="5"/>
        <v>1635.75</v>
      </c>
      <c r="E275" s="1">
        <f t="shared" si="2"/>
        <v>1647.75</v>
      </c>
      <c r="F275" s="1">
        <f t="shared" si="3"/>
        <v>612</v>
      </c>
      <c r="G275" s="1">
        <f t="shared" si="6"/>
        <v>0</v>
      </c>
    </row>
    <row r="276" ht="14.25" customHeight="1">
      <c r="A276" s="1">
        <f t="shared" si="4"/>
        <v>275</v>
      </c>
      <c r="B276" s="1">
        <f>MAX(B275+Assumptions!$B$2,D275+Assumptions!$B$2)</f>
        <v>1639.5</v>
      </c>
      <c r="C276" s="1">
        <f>Assumptions!$B$4</f>
        <v>12</v>
      </c>
      <c r="D276" s="1">
        <f t="shared" si="5"/>
        <v>1644</v>
      </c>
      <c r="E276" s="1">
        <f t="shared" si="2"/>
        <v>1656</v>
      </c>
      <c r="F276" s="1">
        <f t="shared" si="3"/>
        <v>616.5</v>
      </c>
      <c r="G276" s="1">
        <f t="shared" si="6"/>
        <v>0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5.88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3.0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 t="shared" ref="D2:D4" si="1">B2</f>
        <v>0</v>
      </c>
      <c r="E2" s="1">
        <f t="shared" ref="E2:E276" si="2">D2+C2</f>
        <v>12</v>
      </c>
      <c r="F2" s="1">
        <f t="shared" ref="F2:F276" si="3">D2-(3.75*(A2-1))</f>
        <v>0</v>
      </c>
      <c r="G2" s="1">
        <v>0.0</v>
      </c>
      <c r="I2" s="1" t="s">
        <v>6</v>
      </c>
      <c r="J2" s="1">
        <f>E276</f>
        <v>1107.75</v>
      </c>
    </row>
    <row r="3" ht="14.25" customHeight="1">
      <c r="A3" s="1">
        <f t="shared" ref="A3:A276" si="4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si="1"/>
        <v>3.75</v>
      </c>
      <c r="E3" s="1">
        <f t="shared" si="2"/>
        <v>15.75</v>
      </c>
      <c r="F3" s="1">
        <f t="shared" si="3"/>
        <v>0</v>
      </c>
      <c r="G3" s="1">
        <f t="shared" ref="G3:G4" si="5">D3</f>
        <v>3.75</v>
      </c>
      <c r="I3" s="1" t="s">
        <v>7</v>
      </c>
      <c r="J3" s="1">
        <f>SUM(F2:F276)</f>
        <v>9350.25</v>
      </c>
    </row>
    <row r="4" ht="14.25" customHeight="1">
      <c r="A4" s="1">
        <f t="shared" si="4"/>
        <v>3</v>
      </c>
      <c r="B4" s="1">
        <f>MAX(B3+Assumptions!$B$2,D3+Assumptions!$B$2)</f>
        <v>7.5</v>
      </c>
      <c r="C4" s="1">
        <f>Assumptions!$B$4</f>
        <v>12</v>
      </c>
      <c r="D4" s="1">
        <f t="shared" si="1"/>
        <v>7.5</v>
      </c>
      <c r="E4" s="1">
        <f t="shared" si="2"/>
        <v>19.5</v>
      </c>
      <c r="F4" s="1">
        <f t="shared" si="3"/>
        <v>0</v>
      </c>
      <c r="G4" s="1">
        <f t="shared" si="5"/>
        <v>7.5</v>
      </c>
      <c r="I4" s="1" t="s">
        <v>8</v>
      </c>
      <c r="J4" s="1">
        <f>SUM(G2:G276)</f>
        <v>11.25</v>
      </c>
    </row>
    <row r="5" ht="14.25" customHeight="1">
      <c r="A5" s="1">
        <f t="shared" si="4"/>
        <v>4</v>
      </c>
      <c r="B5" s="1">
        <f>MAX(B4+Assumptions!$B$2,D4+Assumptions!$B$2)</f>
        <v>11.25</v>
      </c>
      <c r="C5" s="1">
        <f>Assumptions!$B$4</f>
        <v>12</v>
      </c>
      <c r="D5" s="1">
        <f t="shared" ref="D5:D276" si="6">MAX(B5,E2)</f>
        <v>12</v>
      </c>
      <c r="E5" s="1">
        <f t="shared" si="2"/>
        <v>24</v>
      </c>
      <c r="F5" s="1">
        <f t="shared" si="3"/>
        <v>0.75</v>
      </c>
      <c r="G5" s="1">
        <f t="shared" ref="G5:G276" si="7">IF(D5&gt;E2,D5-E2,0)</f>
        <v>0</v>
      </c>
      <c r="I5" s="1" t="s">
        <v>9</v>
      </c>
      <c r="J5" s="1">
        <f>MAX(F2:F276)</f>
        <v>68.25</v>
      </c>
    </row>
    <row r="6" ht="14.25" customHeight="1">
      <c r="A6" s="1">
        <f t="shared" si="4"/>
        <v>5</v>
      </c>
      <c r="B6" s="1">
        <f>MAX(B5+Assumptions!$B$2,D5+Assumptions!$B$2)</f>
        <v>15.75</v>
      </c>
      <c r="C6" s="1">
        <f>Assumptions!$B$4</f>
        <v>12</v>
      </c>
      <c r="D6" s="1">
        <f t="shared" si="6"/>
        <v>15.75</v>
      </c>
      <c r="E6" s="1">
        <f t="shared" si="2"/>
        <v>27.75</v>
      </c>
      <c r="F6" s="1">
        <f t="shared" si="3"/>
        <v>0.75</v>
      </c>
      <c r="G6" s="1">
        <f t="shared" si="7"/>
        <v>0</v>
      </c>
      <c r="I6" s="1" t="s">
        <v>10</v>
      </c>
      <c r="J6" s="1">
        <f>MAX(G2:G276)</f>
        <v>7.5</v>
      </c>
    </row>
    <row r="7" ht="14.25" customHeight="1">
      <c r="A7" s="1">
        <f t="shared" si="4"/>
        <v>6</v>
      </c>
      <c r="B7" s="1">
        <f>MAX(B6+Assumptions!$B$2,D6+Assumptions!$B$2)</f>
        <v>19.5</v>
      </c>
      <c r="C7" s="1">
        <f>Assumptions!$B$4</f>
        <v>12</v>
      </c>
      <c r="D7" s="1">
        <f t="shared" si="6"/>
        <v>19.5</v>
      </c>
      <c r="E7" s="1">
        <f t="shared" si="2"/>
        <v>31.5</v>
      </c>
      <c r="F7" s="1">
        <f t="shared" si="3"/>
        <v>0.75</v>
      </c>
      <c r="G7" s="1">
        <f t="shared" si="7"/>
        <v>0</v>
      </c>
    </row>
    <row r="8" ht="14.25" customHeight="1">
      <c r="A8" s="1">
        <f t="shared" si="4"/>
        <v>7</v>
      </c>
      <c r="B8" s="1">
        <f>MAX(B7+Assumptions!$B$2,D7+Assumptions!$B$2)</f>
        <v>23.25</v>
      </c>
      <c r="C8" s="1">
        <f>Assumptions!$B$4</f>
        <v>12</v>
      </c>
      <c r="D8" s="1">
        <f t="shared" si="6"/>
        <v>24</v>
      </c>
      <c r="E8" s="1">
        <f t="shared" si="2"/>
        <v>36</v>
      </c>
      <c r="F8" s="1">
        <f t="shared" si="3"/>
        <v>1.5</v>
      </c>
      <c r="G8" s="1">
        <f t="shared" si="7"/>
        <v>0</v>
      </c>
    </row>
    <row r="9" ht="14.25" customHeight="1">
      <c r="A9" s="1">
        <f t="shared" si="4"/>
        <v>8</v>
      </c>
      <c r="B9" s="1">
        <f>MAX(B8+Assumptions!$B$2,D8+Assumptions!$B$2)</f>
        <v>27.75</v>
      </c>
      <c r="C9" s="1">
        <f>Assumptions!$B$4</f>
        <v>12</v>
      </c>
      <c r="D9" s="1">
        <f t="shared" si="6"/>
        <v>27.75</v>
      </c>
      <c r="E9" s="1">
        <f t="shared" si="2"/>
        <v>39.75</v>
      </c>
      <c r="F9" s="1">
        <f t="shared" si="3"/>
        <v>1.5</v>
      </c>
      <c r="G9" s="1">
        <f t="shared" si="7"/>
        <v>0</v>
      </c>
    </row>
    <row r="10" ht="14.25" customHeight="1">
      <c r="A10" s="1">
        <f t="shared" si="4"/>
        <v>9</v>
      </c>
      <c r="B10" s="1">
        <f>MAX(B9+Assumptions!$B$2,D9+Assumptions!$B$2)</f>
        <v>31.5</v>
      </c>
      <c r="C10" s="1">
        <f>Assumptions!$B$4</f>
        <v>12</v>
      </c>
      <c r="D10" s="1">
        <f t="shared" si="6"/>
        <v>31.5</v>
      </c>
      <c r="E10" s="1">
        <f t="shared" si="2"/>
        <v>43.5</v>
      </c>
      <c r="F10" s="1">
        <f t="shared" si="3"/>
        <v>1.5</v>
      </c>
      <c r="G10" s="1">
        <f t="shared" si="7"/>
        <v>0</v>
      </c>
    </row>
    <row r="11" ht="14.25" customHeight="1">
      <c r="A11" s="1">
        <f t="shared" si="4"/>
        <v>10</v>
      </c>
      <c r="B11" s="1">
        <f>MAX(B10+Assumptions!$B$2,D10+Assumptions!$B$2)</f>
        <v>35.25</v>
      </c>
      <c r="C11" s="1">
        <f>Assumptions!$B$4</f>
        <v>12</v>
      </c>
      <c r="D11" s="1">
        <f t="shared" si="6"/>
        <v>36</v>
      </c>
      <c r="E11" s="1">
        <f t="shared" si="2"/>
        <v>48</v>
      </c>
      <c r="F11" s="1">
        <f t="shared" si="3"/>
        <v>2.25</v>
      </c>
      <c r="G11" s="1">
        <f t="shared" si="7"/>
        <v>0</v>
      </c>
    </row>
    <row r="12" ht="14.25" customHeight="1">
      <c r="A12" s="1">
        <f t="shared" si="4"/>
        <v>11</v>
      </c>
      <c r="B12" s="1">
        <f>MAX(B11+Assumptions!$B$2,D11+Assumptions!$B$2)</f>
        <v>39.75</v>
      </c>
      <c r="C12" s="1">
        <f>Assumptions!$B$4</f>
        <v>12</v>
      </c>
      <c r="D12" s="1">
        <f t="shared" si="6"/>
        <v>39.75</v>
      </c>
      <c r="E12" s="1">
        <f t="shared" si="2"/>
        <v>51.75</v>
      </c>
      <c r="F12" s="1">
        <f t="shared" si="3"/>
        <v>2.25</v>
      </c>
      <c r="G12" s="1">
        <f t="shared" si="7"/>
        <v>0</v>
      </c>
    </row>
    <row r="13" ht="14.25" customHeight="1">
      <c r="A13" s="1">
        <f t="shared" si="4"/>
        <v>12</v>
      </c>
      <c r="B13" s="1">
        <f>MAX(B12+Assumptions!$B$2,D12+Assumptions!$B$2)</f>
        <v>43.5</v>
      </c>
      <c r="C13" s="1">
        <f>Assumptions!$B$4</f>
        <v>12</v>
      </c>
      <c r="D13" s="1">
        <f t="shared" si="6"/>
        <v>43.5</v>
      </c>
      <c r="E13" s="1">
        <f t="shared" si="2"/>
        <v>55.5</v>
      </c>
      <c r="F13" s="1">
        <f t="shared" si="3"/>
        <v>2.25</v>
      </c>
      <c r="G13" s="1">
        <f t="shared" si="7"/>
        <v>0</v>
      </c>
    </row>
    <row r="14" ht="14.25" customHeight="1">
      <c r="A14" s="1">
        <f t="shared" si="4"/>
        <v>13</v>
      </c>
      <c r="B14" s="1">
        <f>MAX(B13+Assumptions!$B$2,D13+Assumptions!$B$2)</f>
        <v>47.25</v>
      </c>
      <c r="C14" s="1">
        <f>Assumptions!$B$4</f>
        <v>12</v>
      </c>
      <c r="D14" s="1">
        <f t="shared" si="6"/>
        <v>48</v>
      </c>
      <c r="E14" s="1">
        <f t="shared" si="2"/>
        <v>60</v>
      </c>
      <c r="F14" s="1">
        <f t="shared" si="3"/>
        <v>3</v>
      </c>
      <c r="G14" s="1">
        <f t="shared" si="7"/>
        <v>0</v>
      </c>
    </row>
    <row r="15" ht="14.25" customHeight="1">
      <c r="A15" s="1">
        <f t="shared" si="4"/>
        <v>14</v>
      </c>
      <c r="B15" s="1">
        <f>MAX(B14+Assumptions!$B$2,D14+Assumptions!$B$2)</f>
        <v>51.75</v>
      </c>
      <c r="C15" s="1">
        <f>Assumptions!$B$4</f>
        <v>12</v>
      </c>
      <c r="D15" s="1">
        <f t="shared" si="6"/>
        <v>51.75</v>
      </c>
      <c r="E15" s="1">
        <f t="shared" si="2"/>
        <v>63.75</v>
      </c>
      <c r="F15" s="1">
        <f t="shared" si="3"/>
        <v>3</v>
      </c>
      <c r="G15" s="1">
        <f t="shared" si="7"/>
        <v>0</v>
      </c>
    </row>
    <row r="16" ht="14.25" customHeight="1">
      <c r="A16" s="1">
        <f t="shared" si="4"/>
        <v>15</v>
      </c>
      <c r="B16" s="1">
        <f>MAX(B15+Assumptions!$B$2,D15+Assumptions!$B$2)</f>
        <v>55.5</v>
      </c>
      <c r="C16" s="1">
        <f>Assumptions!$B$4</f>
        <v>12</v>
      </c>
      <c r="D16" s="1">
        <f t="shared" si="6"/>
        <v>55.5</v>
      </c>
      <c r="E16" s="1">
        <f t="shared" si="2"/>
        <v>67.5</v>
      </c>
      <c r="F16" s="1">
        <f t="shared" si="3"/>
        <v>3</v>
      </c>
      <c r="G16" s="1">
        <f t="shared" si="7"/>
        <v>0</v>
      </c>
    </row>
    <row r="17" ht="14.25" customHeight="1">
      <c r="A17" s="1">
        <f t="shared" si="4"/>
        <v>16</v>
      </c>
      <c r="B17" s="1">
        <f>MAX(B16+Assumptions!$B$2,D16+Assumptions!$B$2)</f>
        <v>59.25</v>
      </c>
      <c r="C17" s="1">
        <f>Assumptions!$B$4</f>
        <v>12</v>
      </c>
      <c r="D17" s="1">
        <f t="shared" si="6"/>
        <v>60</v>
      </c>
      <c r="E17" s="1">
        <f t="shared" si="2"/>
        <v>72</v>
      </c>
      <c r="F17" s="1">
        <f t="shared" si="3"/>
        <v>3.75</v>
      </c>
      <c r="G17" s="1">
        <f t="shared" si="7"/>
        <v>0</v>
      </c>
    </row>
    <row r="18" ht="14.25" customHeight="1">
      <c r="A18" s="1">
        <f t="shared" si="4"/>
        <v>17</v>
      </c>
      <c r="B18" s="1">
        <f>MAX(B17+Assumptions!$B$2,D17+Assumptions!$B$2)</f>
        <v>63.75</v>
      </c>
      <c r="C18" s="1">
        <f>Assumptions!$B$4</f>
        <v>12</v>
      </c>
      <c r="D18" s="1">
        <f t="shared" si="6"/>
        <v>63.75</v>
      </c>
      <c r="E18" s="1">
        <f t="shared" si="2"/>
        <v>75.75</v>
      </c>
      <c r="F18" s="1">
        <f t="shared" si="3"/>
        <v>3.75</v>
      </c>
      <c r="G18" s="1">
        <f t="shared" si="7"/>
        <v>0</v>
      </c>
    </row>
    <row r="19" ht="14.25" customHeight="1">
      <c r="A19" s="1">
        <f t="shared" si="4"/>
        <v>18</v>
      </c>
      <c r="B19" s="1">
        <f>MAX(B18+Assumptions!$B$2,D18+Assumptions!$B$2)</f>
        <v>67.5</v>
      </c>
      <c r="C19" s="1">
        <f>Assumptions!$B$4</f>
        <v>12</v>
      </c>
      <c r="D19" s="1">
        <f t="shared" si="6"/>
        <v>67.5</v>
      </c>
      <c r="E19" s="1">
        <f t="shared" si="2"/>
        <v>79.5</v>
      </c>
      <c r="F19" s="1">
        <f t="shared" si="3"/>
        <v>3.75</v>
      </c>
      <c r="G19" s="1">
        <f t="shared" si="7"/>
        <v>0</v>
      </c>
    </row>
    <row r="20" ht="14.25" customHeight="1">
      <c r="A20" s="1">
        <f t="shared" si="4"/>
        <v>19</v>
      </c>
      <c r="B20" s="1">
        <f>MAX(B19+Assumptions!$B$2,D19+Assumptions!$B$2)</f>
        <v>71.25</v>
      </c>
      <c r="C20" s="1">
        <f>Assumptions!$B$4</f>
        <v>12</v>
      </c>
      <c r="D20" s="1">
        <f t="shared" si="6"/>
        <v>72</v>
      </c>
      <c r="E20" s="1">
        <f t="shared" si="2"/>
        <v>84</v>
      </c>
      <c r="F20" s="1">
        <f t="shared" si="3"/>
        <v>4.5</v>
      </c>
      <c r="G20" s="1">
        <f t="shared" si="7"/>
        <v>0</v>
      </c>
    </row>
    <row r="21" ht="14.25" customHeight="1">
      <c r="A21" s="1">
        <f t="shared" si="4"/>
        <v>20</v>
      </c>
      <c r="B21" s="1">
        <f>MAX(B20+Assumptions!$B$2,D20+Assumptions!$B$2)</f>
        <v>75.75</v>
      </c>
      <c r="C21" s="1">
        <f>Assumptions!$B$4</f>
        <v>12</v>
      </c>
      <c r="D21" s="1">
        <f t="shared" si="6"/>
        <v>75.75</v>
      </c>
      <c r="E21" s="1">
        <f t="shared" si="2"/>
        <v>87.75</v>
      </c>
      <c r="F21" s="1">
        <f t="shared" si="3"/>
        <v>4.5</v>
      </c>
      <c r="G21" s="1">
        <f t="shared" si="7"/>
        <v>0</v>
      </c>
    </row>
    <row r="22" ht="14.25" customHeight="1">
      <c r="A22" s="1">
        <f t="shared" si="4"/>
        <v>21</v>
      </c>
      <c r="B22" s="1">
        <f>MAX(B21+Assumptions!$B$2,D21+Assumptions!$B$2)</f>
        <v>79.5</v>
      </c>
      <c r="C22" s="1">
        <f>Assumptions!$B$4</f>
        <v>12</v>
      </c>
      <c r="D22" s="1">
        <f t="shared" si="6"/>
        <v>79.5</v>
      </c>
      <c r="E22" s="1">
        <f t="shared" si="2"/>
        <v>91.5</v>
      </c>
      <c r="F22" s="1">
        <f t="shared" si="3"/>
        <v>4.5</v>
      </c>
      <c r="G22" s="1">
        <f t="shared" si="7"/>
        <v>0</v>
      </c>
    </row>
    <row r="23" ht="14.25" customHeight="1">
      <c r="A23" s="1">
        <f t="shared" si="4"/>
        <v>22</v>
      </c>
      <c r="B23" s="1">
        <f>MAX(B22+Assumptions!$B$2,D22+Assumptions!$B$2)</f>
        <v>83.25</v>
      </c>
      <c r="C23" s="1">
        <f>Assumptions!$B$4</f>
        <v>12</v>
      </c>
      <c r="D23" s="1">
        <f t="shared" si="6"/>
        <v>84</v>
      </c>
      <c r="E23" s="1">
        <f t="shared" si="2"/>
        <v>96</v>
      </c>
      <c r="F23" s="1">
        <f t="shared" si="3"/>
        <v>5.25</v>
      </c>
      <c r="G23" s="1">
        <f t="shared" si="7"/>
        <v>0</v>
      </c>
    </row>
    <row r="24" ht="14.25" customHeight="1">
      <c r="A24" s="1">
        <f t="shared" si="4"/>
        <v>23</v>
      </c>
      <c r="B24" s="1">
        <f>MAX(B23+Assumptions!$B$2,D23+Assumptions!$B$2)</f>
        <v>87.75</v>
      </c>
      <c r="C24" s="1">
        <f>Assumptions!$B$4</f>
        <v>12</v>
      </c>
      <c r="D24" s="1">
        <f t="shared" si="6"/>
        <v>87.75</v>
      </c>
      <c r="E24" s="1">
        <f t="shared" si="2"/>
        <v>99.75</v>
      </c>
      <c r="F24" s="1">
        <f t="shared" si="3"/>
        <v>5.25</v>
      </c>
      <c r="G24" s="1">
        <f t="shared" si="7"/>
        <v>0</v>
      </c>
    </row>
    <row r="25" ht="14.25" customHeight="1">
      <c r="A25" s="1">
        <f t="shared" si="4"/>
        <v>24</v>
      </c>
      <c r="B25" s="1">
        <f>MAX(B24+Assumptions!$B$2,D24+Assumptions!$B$2)</f>
        <v>91.5</v>
      </c>
      <c r="C25" s="1">
        <f>Assumptions!$B$4</f>
        <v>12</v>
      </c>
      <c r="D25" s="1">
        <f t="shared" si="6"/>
        <v>91.5</v>
      </c>
      <c r="E25" s="1">
        <f t="shared" si="2"/>
        <v>103.5</v>
      </c>
      <c r="F25" s="1">
        <f t="shared" si="3"/>
        <v>5.25</v>
      </c>
      <c r="G25" s="1">
        <f t="shared" si="7"/>
        <v>0</v>
      </c>
    </row>
    <row r="26" ht="14.25" customHeight="1">
      <c r="A26" s="1">
        <f t="shared" si="4"/>
        <v>25</v>
      </c>
      <c r="B26" s="1">
        <f>MAX(B25+Assumptions!$B$2,D25+Assumptions!$B$2)</f>
        <v>95.25</v>
      </c>
      <c r="C26" s="1">
        <f>Assumptions!$B$4</f>
        <v>12</v>
      </c>
      <c r="D26" s="1">
        <f t="shared" si="6"/>
        <v>96</v>
      </c>
      <c r="E26" s="1">
        <f t="shared" si="2"/>
        <v>108</v>
      </c>
      <c r="F26" s="1">
        <f t="shared" si="3"/>
        <v>6</v>
      </c>
      <c r="G26" s="1">
        <f t="shared" si="7"/>
        <v>0</v>
      </c>
    </row>
    <row r="27" ht="14.25" customHeight="1">
      <c r="A27" s="1">
        <f t="shared" si="4"/>
        <v>26</v>
      </c>
      <c r="B27" s="1">
        <f>MAX(B26+Assumptions!$B$2,D26+Assumptions!$B$2)</f>
        <v>99.75</v>
      </c>
      <c r="C27" s="1">
        <f>Assumptions!$B$4</f>
        <v>12</v>
      </c>
      <c r="D27" s="1">
        <f t="shared" si="6"/>
        <v>99.75</v>
      </c>
      <c r="E27" s="1">
        <f t="shared" si="2"/>
        <v>111.75</v>
      </c>
      <c r="F27" s="1">
        <f t="shared" si="3"/>
        <v>6</v>
      </c>
      <c r="G27" s="1">
        <f t="shared" si="7"/>
        <v>0</v>
      </c>
    </row>
    <row r="28" ht="14.25" customHeight="1">
      <c r="A28" s="1">
        <f t="shared" si="4"/>
        <v>27</v>
      </c>
      <c r="B28" s="1">
        <f>MAX(B27+Assumptions!$B$2,D27+Assumptions!$B$2)</f>
        <v>103.5</v>
      </c>
      <c r="C28" s="1">
        <f>Assumptions!$B$4</f>
        <v>12</v>
      </c>
      <c r="D28" s="1">
        <f t="shared" si="6"/>
        <v>103.5</v>
      </c>
      <c r="E28" s="1">
        <f t="shared" si="2"/>
        <v>115.5</v>
      </c>
      <c r="F28" s="1">
        <f t="shared" si="3"/>
        <v>6</v>
      </c>
      <c r="G28" s="1">
        <f t="shared" si="7"/>
        <v>0</v>
      </c>
    </row>
    <row r="29" ht="14.25" customHeight="1">
      <c r="A29" s="1">
        <f t="shared" si="4"/>
        <v>28</v>
      </c>
      <c r="B29" s="1">
        <f>MAX(B28+Assumptions!$B$2,D28+Assumptions!$B$2)</f>
        <v>107.25</v>
      </c>
      <c r="C29" s="1">
        <f>Assumptions!$B$4</f>
        <v>12</v>
      </c>
      <c r="D29" s="1">
        <f t="shared" si="6"/>
        <v>108</v>
      </c>
      <c r="E29" s="1">
        <f t="shared" si="2"/>
        <v>120</v>
      </c>
      <c r="F29" s="1">
        <f t="shared" si="3"/>
        <v>6.75</v>
      </c>
      <c r="G29" s="1">
        <f t="shared" si="7"/>
        <v>0</v>
      </c>
    </row>
    <row r="30" ht="14.25" customHeight="1">
      <c r="A30" s="1">
        <f t="shared" si="4"/>
        <v>29</v>
      </c>
      <c r="B30" s="1">
        <f>MAX(B29+Assumptions!$B$2,D29+Assumptions!$B$2)</f>
        <v>111.75</v>
      </c>
      <c r="C30" s="1">
        <f>Assumptions!$B$4</f>
        <v>12</v>
      </c>
      <c r="D30" s="1">
        <f t="shared" si="6"/>
        <v>111.75</v>
      </c>
      <c r="E30" s="1">
        <f t="shared" si="2"/>
        <v>123.75</v>
      </c>
      <c r="F30" s="1">
        <f t="shared" si="3"/>
        <v>6.75</v>
      </c>
      <c r="G30" s="1">
        <f t="shared" si="7"/>
        <v>0</v>
      </c>
    </row>
    <row r="31" ht="14.25" customHeight="1">
      <c r="A31" s="1">
        <f t="shared" si="4"/>
        <v>30</v>
      </c>
      <c r="B31" s="1">
        <f>MAX(B30+Assumptions!$B$2,D30+Assumptions!$B$2)</f>
        <v>115.5</v>
      </c>
      <c r="C31" s="1">
        <f>Assumptions!$B$4</f>
        <v>12</v>
      </c>
      <c r="D31" s="1">
        <f t="shared" si="6"/>
        <v>115.5</v>
      </c>
      <c r="E31" s="1">
        <f t="shared" si="2"/>
        <v>127.5</v>
      </c>
      <c r="F31" s="1">
        <f t="shared" si="3"/>
        <v>6.75</v>
      </c>
      <c r="G31" s="1">
        <f t="shared" si="7"/>
        <v>0</v>
      </c>
    </row>
    <row r="32" ht="14.25" customHeight="1">
      <c r="A32" s="1">
        <f t="shared" si="4"/>
        <v>31</v>
      </c>
      <c r="B32" s="1">
        <f>MAX(B31+Assumptions!$B$2,D31+Assumptions!$B$2)</f>
        <v>119.25</v>
      </c>
      <c r="C32" s="1">
        <f>Assumptions!$B$4</f>
        <v>12</v>
      </c>
      <c r="D32" s="1">
        <f t="shared" si="6"/>
        <v>120</v>
      </c>
      <c r="E32" s="1">
        <f t="shared" si="2"/>
        <v>132</v>
      </c>
      <c r="F32" s="1">
        <f t="shared" si="3"/>
        <v>7.5</v>
      </c>
      <c r="G32" s="1">
        <f t="shared" si="7"/>
        <v>0</v>
      </c>
    </row>
    <row r="33" ht="14.25" customHeight="1">
      <c r="A33" s="1">
        <f t="shared" si="4"/>
        <v>32</v>
      </c>
      <c r="B33" s="1">
        <f>MAX(B32+Assumptions!$B$2,D32+Assumptions!$B$2)</f>
        <v>123.75</v>
      </c>
      <c r="C33" s="1">
        <f>Assumptions!$B$4</f>
        <v>12</v>
      </c>
      <c r="D33" s="1">
        <f t="shared" si="6"/>
        <v>123.75</v>
      </c>
      <c r="E33" s="1">
        <f t="shared" si="2"/>
        <v>135.75</v>
      </c>
      <c r="F33" s="1">
        <f t="shared" si="3"/>
        <v>7.5</v>
      </c>
      <c r="G33" s="1">
        <f t="shared" si="7"/>
        <v>0</v>
      </c>
    </row>
    <row r="34" ht="14.25" customHeight="1">
      <c r="A34" s="1">
        <f t="shared" si="4"/>
        <v>33</v>
      </c>
      <c r="B34" s="1">
        <f>MAX(B33+Assumptions!$B$2,D33+Assumptions!$B$2)</f>
        <v>127.5</v>
      </c>
      <c r="C34" s="1">
        <f>Assumptions!$B$4</f>
        <v>12</v>
      </c>
      <c r="D34" s="1">
        <f t="shared" si="6"/>
        <v>127.5</v>
      </c>
      <c r="E34" s="1">
        <f t="shared" si="2"/>
        <v>139.5</v>
      </c>
      <c r="F34" s="1">
        <f t="shared" si="3"/>
        <v>7.5</v>
      </c>
      <c r="G34" s="1">
        <f t="shared" si="7"/>
        <v>0</v>
      </c>
    </row>
    <row r="35" ht="14.25" customHeight="1">
      <c r="A35" s="1">
        <f t="shared" si="4"/>
        <v>34</v>
      </c>
      <c r="B35" s="1">
        <f>MAX(B34+Assumptions!$B$2,D34+Assumptions!$B$2)</f>
        <v>131.25</v>
      </c>
      <c r="C35" s="1">
        <f>Assumptions!$B$4</f>
        <v>12</v>
      </c>
      <c r="D35" s="1">
        <f t="shared" si="6"/>
        <v>132</v>
      </c>
      <c r="E35" s="1">
        <f t="shared" si="2"/>
        <v>144</v>
      </c>
      <c r="F35" s="1">
        <f t="shared" si="3"/>
        <v>8.25</v>
      </c>
      <c r="G35" s="1">
        <f t="shared" si="7"/>
        <v>0</v>
      </c>
    </row>
    <row r="36" ht="14.25" customHeight="1">
      <c r="A36" s="1">
        <f t="shared" si="4"/>
        <v>35</v>
      </c>
      <c r="B36" s="1">
        <f>MAX(B35+Assumptions!$B$2,D35+Assumptions!$B$2)</f>
        <v>135.75</v>
      </c>
      <c r="C36" s="1">
        <f>Assumptions!$B$4</f>
        <v>12</v>
      </c>
      <c r="D36" s="1">
        <f t="shared" si="6"/>
        <v>135.75</v>
      </c>
      <c r="E36" s="1">
        <f t="shared" si="2"/>
        <v>147.75</v>
      </c>
      <c r="F36" s="1">
        <f t="shared" si="3"/>
        <v>8.25</v>
      </c>
      <c r="G36" s="1">
        <f t="shared" si="7"/>
        <v>0</v>
      </c>
    </row>
    <row r="37" ht="14.25" customHeight="1">
      <c r="A37" s="1">
        <f t="shared" si="4"/>
        <v>36</v>
      </c>
      <c r="B37" s="1">
        <f>MAX(B36+Assumptions!$B$2,D36+Assumptions!$B$2)</f>
        <v>139.5</v>
      </c>
      <c r="C37" s="1">
        <f>Assumptions!$B$4</f>
        <v>12</v>
      </c>
      <c r="D37" s="1">
        <f t="shared" si="6"/>
        <v>139.5</v>
      </c>
      <c r="E37" s="1">
        <f t="shared" si="2"/>
        <v>151.5</v>
      </c>
      <c r="F37" s="1">
        <f t="shared" si="3"/>
        <v>8.25</v>
      </c>
      <c r="G37" s="1">
        <f t="shared" si="7"/>
        <v>0</v>
      </c>
    </row>
    <row r="38" ht="14.25" customHeight="1">
      <c r="A38" s="1">
        <f t="shared" si="4"/>
        <v>37</v>
      </c>
      <c r="B38" s="1">
        <f>MAX(B37+Assumptions!$B$2,D37+Assumptions!$B$2)</f>
        <v>143.25</v>
      </c>
      <c r="C38" s="1">
        <f>Assumptions!$B$4</f>
        <v>12</v>
      </c>
      <c r="D38" s="1">
        <f t="shared" si="6"/>
        <v>144</v>
      </c>
      <c r="E38" s="1">
        <f t="shared" si="2"/>
        <v>156</v>
      </c>
      <c r="F38" s="1">
        <f t="shared" si="3"/>
        <v>9</v>
      </c>
      <c r="G38" s="1">
        <f t="shared" si="7"/>
        <v>0</v>
      </c>
    </row>
    <row r="39" ht="14.25" customHeight="1">
      <c r="A39" s="1">
        <f t="shared" si="4"/>
        <v>38</v>
      </c>
      <c r="B39" s="1">
        <f>MAX(B38+Assumptions!$B$2,D38+Assumptions!$B$2)</f>
        <v>147.75</v>
      </c>
      <c r="C39" s="1">
        <f>Assumptions!$B$4</f>
        <v>12</v>
      </c>
      <c r="D39" s="1">
        <f t="shared" si="6"/>
        <v>147.75</v>
      </c>
      <c r="E39" s="1">
        <f t="shared" si="2"/>
        <v>159.75</v>
      </c>
      <c r="F39" s="1">
        <f t="shared" si="3"/>
        <v>9</v>
      </c>
      <c r="G39" s="1">
        <f t="shared" si="7"/>
        <v>0</v>
      </c>
    </row>
    <row r="40" ht="14.25" customHeight="1">
      <c r="A40" s="1">
        <f t="shared" si="4"/>
        <v>39</v>
      </c>
      <c r="B40" s="1">
        <f>MAX(B39+Assumptions!$B$2,D39+Assumptions!$B$2)</f>
        <v>151.5</v>
      </c>
      <c r="C40" s="1">
        <f>Assumptions!$B$4</f>
        <v>12</v>
      </c>
      <c r="D40" s="1">
        <f t="shared" si="6"/>
        <v>151.5</v>
      </c>
      <c r="E40" s="1">
        <f t="shared" si="2"/>
        <v>163.5</v>
      </c>
      <c r="F40" s="1">
        <f t="shared" si="3"/>
        <v>9</v>
      </c>
      <c r="G40" s="1">
        <f t="shared" si="7"/>
        <v>0</v>
      </c>
    </row>
    <row r="41" ht="14.25" customHeight="1">
      <c r="A41" s="1">
        <f t="shared" si="4"/>
        <v>40</v>
      </c>
      <c r="B41" s="1">
        <f>MAX(B40+Assumptions!$B$2,D40+Assumptions!$B$2)</f>
        <v>155.25</v>
      </c>
      <c r="C41" s="1">
        <f>Assumptions!$B$4</f>
        <v>12</v>
      </c>
      <c r="D41" s="1">
        <f t="shared" si="6"/>
        <v>156</v>
      </c>
      <c r="E41" s="1">
        <f t="shared" si="2"/>
        <v>168</v>
      </c>
      <c r="F41" s="1">
        <f t="shared" si="3"/>
        <v>9.75</v>
      </c>
      <c r="G41" s="1">
        <f t="shared" si="7"/>
        <v>0</v>
      </c>
    </row>
    <row r="42" ht="14.25" customHeight="1">
      <c r="A42" s="1">
        <f t="shared" si="4"/>
        <v>41</v>
      </c>
      <c r="B42" s="1">
        <f>MAX(B41+Assumptions!$B$2,D41+Assumptions!$B$2)</f>
        <v>159.75</v>
      </c>
      <c r="C42" s="1">
        <f>Assumptions!$B$4</f>
        <v>12</v>
      </c>
      <c r="D42" s="1">
        <f t="shared" si="6"/>
        <v>159.75</v>
      </c>
      <c r="E42" s="1">
        <f t="shared" si="2"/>
        <v>171.75</v>
      </c>
      <c r="F42" s="1">
        <f t="shared" si="3"/>
        <v>9.75</v>
      </c>
      <c r="G42" s="1">
        <f t="shared" si="7"/>
        <v>0</v>
      </c>
    </row>
    <row r="43" ht="14.25" customHeight="1">
      <c r="A43" s="1">
        <f t="shared" si="4"/>
        <v>42</v>
      </c>
      <c r="B43" s="1">
        <f>MAX(B42+Assumptions!$B$2,D42+Assumptions!$B$2)</f>
        <v>163.5</v>
      </c>
      <c r="C43" s="1">
        <f>Assumptions!$B$4</f>
        <v>12</v>
      </c>
      <c r="D43" s="1">
        <f t="shared" si="6"/>
        <v>163.5</v>
      </c>
      <c r="E43" s="1">
        <f t="shared" si="2"/>
        <v>175.5</v>
      </c>
      <c r="F43" s="1">
        <f t="shared" si="3"/>
        <v>9.75</v>
      </c>
      <c r="G43" s="1">
        <f t="shared" si="7"/>
        <v>0</v>
      </c>
    </row>
    <row r="44" ht="14.25" customHeight="1">
      <c r="A44" s="1">
        <f t="shared" si="4"/>
        <v>43</v>
      </c>
      <c r="B44" s="1">
        <f>MAX(B43+Assumptions!$B$2,D43+Assumptions!$B$2)</f>
        <v>167.25</v>
      </c>
      <c r="C44" s="1">
        <f>Assumptions!$B$4</f>
        <v>12</v>
      </c>
      <c r="D44" s="1">
        <f t="shared" si="6"/>
        <v>168</v>
      </c>
      <c r="E44" s="1">
        <f t="shared" si="2"/>
        <v>180</v>
      </c>
      <c r="F44" s="1">
        <f t="shared" si="3"/>
        <v>10.5</v>
      </c>
      <c r="G44" s="1">
        <f t="shared" si="7"/>
        <v>0</v>
      </c>
    </row>
    <row r="45" ht="14.25" customHeight="1">
      <c r="A45" s="1">
        <f t="shared" si="4"/>
        <v>44</v>
      </c>
      <c r="B45" s="1">
        <f>MAX(B44+Assumptions!$B$2,D44+Assumptions!$B$2)</f>
        <v>171.75</v>
      </c>
      <c r="C45" s="1">
        <f>Assumptions!$B$4</f>
        <v>12</v>
      </c>
      <c r="D45" s="1">
        <f t="shared" si="6"/>
        <v>171.75</v>
      </c>
      <c r="E45" s="1">
        <f t="shared" si="2"/>
        <v>183.75</v>
      </c>
      <c r="F45" s="1">
        <f t="shared" si="3"/>
        <v>10.5</v>
      </c>
      <c r="G45" s="1">
        <f t="shared" si="7"/>
        <v>0</v>
      </c>
    </row>
    <row r="46" ht="14.25" customHeight="1">
      <c r="A46" s="1">
        <f t="shared" si="4"/>
        <v>45</v>
      </c>
      <c r="B46" s="1">
        <f>MAX(B45+Assumptions!$B$2,D45+Assumptions!$B$2)</f>
        <v>175.5</v>
      </c>
      <c r="C46" s="1">
        <f>Assumptions!$B$4</f>
        <v>12</v>
      </c>
      <c r="D46" s="1">
        <f t="shared" si="6"/>
        <v>175.5</v>
      </c>
      <c r="E46" s="1">
        <f t="shared" si="2"/>
        <v>187.5</v>
      </c>
      <c r="F46" s="1">
        <f t="shared" si="3"/>
        <v>10.5</v>
      </c>
      <c r="G46" s="1">
        <f t="shared" si="7"/>
        <v>0</v>
      </c>
    </row>
    <row r="47" ht="14.25" customHeight="1">
      <c r="A47" s="1">
        <f t="shared" si="4"/>
        <v>46</v>
      </c>
      <c r="B47" s="1">
        <f>MAX(B46+Assumptions!$B$2,D46+Assumptions!$B$2)</f>
        <v>179.25</v>
      </c>
      <c r="C47" s="1">
        <f>Assumptions!$B$4</f>
        <v>12</v>
      </c>
      <c r="D47" s="1">
        <f t="shared" si="6"/>
        <v>180</v>
      </c>
      <c r="E47" s="1">
        <f t="shared" si="2"/>
        <v>192</v>
      </c>
      <c r="F47" s="1">
        <f t="shared" si="3"/>
        <v>11.25</v>
      </c>
      <c r="G47" s="1">
        <f t="shared" si="7"/>
        <v>0</v>
      </c>
    </row>
    <row r="48" ht="14.25" customHeight="1">
      <c r="A48" s="1">
        <f t="shared" si="4"/>
        <v>47</v>
      </c>
      <c r="B48" s="1">
        <f>MAX(B47+Assumptions!$B$2,D47+Assumptions!$B$2)</f>
        <v>183.75</v>
      </c>
      <c r="C48" s="1">
        <f>Assumptions!$B$4</f>
        <v>12</v>
      </c>
      <c r="D48" s="1">
        <f t="shared" si="6"/>
        <v>183.75</v>
      </c>
      <c r="E48" s="1">
        <f t="shared" si="2"/>
        <v>195.75</v>
      </c>
      <c r="F48" s="1">
        <f t="shared" si="3"/>
        <v>11.25</v>
      </c>
      <c r="G48" s="1">
        <f t="shared" si="7"/>
        <v>0</v>
      </c>
    </row>
    <row r="49" ht="14.25" customHeight="1">
      <c r="A49" s="1">
        <f t="shared" si="4"/>
        <v>48</v>
      </c>
      <c r="B49" s="1">
        <f>MAX(B48+Assumptions!$B$2,D48+Assumptions!$B$2)</f>
        <v>187.5</v>
      </c>
      <c r="C49" s="1">
        <f>Assumptions!$B$4</f>
        <v>12</v>
      </c>
      <c r="D49" s="1">
        <f t="shared" si="6"/>
        <v>187.5</v>
      </c>
      <c r="E49" s="1">
        <f t="shared" si="2"/>
        <v>199.5</v>
      </c>
      <c r="F49" s="1">
        <f t="shared" si="3"/>
        <v>11.25</v>
      </c>
      <c r="G49" s="1">
        <f t="shared" si="7"/>
        <v>0</v>
      </c>
    </row>
    <row r="50" ht="14.25" customHeight="1">
      <c r="A50" s="1">
        <f t="shared" si="4"/>
        <v>49</v>
      </c>
      <c r="B50" s="1">
        <f>MAX(B49+Assumptions!$B$2,D49+Assumptions!$B$2)</f>
        <v>191.25</v>
      </c>
      <c r="C50" s="1">
        <f>Assumptions!$B$4</f>
        <v>12</v>
      </c>
      <c r="D50" s="1">
        <f t="shared" si="6"/>
        <v>192</v>
      </c>
      <c r="E50" s="1">
        <f t="shared" si="2"/>
        <v>204</v>
      </c>
      <c r="F50" s="1">
        <f t="shared" si="3"/>
        <v>12</v>
      </c>
      <c r="G50" s="1">
        <f t="shared" si="7"/>
        <v>0</v>
      </c>
    </row>
    <row r="51" ht="14.25" customHeight="1">
      <c r="A51" s="1">
        <f t="shared" si="4"/>
        <v>50</v>
      </c>
      <c r="B51" s="1">
        <f>MAX(B50+Assumptions!$B$2,D50+Assumptions!$B$2)</f>
        <v>195.75</v>
      </c>
      <c r="C51" s="1">
        <f>Assumptions!$B$4</f>
        <v>12</v>
      </c>
      <c r="D51" s="1">
        <f t="shared" si="6"/>
        <v>195.75</v>
      </c>
      <c r="E51" s="1">
        <f t="shared" si="2"/>
        <v>207.75</v>
      </c>
      <c r="F51" s="1">
        <f t="shared" si="3"/>
        <v>12</v>
      </c>
      <c r="G51" s="1">
        <f t="shared" si="7"/>
        <v>0</v>
      </c>
    </row>
    <row r="52" ht="14.25" customHeight="1">
      <c r="A52" s="1">
        <f t="shared" si="4"/>
        <v>51</v>
      </c>
      <c r="B52" s="1">
        <f>MAX(B51+Assumptions!$B$2,D51+Assumptions!$B$2)</f>
        <v>199.5</v>
      </c>
      <c r="C52" s="1">
        <f>Assumptions!$B$4</f>
        <v>12</v>
      </c>
      <c r="D52" s="1">
        <f t="shared" si="6"/>
        <v>199.5</v>
      </c>
      <c r="E52" s="1">
        <f t="shared" si="2"/>
        <v>211.5</v>
      </c>
      <c r="F52" s="1">
        <f t="shared" si="3"/>
        <v>12</v>
      </c>
      <c r="G52" s="1">
        <f t="shared" si="7"/>
        <v>0</v>
      </c>
    </row>
    <row r="53" ht="14.25" customHeight="1">
      <c r="A53" s="1">
        <f t="shared" si="4"/>
        <v>52</v>
      </c>
      <c r="B53" s="1">
        <f>MAX(B52+Assumptions!$B$2,D52+Assumptions!$B$2)</f>
        <v>203.25</v>
      </c>
      <c r="C53" s="1">
        <f>Assumptions!$B$4</f>
        <v>12</v>
      </c>
      <c r="D53" s="1">
        <f t="shared" si="6"/>
        <v>204</v>
      </c>
      <c r="E53" s="1">
        <f t="shared" si="2"/>
        <v>216</v>
      </c>
      <c r="F53" s="1">
        <f t="shared" si="3"/>
        <v>12.75</v>
      </c>
      <c r="G53" s="1">
        <f t="shared" si="7"/>
        <v>0</v>
      </c>
    </row>
    <row r="54" ht="14.25" customHeight="1">
      <c r="A54" s="1">
        <f t="shared" si="4"/>
        <v>53</v>
      </c>
      <c r="B54" s="1">
        <f>MAX(B53+Assumptions!$B$2,D53+Assumptions!$B$2)</f>
        <v>207.75</v>
      </c>
      <c r="C54" s="1">
        <f>Assumptions!$B$4</f>
        <v>12</v>
      </c>
      <c r="D54" s="1">
        <f t="shared" si="6"/>
        <v>207.75</v>
      </c>
      <c r="E54" s="1">
        <f t="shared" si="2"/>
        <v>219.75</v>
      </c>
      <c r="F54" s="1">
        <f t="shared" si="3"/>
        <v>12.75</v>
      </c>
      <c r="G54" s="1">
        <f t="shared" si="7"/>
        <v>0</v>
      </c>
    </row>
    <row r="55" ht="14.25" customHeight="1">
      <c r="A55" s="1">
        <f t="shared" si="4"/>
        <v>54</v>
      </c>
      <c r="B55" s="1">
        <f>MAX(B54+Assumptions!$B$2,D54+Assumptions!$B$2)</f>
        <v>211.5</v>
      </c>
      <c r="C55" s="1">
        <f>Assumptions!$B$4</f>
        <v>12</v>
      </c>
      <c r="D55" s="1">
        <f t="shared" si="6"/>
        <v>211.5</v>
      </c>
      <c r="E55" s="1">
        <f t="shared" si="2"/>
        <v>223.5</v>
      </c>
      <c r="F55" s="1">
        <f t="shared" si="3"/>
        <v>12.75</v>
      </c>
      <c r="G55" s="1">
        <f t="shared" si="7"/>
        <v>0</v>
      </c>
    </row>
    <row r="56" ht="14.25" customHeight="1">
      <c r="A56" s="1">
        <f t="shared" si="4"/>
        <v>55</v>
      </c>
      <c r="B56" s="1">
        <f>MAX(B55+Assumptions!$B$2,D55+Assumptions!$B$2)</f>
        <v>215.25</v>
      </c>
      <c r="C56" s="1">
        <f>Assumptions!$B$4</f>
        <v>12</v>
      </c>
      <c r="D56" s="1">
        <f t="shared" si="6"/>
        <v>216</v>
      </c>
      <c r="E56" s="1">
        <f t="shared" si="2"/>
        <v>228</v>
      </c>
      <c r="F56" s="1">
        <f t="shared" si="3"/>
        <v>13.5</v>
      </c>
      <c r="G56" s="1">
        <f t="shared" si="7"/>
        <v>0</v>
      </c>
    </row>
    <row r="57" ht="14.25" customHeight="1">
      <c r="A57" s="1">
        <f t="shared" si="4"/>
        <v>56</v>
      </c>
      <c r="B57" s="1">
        <f>MAX(B56+Assumptions!$B$2,D56+Assumptions!$B$2)</f>
        <v>219.75</v>
      </c>
      <c r="C57" s="1">
        <f>Assumptions!$B$4</f>
        <v>12</v>
      </c>
      <c r="D57" s="1">
        <f t="shared" si="6"/>
        <v>219.75</v>
      </c>
      <c r="E57" s="1">
        <f t="shared" si="2"/>
        <v>231.75</v>
      </c>
      <c r="F57" s="1">
        <f t="shared" si="3"/>
        <v>13.5</v>
      </c>
      <c r="G57" s="1">
        <f t="shared" si="7"/>
        <v>0</v>
      </c>
    </row>
    <row r="58" ht="14.25" customHeight="1">
      <c r="A58" s="1">
        <f t="shared" si="4"/>
        <v>57</v>
      </c>
      <c r="B58" s="1">
        <f>MAX(B57+Assumptions!$B$2,D57+Assumptions!$B$2)</f>
        <v>223.5</v>
      </c>
      <c r="C58" s="1">
        <f>Assumptions!$B$4</f>
        <v>12</v>
      </c>
      <c r="D58" s="1">
        <f t="shared" si="6"/>
        <v>223.5</v>
      </c>
      <c r="E58" s="1">
        <f t="shared" si="2"/>
        <v>235.5</v>
      </c>
      <c r="F58" s="1">
        <f t="shared" si="3"/>
        <v>13.5</v>
      </c>
      <c r="G58" s="1">
        <f t="shared" si="7"/>
        <v>0</v>
      </c>
    </row>
    <row r="59" ht="14.25" customHeight="1">
      <c r="A59" s="1">
        <f t="shared" si="4"/>
        <v>58</v>
      </c>
      <c r="B59" s="1">
        <f>MAX(B58+Assumptions!$B$2,D58+Assumptions!$B$2)</f>
        <v>227.25</v>
      </c>
      <c r="C59" s="1">
        <f>Assumptions!$B$4</f>
        <v>12</v>
      </c>
      <c r="D59" s="1">
        <f t="shared" si="6"/>
        <v>228</v>
      </c>
      <c r="E59" s="1">
        <f t="shared" si="2"/>
        <v>240</v>
      </c>
      <c r="F59" s="1">
        <f t="shared" si="3"/>
        <v>14.25</v>
      </c>
      <c r="G59" s="1">
        <f t="shared" si="7"/>
        <v>0</v>
      </c>
    </row>
    <row r="60" ht="14.25" customHeight="1">
      <c r="A60" s="1">
        <f t="shared" si="4"/>
        <v>59</v>
      </c>
      <c r="B60" s="1">
        <f>MAX(B59+Assumptions!$B$2,D59+Assumptions!$B$2)</f>
        <v>231.75</v>
      </c>
      <c r="C60" s="1">
        <f>Assumptions!$B$4</f>
        <v>12</v>
      </c>
      <c r="D60" s="1">
        <f t="shared" si="6"/>
        <v>231.75</v>
      </c>
      <c r="E60" s="1">
        <f t="shared" si="2"/>
        <v>243.75</v>
      </c>
      <c r="F60" s="1">
        <f t="shared" si="3"/>
        <v>14.25</v>
      </c>
      <c r="G60" s="1">
        <f t="shared" si="7"/>
        <v>0</v>
      </c>
    </row>
    <row r="61" ht="14.25" customHeight="1">
      <c r="A61" s="1">
        <f t="shared" si="4"/>
        <v>60</v>
      </c>
      <c r="B61" s="1">
        <f>MAX(B60+Assumptions!$B$2,D60+Assumptions!$B$2)</f>
        <v>235.5</v>
      </c>
      <c r="C61" s="1">
        <f>Assumptions!$B$4</f>
        <v>12</v>
      </c>
      <c r="D61" s="1">
        <f t="shared" si="6"/>
        <v>235.5</v>
      </c>
      <c r="E61" s="1">
        <f t="shared" si="2"/>
        <v>247.5</v>
      </c>
      <c r="F61" s="1">
        <f t="shared" si="3"/>
        <v>14.25</v>
      </c>
      <c r="G61" s="1">
        <f t="shared" si="7"/>
        <v>0</v>
      </c>
    </row>
    <row r="62" ht="14.25" customHeight="1">
      <c r="A62" s="1">
        <f t="shared" si="4"/>
        <v>61</v>
      </c>
      <c r="B62" s="1">
        <f>MAX(B61+Assumptions!$B$2,D61+Assumptions!$B$2)</f>
        <v>239.25</v>
      </c>
      <c r="C62" s="1">
        <f>Assumptions!$B$4</f>
        <v>12</v>
      </c>
      <c r="D62" s="1">
        <f t="shared" si="6"/>
        <v>240</v>
      </c>
      <c r="E62" s="1">
        <f t="shared" si="2"/>
        <v>252</v>
      </c>
      <c r="F62" s="1">
        <f t="shared" si="3"/>
        <v>15</v>
      </c>
      <c r="G62" s="1">
        <f t="shared" si="7"/>
        <v>0</v>
      </c>
    </row>
    <row r="63" ht="14.25" customHeight="1">
      <c r="A63" s="1">
        <f t="shared" si="4"/>
        <v>62</v>
      </c>
      <c r="B63" s="1">
        <f>MAX(B62+Assumptions!$B$2,D62+Assumptions!$B$2)</f>
        <v>243.75</v>
      </c>
      <c r="C63" s="1">
        <f>Assumptions!$B$4</f>
        <v>12</v>
      </c>
      <c r="D63" s="1">
        <f t="shared" si="6"/>
        <v>243.75</v>
      </c>
      <c r="E63" s="1">
        <f t="shared" si="2"/>
        <v>255.75</v>
      </c>
      <c r="F63" s="1">
        <f t="shared" si="3"/>
        <v>15</v>
      </c>
      <c r="G63" s="1">
        <f t="shared" si="7"/>
        <v>0</v>
      </c>
    </row>
    <row r="64" ht="14.25" customHeight="1">
      <c r="A64" s="1">
        <f t="shared" si="4"/>
        <v>63</v>
      </c>
      <c r="B64" s="1">
        <f>MAX(B63+Assumptions!$B$2,D63+Assumptions!$B$2)</f>
        <v>247.5</v>
      </c>
      <c r="C64" s="1">
        <f>Assumptions!$B$4</f>
        <v>12</v>
      </c>
      <c r="D64" s="1">
        <f t="shared" si="6"/>
        <v>247.5</v>
      </c>
      <c r="E64" s="1">
        <f t="shared" si="2"/>
        <v>259.5</v>
      </c>
      <c r="F64" s="1">
        <f t="shared" si="3"/>
        <v>15</v>
      </c>
      <c r="G64" s="1">
        <f t="shared" si="7"/>
        <v>0</v>
      </c>
    </row>
    <row r="65" ht="14.25" customHeight="1">
      <c r="A65" s="1">
        <f t="shared" si="4"/>
        <v>64</v>
      </c>
      <c r="B65" s="1">
        <f>MAX(B64+Assumptions!$B$2,D64+Assumptions!$B$2)</f>
        <v>251.25</v>
      </c>
      <c r="C65" s="1">
        <f>Assumptions!$B$4</f>
        <v>12</v>
      </c>
      <c r="D65" s="1">
        <f t="shared" si="6"/>
        <v>252</v>
      </c>
      <c r="E65" s="1">
        <f t="shared" si="2"/>
        <v>264</v>
      </c>
      <c r="F65" s="1">
        <f t="shared" si="3"/>
        <v>15.75</v>
      </c>
      <c r="G65" s="1">
        <f t="shared" si="7"/>
        <v>0</v>
      </c>
    </row>
    <row r="66" ht="14.25" customHeight="1">
      <c r="A66" s="1">
        <f t="shared" si="4"/>
        <v>65</v>
      </c>
      <c r="B66" s="1">
        <f>MAX(B65+Assumptions!$B$2,D65+Assumptions!$B$2)</f>
        <v>255.75</v>
      </c>
      <c r="C66" s="1">
        <f>Assumptions!$B$4</f>
        <v>12</v>
      </c>
      <c r="D66" s="1">
        <f t="shared" si="6"/>
        <v>255.75</v>
      </c>
      <c r="E66" s="1">
        <f t="shared" si="2"/>
        <v>267.75</v>
      </c>
      <c r="F66" s="1">
        <f t="shared" si="3"/>
        <v>15.75</v>
      </c>
      <c r="G66" s="1">
        <f t="shared" si="7"/>
        <v>0</v>
      </c>
    </row>
    <row r="67" ht="14.25" customHeight="1">
      <c r="A67" s="1">
        <f t="shared" si="4"/>
        <v>66</v>
      </c>
      <c r="B67" s="1">
        <f>MAX(B66+Assumptions!$B$2,D66+Assumptions!$B$2)</f>
        <v>259.5</v>
      </c>
      <c r="C67" s="1">
        <f>Assumptions!$B$4</f>
        <v>12</v>
      </c>
      <c r="D67" s="1">
        <f t="shared" si="6"/>
        <v>259.5</v>
      </c>
      <c r="E67" s="1">
        <f t="shared" si="2"/>
        <v>271.5</v>
      </c>
      <c r="F67" s="1">
        <f t="shared" si="3"/>
        <v>15.75</v>
      </c>
      <c r="G67" s="1">
        <f t="shared" si="7"/>
        <v>0</v>
      </c>
    </row>
    <row r="68" ht="14.25" customHeight="1">
      <c r="A68" s="1">
        <f t="shared" si="4"/>
        <v>67</v>
      </c>
      <c r="B68" s="1">
        <f>MAX(B67+Assumptions!$B$2,D67+Assumptions!$B$2)</f>
        <v>263.25</v>
      </c>
      <c r="C68" s="1">
        <f>Assumptions!$B$4</f>
        <v>12</v>
      </c>
      <c r="D68" s="1">
        <f t="shared" si="6"/>
        <v>264</v>
      </c>
      <c r="E68" s="1">
        <f t="shared" si="2"/>
        <v>276</v>
      </c>
      <c r="F68" s="1">
        <f t="shared" si="3"/>
        <v>16.5</v>
      </c>
      <c r="G68" s="1">
        <f t="shared" si="7"/>
        <v>0</v>
      </c>
    </row>
    <row r="69" ht="14.25" customHeight="1">
      <c r="A69" s="1">
        <f t="shared" si="4"/>
        <v>68</v>
      </c>
      <c r="B69" s="1">
        <f>MAX(B68+Assumptions!$B$2,D68+Assumptions!$B$2)</f>
        <v>267.75</v>
      </c>
      <c r="C69" s="1">
        <f>Assumptions!$B$4</f>
        <v>12</v>
      </c>
      <c r="D69" s="1">
        <f t="shared" si="6"/>
        <v>267.75</v>
      </c>
      <c r="E69" s="1">
        <f t="shared" si="2"/>
        <v>279.75</v>
      </c>
      <c r="F69" s="1">
        <f t="shared" si="3"/>
        <v>16.5</v>
      </c>
      <c r="G69" s="1">
        <f t="shared" si="7"/>
        <v>0</v>
      </c>
    </row>
    <row r="70" ht="14.25" customHeight="1">
      <c r="A70" s="1">
        <f t="shared" si="4"/>
        <v>69</v>
      </c>
      <c r="B70" s="1">
        <f>MAX(B69+Assumptions!$B$2,D69+Assumptions!$B$2)</f>
        <v>271.5</v>
      </c>
      <c r="C70" s="1">
        <f>Assumptions!$B$4</f>
        <v>12</v>
      </c>
      <c r="D70" s="1">
        <f t="shared" si="6"/>
        <v>271.5</v>
      </c>
      <c r="E70" s="1">
        <f t="shared" si="2"/>
        <v>283.5</v>
      </c>
      <c r="F70" s="1">
        <f t="shared" si="3"/>
        <v>16.5</v>
      </c>
      <c r="G70" s="1">
        <f t="shared" si="7"/>
        <v>0</v>
      </c>
    </row>
    <row r="71" ht="14.25" customHeight="1">
      <c r="A71" s="1">
        <f t="shared" si="4"/>
        <v>70</v>
      </c>
      <c r="B71" s="1">
        <f>MAX(B70+Assumptions!$B$2,D70+Assumptions!$B$2)</f>
        <v>275.25</v>
      </c>
      <c r="C71" s="1">
        <f>Assumptions!$B$4</f>
        <v>12</v>
      </c>
      <c r="D71" s="1">
        <f t="shared" si="6"/>
        <v>276</v>
      </c>
      <c r="E71" s="1">
        <f t="shared" si="2"/>
        <v>288</v>
      </c>
      <c r="F71" s="1">
        <f t="shared" si="3"/>
        <v>17.25</v>
      </c>
      <c r="G71" s="1">
        <f t="shared" si="7"/>
        <v>0</v>
      </c>
    </row>
    <row r="72" ht="14.25" customHeight="1">
      <c r="A72" s="1">
        <f t="shared" si="4"/>
        <v>71</v>
      </c>
      <c r="B72" s="1">
        <f>MAX(B71+Assumptions!$B$2,D71+Assumptions!$B$2)</f>
        <v>279.75</v>
      </c>
      <c r="C72" s="1">
        <f>Assumptions!$B$4</f>
        <v>12</v>
      </c>
      <c r="D72" s="1">
        <f t="shared" si="6"/>
        <v>279.75</v>
      </c>
      <c r="E72" s="1">
        <f t="shared" si="2"/>
        <v>291.75</v>
      </c>
      <c r="F72" s="1">
        <f t="shared" si="3"/>
        <v>17.25</v>
      </c>
      <c r="G72" s="1">
        <f t="shared" si="7"/>
        <v>0</v>
      </c>
    </row>
    <row r="73" ht="14.25" customHeight="1">
      <c r="A73" s="1">
        <f t="shared" si="4"/>
        <v>72</v>
      </c>
      <c r="B73" s="1">
        <f>MAX(B72+Assumptions!$B$2,D72+Assumptions!$B$2)</f>
        <v>283.5</v>
      </c>
      <c r="C73" s="1">
        <f>Assumptions!$B$4</f>
        <v>12</v>
      </c>
      <c r="D73" s="1">
        <f t="shared" si="6"/>
        <v>283.5</v>
      </c>
      <c r="E73" s="1">
        <f t="shared" si="2"/>
        <v>295.5</v>
      </c>
      <c r="F73" s="1">
        <f t="shared" si="3"/>
        <v>17.25</v>
      </c>
      <c r="G73" s="1">
        <f t="shared" si="7"/>
        <v>0</v>
      </c>
    </row>
    <row r="74" ht="14.25" customHeight="1">
      <c r="A74" s="1">
        <f t="shared" si="4"/>
        <v>73</v>
      </c>
      <c r="B74" s="1">
        <f>MAX(B73+Assumptions!$B$2,D73+Assumptions!$B$2)</f>
        <v>287.25</v>
      </c>
      <c r="C74" s="1">
        <f>Assumptions!$B$4</f>
        <v>12</v>
      </c>
      <c r="D74" s="1">
        <f t="shared" si="6"/>
        <v>288</v>
      </c>
      <c r="E74" s="1">
        <f t="shared" si="2"/>
        <v>300</v>
      </c>
      <c r="F74" s="1">
        <f t="shared" si="3"/>
        <v>18</v>
      </c>
      <c r="G74" s="1">
        <f t="shared" si="7"/>
        <v>0</v>
      </c>
    </row>
    <row r="75" ht="14.25" customHeight="1">
      <c r="A75" s="1">
        <f t="shared" si="4"/>
        <v>74</v>
      </c>
      <c r="B75" s="1">
        <f>MAX(B74+Assumptions!$B$2,D74+Assumptions!$B$2)</f>
        <v>291.75</v>
      </c>
      <c r="C75" s="1">
        <f>Assumptions!$B$4</f>
        <v>12</v>
      </c>
      <c r="D75" s="1">
        <f t="shared" si="6"/>
        <v>291.75</v>
      </c>
      <c r="E75" s="1">
        <f t="shared" si="2"/>
        <v>303.75</v>
      </c>
      <c r="F75" s="1">
        <f t="shared" si="3"/>
        <v>18</v>
      </c>
      <c r="G75" s="1">
        <f t="shared" si="7"/>
        <v>0</v>
      </c>
    </row>
    <row r="76" ht="14.25" customHeight="1">
      <c r="A76" s="1">
        <f t="shared" si="4"/>
        <v>75</v>
      </c>
      <c r="B76" s="1">
        <f>MAX(B75+Assumptions!$B$2,D75+Assumptions!$B$2)</f>
        <v>295.5</v>
      </c>
      <c r="C76" s="1">
        <f>Assumptions!$B$4</f>
        <v>12</v>
      </c>
      <c r="D76" s="1">
        <f t="shared" si="6"/>
        <v>295.5</v>
      </c>
      <c r="E76" s="1">
        <f t="shared" si="2"/>
        <v>307.5</v>
      </c>
      <c r="F76" s="1">
        <f t="shared" si="3"/>
        <v>18</v>
      </c>
      <c r="G76" s="1">
        <f t="shared" si="7"/>
        <v>0</v>
      </c>
    </row>
    <row r="77" ht="14.25" customHeight="1">
      <c r="A77" s="1">
        <f t="shared" si="4"/>
        <v>76</v>
      </c>
      <c r="B77" s="1">
        <f>MAX(B76+Assumptions!$B$2,D76+Assumptions!$B$2)</f>
        <v>299.25</v>
      </c>
      <c r="C77" s="1">
        <f>Assumptions!$B$4</f>
        <v>12</v>
      </c>
      <c r="D77" s="1">
        <f t="shared" si="6"/>
        <v>300</v>
      </c>
      <c r="E77" s="1">
        <f t="shared" si="2"/>
        <v>312</v>
      </c>
      <c r="F77" s="1">
        <f t="shared" si="3"/>
        <v>18.75</v>
      </c>
      <c r="G77" s="1">
        <f t="shared" si="7"/>
        <v>0</v>
      </c>
    </row>
    <row r="78" ht="14.25" customHeight="1">
      <c r="A78" s="1">
        <f t="shared" si="4"/>
        <v>77</v>
      </c>
      <c r="B78" s="1">
        <f>MAX(B77+Assumptions!$B$2,D77+Assumptions!$B$2)</f>
        <v>303.75</v>
      </c>
      <c r="C78" s="1">
        <f>Assumptions!$B$4</f>
        <v>12</v>
      </c>
      <c r="D78" s="1">
        <f t="shared" si="6"/>
        <v>303.75</v>
      </c>
      <c r="E78" s="1">
        <f t="shared" si="2"/>
        <v>315.75</v>
      </c>
      <c r="F78" s="1">
        <f t="shared" si="3"/>
        <v>18.75</v>
      </c>
      <c r="G78" s="1">
        <f t="shared" si="7"/>
        <v>0</v>
      </c>
    </row>
    <row r="79" ht="14.25" customHeight="1">
      <c r="A79" s="1">
        <f t="shared" si="4"/>
        <v>78</v>
      </c>
      <c r="B79" s="1">
        <f>MAX(B78+Assumptions!$B$2,D78+Assumptions!$B$2)</f>
        <v>307.5</v>
      </c>
      <c r="C79" s="1">
        <f>Assumptions!$B$4</f>
        <v>12</v>
      </c>
      <c r="D79" s="1">
        <f t="shared" si="6"/>
        <v>307.5</v>
      </c>
      <c r="E79" s="1">
        <f t="shared" si="2"/>
        <v>319.5</v>
      </c>
      <c r="F79" s="1">
        <f t="shared" si="3"/>
        <v>18.75</v>
      </c>
      <c r="G79" s="1">
        <f t="shared" si="7"/>
        <v>0</v>
      </c>
    </row>
    <row r="80" ht="14.25" customHeight="1">
      <c r="A80" s="1">
        <f t="shared" si="4"/>
        <v>79</v>
      </c>
      <c r="B80" s="1">
        <f>MAX(B79+Assumptions!$B$2,D79+Assumptions!$B$2)</f>
        <v>311.25</v>
      </c>
      <c r="C80" s="1">
        <f>Assumptions!$B$4</f>
        <v>12</v>
      </c>
      <c r="D80" s="1">
        <f t="shared" si="6"/>
        <v>312</v>
      </c>
      <c r="E80" s="1">
        <f t="shared" si="2"/>
        <v>324</v>
      </c>
      <c r="F80" s="1">
        <f t="shared" si="3"/>
        <v>19.5</v>
      </c>
      <c r="G80" s="1">
        <f t="shared" si="7"/>
        <v>0</v>
      </c>
    </row>
    <row r="81" ht="14.25" customHeight="1">
      <c r="A81" s="1">
        <f t="shared" si="4"/>
        <v>80</v>
      </c>
      <c r="B81" s="1">
        <f>MAX(B80+Assumptions!$B$2,D80+Assumptions!$B$2)</f>
        <v>315.75</v>
      </c>
      <c r="C81" s="1">
        <f>Assumptions!$B$4</f>
        <v>12</v>
      </c>
      <c r="D81" s="1">
        <f t="shared" si="6"/>
        <v>315.75</v>
      </c>
      <c r="E81" s="1">
        <f t="shared" si="2"/>
        <v>327.75</v>
      </c>
      <c r="F81" s="1">
        <f t="shared" si="3"/>
        <v>19.5</v>
      </c>
      <c r="G81" s="1">
        <f t="shared" si="7"/>
        <v>0</v>
      </c>
    </row>
    <row r="82" ht="14.25" customHeight="1">
      <c r="A82" s="1">
        <f t="shared" si="4"/>
        <v>81</v>
      </c>
      <c r="B82" s="1">
        <f>MAX(B81+Assumptions!$B$2,D81+Assumptions!$B$2)</f>
        <v>319.5</v>
      </c>
      <c r="C82" s="1">
        <f>Assumptions!$B$4</f>
        <v>12</v>
      </c>
      <c r="D82" s="1">
        <f t="shared" si="6"/>
        <v>319.5</v>
      </c>
      <c r="E82" s="1">
        <f t="shared" si="2"/>
        <v>331.5</v>
      </c>
      <c r="F82" s="1">
        <f t="shared" si="3"/>
        <v>19.5</v>
      </c>
      <c r="G82" s="1">
        <f t="shared" si="7"/>
        <v>0</v>
      </c>
    </row>
    <row r="83" ht="14.25" customHeight="1">
      <c r="A83" s="1">
        <f t="shared" si="4"/>
        <v>82</v>
      </c>
      <c r="B83" s="1">
        <f>MAX(B82+Assumptions!$B$2,D82+Assumptions!$B$2)</f>
        <v>323.25</v>
      </c>
      <c r="C83" s="1">
        <f>Assumptions!$B$4</f>
        <v>12</v>
      </c>
      <c r="D83" s="1">
        <f t="shared" si="6"/>
        <v>324</v>
      </c>
      <c r="E83" s="1">
        <f t="shared" si="2"/>
        <v>336</v>
      </c>
      <c r="F83" s="1">
        <f t="shared" si="3"/>
        <v>20.25</v>
      </c>
      <c r="G83" s="1">
        <f t="shared" si="7"/>
        <v>0</v>
      </c>
    </row>
    <row r="84" ht="14.25" customHeight="1">
      <c r="A84" s="1">
        <f t="shared" si="4"/>
        <v>83</v>
      </c>
      <c r="B84" s="1">
        <f>MAX(B83+Assumptions!$B$2,D83+Assumptions!$B$2)</f>
        <v>327.75</v>
      </c>
      <c r="C84" s="1">
        <f>Assumptions!$B$4</f>
        <v>12</v>
      </c>
      <c r="D84" s="1">
        <f t="shared" si="6"/>
        <v>327.75</v>
      </c>
      <c r="E84" s="1">
        <f t="shared" si="2"/>
        <v>339.75</v>
      </c>
      <c r="F84" s="1">
        <f t="shared" si="3"/>
        <v>20.25</v>
      </c>
      <c r="G84" s="1">
        <f t="shared" si="7"/>
        <v>0</v>
      </c>
    </row>
    <row r="85" ht="14.25" customHeight="1">
      <c r="A85" s="1">
        <f t="shared" si="4"/>
        <v>84</v>
      </c>
      <c r="B85" s="1">
        <f>MAX(B84+Assumptions!$B$2,D84+Assumptions!$B$2)</f>
        <v>331.5</v>
      </c>
      <c r="C85" s="1">
        <f>Assumptions!$B$4</f>
        <v>12</v>
      </c>
      <c r="D85" s="1">
        <f t="shared" si="6"/>
        <v>331.5</v>
      </c>
      <c r="E85" s="1">
        <f t="shared" si="2"/>
        <v>343.5</v>
      </c>
      <c r="F85" s="1">
        <f t="shared" si="3"/>
        <v>20.25</v>
      </c>
      <c r="G85" s="1">
        <f t="shared" si="7"/>
        <v>0</v>
      </c>
    </row>
    <row r="86" ht="14.25" customHeight="1">
      <c r="A86" s="1">
        <f t="shared" si="4"/>
        <v>85</v>
      </c>
      <c r="B86" s="1">
        <f>MAX(B85+Assumptions!$B$2,D85+Assumptions!$B$2)</f>
        <v>335.25</v>
      </c>
      <c r="C86" s="1">
        <f>Assumptions!$B$4</f>
        <v>12</v>
      </c>
      <c r="D86" s="1">
        <f t="shared" si="6"/>
        <v>336</v>
      </c>
      <c r="E86" s="1">
        <f t="shared" si="2"/>
        <v>348</v>
      </c>
      <c r="F86" s="1">
        <f t="shared" si="3"/>
        <v>21</v>
      </c>
      <c r="G86" s="1">
        <f t="shared" si="7"/>
        <v>0</v>
      </c>
    </row>
    <row r="87" ht="14.25" customHeight="1">
      <c r="A87" s="1">
        <f t="shared" si="4"/>
        <v>86</v>
      </c>
      <c r="B87" s="1">
        <f>MAX(B86+Assumptions!$B$2,D86+Assumptions!$B$2)</f>
        <v>339.75</v>
      </c>
      <c r="C87" s="1">
        <f>Assumptions!$B$4</f>
        <v>12</v>
      </c>
      <c r="D87" s="1">
        <f t="shared" si="6"/>
        <v>339.75</v>
      </c>
      <c r="E87" s="1">
        <f t="shared" si="2"/>
        <v>351.75</v>
      </c>
      <c r="F87" s="1">
        <f t="shared" si="3"/>
        <v>21</v>
      </c>
      <c r="G87" s="1">
        <f t="shared" si="7"/>
        <v>0</v>
      </c>
    </row>
    <row r="88" ht="14.25" customHeight="1">
      <c r="A88" s="1">
        <f t="shared" si="4"/>
        <v>87</v>
      </c>
      <c r="B88" s="1">
        <f>MAX(B87+Assumptions!$B$2,D87+Assumptions!$B$2)</f>
        <v>343.5</v>
      </c>
      <c r="C88" s="1">
        <f>Assumptions!$B$4</f>
        <v>12</v>
      </c>
      <c r="D88" s="1">
        <f t="shared" si="6"/>
        <v>343.5</v>
      </c>
      <c r="E88" s="1">
        <f t="shared" si="2"/>
        <v>355.5</v>
      </c>
      <c r="F88" s="1">
        <f t="shared" si="3"/>
        <v>21</v>
      </c>
      <c r="G88" s="1">
        <f t="shared" si="7"/>
        <v>0</v>
      </c>
    </row>
    <row r="89" ht="14.25" customHeight="1">
      <c r="A89" s="1">
        <f t="shared" si="4"/>
        <v>88</v>
      </c>
      <c r="B89" s="1">
        <f>MAX(B88+Assumptions!$B$2,D88+Assumptions!$B$2)</f>
        <v>347.25</v>
      </c>
      <c r="C89" s="1">
        <f>Assumptions!$B$4</f>
        <v>12</v>
      </c>
      <c r="D89" s="1">
        <f t="shared" si="6"/>
        <v>348</v>
      </c>
      <c r="E89" s="1">
        <f t="shared" si="2"/>
        <v>360</v>
      </c>
      <c r="F89" s="1">
        <f t="shared" si="3"/>
        <v>21.75</v>
      </c>
      <c r="G89" s="1">
        <f t="shared" si="7"/>
        <v>0</v>
      </c>
    </row>
    <row r="90" ht="14.25" customHeight="1">
      <c r="A90" s="1">
        <f t="shared" si="4"/>
        <v>89</v>
      </c>
      <c r="B90" s="1">
        <f>MAX(B89+Assumptions!$B$2,D89+Assumptions!$B$2)</f>
        <v>351.75</v>
      </c>
      <c r="C90" s="1">
        <f>Assumptions!$B$4</f>
        <v>12</v>
      </c>
      <c r="D90" s="1">
        <f t="shared" si="6"/>
        <v>351.75</v>
      </c>
      <c r="E90" s="1">
        <f t="shared" si="2"/>
        <v>363.75</v>
      </c>
      <c r="F90" s="1">
        <f t="shared" si="3"/>
        <v>21.75</v>
      </c>
      <c r="G90" s="1">
        <f t="shared" si="7"/>
        <v>0</v>
      </c>
    </row>
    <row r="91" ht="14.25" customHeight="1">
      <c r="A91" s="1">
        <f t="shared" si="4"/>
        <v>90</v>
      </c>
      <c r="B91" s="1">
        <f>MAX(B90+Assumptions!$B$2,D90+Assumptions!$B$2)</f>
        <v>355.5</v>
      </c>
      <c r="C91" s="1">
        <f>Assumptions!$B$4</f>
        <v>12</v>
      </c>
      <c r="D91" s="1">
        <f t="shared" si="6"/>
        <v>355.5</v>
      </c>
      <c r="E91" s="1">
        <f t="shared" si="2"/>
        <v>367.5</v>
      </c>
      <c r="F91" s="1">
        <f t="shared" si="3"/>
        <v>21.75</v>
      </c>
      <c r="G91" s="1">
        <f t="shared" si="7"/>
        <v>0</v>
      </c>
    </row>
    <row r="92" ht="14.25" customHeight="1">
      <c r="A92" s="1">
        <f t="shared" si="4"/>
        <v>91</v>
      </c>
      <c r="B92" s="1">
        <f>MAX(B91+Assumptions!$B$2,D91+Assumptions!$B$2)</f>
        <v>359.25</v>
      </c>
      <c r="C92" s="1">
        <f>Assumptions!$B$4</f>
        <v>12</v>
      </c>
      <c r="D92" s="1">
        <f t="shared" si="6"/>
        <v>360</v>
      </c>
      <c r="E92" s="1">
        <f t="shared" si="2"/>
        <v>372</v>
      </c>
      <c r="F92" s="1">
        <f t="shared" si="3"/>
        <v>22.5</v>
      </c>
      <c r="G92" s="1">
        <f t="shared" si="7"/>
        <v>0</v>
      </c>
    </row>
    <row r="93" ht="14.25" customHeight="1">
      <c r="A93" s="1">
        <f t="shared" si="4"/>
        <v>92</v>
      </c>
      <c r="B93" s="1">
        <f>MAX(B92+Assumptions!$B$2,D92+Assumptions!$B$2)</f>
        <v>363.75</v>
      </c>
      <c r="C93" s="1">
        <f>Assumptions!$B$4</f>
        <v>12</v>
      </c>
      <c r="D93" s="1">
        <f t="shared" si="6"/>
        <v>363.75</v>
      </c>
      <c r="E93" s="1">
        <f t="shared" si="2"/>
        <v>375.75</v>
      </c>
      <c r="F93" s="1">
        <f t="shared" si="3"/>
        <v>22.5</v>
      </c>
      <c r="G93" s="1">
        <f t="shared" si="7"/>
        <v>0</v>
      </c>
    </row>
    <row r="94" ht="14.25" customHeight="1">
      <c r="A94" s="1">
        <f t="shared" si="4"/>
        <v>93</v>
      </c>
      <c r="B94" s="1">
        <f>MAX(B93+Assumptions!$B$2,D93+Assumptions!$B$2)</f>
        <v>367.5</v>
      </c>
      <c r="C94" s="1">
        <f>Assumptions!$B$4</f>
        <v>12</v>
      </c>
      <c r="D94" s="1">
        <f t="shared" si="6"/>
        <v>367.5</v>
      </c>
      <c r="E94" s="1">
        <f t="shared" si="2"/>
        <v>379.5</v>
      </c>
      <c r="F94" s="1">
        <f t="shared" si="3"/>
        <v>22.5</v>
      </c>
      <c r="G94" s="1">
        <f t="shared" si="7"/>
        <v>0</v>
      </c>
    </row>
    <row r="95" ht="14.25" customHeight="1">
      <c r="A95" s="1">
        <f t="shared" si="4"/>
        <v>94</v>
      </c>
      <c r="B95" s="1">
        <f>MAX(B94+Assumptions!$B$2,D94+Assumptions!$B$2)</f>
        <v>371.25</v>
      </c>
      <c r="C95" s="1">
        <f>Assumptions!$B$4</f>
        <v>12</v>
      </c>
      <c r="D95" s="1">
        <f t="shared" si="6"/>
        <v>372</v>
      </c>
      <c r="E95" s="1">
        <f t="shared" si="2"/>
        <v>384</v>
      </c>
      <c r="F95" s="1">
        <f t="shared" si="3"/>
        <v>23.25</v>
      </c>
      <c r="G95" s="1">
        <f t="shared" si="7"/>
        <v>0</v>
      </c>
    </row>
    <row r="96" ht="14.25" customHeight="1">
      <c r="A96" s="1">
        <f t="shared" si="4"/>
        <v>95</v>
      </c>
      <c r="B96" s="1">
        <f>MAX(B95+Assumptions!$B$2,D95+Assumptions!$B$2)</f>
        <v>375.75</v>
      </c>
      <c r="C96" s="1">
        <f>Assumptions!$B$4</f>
        <v>12</v>
      </c>
      <c r="D96" s="1">
        <f t="shared" si="6"/>
        <v>375.75</v>
      </c>
      <c r="E96" s="1">
        <f t="shared" si="2"/>
        <v>387.75</v>
      </c>
      <c r="F96" s="1">
        <f t="shared" si="3"/>
        <v>23.25</v>
      </c>
      <c r="G96" s="1">
        <f t="shared" si="7"/>
        <v>0</v>
      </c>
    </row>
    <row r="97" ht="14.25" customHeight="1">
      <c r="A97" s="1">
        <f t="shared" si="4"/>
        <v>96</v>
      </c>
      <c r="B97" s="1">
        <f>MAX(B96+Assumptions!$B$2,D96+Assumptions!$B$2)</f>
        <v>379.5</v>
      </c>
      <c r="C97" s="1">
        <f>Assumptions!$B$4</f>
        <v>12</v>
      </c>
      <c r="D97" s="1">
        <f t="shared" si="6"/>
        <v>379.5</v>
      </c>
      <c r="E97" s="1">
        <f t="shared" si="2"/>
        <v>391.5</v>
      </c>
      <c r="F97" s="1">
        <f t="shared" si="3"/>
        <v>23.25</v>
      </c>
      <c r="G97" s="1">
        <f t="shared" si="7"/>
        <v>0</v>
      </c>
    </row>
    <row r="98" ht="14.25" customHeight="1">
      <c r="A98" s="1">
        <f t="shared" si="4"/>
        <v>97</v>
      </c>
      <c r="B98" s="1">
        <f>MAX(B97+Assumptions!$B$2,D97+Assumptions!$B$2)</f>
        <v>383.25</v>
      </c>
      <c r="C98" s="1">
        <f>Assumptions!$B$4</f>
        <v>12</v>
      </c>
      <c r="D98" s="1">
        <f t="shared" si="6"/>
        <v>384</v>
      </c>
      <c r="E98" s="1">
        <f t="shared" si="2"/>
        <v>396</v>
      </c>
      <c r="F98" s="1">
        <f t="shared" si="3"/>
        <v>24</v>
      </c>
      <c r="G98" s="1">
        <f t="shared" si="7"/>
        <v>0</v>
      </c>
    </row>
    <row r="99" ht="14.25" customHeight="1">
      <c r="A99" s="1">
        <f t="shared" si="4"/>
        <v>98</v>
      </c>
      <c r="B99" s="1">
        <f>MAX(B98+Assumptions!$B$2,D98+Assumptions!$B$2)</f>
        <v>387.75</v>
      </c>
      <c r="C99" s="1">
        <f>Assumptions!$B$4</f>
        <v>12</v>
      </c>
      <c r="D99" s="1">
        <f t="shared" si="6"/>
        <v>387.75</v>
      </c>
      <c r="E99" s="1">
        <f t="shared" si="2"/>
        <v>399.75</v>
      </c>
      <c r="F99" s="1">
        <f t="shared" si="3"/>
        <v>24</v>
      </c>
      <c r="G99" s="1">
        <f t="shared" si="7"/>
        <v>0</v>
      </c>
    </row>
    <row r="100" ht="14.25" customHeight="1">
      <c r="A100" s="1">
        <f t="shared" si="4"/>
        <v>99</v>
      </c>
      <c r="B100" s="1">
        <f>MAX(B99+Assumptions!$B$2,D99+Assumptions!$B$2)</f>
        <v>391.5</v>
      </c>
      <c r="C100" s="1">
        <f>Assumptions!$B$4</f>
        <v>12</v>
      </c>
      <c r="D100" s="1">
        <f t="shared" si="6"/>
        <v>391.5</v>
      </c>
      <c r="E100" s="1">
        <f t="shared" si="2"/>
        <v>403.5</v>
      </c>
      <c r="F100" s="1">
        <f t="shared" si="3"/>
        <v>24</v>
      </c>
      <c r="G100" s="1">
        <f t="shared" si="7"/>
        <v>0</v>
      </c>
    </row>
    <row r="101" ht="14.25" customHeight="1">
      <c r="A101" s="1">
        <f t="shared" si="4"/>
        <v>100</v>
      </c>
      <c r="B101" s="1">
        <f>MAX(B100+Assumptions!$B$2,D100+Assumptions!$B$2)</f>
        <v>395.25</v>
      </c>
      <c r="C101" s="1">
        <f>Assumptions!$B$4</f>
        <v>12</v>
      </c>
      <c r="D101" s="1">
        <f t="shared" si="6"/>
        <v>396</v>
      </c>
      <c r="E101" s="1">
        <f t="shared" si="2"/>
        <v>408</v>
      </c>
      <c r="F101" s="1">
        <f t="shared" si="3"/>
        <v>24.75</v>
      </c>
      <c r="G101" s="1">
        <f t="shared" si="7"/>
        <v>0</v>
      </c>
    </row>
    <row r="102" ht="14.25" customHeight="1">
      <c r="A102" s="1">
        <f t="shared" si="4"/>
        <v>101</v>
      </c>
      <c r="B102" s="1">
        <f>MAX(B101+Assumptions!$B$2,D101+Assumptions!$B$2)</f>
        <v>399.75</v>
      </c>
      <c r="C102" s="1">
        <f>Assumptions!$B$4</f>
        <v>12</v>
      </c>
      <c r="D102" s="1">
        <f t="shared" si="6"/>
        <v>399.75</v>
      </c>
      <c r="E102" s="1">
        <f t="shared" si="2"/>
        <v>411.75</v>
      </c>
      <c r="F102" s="1">
        <f t="shared" si="3"/>
        <v>24.75</v>
      </c>
      <c r="G102" s="1">
        <f t="shared" si="7"/>
        <v>0</v>
      </c>
    </row>
    <row r="103" ht="14.25" customHeight="1">
      <c r="A103" s="1">
        <f t="shared" si="4"/>
        <v>102</v>
      </c>
      <c r="B103" s="1">
        <f>MAX(B102+Assumptions!$B$2,D102+Assumptions!$B$2)</f>
        <v>403.5</v>
      </c>
      <c r="C103" s="1">
        <f>Assumptions!$B$4</f>
        <v>12</v>
      </c>
      <c r="D103" s="1">
        <f t="shared" si="6"/>
        <v>403.5</v>
      </c>
      <c r="E103" s="1">
        <f t="shared" si="2"/>
        <v>415.5</v>
      </c>
      <c r="F103" s="1">
        <f t="shared" si="3"/>
        <v>24.75</v>
      </c>
      <c r="G103" s="1">
        <f t="shared" si="7"/>
        <v>0</v>
      </c>
    </row>
    <row r="104" ht="14.25" customHeight="1">
      <c r="A104" s="1">
        <f t="shared" si="4"/>
        <v>103</v>
      </c>
      <c r="B104" s="1">
        <f>MAX(B103+Assumptions!$B$2,D103+Assumptions!$B$2)</f>
        <v>407.25</v>
      </c>
      <c r="C104" s="1">
        <f>Assumptions!$B$4</f>
        <v>12</v>
      </c>
      <c r="D104" s="1">
        <f t="shared" si="6"/>
        <v>408</v>
      </c>
      <c r="E104" s="1">
        <f t="shared" si="2"/>
        <v>420</v>
      </c>
      <c r="F104" s="1">
        <f t="shared" si="3"/>
        <v>25.5</v>
      </c>
      <c r="G104" s="1">
        <f t="shared" si="7"/>
        <v>0</v>
      </c>
    </row>
    <row r="105" ht="14.25" customHeight="1">
      <c r="A105" s="1">
        <f t="shared" si="4"/>
        <v>104</v>
      </c>
      <c r="B105" s="1">
        <f>MAX(B104+Assumptions!$B$2,D104+Assumptions!$B$2)</f>
        <v>411.75</v>
      </c>
      <c r="C105" s="1">
        <f>Assumptions!$B$4</f>
        <v>12</v>
      </c>
      <c r="D105" s="1">
        <f t="shared" si="6"/>
        <v>411.75</v>
      </c>
      <c r="E105" s="1">
        <f t="shared" si="2"/>
        <v>423.75</v>
      </c>
      <c r="F105" s="1">
        <f t="shared" si="3"/>
        <v>25.5</v>
      </c>
      <c r="G105" s="1">
        <f t="shared" si="7"/>
        <v>0</v>
      </c>
    </row>
    <row r="106" ht="14.25" customHeight="1">
      <c r="A106" s="1">
        <f t="shared" si="4"/>
        <v>105</v>
      </c>
      <c r="B106" s="1">
        <f>MAX(B105+Assumptions!$B$2,D105+Assumptions!$B$2)</f>
        <v>415.5</v>
      </c>
      <c r="C106" s="1">
        <f>Assumptions!$B$4</f>
        <v>12</v>
      </c>
      <c r="D106" s="1">
        <f t="shared" si="6"/>
        <v>415.5</v>
      </c>
      <c r="E106" s="1">
        <f t="shared" si="2"/>
        <v>427.5</v>
      </c>
      <c r="F106" s="1">
        <f t="shared" si="3"/>
        <v>25.5</v>
      </c>
      <c r="G106" s="1">
        <f t="shared" si="7"/>
        <v>0</v>
      </c>
    </row>
    <row r="107" ht="14.25" customHeight="1">
      <c r="A107" s="1">
        <f t="shared" si="4"/>
        <v>106</v>
      </c>
      <c r="B107" s="1">
        <f>MAX(B106+Assumptions!$B$2,D106+Assumptions!$B$2)</f>
        <v>419.25</v>
      </c>
      <c r="C107" s="1">
        <f>Assumptions!$B$4</f>
        <v>12</v>
      </c>
      <c r="D107" s="1">
        <f t="shared" si="6"/>
        <v>420</v>
      </c>
      <c r="E107" s="1">
        <f t="shared" si="2"/>
        <v>432</v>
      </c>
      <c r="F107" s="1">
        <f t="shared" si="3"/>
        <v>26.25</v>
      </c>
      <c r="G107" s="1">
        <f t="shared" si="7"/>
        <v>0</v>
      </c>
    </row>
    <row r="108" ht="14.25" customHeight="1">
      <c r="A108" s="1">
        <f t="shared" si="4"/>
        <v>107</v>
      </c>
      <c r="B108" s="1">
        <f>MAX(B107+Assumptions!$B$2,D107+Assumptions!$B$2)</f>
        <v>423.75</v>
      </c>
      <c r="C108" s="1">
        <f>Assumptions!$B$4</f>
        <v>12</v>
      </c>
      <c r="D108" s="1">
        <f t="shared" si="6"/>
        <v>423.75</v>
      </c>
      <c r="E108" s="1">
        <f t="shared" si="2"/>
        <v>435.75</v>
      </c>
      <c r="F108" s="1">
        <f t="shared" si="3"/>
        <v>26.25</v>
      </c>
      <c r="G108" s="1">
        <f t="shared" si="7"/>
        <v>0</v>
      </c>
    </row>
    <row r="109" ht="14.25" customHeight="1">
      <c r="A109" s="1">
        <f t="shared" si="4"/>
        <v>108</v>
      </c>
      <c r="B109" s="1">
        <f>MAX(B108+Assumptions!$B$2,D108+Assumptions!$B$2)</f>
        <v>427.5</v>
      </c>
      <c r="C109" s="1">
        <f>Assumptions!$B$4</f>
        <v>12</v>
      </c>
      <c r="D109" s="1">
        <f t="shared" si="6"/>
        <v>427.5</v>
      </c>
      <c r="E109" s="1">
        <f t="shared" si="2"/>
        <v>439.5</v>
      </c>
      <c r="F109" s="1">
        <f t="shared" si="3"/>
        <v>26.25</v>
      </c>
      <c r="G109" s="1">
        <f t="shared" si="7"/>
        <v>0</v>
      </c>
    </row>
    <row r="110" ht="14.25" customHeight="1">
      <c r="A110" s="1">
        <f t="shared" si="4"/>
        <v>109</v>
      </c>
      <c r="B110" s="1">
        <f>MAX(B109+Assumptions!$B$2,D109+Assumptions!$B$2)</f>
        <v>431.25</v>
      </c>
      <c r="C110" s="1">
        <f>Assumptions!$B$4</f>
        <v>12</v>
      </c>
      <c r="D110" s="1">
        <f t="shared" si="6"/>
        <v>432</v>
      </c>
      <c r="E110" s="1">
        <f t="shared" si="2"/>
        <v>444</v>
      </c>
      <c r="F110" s="1">
        <f t="shared" si="3"/>
        <v>27</v>
      </c>
      <c r="G110" s="1">
        <f t="shared" si="7"/>
        <v>0</v>
      </c>
    </row>
    <row r="111" ht="14.25" customHeight="1">
      <c r="A111" s="1">
        <f t="shared" si="4"/>
        <v>110</v>
      </c>
      <c r="B111" s="1">
        <f>MAX(B110+Assumptions!$B$2,D110+Assumptions!$B$2)</f>
        <v>435.75</v>
      </c>
      <c r="C111" s="1">
        <f>Assumptions!$B$4</f>
        <v>12</v>
      </c>
      <c r="D111" s="1">
        <f t="shared" si="6"/>
        <v>435.75</v>
      </c>
      <c r="E111" s="1">
        <f t="shared" si="2"/>
        <v>447.75</v>
      </c>
      <c r="F111" s="1">
        <f t="shared" si="3"/>
        <v>27</v>
      </c>
      <c r="G111" s="1">
        <f t="shared" si="7"/>
        <v>0</v>
      </c>
    </row>
    <row r="112" ht="14.25" customHeight="1">
      <c r="A112" s="1">
        <f t="shared" si="4"/>
        <v>111</v>
      </c>
      <c r="B112" s="1">
        <f>MAX(B111+Assumptions!$B$2,D111+Assumptions!$B$2)</f>
        <v>439.5</v>
      </c>
      <c r="C112" s="1">
        <f>Assumptions!$B$4</f>
        <v>12</v>
      </c>
      <c r="D112" s="1">
        <f t="shared" si="6"/>
        <v>439.5</v>
      </c>
      <c r="E112" s="1">
        <f t="shared" si="2"/>
        <v>451.5</v>
      </c>
      <c r="F112" s="1">
        <f t="shared" si="3"/>
        <v>27</v>
      </c>
      <c r="G112" s="1">
        <f t="shared" si="7"/>
        <v>0</v>
      </c>
    </row>
    <row r="113" ht="14.25" customHeight="1">
      <c r="A113" s="1">
        <f t="shared" si="4"/>
        <v>112</v>
      </c>
      <c r="B113" s="1">
        <f>MAX(B112+Assumptions!$B$2,D112+Assumptions!$B$2)</f>
        <v>443.25</v>
      </c>
      <c r="C113" s="1">
        <f>Assumptions!$B$4</f>
        <v>12</v>
      </c>
      <c r="D113" s="1">
        <f t="shared" si="6"/>
        <v>444</v>
      </c>
      <c r="E113" s="1">
        <f t="shared" si="2"/>
        <v>456</v>
      </c>
      <c r="F113" s="1">
        <f t="shared" si="3"/>
        <v>27.75</v>
      </c>
      <c r="G113" s="1">
        <f t="shared" si="7"/>
        <v>0</v>
      </c>
    </row>
    <row r="114" ht="14.25" customHeight="1">
      <c r="A114" s="1">
        <f t="shared" si="4"/>
        <v>113</v>
      </c>
      <c r="B114" s="1">
        <f>MAX(B113+Assumptions!$B$2,D113+Assumptions!$B$2)</f>
        <v>447.75</v>
      </c>
      <c r="C114" s="1">
        <f>Assumptions!$B$4</f>
        <v>12</v>
      </c>
      <c r="D114" s="1">
        <f t="shared" si="6"/>
        <v>447.75</v>
      </c>
      <c r="E114" s="1">
        <f t="shared" si="2"/>
        <v>459.75</v>
      </c>
      <c r="F114" s="1">
        <f t="shared" si="3"/>
        <v>27.75</v>
      </c>
      <c r="G114" s="1">
        <f t="shared" si="7"/>
        <v>0</v>
      </c>
    </row>
    <row r="115" ht="14.25" customHeight="1">
      <c r="A115" s="1">
        <f t="shared" si="4"/>
        <v>114</v>
      </c>
      <c r="B115" s="1">
        <f>MAX(B114+Assumptions!$B$2,D114+Assumptions!$B$2)</f>
        <v>451.5</v>
      </c>
      <c r="C115" s="1">
        <f>Assumptions!$B$4</f>
        <v>12</v>
      </c>
      <c r="D115" s="1">
        <f t="shared" si="6"/>
        <v>451.5</v>
      </c>
      <c r="E115" s="1">
        <f t="shared" si="2"/>
        <v>463.5</v>
      </c>
      <c r="F115" s="1">
        <f t="shared" si="3"/>
        <v>27.75</v>
      </c>
      <c r="G115" s="1">
        <f t="shared" si="7"/>
        <v>0</v>
      </c>
    </row>
    <row r="116" ht="14.25" customHeight="1">
      <c r="A116" s="1">
        <f t="shared" si="4"/>
        <v>115</v>
      </c>
      <c r="B116" s="1">
        <f>MAX(B115+Assumptions!$B$2,D115+Assumptions!$B$2)</f>
        <v>455.25</v>
      </c>
      <c r="C116" s="1">
        <f>Assumptions!$B$4</f>
        <v>12</v>
      </c>
      <c r="D116" s="1">
        <f t="shared" si="6"/>
        <v>456</v>
      </c>
      <c r="E116" s="1">
        <f t="shared" si="2"/>
        <v>468</v>
      </c>
      <c r="F116" s="1">
        <f t="shared" si="3"/>
        <v>28.5</v>
      </c>
      <c r="G116" s="1">
        <f t="shared" si="7"/>
        <v>0</v>
      </c>
    </row>
    <row r="117" ht="14.25" customHeight="1">
      <c r="A117" s="1">
        <f t="shared" si="4"/>
        <v>116</v>
      </c>
      <c r="B117" s="1">
        <f>MAX(B116+Assumptions!$B$2,D116+Assumptions!$B$2)</f>
        <v>459.75</v>
      </c>
      <c r="C117" s="1">
        <f>Assumptions!$B$4</f>
        <v>12</v>
      </c>
      <c r="D117" s="1">
        <f t="shared" si="6"/>
        <v>459.75</v>
      </c>
      <c r="E117" s="1">
        <f t="shared" si="2"/>
        <v>471.75</v>
      </c>
      <c r="F117" s="1">
        <f t="shared" si="3"/>
        <v>28.5</v>
      </c>
      <c r="G117" s="1">
        <f t="shared" si="7"/>
        <v>0</v>
      </c>
    </row>
    <row r="118" ht="14.25" customHeight="1">
      <c r="A118" s="1">
        <f t="shared" si="4"/>
        <v>117</v>
      </c>
      <c r="B118" s="1">
        <f>MAX(B117+Assumptions!$B$2,D117+Assumptions!$B$2)</f>
        <v>463.5</v>
      </c>
      <c r="C118" s="1">
        <f>Assumptions!$B$4</f>
        <v>12</v>
      </c>
      <c r="D118" s="1">
        <f t="shared" si="6"/>
        <v>463.5</v>
      </c>
      <c r="E118" s="1">
        <f t="shared" si="2"/>
        <v>475.5</v>
      </c>
      <c r="F118" s="1">
        <f t="shared" si="3"/>
        <v>28.5</v>
      </c>
      <c r="G118" s="1">
        <f t="shared" si="7"/>
        <v>0</v>
      </c>
    </row>
    <row r="119" ht="14.25" customHeight="1">
      <c r="A119" s="1">
        <f t="shared" si="4"/>
        <v>118</v>
      </c>
      <c r="B119" s="1">
        <f>MAX(B118+Assumptions!$B$2,D118+Assumptions!$B$2)</f>
        <v>467.25</v>
      </c>
      <c r="C119" s="1">
        <f>Assumptions!$B$4</f>
        <v>12</v>
      </c>
      <c r="D119" s="1">
        <f t="shared" si="6"/>
        <v>468</v>
      </c>
      <c r="E119" s="1">
        <f t="shared" si="2"/>
        <v>480</v>
      </c>
      <c r="F119" s="1">
        <f t="shared" si="3"/>
        <v>29.25</v>
      </c>
      <c r="G119" s="1">
        <f t="shared" si="7"/>
        <v>0</v>
      </c>
    </row>
    <row r="120" ht="14.25" customHeight="1">
      <c r="A120" s="1">
        <f t="shared" si="4"/>
        <v>119</v>
      </c>
      <c r="B120" s="1">
        <f>MAX(B119+Assumptions!$B$2,D119+Assumptions!$B$2)</f>
        <v>471.75</v>
      </c>
      <c r="C120" s="1">
        <f>Assumptions!$B$4</f>
        <v>12</v>
      </c>
      <c r="D120" s="1">
        <f t="shared" si="6"/>
        <v>471.75</v>
      </c>
      <c r="E120" s="1">
        <f t="shared" si="2"/>
        <v>483.75</v>
      </c>
      <c r="F120" s="1">
        <f t="shared" si="3"/>
        <v>29.25</v>
      </c>
      <c r="G120" s="1">
        <f t="shared" si="7"/>
        <v>0</v>
      </c>
    </row>
    <row r="121" ht="14.25" customHeight="1">
      <c r="A121" s="1">
        <f t="shared" si="4"/>
        <v>120</v>
      </c>
      <c r="B121" s="1">
        <f>MAX(B120+Assumptions!$B$2,D120+Assumptions!$B$2)</f>
        <v>475.5</v>
      </c>
      <c r="C121" s="1">
        <f>Assumptions!$B$4</f>
        <v>12</v>
      </c>
      <c r="D121" s="1">
        <f t="shared" si="6"/>
        <v>475.5</v>
      </c>
      <c r="E121" s="1">
        <f t="shared" si="2"/>
        <v>487.5</v>
      </c>
      <c r="F121" s="1">
        <f t="shared" si="3"/>
        <v>29.25</v>
      </c>
      <c r="G121" s="1">
        <f t="shared" si="7"/>
        <v>0</v>
      </c>
    </row>
    <row r="122" ht="14.25" customHeight="1">
      <c r="A122" s="1">
        <f t="shared" si="4"/>
        <v>121</v>
      </c>
      <c r="B122" s="1">
        <f>MAX(B121+Assumptions!$B$2,D121+Assumptions!$B$2)</f>
        <v>479.25</v>
      </c>
      <c r="C122" s="1">
        <f>Assumptions!$B$4</f>
        <v>12</v>
      </c>
      <c r="D122" s="1">
        <f t="shared" si="6"/>
        <v>480</v>
      </c>
      <c r="E122" s="1">
        <f t="shared" si="2"/>
        <v>492</v>
      </c>
      <c r="F122" s="1">
        <f t="shared" si="3"/>
        <v>30</v>
      </c>
      <c r="G122" s="1">
        <f t="shared" si="7"/>
        <v>0</v>
      </c>
    </row>
    <row r="123" ht="14.25" customHeight="1">
      <c r="A123" s="1">
        <f t="shared" si="4"/>
        <v>122</v>
      </c>
      <c r="B123" s="1">
        <f>MAX(B122+Assumptions!$B$2,D122+Assumptions!$B$2)</f>
        <v>483.75</v>
      </c>
      <c r="C123" s="1">
        <f>Assumptions!$B$4</f>
        <v>12</v>
      </c>
      <c r="D123" s="1">
        <f t="shared" si="6"/>
        <v>483.75</v>
      </c>
      <c r="E123" s="1">
        <f t="shared" si="2"/>
        <v>495.75</v>
      </c>
      <c r="F123" s="1">
        <f t="shared" si="3"/>
        <v>30</v>
      </c>
      <c r="G123" s="1">
        <f t="shared" si="7"/>
        <v>0</v>
      </c>
    </row>
    <row r="124" ht="14.25" customHeight="1">
      <c r="A124" s="1">
        <f t="shared" si="4"/>
        <v>123</v>
      </c>
      <c r="B124" s="1">
        <f>MAX(B123+Assumptions!$B$2,D123+Assumptions!$B$2)</f>
        <v>487.5</v>
      </c>
      <c r="C124" s="1">
        <f>Assumptions!$B$4</f>
        <v>12</v>
      </c>
      <c r="D124" s="1">
        <f t="shared" si="6"/>
        <v>487.5</v>
      </c>
      <c r="E124" s="1">
        <f t="shared" si="2"/>
        <v>499.5</v>
      </c>
      <c r="F124" s="1">
        <f t="shared" si="3"/>
        <v>30</v>
      </c>
      <c r="G124" s="1">
        <f t="shared" si="7"/>
        <v>0</v>
      </c>
    </row>
    <row r="125" ht="14.25" customHeight="1">
      <c r="A125" s="1">
        <f t="shared" si="4"/>
        <v>124</v>
      </c>
      <c r="B125" s="1">
        <f>MAX(B124+Assumptions!$B$2,D124+Assumptions!$B$2)</f>
        <v>491.25</v>
      </c>
      <c r="C125" s="1">
        <f>Assumptions!$B$4</f>
        <v>12</v>
      </c>
      <c r="D125" s="1">
        <f t="shared" si="6"/>
        <v>492</v>
      </c>
      <c r="E125" s="1">
        <f t="shared" si="2"/>
        <v>504</v>
      </c>
      <c r="F125" s="1">
        <f t="shared" si="3"/>
        <v>30.75</v>
      </c>
      <c r="G125" s="1">
        <f t="shared" si="7"/>
        <v>0</v>
      </c>
    </row>
    <row r="126" ht="14.25" customHeight="1">
      <c r="A126" s="1">
        <f t="shared" si="4"/>
        <v>125</v>
      </c>
      <c r="B126" s="1">
        <f>MAX(B125+Assumptions!$B$2,D125+Assumptions!$B$2)</f>
        <v>495.75</v>
      </c>
      <c r="C126" s="1">
        <f>Assumptions!$B$4</f>
        <v>12</v>
      </c>
      <c r="D126" s="1">
        <f t="shared" si="6"/>
        <v>495.75</v>
      </c>
      <c r="E126" s="1">
        <f t="shared" si="2"/>
        <v>507.75</v>
      </c>
      <c r="F126" s="1">
        <f t="shared" si="3"/>
        <v>30.75</v>
      </c>
      <c r="G126" s="1">
        <f t="shared" si="7"/>
        <v>0</v>
      </c>
    </row>
    <row r="127" ht="14.25" customHeight="1">
      <c r="A127" s="1">
        <f t="shared" si="4"/>
        <v>126</v>
      </c>
      <c r="B127" s="1">
        <f>MAX(B126+Assumptions!$B$2,D126+Assumptions!$B$2)</f>
        <v>499.5</v>
      </c>
      <c r="C127" s="1">
        <f>Assumptions!$B$4</f>
        <v>12</v>
      </c>
      <c r="D127" s="1">
        <f t="shared" si="6"/>
        <v>499.5</v>
      </c>
      <c r="E127" s="1">
        <f t="shared" si="2"/>
        <v>511.5</v>
      </c>
      <c r="F127" s="1">
        <f t="shared" si="3"/>
        <v>30.75</v>
      </c>
      <c r="G127" s="1">
        <f t="shared" si="7"/>
        <v>0</v>
      </c>
    </row>
    <row r="128" ht="14.25" customHeight="1">
      <c r="A128" s="1">
        <f t="shared" si="4"/>
        <v>127</v>
      </c>
      <c r="B128" s="1">
        <f>MAX(B127+Assumptions!$B$2,D127+Assumptions!$B$2)</f>
        <v>503.25</v>
      </c>
      <c r="C128" s="1">
        <f>Assumptions!$B$4</f>
        <v>12</v>
      </c>
      <c r="D128" s="1">
        <f t="shared" si="6"/>
        <v>504</v>
      </c>
      <c r="E128" s="1">
        <f t="shared" si="2"/>
        <v>516</v>
      </c>
      <c r="F128" s="1">
        <f t="shared" si="3"/>
        <v>31.5</v>
      </c>
      <c r="G128" s="1">
        <f t="shared" si="7"/>
        <v>0</v>
      </c>
    </row>
    <row r="129" ht="14.25" customHeight="1">
      <c r="A129" s="1">
        <f t="shared" si="4"/>
        <v>128</v>
      </c>
      <c r="B129" s="1">
        <f>MAX(B128+Assumptions!$B$2,D128+Assumptions!$B$2)</f>
        <v>507.75</v>
      </c>
      <c r="C129" s="1">
        <f>Assumptions!$B$4</f>
        <v>12</v>
      </c>
      <c r="D129" s="1">
        <f t="shared" si="6"/>
        <v>507.75</v>
      </c>
      <c r="E129" s="1">
        <f t="shared" si="2"/>
        <v>519.75</v>
      </c>
      <c r="F129" s="1">
        <f t="shared" si="3"/>
        <v>31.5</v>
      </c>
      <c r="G129" s="1">
        <f t="shared" si="7"/>
        <v>0</v>
      </c>
    </row>
    <row r="130" ht="14.25" customHeight="1">
      <c r="A130" s="1">
        <f t="shared" si="4"/>
        <v>129</v>
      </c>
      <c r="B130" s="1">
        <f>MAX(B129+Assumptions!$B$2,D129+Assumptions!$B$2)</f>
        <v>511.5</v>
      </c>
      <c r="C130" s="1">
        <f>Assumptions!$B$4</f>
        <v>12</v>
      </c>
      <c r="D130" s="1">
        <f t="shared" si="6"/>
        <v>511.5</v>
      </c>
      <c r="E130" s="1">
        <f t="shared" si="2"/>
        <v>523.5</v>
      </c>
      <c r="F130" s="1">
        <f t="shared" si="3"/>
        <v>31.5</v>
      </c>
      <c r="G130" s="1">
        <f t="shared" si="7"/>
        <v>0</v>
      </c>
    </row>
    <row r="131" ht="14.25" customHeight="1">
      <c r="A131" s="1">
        <f t="shared" si="4"/>
        <v>130</v>
      </c>
      <c r="B131" s="1">
        <f>MAX(B130+Assumptions!$B$2,D130+Assumptions!$B$2)</f>
        <v>515.25</v>
      </c>
      <c r="C131" s="1">
        <f>Assumptions!$B$4</f>
        <v>12</v>
      </c>
      <c r="D131" s="1">
        <f t="shared" si="6"/>
        <v>516</v>
      </c>
      <c r="E131" s="1">
        <f t="shared" si="2"/>
        <v>528</v>
      </c>
      <c r="F131" s="1">
        <f t="shared" si="3"/>
        <v>32.25</v>
      </c>
      <c r="G131" s="1">
        <f t="shared" si="7"/>
        <v>0</v>
      </c>
    </row>
    <row r="132" ht="14.25" customHeight="1">
      <c r="A132" s="1">
        <f t="shared" si="4"/>
        <v>131</v>
      </c>
      <c r="B132" s="1">
        <f>MAX(B131+Assumptions!$B$2,D131+Assumptions!$B$2)</f>
        <v>519.75</v>
      </c>
      <c r="C132" s="1">
        <f>Assumptions!$B$4</f>
        <v>12</v>
      </c>
      <c r="D132" s="1">
        <f t="shared" si="6"/>
        <v>519.75</v>
      </c>
      <c r="E132" s="1">
        <f t="shared" si="2"/>
        <v>531.75</v>
      </c>
      <c r="F132" s="1">
        <f t="shared" si="3"/>
        <v>32.25</v>
      </c>
      <c r="G132" s="1">
        <f t="shared" si="7"/>
        <v>0</v>
      </c>
    </row>
    <row r="133" ht="14.25" customHeight="1">
      <c r="A133" s="1">
        <f t="shared" si="4"/>
        <v>132</v>
      </c>
      <c r="B133" s="1">
        <f>MAX(B132+Assumptions!$B$2,D132+Assumptions!$B$2)</f>
        <v>523.5</v>
      </c>
      <c r="C133" s="1">
        <f>Assumptions!$B$4</f>
        <v>12</v>
      </c>
      <c r="D133" s="1">
        <f t="shared" si="6"/>
        <v>523.5</v>
      </c>
      <c r="E133" s="1">
        <f t="shared" si="2"/>
        <v>535.5</v>
      </c>
      <c r="F133" s="1">
        <f t="shared" si="3"/>
        <v>32.25</v>
      </c>
      <c r="G133" s="1">
        <f t="shared" si="7"/>
        <v>0</v>
      </c>
    </row>
    <row r="134" ht="14.25" customHeight="1">
      <c r="A134" s="1">
        <f t="shared" si="4"/>
        <v>133</v>
      </c>
      <c r="B134" s="1">
        <f>MAX(B133+Assumptions!$B$2,D133+Assumptions!$B$2)</f>
        <v>527.25</v>
      </c>
      <c r="C134" s="1">
        <f>Assumptions!$B$4</f>
        <v>12</v>
      </c>
      <c r="D134" s="1">
        <f t="shared" si="6"/>
        <v>528</v>
      </c>
      <c r="E134" s="1">
        <f t="shared" si="2"/>
        <v>540</v>
      </c>
      <c r="F134" s="1">
        <f t="shared" si="3"/>
        <v>33</v>
      </c>
      <c r="G134" s="1">
        <f t="shared" si="7"/>
        <v>0</v>
      </c>
    </row>
    <row r="135" ht="14.25" customHeight="1">
      <c r="A135" s="1">
        <f t="shared" si="4"/>
        <v>134</v>
      </c>
      <c r="B135" s="1">
        <f>MAX(B134+Assumptions!$B$2,D134+Assumptions!$B$2)</f>
        <v>531.75</v>
      </c>
      <c r="C135" s="1">
        <f>Assumptions!$B$4</f>
        <v>12</v>
      </c>
      <c r="D135" s="1">
        <f t="shared" si="6"/>
        <v>531.75</v>
      </c>
      <c r="E135" s="1">
        <f t="shared" si="2"/>
        <v>543.75</v>
      </c>
      <c r="F135" s="1">
        <f t="shared" si="3"/>
        <v>33</v>
      </c>
      <c r="G135" s="1">
        <f t="shared" si="7"/>
        <v>0</v>
      </c>
    </row>
    <row r="136" ht="14.25" customHeight="1">
      <c r="A136" s="1">
        <f t="shared" si="4"/>
        <v>135</v>
      </c>
      <c r="B136" s="1">
        <f>MAX(B135+Assumptions!$B$2,D135+Assumptions!$B$2)</f>
        <v>535.5</v>
      </c>
      <c r="C136" s="1">
        <f>Assumptions!$B$4</f>
        <v>12</v>
      </c>
      <c r="D136" s="1">
        <f t="shared" si="6"/>
        <v>535.5</v>
      </c>
      <c r="E136" s="1">
        <f t="shared" si="2"/>
        <v>547.5</v>
      </c>
      <c r="F136" s="1">
        <f t="shared" si="3"/>
        <v>33</v>
      </c>
      <c r="G136" s="1">
        <f t="shared" si="7"/>
        <v>0</v>
      </c>
    </row>
    <row r="137" ht="14.25" customHeight="1">
      <c r="A137" s="1">
        <f t="shared" si="4"/>
        <v>136</v>
      </c>
      <c r="B137" s="1">
        <f>MAX(B136+Assumptions!$B$2,D136+Assumptions!$B$2)</f>
        <v>539.25</v>
      </c>
      <c r="C137" s="1">
        <f>Assumptions!$B$4</f>
        <v>12</v>
      </c>
      <c r="D137" s="1">
        <f t="shared" si="6"/>
        <v>540</v>
      </c>
      <c r="E137" s="1">
        <f t="shared" si="2"/>
        <v>552</v>
      </c>
      <c r="F137" s="1">
        <f t="shared" si="3"/>
        <v>33.75</v>
      </c>
      <c r="G137" s="1">
        <f t="shared" si="7"/>
        <v>0</v>
      </c>
    </row>
    <row r="138" ht="14.25" customHeight="1">
      <c r="A138" s="1">
        <f t="shared" si="4"/>
        <v>137</v>
      </c>
      <c r="B138" s="1">
        <f>MAX(B137+Assumptions!$B$2,D137+Assumptions!$B$2)</f>
        <v>543.75</v>
      </c>
      <c r="C138" s="1">
        <f>Assumptions!$B$4</f>
        <v>12</v>
      </c>
      <c r="D138" s="1">
        <f t="shared" si="6"/>
        <v>543.75</v>
      </c>
      <c r="E138" s="1">
        <f t="shared" si="2"/>
        <v>555.75</v>
      </c>
      <c r="F138" s="1">
        <f t="shared" si="3"/>
        <v>33.75</v>
      </c>
      <c r="G138" s="1">
        <f t="shared" si="7"/>
        <v>0</v>
      </c>
    </row>
    <row r="139" ht="14.25" customHeight="1">
      <c r="A139" s="1">
        <f t="shared" si="4"/>
        <v>138</v>
      </c>
      <c r="B139" s="1">
        <f>MAX(B138+Assumptions!$B$2,D138+Assumptions!$B$2)</f>
        <v>547.5</v>
      </c>
      <c r="C139" s="1">
        <f>Assumptions!$B$4</f>
        <v>12</v>
      </c>
      <c r="D139" s="1">
        <f t="shared" si="6"/>
        <v>547.5</v>
      </c>
      <c r="E139" s="1">
        <f t="shared" si="2"/>
        <v>559.5</v>
      </c>
      <c r="F139" s="1">
        <f t="shared" si="3"/>
        <v>33.75</v>
      </c>
      <c r="G139" s="1">
        <f t="shared" si="7"/>
        <v>0</v>
      </c>
    </row>
    <row r="140" ht="14.25" customHeight="1">
      <c r="A140" s="1">
        <f t="shared" si="4"/>
        <v>139</v>
      </c>
      <c r="B140" s="1">
        <f>MAX(B139+Assumptions!$B$2,D139+Assumptions!$B$2)</f>
        <v>551.25</v>
      </c>
      <c r="C140" s="1">
        <f>Assumptions!$B$4</f>
        <v>12</v>
      </c>
      <c r="D140" s="1">
        <f t="shared" si="6"/>
        <v>552</v>
      </c>
      <c r="E140" s="1">
        <f t="shared" si="2"/>
        <v>564</v>
      </c>
      <c r="F140" s="1">
        <f t="shared" si="3"/>
        <v>34.5</v>
      </c>
      <c r="G140" s="1">
        <f t="shared" si="7"/>
        <v>0</v>
      </c>
    </row>
    <row r="141" ht="14.25" customHeight="1">
      <c r="A141" s="1">
        <f t="shared" si="4"/>
        <v>140</v>
      </c>
      <c r="B141" s="1">
        <f>MAX(B140+Assumptions!$B$2,D140+Assumptions!$B$2)</f>
        <v>555.75</v>
      </c>
      <c r="C141" s="1">
        <f>Assumptions!$B$4</f>
        <v>12</v>
      </c>
      <c r="D141" s="1">
        <f t="shared" si="6"/>
        <v>555.75</v>
      </c>
      <c r="E141" s="1">
        <f t="shared" si="2"/>
        <v>567.75</v>
      </c>
      <c r="F141" s="1">
        <f t="shared" si="3"/>
        <v>34.5</v>
      </c>
      <c r="G141" s="1">
        <f t="shared" si="7"/>
        <v>0</v>
      </c>
    </row>
    <row r="142" ht="14.25" customHeight="1">
      <c r="A142" s="1">
        <f t="shared" si="4"/>
        <v>141</v>
      </c>
      <c r="B142" s="1">
        <f>MAX(B141+Assumptions!$B$2,D141+Assumptions!$B$2)</f>
        <v>559.5</v>
      </c>
      <c r="C142" s="1">
        <f>Assumptions!$B$4</f>
        <v>12</v>
      </c>
      <c r="D142" s="1">
        <f t="shared" si="6"/>
        <v>559.5</v>
      </c>
      <c r="E142" s="1">
        <f t="shared" si="2"/>
        <v>571.5</v>
      </c>
      <c r="F142" s="1">
        <f t="shared" si="3"/>
        <v>34.5</v>
      </c>
      <c r="G142" s="1">
        <f t="shared" si="7"/>
        <v>0</v>
      </c>
    </row>
    <row r="143" ht="14.25" customHeight="1">
      <c r="A143" s="1">
        <f t="shared" si="4"/>
        <v>142</v>
      </c>
      <c r="B143" s="1">
        <f>MAX(B142+Assumptions!$B$2,D142+Assumptions!$B$2)</f>
        <v>563.25</v>
      </c>
      <c r="C143" s="1">
        <f>Assumptions!$B$4</f>
        <v>12</v>
      </c>
      <c r="D143" s="1">
        <f t="shared" si="6"/>
        <v>564</v>
      </c>
      <c r="E143" s="1">
        <f t="shared" si="2"/>
        <v>576</v>
      </c>
      <c r="F143" s="1">
        <f t="shared" si="3"/>
        <v>35.25</v>
      </c>
      <c r="G143" s="1">
        <f t="shared" si="7"/>
        <v>0</v>
      </c>
    </row>
    <row r="144" ht="14.25" customHeight="1">
      <c r="A144" s="1">
        <f t="shared" si="4"/>
        <v>143</v>
      </c>
      <c r="B144" s="1">
        <f>MAX(B143+Assumptions!$B$2,D143+Assumptions!$B$2)</f>
        <v>567.75</v>
      </c>
      <c r="C144" s="1">
        <f>Assumptions!$B$4</f>
        <v>12</v>
      </c>
      <c r="D144" s="1">
        <f t="shared" si="6"/>
        <v>567.75</v>
      </c>
      <c r="E144" s="1">
        <f t="shared" si="2"/>
        <v>579.75</v>
      </c>
      <c r="F144" s="1">
        <f t="shared" si="3"/>
        <v>35.25</v>
      </c>
      <c r="G144" s="1">
        <f t="shared" si="7"/>
        <v>0</v>
      </c>
    </row>
    <row r="145" ht="14.25" customHeight="1">
      <c r="A145" s="1">
        <f t="shared" si="4"/>
        <v>144</v>
      </c>
      <c r="B145" s="1">
        <f>MAX(B144+Assumptions!$B$2,D144+Assumptions!$B$2)</f>
        <v>571.5</v>
      </c>
      <c r="C145" s="1">
        <f>Assumptions!$B$4</f>
        <v>12</v>
      </c>
      <c r="D145" s="1">
        <f t="shared" si="6"/>
        <v>571.5</v>
      </c>
      <c r="E145" s="1">
        <f t="shared" si="2"/>
        <v>583.5</v>
      </c>
      <c r="F145" s="1">
        <f t="shared" si="3"/>
        <v>35.25</v>
      </c>
      <c r="G145" s="1">
        <f t="shared" si="7"/>
        <v>0</v>
      </c>
    </row>
    <row r="146" ht="14.25" customHeight="1">
      <c r="A146" s="1">
        <f t="shared" si="4"/>
        <v>145</v>
      </c>
      <c r="B146" s="1">
        <f>MAX(B145+Assumptions!$B$2,D145+Assumptions!$B$2)</f>
        <v>575.25</v>
      </c>
      <c r="C146" s="1">
        <f>Assumptions!$B$4</f>
        <v>12</v>
      </c>
      <c r="D146" s="1">
        <f t="shared" si="6"/>
        <v>576</v>
      </c>
      <c r="E146" s="1">
        <f t="shared" si="2"/>
        <v>588</v>
      </c>
      <c r="F146" s="1">
        <f t="shared" si="3"/>
        <v>36</v>
      </c>
      <c r="G146" s="1">
        <f t="shared" si="7"/>
        <v>0</v>
      </c>
    </row>
    <row r="147" ht="14.25" customHeight="1">
      <c r="A147" s="1">
        <f t="shared" si="4"/>
        <v>146</v>
      </c>
      <c r="B147" s="1">
        <f>MAX(B146+Assumptions!$B$2,D146+Assumptions!$B$2)</f>
        <v>579.75</v>
      </c>
      <c r="C147" s="1">
        <f>Assumptions!$B$4</f>
        <v>12</v>
      </c>
      <c r="D147" s="1">
        <f t="shared" si="6"/>
        <v>579.75</v>
      </c>
      <c r="E147" s="1">
        <f t="shared" si="2"/>
        <v>591.75</v>
      </c>
      <c r="F147" s="1">
        <f t="shared" si="3"/>
        <v>36</v>
      </c>
      <c r="G147" s="1">
        <f t="shared" si="7"/>
        <v>0</v>
      </c>
    </row>
    <row r="148" ht="14.25" customHeight="1">
      <c r="A148" s="1">
        <f t="shared" si="4"/>
        <v>147</v>
      </c>
      <c r="B148" s="1">
        <f>MAX(B147+Assumptions!$B$2,D147+Assumptions!$B$2)</f>
        <v>583.5</v>
      </c>
      <c r="C148" s="1">
        <f>Assumptions!$B$4</f>
        <v>12</v>
      </c>
      <c r="D148" s="1">
        <f t="shared" si="6"/>
        <v>583.5</v>
      </c>
      <c r="E148" s="1">
        <f t="shared" si="2"/>
        <v>595.5</v>
      </c>
      <c r="F148" s="1">
        <f t="shared" si="3"/>
        <v>36</v>
      </c>
      <c r="G148" s="1">
        <f t="shared" si="7"/>
        <v>0</v>
      </c>
    </row>
    <row r="149" ht="14.25" customHeight="1">
      <c r="A149" s="1">
        <f t="shared" si="4"/>
        <v>148</v>
      </c>
      <c r="B149" s="1">
        <f>MAX(B148+Assumptions!$B$2,D148+Assumptions!$B$2)</f>
        <v>587.25</v>
      </c>
      <c r="C149" s="1">
        <f>Assumptions!$B$4</f>
        <v>12</v>
      </c>
      <c r="D149" s="1">
        <f t="shared" si="6"/>
        <v>588</v>
      </c>
      <c r="E149" s="1">
        <f t="shared" si="2"/>
        <v>600</v>
      </c>
      <c r="F149" s="1">
        <f t="shared" si="3"/>
        <v>36.75</v>
      </c>
      <c r="G149" s="1">
        <f t="shared" si="7"/>
        <v>0</v>
      </c>
    </row>
    <row r="150" ht="14.25" customHeight="1">
      <c r="A150" s="1">
        <f t="shared" si="4"/>
        <v>149</v>
      </c>
      <c r="B150" s="1">
        <f>MAX(B149+Assumptions!$B$2,D149+Assumptions!$B$2)</f>
        <v>591.75</v>
      </c>
      <c r="C150" s="1">
        <f>Assumptions!$B$4</f>
        <v>12</v>
      </c>
      <c r="D150" s="1">
        <f t="shared" si="6"/>
        <v>591.75</v>
      </c>
      <c r="E150" s="1">
        <f t="shared" si="2"/>
        <v>603.75</v>
      </c>
      <c r="F150" s="1">
        <f t="shared" si="3"/>
        <v>36.75</v>
      </c>
      <c r="G150" s="1">
        <f t="shared" si="7"/>
        <v>0</v>
      </c>
    </row>
    <row r="151" ht="14.25" customHeight="1">
      <c r="A151" s="1">
        <f t="shared" si="4"/>
        <v>150</v>
      </c>
      <c r="B151" s="1">
        <f>MAX(B150+Assumptions!$B$2,D150+Assumptions!$B$2)</f>
        <v>595.5</v>
      </c>
      <c r="C151" s="1">
        <f>Assumptions!$B$4</f>
        <v>12</v>
      </c>
      <c r="D151" s="1">
        <f t="shared" si="6"/>
        <v>595.5</v>
      </c>
      <c r="E151" s="1">
        <f t="shared" si="2"/>
        <v>607.5</v>
      </c>
      <c r="F151" s="1">
        <f t="shared" si="3"/>
        <v>36.75</v>
      </c>
      <c r="G151" s="1">
        <f t="shared" si="7"/>
        <v>0</v>
      </c>
    </row>
    <row r="152" ht="14.25" customHeight="1">
      <c r="A152" s="1">
        <f t="shared" si="4"/>
        <v>151</v>
      </c>
      <c r="B152" s="1">
        <f>MAX(B151+Assumptions!$B$2,D151+Assumptions!$B$2)</f>
        <v>599.25</v>
      </c>
      <c r="C152" s="1">
        <f>Assumptions!$B$4</f>
        <v>12</v>
      </c>
      <c r="D152" s="1">
        <f t="shared" si="6"/>
        <v>600</v>
      </c>
      <c r="E152" s="1">
        <f t="shared" si="2"/>
        <v>612</v>
      </c>
      <c r="F152" s="1">
        <f t="shared" si="3"/>
        <v>37.5</v>
      </c>
      <c r="G152" s="1">
        <f t="shared" si="7"/>
        <v>0</v>
      </c>
    </row>
    <row r="153" ht="14.25" customHeight="1">
      <c r="A153" s="1">
        <f t="shared" si="4"/>
        <v>152</v>
      </c>
      <c r="B153" s="1">
        <f>MAX(B152+Assumptions!$B$2,D152+Assumptions!$B$2)</f>
        <v>603.75</v>
      </c>
      <c r="C153" s="1">
        <f>Assumptions!$B$4</f>
        <v>12</v>
      </c>
      <c r="D153" s="1">
        <f t="shared" si="6"/>
        <v>603.75</v>
      </c>
      <c r="E153" s="1">
        <f t="shared" si="2"/>
        <v>615.75</v>
      </c>
      <c r="F153" s="1">
        <f t="shared" si="3"/>
        <v>37.5</v>
      </c>
      <c r="G153" s="1">
        <f t="shared" si="7"/>
        <v>0</v>
      </c>
    </row>
    <row r="154" ht="14.25" customHeight="1">
      <c r="A154" s="1">
        <f t="shared" si="4"/>
        <v>153</v>
      </c>
      <c r="B154" s="1">
        <f>MAX(B153+Assumptions!$B$2,D153+Assumptions!$B$2)</f>
        <v>607.5</v>
      </c>
      <c r="C154" s="1">
        <f>Assumptions!$B$4</f>
        <v>12</v>
      </c>
      <c r="D154" s="1">
        <f t="shared" si="6"/>
        <v>607.5</v>
      </c>
      <c r="E154" s="1">
        <f t="shared" si="2"/>
        <v>619.5</v>
      </c>
      <c r="F154" s="1">
        <f t="shared" si="3"/>
        <v>37.5</v>
      </c>
      <c r="G154" s="1">
        <f t="shared" si="7"/>
        <v>0</v>
      </c>
    </row>
    <row r="155" ht="14.25" customHeight="1">
      <c r="A155" s="1">
        <f t="shared" si="4"/>
        <v>154</v>
      </c>
      <c r="B155" s="1">
        <f>MAX(B154+Assumptions!$B$2,D154+Assumptions!$B$2)</f>
        <v>611.25</v>
      </c>
      <c r="C155" s="1">
        <f>Assumptions!$B$4</f>
        <v>12</v>
      </c>
      <c r="D155" s="1">
        <f t="shared" si="6"/>
        <v>612</v>
      </c>
      <c r="E155" s="1">
        <f t="shared" si="2"/>
        <v>624</v>
      </c>
      <c r="F155" s="1">
        <f t="shared" si="3"/>
        <v>38.25</v>
      </c>
      <c r="G155" s="1">
        <f t="shared" si="7"/>
        <v>0</v>
      </c>
    </row>
    <row r="156" ht="14.25" customHeight="1">
      <c r="A156" s="1">
        <f t="shared" si="4"/>
        <v>155</v>
      </c>
      <c r="B156" s="1">
        <f>MAX(B155+Assumptions!$B$2,D155+Assumptions!$B$2)</f>
        <v>615.75</v>
      </c>
      <c r="C156" s="1">
        <f>Assumptions!$B$4</f>
        <v>12</v>
      </c>
      <c r="D156" s="1">
        <f t="shared" si="6"/>
        <v>615.75</v>
      </c>
      <c r="E156" s="1">
        <f t="shared" si="2"/>
        <v>627.75</v>
      </c>
      <c r="F156" s="1">
        <f t="shared" si="3"/>
        <v>38.25</v>
      </c>
      <c r="G156" s="1">
        <f t="shared" si="7"/>
        <v>0</v>
      </c>
    </row>
    <row r="157" ht="14.25" customHeight="1">
      <c r="A157" s="1">
        <f t="shared" si="4"/>
        <v>156</v>
      </c>
      <c r="B157" s="1">
        <f>MAX(B156+Assumptions!$B$2,D156+Assumptions!$B$2)</f>
        <v>619.5</v>
      </c>
      <c r="C157" s="1">
        <f>Assumptions!$B$4</f>
        <v>12</v>
      </c>
      <c r="D157" s="1">
        <f t="shared" si="6"/>
        <v>619.5</v>
      </c>
      <c r="E157" s="1">
        <f t="shared" si="2"/>
        <v>631.5</v>
      </c>
      <c r="F157" s="1">
        <f t="shared" si="3"/>
        <v>38.25</v>
      </c>
      <c r="G157" s="1">
        <f t="shared" si="7"/>
        <v>0</v>
      </c>
    </row>
    <row r="158" ht="14.25" customHeight="1">
      <c r="A158" s="1">
        <f t="shared" si="4"/>
        <v>157</v>
      </c>
      <c r="B158" s="1">
        <f>MAX(B157+Assumptions!$B$2,D157+Assumptions!$B$2)</f>
        <v>623.25</v>
      </c>
      <c r="C158" s="1">
        <f>Assumptions!$B$4</f>
        <v>12</v>
      </c>
      <c r="D158" s="1">
        <f t="shared" si="6"/>
        <v>624</v>
      </c>
      <c r="E158" s="1">
        <f t="shared" si="2"/>
        <v>636</v>
      </c>
      <c r="F158" s="1">
        <f t="shared" si="3"/>
        <v>39</v>
      </c>
      <c r="G158" s="1">
        <f t="shared" si="7"/>
        <v>0</v>
      </c>
    </row>
    <row r="159" ht="14.25" customHeight="1">
      <c r="A159" s="1">
        <f t="shared" si="4"/>
        <v>158</v>
      </c>
      <c r="B159" s="1">
        <f>MAX(B158+Assumptions!$B$2,D158+Assumptions!$B$2)</f>
        <v>627.75</v>
      </c>
      <c r="C159" s="1">
        <f>Assumptions!$B$4</f>
        <v>12</v>
      </c>
      <c r="D159" s="1">
        <f t="shared" si="6"/>
        <v>627.75</v>
      </c>
      <c r="E159" s="1">
        <f t="shared" si="2"/>
        <v>639.75</v>
      </c>
      <c r="F159" s="1">
        <f t="shared" si="3"/>
        <v>39</v>
      </c>
      <c r="G159" s="1">
        <f t="shared" si="7"/>
        <v>0</v>
      </c>
    </row>
    <row r="160" ht="14.25" customHeight="1">
      <c r="A160" s="1">
        <f t="shared" si="4"/>
        <v>159</v>
      </c>
      <c r="B160" s="1">
        <f>MAX(B159+Assumptions!$B$2,D159+Assumptions!$B$2)</f>
        <v>631.5</v>
      </c>
      <c r="C160" s="1">
        <f>Assumptions!$B$4</f>
        <v>12</v>
      </c>
      <c r="D160" s="1">
        <f t="shared" si="6"/>
        <v>631.5</v>
      </c>
      <c r="E160" s="1">
        <f t="shared" si="2"/>
        <v>643.5</v>
      </c>
      <c r="F160" s="1">
        <f t="shared" si="3"/>
        <v>39</v>
      </c>
      <c r="G160" s="1">
        <f t="shared" si="7"/>
        <v>0</v>
      </c>
    </row>
    <row r="161" ht="14.25" customHeight="1">
      <c r="A161" s="1">
        <f t="shared" si="4"/>
        <v>160</v>
      </c>
      <c r="B161" s="1">
        <f>MAX(B160+Assumptions!$B$2,D160+Assumptions!$B$2)</f>
        <v>635.25</v>
      </c>
      <c r="C161" s="1">
        <f>Assumptions!$B$4</f>
        <v>12</v>
      </c>
      <c r="D161" s="1">
        <f t="shared" si="6"/>
        <v>636</v>
      </c>
      <c r="E161" s="1">
        <f t="shared" si="2"/>
        <v>648</v>
      </c>
      <c r="F161" s="1">
        <f t="shared" si="3"/>
        <v>39.75</v>
      </c>
      <c r="G161" s="1">
        <f t="shared" si="7"/>
        <v>0</v>
      </c>
    </row>
    <row r="162" ht="14.25" customHeight="1">
      <c r="A162" s="1">
        <f t="shared" si="4"/>
        <v>161</v>
      </c>
      <c r="B162" s="1">
        <f>MAX(B161+Assumptions!$B$2,D161+Assumptions!$B$2)</f>
        <v>639.75</v>
      </c>
      <c r="C162" s="1">
        <f>Assumptions!$B$4</f>
        <v>12</v>
      </c>
      <c r="D162" s="1">
        <f t="shared" si="6"/>
        <v>639.75</v>
      </c>
      <c r="E162" s="1">
        <f t="shared" si="2"/>
        <v>651.75</v>
      </c>
      <c r="F162" s="1">
        <f t="shared" si="3"/>
        <v>39.75</v>
      </c>
      <c r="G162" s="1">
        <f t="shared" si="7"/>
        <v>0</v>
      </c>
    </row>
    <row r="163" ht="14.25" customHeight="1">
      <c r="A163" s="1">
        <f t="shared" si="4"/>
        <v>162</v>
      </c>
      <c r="B163" s="1">
        <f>MAX(B162+Assumptions!$B$2,D162+Assumptions!$B$2)</f>
        <v>643.5</v>
      </c>
      <c r="C163" s="1">
        <f>Assumptions!$B$4</f>
        <v>12</v>
      </c>
      <c r="D163" s="1">
        <f t="shared" si="6"/>
        <v>643.5</v>
      </c>
      <c r="E163" s="1">
        <f t="shared" si="2"/>
        <v>655.5</v>
      </c>
      <c r="F163" s="1">
        <f t="shared" si="3"/>
        <v>39.75</v>
      </c>
      <c r="G163" s="1">
        <f t="shared" si="7"/>
        <v>0</v>
      </c>
    </row>
    <row r="164" ht="14.25" customHeight="1">
      <c r="A164" s="1">
        <f t="shared" si="4"/>
        <v>163</v>
      </c>
      <c r="B164" s="1">
        <f>MAX(B163+Assumptions!$B$2,D163+Assumptions!$B$2)</f>
        <v>647.25</v>
      </c>
      <c r="C164" s="1">
        <f>Assumptions!$B$4</f>
        <v>12</v>
      </c>
      <c r="D164" s="1">
        <f t="shared" si="6"/>
        <v>648</v>
      </c>
      <c r="E164" s="1">
        <f t="shared" si="2"/>
        <v>660</v>
      </c>
      <c r="F164" s="1">
        <f t="shared" si="3"/>
        <v>40.5</v>
      </c>
      <c r="G164" s="1">
        <f t="shared" si="7"/>
        <v>0</v>
      </c>
    </row>
    <row r="165" ht="14.25" customHeight="1">
      <c r="A165" s="1">
        <f t="shared" si="4"/>
        <v>164</v>
      </c>
      <c r="B165" s="1">
        <f>MAX(B164+Assumptions!$B$2,D164+Assumptions!$B$2)</f>
        <v>651.75</v>
      </c>
      <c r="C165" s="1">
        <f>Assumptions!$B$4</f>
        <v>12</v>
      </c>
      <c r="D165" s="1">
        <f t="shared" si="6"/>
        <v>651.75</v>
      </c>
      <c r="E165" s="1">
        <f t="shared" si="2"/>
        <v>663.75</v>
      </c>
      <c r="F165" s="1">
        <f t="shared" si="3"/>
        <v>40.5</v>
      </c>
      <c r="G165" s="1">
        <f t="shared" si="7"/>
        <v>0</v>
      </c>
    </row>
    <row r="166" ht="14.25" customHeight="1">
      <c r="A166" s="1">
        <f t="shared" si="4"/>
        <v>165</v>
      </c>
      <c r="B166" s="1">
        <f>MAX(B165+Assumptions!$B$2,D165+Assumptions!$B$2)</f>
        <v>655.5</v>
      </c>
      <c r="C166" s="1">
        <f>Assumptions!$B$4</f>
        <v>12</v>
      </c>
      <c r="D166" s="1">
        <f t="shared" si="6"/>
        <v>655.5</v>
      </c>
      <c r="E166" s="1">
        <f t="shared" si="2"/>
        <v>667.5</v>
      </c>
      <c r="F166" s="1">
        <f t="shared" si="3"/>
        <v>40.5</v>
      </c>
      <c r="G166" s="1">
        <f t="shared" si="7"/>
        <v>0</v>
      </c>
    </row>
    <row r="167" ht="14.25" customHeight="1">
      <c r="A167" s="1">
        <f t="shared" si="4"/>
        <v>166</v>
      </c>
      <c r="B167" s="1">
        <f>MAX(B166+Assumptions!$B$2,D166+Assumptions!$B$2)</f>
        <v>659.25</v>
      </c>
      <c r="C167" s="1">
        <f>Assumptions!$B$4</f>
        <v>12</v>
      </c>
      <c r="D167" s="1">
        <f t="shared" si="6"/>
        <v>660</v>
      </c>
      <c r="E167" s="1">
        <f t="shared" si="2"/>
        <v>672</v>
      </c>
      <c r="F167" s="1">
        <f t="shared" si="3"/>
        <v>41.25</v>
      </c>
      <c r="G167" s="1">
        <f t="shared" si="7"/>
        <v>0</v>
      </c>
    </row>
    <row r="168" ht="14.25" customHeight="1">
      <c r="A168" s="1">
        <f t="shared" si="4"/>
        <v>167</v>
      </c>
      <c r="B168" s="1">
        <f>MAX(B167+Assumptions!$B$2,D167+Assumptions!$B$2)</f>
        <v>663.75</v>
      </c>
      <c r="C168" s="1">
        <f>Assumptions!$B$4</f>
        <v>12</v>
      </c>
      <c r="D168" s="1">
        <f t="shared" si="6"/>
        <v>663.75</v>
      </c>
      <c r="E168" s="1">
        <f t="shared" si="2"/>
        <v>675.75</v>
      </c>
      <c r="F168" s="1">
        <f t="shared" si="3"/>
        <v>41.25</v>
      </c>
      <c r="G168" s="1">
        <f t="shared" si="7"/>
        <v>0</v>
      </c>
    </row>
    <row r="169" ht="14.25" customHeight="1">
      <c r="A169" s="1">
        <f t="shared" si="4"/>
        <v>168</v>
      </c>
      <c r="B169" s="1">
        <f>MAX(B168+Assumptions!$B$2,D168+Assumptions!$B$2)</f>
        <v>667.5</v>
      </c>
      <c r="C169" s="1">
        <f>Assumptions!$B$4</f>
        <v>12</v>
      </c>
      <c r="D169" s="1">
        <f t="shared" si="6"/>
        <v>667.5</v>
      </c>
      <c r="E169" s="1">
        <f t="shared" si="2"/>
        <v>679.5</v>
      </c>
      <c r="F169" s="1">
        <f t="shared" si="3"/>
        <v>41.25</v>
      </c>
      <c r="G169" s="1">
        <f t="shared" si="7"/>
        <v>0</v>
      </c>
    </row>
    <row r="170" ht="14.25" customHeight="1">
      <c r="A170" s="1">
        <f t="shared" si="4"/>
        <v>169</v>
      </c>
      <c r="B170" s="1">
        <f>MAX(B169+Assumptions!$B$2,D169+Assumptions!$B$2)</f>
        <v>671.25</v>
      </c>
      <c r="C170" s="1">
        <f>Assumptions!$B$4</f>
        <v>12</v>
      </c>
      <c r="D170" s="1">
        <f t="shared" si="6"/>
        <v>672</v>
      </c>
      <c r="E170" s="1">
        <f t="shared" si="2"/>
        <v>684</v>
      </c>
      <c r="F170" s="1">
        <f t="shared" si="3"/>
        <v>42</v>
      </c>
      <c r="G170" s="1">
        <f t="shared" si="7"/>
        <v>0</v>
      </c>
    </row>
    <row r="171" ht="14.25" customHeight="1">
      <c r="A171" s="1">
        <f t="shared" si="4"/>
        <v>170</v>
      </c>
      <c r="B171" s="1">
        <f>MAX(B170+Assumptions!$B$2,D170+Assumptions!$B$2)</f>
        <v>675.75</v>
      </c>
      <c r="C171" s="1">
        <f>Assumptions!$B$4</f>
        <v>12</v>
      </c>
      <c r="D171" s="1">
        <f t="shared" si="6"/>
        <v>675.75</v>
      </c>
      <c r="E171" s="1">
        <f t="shared" si="2"/>
        <v>687.75</v>
      </c>
      <c r="F171" s="1">
        <f t="shared" si="3"/>
        <v>42</v>
      </c>
      <c r="G171" s="1">
        <f t="shared" si="7"/>
        <v>0</v>
      </c>
    </row>
    <row r="172" ht="14.25" customHeight="1">
      <c r="A172" s="1">
        <f t="shared" si="4"/>
        <v>171</v>
      </c>
      <c r="B172" s="1">
        <f>MAX(B171+Assumptions!$B$2,D171+Assumptions!$B$2)</f>
        <v>679.5</v>
      </c>
      <c r="C172" s="1">
        <f>Assumptions!$B$4</f>
        <v>12</v>
      </c>
      <c r="D172" s="1">
        <f t="shared" si="6"/>
        <v>679.5</v>
      </c>
      <c r="E172" s="1">
        <f t="shared" si="2"/>
        <v>691.5</v>
      </c>
      <c r="F172" s="1">
        <f t="shared" si="3"/>
        <v>42</v>
      </c>
      <c r="G172" s="1">
        <f t="shared" si="7"/>
        <v>0</v>
      </c>
    </row>
    <row r="173" ht="14.25" customHeight="1">
      <c r="A173" s="1">
        <f t="shared" si="4"/>
        <v>172</v>
      </c>
      <c r="B173" s="1">
        <f>MAX(B172+Assumptions!$B$2,D172+Assumptions!$B$2)</f>
        <v>683.25</v>
      </c>
      <c r="C173" s="1">
        <f>Assumptions!$B$4</f>
        <v>12</v>
      </c>
      <c r="D173" s="1">
        <f t="shared" si="6"/>
        <v>684</v>
      </c>
      <c r="E173" s="1">
        <f t="shared" si="2"/>
        <v>696</v>
      </c>
      <c r="F173" s="1">
        <f t="shared" si="3"/>
        <v>42.75</v>
      </c>
      <c r="G173" s="1">
        <f t="shared" si="7"/>
        <v>0</v>
      </c>
    </row>
    <row r="174" ht="14.25" customHeight="1">
      <c r="A174" s="1">
        <f t="shared" si="4"/>
        <v>173</v>
      </c>
      <c r="B174" s="1">
        <f>MAX(B173+Assumptions!$B$2,D173+Assumptions!$B$2)</f>
        <v>687.75</v>
      </c>
      <c r="C174" s="1">
        <f>Assumptions!$B$4</f>
        <v>12</v>
      </c>
      <c r="D174" s="1">
        <f t="shared" si="6"/>
        <v>687.75</v>
      </c>
      <c r="E174" s="1">
        <f t="shared" si="2"/>
        <v>699.75</v>
      </c>
      <c r="F174" s="1">
        <f t="shared" si="3"/>
        <v>42.75</v>
      </c>
      <c r="G174" s="1">
        <f t="shared" si="7"/>
        <v>0</v>
      </c>
    </row>
    <row r="175" ht="14.25" customHeight="1">
      <c r="A175" s="1">
        <f t="shared" si="4"/>
        <v>174</v>
      </c>
      <c r="B175" s="1">
        <f>MAX(B174+Assumptions!$B$2,D174+Assumptions!$B$2)</f>
        <v>691.5</v>
      </c>
      <c r="C175" s="1">
        <f>Assumptions!$B$4</f>
        <v>12</v>
      </c>
      <c r="D175" s="1">
        <f t="shared" si="6"/>
        <v>691.5</v>
      </c>
      <c r="E175" s="1">
        <f t="shared" si="2"/>
        <v>703.5</v>
      </c>
      <c r="F175" s="1">
        <f t="shared" si="3"/>
        <v>42.75</v>
      </c>
      <c r="G175" s="1">
        <f t="shared" si="7"/>
        <v>0</v>
      </c>
    </row>
    <row r="176" ht="14.25" customHeight="1">
      <c r="A176" s="1">
        <f t="shared" si="4"/>
        <v>175</v>
      </c>
      <c r="B176" s="1">
        <f>MAX(B175+Assumptions!$B$2,D175+Assumptions!$B$2)</f>
        <v>695.25</v>
      </c>
      <c r="C176" s="1">
        <f>Assumptions!$B$4</f>
        <v>12</v>
      </c>
      <c r="D176" s="1">
        <f t="shared" si="6"/>
        <v>696</v>
      </c>
      <c r="E176" s="1">
        <f t="shared" si="2"/>
        <v>708</v>
      </c>
      <c r="F176" s="1">
        <f t="shared" si="3"/>
        <v>43.5</v>
      </c>
      <c r="G176" s="1">
        <f t="shared" si="7"/>
        <v>0</v>
      </c>
    </row>
    <row r="177" ht="14.25" customHeight="1">
      <c r="A177" s="1">
        <f t="shared" si="4"/>
        <v>176</v>
      </c>
      <c r="B177" s="1">
        <f>MAX(B176+Assumptions!$B$2,D176+Assumptions!$B$2)</f>
        <v>699.75</v>
      </c>
      <c r="C177" s="1">
        <f>Assumptions!$B$4</f>
        <v>12</v>
      </c>
      <c r="D177" s="1">
        <f t="shared" si="6"/>
        <v>699.75</v>
      </c>
      <c r="E177" s="1">
        <f t="shared" si="2"/>
        <v>711.75</v>
      </c>
      <c r="F177" s="1">
        <f t="shared" si="3"/>
        <v>43.5</v>
      </c>
      <c r="G177" s="1">
        <f t="shared" si="7"/>
        <v>0</v>
      </c>
    </row>
    <row r="178" ht="14.25" customHeight="1">
      <c r="A178" s="1">
        <f t="shared" si="4"/>
        <v>177</v>
      </c>
      <c r="B178" s="1">
        <f>MAX(B177+Assumptions!$B$2,D177+Assumptions!$B$2)</f>
        <v>703.5</v>
      </c>
      <c r="C178" s="1">
        <f>Assumptions!$B$4</f>
        <v>12</v>
      </c>
      <c r="D178" s="1">
        <f t="shared" si="6"/>
        <v>703.5</v>
      </c>
      <c r="E178" s="1">
        <f t="shared" si="2"/>
        <v>715.5</v>
      </c>
      <c r="F178" s="1">
        <f t="shared" si="3"/>
        <v>43.5</v>
      </c>
      <c r="G178" s="1">
        <f t="shared" si="7"/>
        <v>0</v>
      </c>
    </row>
    <row r="179" ht="14.25" customHeight="1">
      <c r="A179" s="1">
        <f t="shared" si="4"/>
        <v>178</v>
      </c>
      <c r="B179" s="1">
        <f>MAX(B178+Assumptions!$B$2,D178+Assumptions!$B$2)</f>
        <v>707.25</v>
      </c>
      <c r="C179" s="1">
        <f>Assumptions!$B$4</f>
        <v>12</v>
      </c>
      <c r="D179" s="1">
        <f t="shared" si="6"/>
        <v>708</v>
      </c>
      <c r="E179" s="1">
        <f t="shared" si="2"/>
        <v>720</v>
      </c>
      <c r="F179" s="1">
        <f t="shared" si="3"/>
        <v>44.25</v>
      </c>
      <c r="G179" s="1">
        <f t="shared" si="7"/>
        <v>0</v>
      </c>
    </row>
    <row r="180" ht="14.25" customHeight="1">
      <c r="A180" s="1">
        <f t="shared" si="4"/>
        <v>179</v>
      </c>
      <c r="B180" s="1">
        <f>MAX(B179+Assumptions!$B$2,D179+Assumptions!$B$2)</f>
        <v>711.75</v>
      </c>
      <c r="C180" s="1">
        <f>Assumptions!$B$4</f>
        <v>12</v>
      </c>
      <c r="D180" s="1">
        <f t="shared" si="6"/>
        <v>711.75</v>
      </c>
      <c r="E180" s="1">
        <f t="shared" si="2"/>
        <v>723.75</v>
      </c>
      <c r="F180" s="1">
        <f t="shared" si="3"/>
        <v>44.25</v>
      </c>
      <c r="G180" s="1">
        <f t="shared" si="7"/>
        <v>0</v>
      </c>
    </row>
    <row r="181" ht="14.25" customHeight="1">
      <c r="A181" s="1">
        <f t="shared" si="4"/>
        <v>180</v>
      </c>
      <c r="B181" s="1">
        <f>MAX(B180+Assumptions!$B$2,D180+Assumptions!$B$2)</f>
        <v>715.5</v>
      </c>
      <c r="C181" s="1">
        <f>Assumptions!$B$4</f>
        <v>12</v>
      </c>
      <c r="D181" s="1">
        <f t="shared" si="6"/>
        <v>715.5</v>
      </c>
      <c r="E181" s="1">
        <f t="shared" si="2"/>
        <v>727.5</v>
      </c>
      <c r="F181" s="1">
        <f t="shared" si="3"/>
        <v>44.25</v>
      </c>
      <c r="G181" s="1">
        <f t="shared" si="7"/>
        <v>0</v>
      </c>
    </row>
    <row r="182" ht="14.25" customHeight="1">
      <c r="A182" s="1">
        <f t="shared" si="4"/>
        <v>181</v>
      </c>
      <c r="B182" s="1">
        <f>MAX(B181+Assumptions!$B$2,D181+Assumptions!$B$2)</f>
        <v>719.25</v>
      </c>
      <c r="C182" s="1">
        <f>Assumptions!$B$4</f>
        <v>12</v>
      </c>
      <c r="D182" s="1">
        <f t="shared" si="6"/>
        <v>720</v>
      </c>
      <c r="E182" s="1">
        <f t="shared" si="2"/>
        <v>732</v>
      </c>
      <c r="F182" s="1">
        <f t="shared" si="3"/>
        <v>45</v>
      </c>
      <c r="G182" s="1">
        <f t="shared" si="7"/>
        <v>0</v>
      </c>
    </row>
    <row r="183" ht="14.25" customHeight="1">
      <c r="A183" s="1">
        <f t="shared" si="4"/>
        <v>182</v>
      </c>
      <c r="B183" s="1">
        <f>MAX(B182+Assumptions!$B$2,D182+Assumptions!$B$2)</f>
        <v>723.75</v>
      </c>
      <c r="C183" s="1">
        <f>Assumptions!$B$4</f>
        <v>12</v>
      </c>
      <c r="D183" s="1">
        <f t="shared" si="6"/>
        <v>723.75</v>
      </c>
      <c r="E183" s="1">
        <f t="shared" si="2"/>
        <v>735.75</v>
      </c>
      <c r="F183" s="1">
        <f t="shared" si="3"/>
        <v>45</v>
      </c>
      <c r="G183" s="1">
        <f t="shared" si="7"/>
        <v>0</v>
      </c>
    </row>
    <row r="184" ht="14.25" customHeight="1">
      <c r="A184" s="1">
        <f t="shared" si="4"/>
        <v>183</v>
      </c>
      <c r="B184" s="1">
        <f>MAX(B183+Assumptions!$B$2,D183+Assumptions!$B$2)</f>
        <v>727.5</v>
      </c>
      <c r="C184" s="1">
        <f>Assumptions!$B$4</f>
        <v>12</v>
      </c>
      <c r="D184" s="1">
        <f t="shared" si="6"/>
        <v>727.5</v>
      </c>
      <c r="E184" s="1">
        <f t="shared" si="2"/>
        <v>739.5</v>
      </c>
      <c r="F184" s="1">
        <f t="shared" si="3"/>
        <v>45</v>
      </c>
      <c r="G184" s="1">
        <f t="shared" si="7"/>
        <v>0</v>
      </c>
    </row>
    <row r="185" ht="14.25" customHeight="1">
      <c r="A185" s="1">
        <f t="shared" si="4"/>
        <v>184</v>
      </c>
      <c r="B185" s="1">
        <f>MAX(B184+Assumptions!$B$2,D184+Assumptions!$B$2)</f>
        <v>731.25</v>
      </c>
      <c r="C185" s="1">
        <f>Assumptions!$B$4</f>
        <v>12</v>
      </c>
      <c r="D185" s="1">
        <f t="shared" si="6"/>
        <v>732</v>
      </c>
      <c r="E185" s="1">
        <f t="shared" si="2"/>
        <v>744</v>
      </c>
      <c r="F185" s="1">
        <f t="shared" si="3"/>
        <v>45.75</v>
      </c>
      <c r="G185" s="1">
        <f t="shared" si="7"/>
        <v>0</v>
      </c>
    </row>
    <row r="186" ht="14.25" customHeight="1">
      <c r="A186" s="1">
        <f t="shared" si="4"/>
        <v>185</v>
      </c>
      <c r="B186" s="1">
        <f>MAX(B185+Assumptions!$B$2,D185+Assumptions!$B$2)</f>
        <v>735.75</v>
      </c>
      <c r="C186" s="1">
        <f>Assumptions!$B$4</f>
        <v>12</v>
      </c>
      <c r="D186" s="1">
        <f t="shared" si="6"/>
        <v>735.75</v>
      </c>
      <c r="E186" s="1">
        <f t="shared" si="2"/>
        <v>747.75</v>
      </c>
      <c r="F186" s="1">
        <f t="shared" si="3"/>
        <v>45.75</v>
      </c>
      <c r="G186" s="1">
        <f t="shared" si="7"/>
        <v>0</v>
      </c>
    </row>
    <row r="187" ht="14.25" customHeight="1">
      <c r="A187" s="1">
        <f t="shared" si="4"/>
        <v>186</v>
      </c>
      <c r="B187" s="1">
        <f>MAX(B186+Assumptions!$B$2,D186+Assumptions!$B$2)</f>
        <v>739.5</v>
      </c>
      <c r="C187" s="1">
        <f>Assumptions!$B$4</f>
        <v>12</v>
      </c>
      <c r="D187" s="1">
        <f t="shared" si="6"/>
        <v>739.5</v>
      </c>
      <c r="E187" s="1">
        <f t="shared" si="2"/>
        <v>751.5</v>
      </c>
      <c r="F187" s="1">
        <f t="shared" si="3"/>
        <v>45.75</v>
      </c>
      <c r="G187" s="1">
        <f t="shared" si="7"/>
        <v>0</v>
      </c>
    </row>
    <row r="188" ht="14.25" customHeight="1">
      <c r="A188" s="1">
        <f t="shared" si="4"/>
        <v>187</v>
      </c>
      <c r="B188" s="1">
        <f>MAX(B187+Assumptions!$B$2,D187+Assumptions!$B$2)</f>
        <v>743.25</v>
      </c>
      <c r="C188" s="1">
        <f>Assumptions!$B$4</f>
        <v>12</v>
      </c>
      <c r="D188" s="1">
        <f t="shared" si="6"/>
        <v>744</v>
      </c>
      <c r="E188" s="1">
        <f t="shared" si="2"/>
        <v>756</v>
      </c>
      <c r="F188" s="1">
        <f t="shared" si="3"/>
        <v>46.5</v>
      </c>
      <c r="G188" s="1">
        <f t="shared" si="7"/>
        <v>0</v>
      </c>
    </row>
    <row r="189" ht="14.25" customHeight="1">
      <c r="A189" s="1">
        <f t="shared" si="4"/>
        <v>188</v>
      </c>
      <c r="B189" s="1">
        <f>MAX(B188+Assumptions!$B$2,D188+Assumptions!$B$2)</f>
        <v>747.75</v>
      </c>
      <c r="C189" s="1">
        <f>Assumptions!$B$4</f>
        <v>12</v>
      </c>
      <c r="D189" s="1">
        <f t="shared" si="6"/>
        <v>747.75</v>
      </c>
      <c r="E189" s="1">
        <f t="shared" si="2"/>
        <v>759.75</v>
      </c>
      <c r="F189" s="1">
        <f t="shared" si="3"/>
        <v>46.5</v>
      </c>
      <c r="G189" s="1">
        <f t="shared" si="7"/>
        <v>0</v>
      </c>
    </row>
    <row r="190" ht="14.25" customHeight="1">
      <c r="A190" s="1">
        <f t="shared" si="4"/>
        <v>189</v>
      </c>
      <c r="B190" s="1">
        <f>MAX(B189+Assumptions!$B$2,D189+Assumptions!$B$2)</f>
        <v>751.5</v>
      </c>
      <c r="C190" s="1">
        <f>Assumptions!$B$4</f>
        <v>12</v>
      </c>
      <c r="D190" s="1">
        <f t="shared" si="6"/>
        <v>751.5</v>
      </c>
      <c r="E190" s="1">
        <f t="shared" si="2"/>
        <v>763.5</v>
      </c>
      <c r="F190" s="1">
        <f t="shared" si="3"/>
        <v>46.5</v>
      </c>
      <c r="G190" s="1">
        <f t="shared" si="7"/>
        <v>0</v>
      </c>
    </row>
    <row r="191" ht="14.25" customHeight="1">
      <c r="A191" s="1">
        <f t="shared" si="4"/>
        <v>190</v>
      </c>
      <c r="B191" s="1">
        <f>MAX(B190+Assumptions!$B$2,D190+Assumptions!$B$2)</f>
        <v>755.25</v>
      </c>
      <c r="C191" s="1">
        <f>Assumptions!$B$4</f>
        <v>12</v>
      </c>
      <c r="D191" s="1">
        <f t="shared" si="6"/>
        <v>756</v>
      </c>
      <c r="E191" s="1">
        <f t="shared" si="2"/>
        <v>768</v>
      </c>
      <c r="F191" s="1">
        <f t="shared" si="3"/>
        <v>47.25</v>
      </c>
      <c r="G191" s="1">
        <f t="shared" si="7"/>
        <v>0</v>
      </c>
    </row>
    <row r="192" ht="14.25" customHeight="1">
      <c r="A192" s="1">
        <f t="shared" si="4"/>
        <v>191</v>
      </c>
      <c r="B192" s="1">
        <f>MAX(B191+Assumptions!$B$2,D191+Assumptions!$B$2)</f>
        <v>759.75</v>
      </c>
      <c r="C192" s="1">
        <f>Assumptions!$B$4</f>
        <v>12</v>
      </c>
      <c r="D192" s="1">
        <f t="shared" si="6"/>
        <v>759.75</v>
      </c>
      <c r="E192" s="1">
        <f t="shared" si="2"/>
        <v>771.75</v>
      </c>
      <c r="F192" s="1">
        <f t="shared" si="3"/>
        <v>47.25</v>
      </c>
      <c r="G192" s="1">
        <f t="shared" si="7"/>
        <v>0</v>
      </c>
    </row>
    <row r="193" ht="14.25" customHeight="1">
      <c r="A193" s="1">
        <f t="shared" si="4"/>
        <v>192</v>
      </c>
      <c r="B193" s="1">
        <f>MAX(B192+Assumptions!$B$2,D192+Assumptions!$B$2)</f>
        <v>763.5</v>
      </c>
      <c r="C193" s="1">
        <f>Assumptions!$B$4</f>
        <v>12</v>
      </c>
      <c r="D193" s="1">
        <f t="shared" si="6"/>
        <v>763.5</v>
      </c>
      <c r="E193" s="1">
        <f t="shared" si="2"/>
        <v>775.5</v>
      </c>
      <c r="F193" s="1">
        <f t="shared" si="3"/>
        <v>47.25</v>
      </c>
      <c r="G193" s="1">
        <f t="shared" si="7"/>
        <v>0</v>
      </c>
    </row>
    <row r="194" ht="14.25" customHeight="1">
      <c r="A194" s="1">
        <f t="shared" si="4"/>
        <v>193</v>
      </c>
      <c r="B194" s="1">
        <f>MAX(B193+Assumptions!$B$2,D193+Assumptions!$B$2)</f>
        <v>767.25</v>
      </c>
      <c r="C194" s="1">
        <f>Assumptions!$B$4</f>
        <v>12</v>
      </c>
      <c r="D194" s="1">
        <f t="shared" si="6"/>
        <v>768</v>
      </c>
      <c r="E194" s="1">
        <f t="shared" si="2"/>
        <v>780</v>
      </c>
      <c r="F194" s="1">
        <f t="shared" si="3"/>
        <v>48</v>
      </c>
      <c r="G194" s="1">
        <f t="shared" si="7"/>
        <v>0</v>
      </c>
    </row>
    <row r="195" ht="14.25" customHeight="1">
      <c r="A195" s="1">
        <f t="shared" si="4"/>
        <v>194</v>
      </c>
      <c r="B195" s="1">
        <f>MAX(B194+Assumptions!$B$2,D194+Assumptions!$B$2)</f>
        <v>771.75</v>
      </c>
      <c r="C195" s="1">
        <f>Assumptions!$B$4</f>
        <v>12</v>
      </c>
      <c r="D195" s="1">
        <f t="shared" si="6"/>
        <v>771.75</v>
      </c>
      <c r="E195" s="1">
        <f t="shared" si="2"/>
        <v>783.75</v>
      </c>
      <c r="F195" s="1">
        <f t="shared" si="3"/>
        <v>48</v>
      </c>
      <c r="G195" s="1">
        <f t="shared" si="7"/>
        <v>0</v>
      </c>
    </row>
    <row r="196" ht="14.25" customHeight="1">
      <c r="A196" s="1">
        <f t="shared" si="4"/>
        <v>195</v>
      </c>
      <c r="B196" s="1">
        <f>MAX(B195+Assumptions!$B$2,D195+Assumptions!$B$2)</f>
        <v>775.5</v>
      </c>
      <c r="C196" s="1">
        <f>Assumptions!$B$4</f>
        <v>12</v>
      </c>
      <c r="D196" s="1">
        <f t="shared" si="6"/>
        <v>775.5</v>
      </c>
      <c r="E196" s="1">
        <f t="shared" si="2"/>
        <v>787.5</v>
      </c>
      <c r="F196" s="1">
        <f t="shared" si="3"/>
        <v>48</v>
      </c>
      <c r="G196" s="1">
        <f t="shared" si="7"/>
        <v>0</v>
      </c>
    </row>
    <row r="197" ht="14.25" customHeight="1">
      <c r="A197" s="1">
        <f t="shared" si="4"/>
        <v>196</v>
      </c>
      <c r="B197" s="1">
        <f>MAX(B196+Assumptions!$B$2,D196+Assumptions!$B$2)</f>
        <v>779.25</v>
      </c>
      <c r="C197" s="1">
        <f>Assumptions!$B$4</f>
        <v>12</v>
      </c>
      <c r="D197" s="1">
        <f t="shared" si="6"/>
        <v>780</v>
      </c>
      <c r="E197" s="1">
        <f t="shared" si="2"/>
        <v>792</v>
      </c>
      <c r="F197" s="1">
        <f t="shared" si="3"/>
        <v>48.75</v>
      </c>
      <c r="G197" s="1">
        <f t="shared" si="7"/>
        <v>0</v>
      </c>
    </row>
    <row r="198" ht="14.25" customHeight="1">
      <c r="A198" s="1">
        <f t="shared" si="4"/>
        <v>197</v>
      </c>
      <c r="B198" s="1">
        <f>MAX(B197+Assumptions!$B$2,D197+Assumptions!$B$2)</f>
        <v>783.75</v>
      </c>
      <c r="C198" s="1">
        <f>Assumptions!$B$4</f>
        <v>12</v>
      </c>
      <c r="D198" s="1">
        <f t="shared" si="6"/>
        <v>783.75</v>
      </c>
      <c r="E198" s="1">
        <f t="shared" si="2"/>
        <v>795.75</v>
      </c>
      <c r="F198" s="1">
        <f t="shared" si="3"/>
        <v>48.75</v>
      </c>
      <c r="G198" s="1">
        <f t="shared" si="7"/>
        <v>0</v>
      </c>
    </row>
    <row r="199" ht="14.25" customHeight="1">
      <c r="A199" s="1">
        <f t="shared" si="4"/>
        <v>198</v>
      </c>
      <c r="B199" s="1">
        <f>MAX(B198+Assumptions!$B$2,D198+Assumptions!$B$2)</f>
        <v>787.5</v>
      </c>
      <c r="C199" s="1">
        <f>Assumptions!$B$4</f>
        <v>12</v>
      </c>
      <c r="D199" s="1">
        <f t="shared" si="6"/>
        <v>787.5</v>
      </c>
      <c r="E199" s="1">
        <f t="shared" si="2"/>
        <v>799.5</v>
      </c>
      <c r="F199" s="1">
        <f t="shared" si="3"/>
        <v>48.75</v>
      </c>
      <c r="G199" s="1">
        <f t="shared" si="7"/>
        <v>0</v>
      </c>
    </row>
    <row r="200" ht="14.25" customHeight="1">
      <c r="A200" s="1">
        <f t="shared" si="4"/>
        <v>199</v>
      </c>
      <c r="B200" s="1">
        <f>MAX(B199+Assumptions!$B$2,D199+Assumptions!$B$2)</f>
        <v>791.25</v>
      </c>
      <c r="C200" s="1">
        <f>Assumptions!$B$4</f>
        <v>12</v>
      </c>
      <c r="D200" s="1">
        <f t="shared" si="6"/>
        <v>792</v>
      </c>
      <c r="E200" s="1">
        <f t="shared" si="2"/>
        <v>804</v>
      </c>
      <c r="F200" s="1">
        <f t="shared" si="3"/>
        <v>49.5</v>
      </c>
      <c r="G200" s="1">
        <f t="shared" si="7"/>
        <v>0</v>
      </c>
    </row>
    <row r="201" ht="14.25" customHeight="1">
      <c r="A201" s="1">
        <f t="shared" si="4"/>
        <v>200</v>
      </c>
      <c r="B201" s="1">
        <f>MAX(B200+Assumptions!$B$2,D200+Assumptions!$B$2)</f>
        <v>795.75</v>
      </c>
      <c r="C201" s="1">
        <f>Assumptions!$B$4</f>
        <v>12</v>
      </c>
      <c r="D201" s="1">
        <f t="shared" si="6"/>
        <v>795.75</v>
      </c>
      <c r="E201" s="1">
        <f t="shared" si="2"/>
        <v>807.75</v>
      </c>
      <c r="F201" s="1">
        <f t="shared" si="3"/>
        <v>49.5</v>
      </c>
      <c r="G201" s="1">
        <f t="shared" si="7"/>
        <v>0</v>
      </c>
    </row>
    <row r="202" ht="14.25" customHeight="1">
      <c r="A202" s="1">
        <f t="shared" si="4"/>
        <v>201</v>
      </c>
      <c r="B202" s="1">
        <f>MAX(B201+Assumptions!$B$2,D201+Assumptions!$B$2)</f>
        <v>799.5</v>
      </c>
      <c r="C202" s="1">
        <f>Assumptions!$B$4</f>
        <v>12</v>
      </c>
      <c r="D202" s="1">
        <f t="shared" si="6"/>
        <v>799.5</v>
      </c>
      <c r="E202" s="1">
        <f t="shared" si="2"/>
        <v>811.5</v>
      </c>
      <c r="F202" s="1">
        <f t="shared" si="3"/>
        <v>49.5</v>
      </c>
      <c r="G202" s="1">
        <f t="shared" si="7"/>
        <v>0</v>
      </c>
    </row>
    <row r="203" ht="14.25" customHeight="1">
      <c r="A203" s="1">
        <f t="shared" si="4"/>
        <v>202</v>
      </c>
      <c r="B203" s="1">
        <f>MAX(B202+Assumptions!$B$2,D202+Assumptions!$B$2)</f>
        <v>803.25</v>
      </c>
      <c r="C203" s="1">
        <f>Assumptions!$B$4</f>
        <v>12</v>
      </c>
      <c r="D203" s="1">
        <f t="shared" si="6"/>
        <v>804</v>
      </c>
      <c r="E203" s="1">
        <f t="shared" si="2"/>
        <v>816</v>
      </c>
      <c r="F203" s="1">
        <f t="shared" si="3"/>
        <v>50.25</v>
      </c>
      <c r="G203" s="1">
        <f t="shared" si="7"/>
        <v>0</v>
      </c>
    </row>
    <row r="204" ht="14.25" customHeight="1">
      <c r="A204" s="1">
        <f t="shared" si="4"/>
        <v>203</v>
      </c>
      <c r="B204" s="1">
        <f>MAX(B203+Assumptions!$B$2,D203+Assumptions!$B$2)</f>
        <v>807.75</v>
      </c>
      <c r="C204" s="1">
        <f>Assumptions!$B$4</f>
        <v>12</v>
      </c>
      <c r="D204" s="1">
        <f t="shared" si="6"/>
        <v>807.75</v>
      </c>
      <c r="E204" s="1">
        <f t="shared" si="2"/>
        <v>819.75</v>
      </c>
      <c r="F204" s="1">
        <f t="shared" si="3"/>
        <v>50.25</v>
      </c>
      <c r="G204" s="1">
        <f t="shared" si="7"/>
        <v>0</v>
      </c>
    </row>
    <row r="205" ht="14.25" customHeight="1">
      <c r="A205" s="1">
        <f t="shared" si="4"/>
        <v>204</v>
      </c>
      <c r="B205" s="1">
        <f>MAX(B204+Assumptions!$B$2,D204+Assumptions!$B$2)</f>
        <v>811.5</v>
      </c>
      <c r="C205" s="1">
        <f>Assumptions!$B$4</f>
        <v>12</v>
      </c>
      <c r="D205" s="1">
        <f t="shared" si="6"/>
        <v>811.5</v>
      </c>
      <c r="E205" s="1">
        <f t="shared" si="2"/>
        <v>823.5</v>
      </c>
      <c r="F205" s="1">
        <f t="shared" si="3"/>
        <v>50.25</v>
      </c>
      <c r="G205" s="1">
        <f t="shared" si="7"/>
        <v>0</v>
      </c>
    </row>
    <row r="206" ht="14.25" customHeight="1">
      <c r="A206" s="1">
        <f t="shared" si="4"/>
        <v>205</v>
      </c>
      <c r="B206" s="1">
        <f>MAX(B205+Assumptions!$B$2,D205+Assumptions!$B$2)</f>
        <v>815.25</v>
      </c>
      <c r="C206" s="1">
        <f>Assumptions!$B$4</f>
        <v>12</v>
      </c>
      <c r="D206" s="1">
        <f t="shared" si="6"/>
        <v>816</v>
      </c>
      <c r="E206" s="1">
        <f t="shared" si="2"/>
        <v>828</v>
      </c>
      <c r="F206" s="1">
        <f t="shared" si="3"/>
        <v>51</v>
      </c>
      <c r="G206" s="1">
        <f t="shared" si="7"/>
        <v>0</v>
      </c>
    </row>
    <row r="207" ht="14.25" customHeight="1">
      <c r="A207" s="1">
        <f t="shared" si="4"/>
        <v>206</v>
      </c>
      <c r="B207" s="1">
        <f>MAX(B206+Assumptions!$B$2,D206+Assumptions!$B$2)</f>
        <v>819.75</v>
      </c>
      <c r="C207" s="1">
        <f>Assumptions!$B$4</f>
        <v>12</v>
      </c>
      <c r="D207" s="1">
        <f t="shared" si="6"/>
        <v>819.75</v>
      </c>
      <c r="E207" s="1">
        <f t="shared" si="2"/>
        <v>831.75</v>
      </c>
      <c r="F207" s="1">
        <f t="shared" si="3"/>
        <v>51</v>
      </c>
      <c r="G207" s="1">
        <f t="shared" si="7"/>
        <v>0</v>
      </c>
    </row>
    <row r="208" ht="14.25" customHeight="1">
      <c r="A208" s="1">
        <f t="shared" si="4"/>
        <v>207</v>
      </c>
      <c r="B208" s="1">
        <f>MAX(B207+Assumptions!$B$2,D207+Assumptions!$B$2)</f>
        <v>823.5</v>
      </c>
      <c r="C208" s="1">
        <f>Assumptions!$B$4</f>
        <v>12</v>
      </c>
      <c r="D208" s="1">
        <f t="shared" si="6"/>
        <v>823.5</v>
      </c>
      <c r="E208" s="1">
        <f t="shared" si="2"/>
        <v>835.5</v>
      </c>
      <c r="F208" s="1">
        <f t="shared" si="3"/>
        <v>51</v>
      </c>
      <c r="G208" s="1">
        <f t="shared" si="7"/>
        <v>0</v>
      </c>
    </row>
    <row r="209" ht="14.25" customHeight="1">
      <c r="A209" s="1">
        <f t="shared" si="4"/>
        <v>208</v>
      </c>
      <c r="B209" s="1">
        <f>MAX(B208+Assumptions!$B$2,D208+Assumptions!$B$2)</f>
        <v>827.25</v>
      </c>
      <c r="C209" s="1">
        <f>Assumptions!$B$4</f>
        <v>12</v>
      </c>
      <c r="D209" s="1">
        <f t="shared" si="6"/>
        <v>828</v>
      </c>
      <c r="E209" s="1">
        <f t="shared" si="2"/>
        <v>840</v>
      </c>
      <c r="F209" s="1">
        <f t="shared" si="3"/>
        <v>51.75</v>
      </c>
      <c r="G209" s="1">
        <f t="shared" si="7"/>
        <v>0</v>
      </c>
    </row>
    <row r="210" ht="14.25" customHeight="1">
      <c r="A210" s="1">
        <f t="shared" si="4"/>
        <v>209</v>
      </c>
      <c r="B210" s="1">
        <f>MAX(B209+Assumptions!$B$2,D209+Assumptions!$B$2)</f>
        <v>831.75</v>
      </c>
      <c r="C210" s="1">
        <f>Assumptions!$B$4</f>
        <v>12</v>
      </c>
      <c r="D210" s="1">
        <f t="shared" si="6"/>
        <v>831.75</v>
      </c>
      <c r="E210" s="1">
        <f t="shared" si="2"/>
        <v>843.75</v>
      </c>
      <c r="F210" s="1">
        <f t="shared" si="3"/>
        <v>51.75</v>
      </c>
      <c r="G210" s="1">
        <f t="shared" si="7"/>
        <v>0</v>
      </c>
    </row>
    <row r="211" ht="14.25" customHeight="1">
      <c r="A211" s="1">
        <f t="shared" si="4"/>
        <v>210</v>
      </c>
      <c r="B211" s="1">
        <f>MAX(B210+Assumptions!$B$2,D210+Assumptions!$B$2)</f>
        <v>835.5</v>
      </c>
      <c r="C211" s="1">
        <f>Assumptions!$B$4</f>
        <v>12</v>
      </c>
      <c r="D211" s="1">
        <f t="shared" si="6"/>
        <v>835.5</v>
      </c>
      <c r="E211" s="1">
        <f t="shared" si="2"/>
        <v>847.5</v>
      </c>
      <c r="F211" s="1">
        <f t="shared" si="3"/>
        <v>51.75</v>
      </c>
      <c r="G211" s="1">
        <f t="shared" si="7"/>
        <v>0</v>
      </c>
    </row>
    <row r="212" ht="14.25" customHeight="1">
      <c r="A212" s="1">
        <f t="shared" si="4"/>
        <v>211</v>
      </c>
      <c r="B212" s="1">
        <f>MAX(B211+Assumptions!$B$2,D211+Assumptions!$B$2)</f>
        <v>839.25</v>
      </c>
      <c r="C212" s="1">
        <f>Assumptions!$B$4</f>
        <v>12</v>
      </c>
      <c r="D212" s="1">
        <f t="shared" si="6"/>
        <v>840</v>
      </c>
      <c r="E212" s="1">
        <f t="shared" si="2"/>
        <v>852</v>
      </c>
      <c r="F212" s="1">
        <f t="shared" si="3"/>
        <v>52.5</v>
      </c>
      <c r="G212" s="1">
        <f t="shared" si="7"/>
        <v>0</v>
      </c>
    </row>
    <row r="213" ht="14.25" customHeight="1">
      <c r="A213" s="1">
        <f t="shared" si="4"/>
        <v>212</v>
      </c>
      <c r="B213" s="1">
        <f>MAX(B212+Assumptions!$B$2,D212+Assumptions!$B$2)</f>
        <v>843.75</v>
      </c>
      <c r="C213" s="1">
        <f>Assumptions!$B$4</f>
        <v>12</v>
      </c>
      <c r="D213" s="1">
        <f t="shared" si="6"/>
        <v>843.75</v>
      </c>
      <c r="E213" s="1">
        <f t="shared" si="2"/>
        <v>855.75</v>
      </c>
      <c r="F213" s="1">
        <f t="shared" si="3"/>
        <v>52.5</v>
      </c>
      <c r="G213" s="1">
        <f t="shared" si="7"/>
        <v>0</v>
      </c>
    </row>
    <row r="214" ht="14.25" customHeight="1">
      <c r="A214" s="1">
        <f t="shared" si="4"/>
        <v>213</v>
      </c>
      <c r="B214" s="1">
        <f>MAX(B213+Assumptions!$B$2,D213+Assumptions!$B$2)</f>
        <v>847.5</v>
      </c>
      <c r="C214" s="1">
        <f>Assumptions!$B$4</f>
        <v>12</v>
      </c>
      <c r="D214" s="1">
        <f t="shared" si="6"/>
        <v>847.5</v>
      </c>
      <c r="E214" s="1">
        <f t="shared" si="2"/>
        <v>859.5</v>
      </c>
      <c r="F214" s="1">
        <f t="shared" si="3"/>
        <v>52.5</v>
      </c>
      <c r="G214" s="1">
        <f t="shared" si="7"/>
        <v>0</v>
      </c>
    </row>
    <row r="215" ht="14.25" customHeight="1">
      <c r="A215" s="1">
        <f t="shared" si="4"/>
        <v>214</v>
      </c>
      <c r="B215" s="1">
        <f>MAX(B214+Assumptions!$B$2,D214+Assumptions!$B$2)</f>
        <v>851.25</v>
      </c>
      <c r="C215" s="1">
        <f>Assumptions!$B$4</f>
        <v>12</v>
      </c>
      <c r="D215" s="1">
        <f t="shared" si="6"/>
        <v>852</v>
      </c>
      <c r="E215" s="1">
        <f t="shared" si="2"/>
        <v>864</v>
      </c>
      <c r="F215" s="1">
        <f t="shared" si="3"/>
        <v>53.25</v>
      </c>
      <c r="G215" s="1">
        <f t="shared" si="7"/>
        <v>0</v>
      </c>
    </row>
    <row r="216" ht="14.25" customHeight="1">
      <c r="A216" s="1">
        <f t="shared" si="4"/>
        <v>215</v>
      </c>
      <c r="B216" s="1">
        <f>MAX(B215+Assumptions!$B$2,D215+Assumptions!$B$2)</f>
        <v>855.75</v>
      </c>
      <c r="C216" s="1">
        <f>Assumptions!$B$4</f>
        <v>12</v>
      </c>
      <c r="D216" s="1">
        <f t="shared" si="6"/>
        <v>855.75</v>
      </c>
      <c r="E216" s="1">
        <f t="shared" si="2"/>
        <v>867.75</v>
      </c>
      <c r="F216" s="1">
        <f t="shared" si="3"/>
        <v>53.25</v>
      </c>
      <c r="G216" s="1">
        <f t="shared" si="7"/>
        <v>0</v>
      </c>
    </row>
    <row r="217" ht="14.25" customHeight="1">
      <c r="A217" s="1">
        <f t="shared" si="4"/>
        <v>216</v>
      </c>
      <c r="B217" s="1">
        <f>MAX(B216+Assumptions!$B$2,D216+Assumptions!$B$2)</f>
        <v>859.5</v>
      </c>
      <c r="C217" s="1">
        <f>Assumptions!$B$4</f>
        <v>12</v>
      </c>
      <c r="D217" s="1">
        <f t="shared" si="6"/>
        <v>859.5</v>
      </c>
      <c r="E217" s="1">
        <f t="shared" si="2"/>
        <v>871.5</v>
      </c>
      <c r="F217" s="1">
        <f t="shared" si="3"/>
        <v>53.25</v>
      </c>
      <c r="G217" s="1">
        <f t="shared" si="7"/>
        <v>0</v>
      </c>
    </row>
    <row r="218" ht="14.25" customHeight="1">
      <c r="A218" s="1">
        <f t="shared" si="4"/>
        <v>217</v>
      </c>
      <c r="B218" s="1">
        <f>MAX(B217+Assumptions!$B$2,D217+Assumptions!$B$2)</f>
        <v>863.25</v>
      </c>
      <c r="C218" s="1">
        <f>Assumptions!$B$4</f>
        <v>12</v>
      </c>
      <c r="D218" s="1">
        <f t="shared" si="6"/>
        <v>864</v>
      </c>
      <c r="E218" s="1">
        <f t="shared" si="2"/>
        <v>876</v>
      </c>
      <c r="F218" s="1">
        <f t="shared" si="3"/>
        <v>54</v>
      </c>
      <c r="G218" s="1">
        <f t="shared" si="7"/>
        <v>0</v>
      </c>
    </row>
    <row r="219" ht="14.25" customHeight="1">
      <c r="A219" s="1">
        <f t="shared" si="4"/>
        <v>218</v>
      </c>
      <c r="B219" s="1">
        <f>MAX(B218+Assumptions!$B$2,D218+Assumptions!$B$2)</f>
        <v>867.75</v>
      </c>
      <c r="C219" s="1">
        <f>Assumptions!$B$4</f>
        <v>12</v>
      </c>
      <c r="D219" s="1">
        <f t="shared" si="6"/>
        <v>867.75</v>
      </c>
      <c r="E219" s="1">
        <f t="shared" si="2"/>
        <v>879.75</v>
      </c>
      <c r="F219" s="1">
        <f t="shared" si="3"/>
        <v>54</v>
      </c>
      <c r="G219" s="1">
        <f t="shared" si="7"/>
        <v>0</v>
      </c>
    </row>
    <row r="220" ht="14.25" customHeight="1">
      <c r="A220" s="1">
        <f t="shared" si="4"/>
        <v>219</v>
      </c>
      <c r="B220" s="1">
        <f>MAX(B219+Assumptions!$B$2,D219+Assumptions!$B$2)</f>
        <v>871.5</v>
      </c>
      <c r="C220" s="1">
        <f>Assumptions!$B$4</f>
        <v>12</v>
      </c>
      <c r="D220" s="1">
        <f t="shared" si="6"/>
        <v>871.5</v>
      </c>
      <c r="E220" s="1">
        <f t="shared" si="2"/>
        <v>883.5</v>
      </c>
      <c r="F220" s="1">
        <f t="shared" si="3"/>
        <v>54</v>
      </c>
      <c r="G220" s="1">
        <f t="shared" si="7"/>
        <v>0</v>
      </c>
    </row>
    <row r="221" ht="14.25" customHeight="1">
      <c r="A221" s="1">
        <f t="shared" si="4"/>
        <v>220</v>
      </c>
      <c r="B221" s="1">
        <f>MAX(B220+Assumptions!$B$2,D220+Assumptions!$B$2)</f>
        <v>875.25</v>
      </c>
      <c r="C221" s="1">
        <f>Assumptions!$B$4</f>
        <v>12</v>
      </c>
      <c r="D221" s="1">
        <f t="shared" si="6"/>
        <v>876</v>
      </c>
      <c r="E221" s="1">
        <f t="shared" si="2"/>
        <v>888</v>
      </c>
      <c r="F221" s="1">
        <f t="shared" si="3"/>
        <v>54.75</v>
      </c>
      <c r="G221" s="1">
        <f t="shared" si="7"/>
        <v>0</v>
      </c>
    </row>
    <row r="222" ht="14.25" customHeight="1">
      <c r="A222" s="1">
        <f t="shared" si="4"/>
        <v>221</v>
      </c>
      <c r="B222" s="1">
        <f>MAX(B221+Assumptions!$B$2,D221+Assumptions!$B$2)</f>
        <v>879.75</v>
      </c>
      <c r="C222" s="1">
        <f>Assumptions!$B$4</f>
        <v>12</v>
      </c>
      <c r="D222" s="1">
        <f t="shared" si="6"/>
        <v>879.75</v>
      </c>
      <c r="E222" s="1">
        <f t="shared" si="2"/>
        <v>891.75</v>
      </c>
      <c r="F222" s="1">
        <f t="shared" si="3"/>
        <v>54.75</v>
      </c>
      <c r="G222" s="1">
        <f t="shared" si="7"/>
        <v>0</v>
      </c>
    </row>
    <row r="223" ht="14.25" customHeight="1">
      <c r="A223" s="1">
        <f t="shared" si="4"/>
        <v>222</v>
      </c>
      <c r="B223" s="1">
        <f>MAX(B222+Assumptions!$B$2,D222+Assumptions!$B$2)</f>
        <v>883.5</v>
      </c>
      <c r="C223" s="1">
        <f>Assumptions!$B$4</f>
        <v>12</v>
      </c>
      <c r="D223" s="1">
        <f t="shared" si="6"/>
        <v>883.5</v>
      </c>
      <c r="E223" s="1">
        <f t="shared" si="2"/>
        <v>895.5</v>
      </c>
      <c r="F223" s="1">
        <f t="shared" si="3"/>
        <v>54.75</v>
      </c>
      <c r="G223" s="1">
        <f t="shared" si="7"/>
        <v>0</v>
      </c>
    </row>
    <row r="224" ht="14.25" customHeight="1">
      <c r="A224" s="1">
        <f t="shared" si="4"/>
        <v>223</v>
      </c>
      <c r="B224" s="1">
        <f>MAX(B223+Assumptions!$B$2,D223+Assumptions!$B$2)</f>
        <v>887.25</v>
      </c>
      <c r="C224" s="1">
        <f>Assumptions!$B$4</f>
        <v>12</v>
      </c>
      <c r="D224" s="1">
        <f t="shared" si="6"/>
        <v>888</v>
      </c>
      <c r="E224" s="1">
        <f t="shared" si="2"/>
        <v>900</v>
      </c>
      <c r="F224" s="1">
        <f t="shared" si="3"/>
        <v>55.5</v>
      </c>
      <c r="G224" s="1">
        <f t="shared" si="7"/>
        <v>0</v>
      </c>
    </row>
    <row r="225" ht="14.25" customHeight="1">
      <c r="A225" s="1">
        <f t="shared" si="4"/>
        <v>224</v>
      </c>
      <c r="B225" s="1">
        <f>MAX(B224+Assumptions!$B$2,D224+Assumptions!$B$2)</f>
        <v>891.75</v>
      </c>
      <c r="C225" s="1">
        <f>Assumptions!$B$4</f>
        <v>12</v>
      </c>
      <c r="D225" s="1">
        <f t="shared" si="6"/>
        <v>891.75</v>
      </c>
      <c r="E225" s="1">
        <f t="shared" si="2"/>
        <v>903.75</v>
      </c>
      <c r="F225" s="1">
        <f t="shared" si="3"/>
        <v>55.5</v>
      </c>
      <c r="G225" s="1">
        <f t="shared" si="7"/>
        <v>0</v>
      </c>
    </row>
    <row r="226" ht="14.25" customHeight="1">
      <c r="A226" s="1">
        <f t="shared" si="4"/>
        <v>225</v>
      </c>
      <c r="B226" s="1">
        <f>MAX(B225+Assumptions!$B$2,D225+Assumptions!$B$2)</f>
        <v>895.5</v>
      </c>
      <c r="C226" s="1">
        <f>Assumptions!$B$4</f>
        <v>12</v>
      </c>
      <c r="D226" s="1">
        <f t="shared" si="6"/>
        <v>895.5</v>
      </c>
      <c r="E226" s="1">
        <f t="shared" si="2"/>
        <v>907.5</v>
      </c>
      <c r="F226" s="1">
        <f t="shared" si="3"/>
        <v>55.5</v>
      </c>
      <c r="G226" s="1">
        <f t="shared" si="7"/>
        <v>0</v>
      </c>
    </row>
    <row r="227" ht="14.25" customHeight="1">
      <c r="A227" s="1">
        <f t="shared" si="4"/>
        <v>226</v>
      </c>
      <c r="B227" s="1">
        <f>MAX(B226+Assumptions!$B$2,D226+Assumptions!$B$2)</f>
        <v>899.25</v>
      </c>
      <c r="C227" s="1">
        <f>Assumptions!$B$4</f>
        <v>12</v>
      </c>
      <c r="D227" s="1">
        <f t="shared" si="6"/>
        <v>900</v>
      </c>
      <c r="E227" s="1">
        <f t="shared" si="2"/>
        <v>912</v>
      </c>
      <c r="F227" s="1">
        <f t="shared" si="3"/>
        <v>56.25</v>
      </c>
      <c r="G227" s="1">
        <f t="shared" si="7"/>
        <v>0</v>
      </c>
    </row>
    <row r="228" ht="14.25" customHeight="1">
      <c r="A228" s="1">
        <f t="shared" si="4"/>
        <v>227</v>
      </c>
      <c r="B228" s="1">
        <f>MAX(B227+Assumptions!$B$2,D227+Assumptions!$B$2)</f>
        <v>903.75</v>
      </c>
      <c r="C228" s="1">
        <f>Assumptions!$B$4</f>
        <v>12</v>
      </c>
      <c r="D228" s="1">
        <f t="shared" si="6"/>
        <v>903.75</v>
      </c>
      <c r="E228" s="1">
        <f t="shared" si="2"/>
        <v>915.75</v>
      </c>
      <c r="F228" s="1">
        <f t="shared" si="3"/>
        <v>56.25</v>
      </c>
      <c r="G228" s="1">
        <f t="shared" si="7"/>
        <v>0</v>
      </c>
    </row>
    <row r="229" ht="14.25" customHeight="1">
      <c r="A229" s="1">
        <f t="shared" si="4"/>
        <v>228</v>
      </c>
      <c r="B229" s="1">
        <f>MAX(B228+Assumptions!$B$2,D228+Assumptions!$B$2)</f>
        <v>907.5</v>
      </c>
      <c r="C229" s="1">
        <f>Assumptions!$B$4</f>
        <v>12</v>
      </c>
      <c r="D229" s="1">
        <f t="shared" si="6"/>
        <v>907.5</v>
      </c>
      <c r="E229" s="1">
        <f t="shared" si="2"/>
        <v>919.5</v>
      </c>
      <c r="F229" s="1">
        <f t="shared" si="3"/>
        <v>56.25</v>
      </c>
      <c r="G229" s="1">
        <f t="shared" si="7"/>
        <v>0</v>
      </c>
    </row>
    <row r="230" ht="14.25" customHeight="1">
      <c r="A230" s="1">
        <f t="shared" si="4"/>
        <v>229</v>
      </c>
      <c r="B230" s="1">
        <f>MAX(B229+Assumptions!$B$2,D229+Assumptions!$B$2)</f>
        <v>911.25</v>
      </c>
      <c r="C230" s="1">
        <f>Assumptions!$B$4</f>
        <v>12</v>
      </c>
      <c r="D230" s="1">
        <f t="shared" si="6"/>
        <v>912</v>
      </c>
      <c r="E230" s="1">
        <f t="shared" si="2"/>
        <v>924</v>
      </c>
      <c r="F230" s="1">
        <f t="shared" si="3"/>
        <v>57</v>
      </c>
      <c r="G230" s="1">
        <f t="shared" si="7"/>
        <v>0</v>
      </c>
    </row>
    <row r="231" ht="14.25" customHeight="1">
      <c r="A231" s="1">
        <f t="shared" si="4"/>
        <v>230</v>
      </c>
      <c r="B231" s="1">
        <f>MAX(B230+Assumptions!$B$2,D230+Assumptions!$B$2)</f>
        <v>915.75</v>
      </c>
      <c r="C231" s="1">
        <f>Assumptions!$B$4</f>
        <v>12</v>
      </c>
      <c r="D231" s="1">
        <f t="shared" si="6"/>
        <v>915.75</v>
      </c>
      <c r="E231" s="1">
        <f t="shared" si="2"/>
        <v>927.75</v>
      </c>
      <c r="F231" s="1">
        <f t="shared" si="3"/>
        <v>57</v>
      </c>
      <c r="G231" s="1">
        <f t="shared" si="7"/>
        <v>0</v>
      </c>
    </row>
    <row r="232" ht="14.25" customHeight="1">
      <c r="A232" s="1">
        <f t="shared" si="4"/>
        <v>231</v>
      </c>
      <c r="B232" s="1">
        <f>MAX(B231+Assumptions!$B$2,D231+Assumptions!$B$2)</f>
        <v>919.5</v>
      </c>
      <c r="C232" s="1">
        <f>Assumptions!$B$4</f>
        <v>12</v>
      </c>
      <c r="D232" s="1">
        <f t="shared" si="6"/>
        <v>919.5</v>
      </c>
      <c r="E232" s="1">
        <f t="shared" si="2"/>
        <v>931.5</v>
      </c>
      <c r="F232" s="1">
        <f t="shared" si="3"/>
        <v>57</v>
      </c>
      <c r="G232" s="1">
        <f t="shared" si="7"/>
        <v>0</v>
      </c>
    </row>
    <row r="233" ht="14.25" customHeight="1">
      <c r="A233" s="1">
        <f t="shared" si="4"/>
        <v>232</v>
      </c>
      <c r="B233" s="1">
        <f>MAX(B232+Assumptions!$B$2,D232+Assumptions!$B$2)</f>
        <v>923.25</v>
      </c>
      <c r="C233" s="1">
        <f>Assumptions!$B$4</f>
        <v>12</v>
      </c>
      <c r="D233" s="1">
        <f t="shared" si="6"/>
        <v>924</v>
      </c>
      <c r="E233" s="1">
        <f t="shared" si="2"/>
        <v>936</v>
      </c>
      <c r="F233" s="1">
        <f t="shared" si="3"/>
        <v>57.75</v>
      </c>
      <c r="G233" s="1">
        <f t="shared" si="7"/>
        <v>0</v>
      </c>
    </row>
    <row r="234" ht="14.25" customHeight="1">
      <c r="A234" s="1">
        <f t="shared" si="4"/>
        <v>233</v>
      </c>
      <c r="B234" s="1">
        <f>MAX(B233+Assumptions!$B$2,D233+Assumptions!$B$2)</f>
        <v>927.75</v>
      </c>
      <c r="C234" s="1">
        <f>Assumptions!$B$4</f>
        <v>12</v>
      </c>
      <c r="D234" s="1">
        <f t="shared" si="6"/>
        <v>927.75</v>
      </c>
      <c r="E234" s="1">
        <f t="shared" si="2"/>
        <v>939.75</v>
      </c>
      <c r="F234" s="1">
        <f t="shared" si="3"/>
        <v>57.75</v>
      </c>
      <c r="G234" s="1">
        <f t="shared" si="7"/>
        <v>0</v>
      </c>
    </row>
    <row r="235" ht="14.25" customHeight="1">
      <c r="A235" s="1">
        <f t="shared" si="4"/>
        <v>234</v>
      </c>
      <c r="B235" s="1">
        <f>MAX(B234+Assumptions!$B$2,D234+Assumptions!$B$2)</f>
        <v>931.5</v>
      </c>
      <c r="C235" s="1">
        <f>Assumptions!$B$4</f>
        <v>12</v>
      </c>
      <c r="D235" s="1">
        <f t="shared" si="6"/>
        <v>931.5</v>
      </c>
      <c r="E235" s="1">
        <f t="shared" si="2"/>
        <v>943.5</v>
      </c>
      <c r="F235" s="1">
        <f t="shared" si="3"/>
        <v>57.75</v>
      </c>
      <c r="G235" s="1">
        <f t="shared" si="7"/>
        <v>0</v>
      </c>
    </row>
    <row r="236" ht="14.25" customHeight="1">
      <c r="A236" s="1">
        <f t="shared" si="4"/>
        <v>235</v>
      </c>
      <c r="B236" s="1">
        <f>MAX(B235+Assumptions!$B$2,D235+Assumptions!$B$2)</f>
        <v>935.25</v>
      </c>
      <c r="C236" s="1">
        <f>Assumptions!$B$4</f>
        <v>12</v>
      </c>
      <c r="D236" s="1">
        <f t="shared" si="6"/>
        <v>936</v>
      </c>
      <c r="E236" s="1">
        <f t="shared" si="2"/>
        <v>948</v>
      </c>
      <c r="F236" s="1">
        <f t="shared" si="3"/>
        <v>58.5</v>
      </c>
      <c r="G236" s="1">
        <f t="shared" si="7"/>
        <v>0</v>
      </c>
    </row>
    <row r="237" ht="14.25" customHeight="1">
      <c r="A237" s="1">
        <f t="shared" si="4"/>
        <v>236</v>
      </c>
      <c r="B237" s="1">
        <f>MAX(B236+Assumptions!$B$2,D236+Assumptions!$B$2)</f>
        <v>939.75</v>
      </c>
      <c r="C237" s="1">
        <f>Assumptions!$B$4</f>
        <v>12</v>
      </c>
      <c r="D237" s="1">
        <f t="shared" si="6"/>
        <v>939.75</v>
      </c>
      <c r="E237" s="1">
        <f t="shared" si="2"/>
        <v>951.75</v>
      </c>
      <c r="F237" s="1">
        <f t="shared" si="3"/>
        <v>58.5</v>
      </c>
      <c r="G237" s="1">
        <f t="shared" si="7"/>
        <v>0</v>
      </c>
    </row>
    <row r="238" ht="14.25" customHeight="1">
      <c r="A238" s="1">
        <f t="shared" si="4"/>
        <v>237</v>
      </c>
      <c r="B238" s="1">
        <f>MAX(B237+Assumptions!$B$2,D237+Assumptions!$B$2)</f>
        <v>943.5</v>
      </c>
      <c r="C238" s="1">
        <f>Assumptions!$B$4</f>
        <v>12</v>
      </c>
      <c r="D238" s="1">
        <f t="shared" si="6"/>
        <v>943.5</v>
      </c>
      <c r="E238" s="1">
        <f t="shared" si="2"/>
        <v>955.5</v>
      </c>
      <c r="F238" s="1">
        <f t="shared" si="3"/>
        <v>58.5</v>
      </c>
      <c r="G238" s="1">
        <f t="shared" si="7"/>
        <v>0</v>
      </c>
    </row>
    <row r="239" ht="14.25" customHeight="1">
      <c r="A239" s="1">
        <f t="shared" si="4"/>
        <v>238</v>
      </c>
      <c r="B239" s="1">
        <f>MAX(B238+Assumptions!$B$2,D238+Assumptions!$B$2)</f>
        <v>947.25</v>
      </c>
      <c r="C239" s="1">
        <f>Assumptions!$B$4</f>
        <v>12</v>
      </c>
      <c r="D239" s="1">
        <f t="shared" si="6"/>
        <v>948</v>
      </c>
      <c r="E239" s="1">
        <f t="shared" si="2"/>
        <v>960</v>
      </c>
      <c r="F239" s="1">
        <f t="shared" si="3"/>
        <v>59.25</v>
      </c>
      <c r="G239" s="1">
        <f t="shared" si="7"/>
        <v>0</v>
      </c>
    </row>
    <row r="240" ht="14.25" customHeight="1">
      <c r="A240" s="1">
        <f t="shared" si="4"/>
        <v>239</v>
      </c>
      <c r="B240" s="1">
        <f>MAX(B239+Assumptions!$B$2,D239+Assumptions!$B$2)</f>
        <v>951.75</v>
      </c>
      <c r="C240" s="1">
        <f>Assumptions!$B$4</f>
        <v>12</v>
      </c>
      <c r="D240" s="1">
        <f t="shared" si="6"/>
        <v>951.75</v>
      </c>
      <c r="E240" s="1">
        <f t="shared" si="2"/>
        <v>963.75</v>
      </c>
      <c r="F240" s="1">
        <f t="shared" si="3"/>
        <v>59.25</v>
      </c>
      <c r="G240" s="1">
        <f t="shared" si="7"/>
        <v>0</v>
      </c>
    </row>
    <row r="241" ht="14.25" customHeight="1">
      <c r="A241" s="1">
        <f t="shared" si="4"/>
        <v>240</v>
      </c>
      <c r="B241" s="1">
        <f>MAX(B240+Assumptions!$B$2,D240+Assumptions!$B$2)</f>
        <v>955.5</v>
      </c>
      <c r="C241" s="1">
        <f>Assumptions!$B$4</f>
        <v>12</v>
      </c>
      <c r="D241" s="1">
        <f t="shared" si="6"/>
        <v>955.5</v>
      </c>
      <c r="E241" s="1">
        <f t="shared" si="2"/>
        <v>967.5</v>
      </c>
      <c r="F241" s="1">
        <f t="shared" si="3"/>
        <v>59.25</v>
      </c>
      <c r="G241" s="1">
        <f t="shared" si="7"/>
        <v>0</v>
      </c>
    </row>
    <row r="242" ht="14.25" customHeight="1">
      <c r="A242" s="1">
        <f t="shared" si="4"/>
        <v>241</v>
      </c>
      <c r="B242" s="1">
        <f>MAX(B241+Assumptions!$B$2,D241+Assumptions!$B$2)</f>
        <v>959.25</v>
      </c>
      <c r="C242" s="1">
        <f>Assumptions!$B$4</f>
        <v>12</v>
      </c>
      <c r="D242" s="1">
        <f t="shared" si="6"/>
        <v>960</v>
      </c>
      <c r="E242" s="1">
        <f t="shared" si="2"/>
        <v>972</v>
      </c>
      <c r="F242" s="1">
        <f t="shared" si="3"/>
        <v>60</v>
      </c>
      <c r="G242" s="1">
        <f t="shared" si="7"/>
        <v>0</v>
      </c>
    </row>
    <row r="243" ht="14.25" customHeight="1">
      <c r="A243" s="1">
        <f t="shared" si="4"/>
        <v>242</v>
      </c>
      <c r="B243" s="1">
        <f>MAX(B242+Assumptions!$B$2,D242+Assumptions!$B$2)</f>
        <v>963.75</v>
      </c>
      <c r="C243" s="1">
        <f>Assumptions!$B$4</f>
        <v>12</v>
      </c>
      <c r="D243" s="1">
        <f t="shared" si="6"/>
        <v>963.75</v>
      </c>
      <c r="E243" s="1">
        <f t="shared" si="2"/>
        <v>975.75</v>
      </c>
      <c r="F243" s="1">
        <f t="shared" si="3"/>
        <v>60</v>
      </c>
      <c r="G243" s="1">
        <f t="shared" si="7"/>
        <v>0</v>
      </c>
    </row>
    <row r="244" ht="14.25" customHeight="1">
      <c r="A244" s="1">
        <f t="shared" si="4"/>
        <v>243</v>
      </c>
      <c r="B244" s="1">
        <f>MAX(B243+Assumptions!$B$2,D243+Assumptions!$B$2)</f>
        <v>967.5</v>
      </c>
      <c r="C244" s="1">
        <f>Assumptions!$B$4</f>
        <v>12</v>
      </c>
      <c r="D244" s="1">
        <f t="shared" si="6"/>
        <v>967.5</v>
      </c>
      <c r="E244" s="1">
        <f t="shared" si="2"/>
        <v>979.5</v>
      </c>
      <c r="F244" s="1">
        <f t="shared" si="3"/>
        <v>60</v>
      </c>
      <c r="G244" s="1">
        <f t="shared" si="7"/>
        <v>0</v>
      </c>
    </row>
    <row r="245" ht="14.25" customHeight="1">
      <c r="A245" s="1">
        <f t="shared" si="4"/>
        <v>244</v>
      </c>
      <c r="B245" s="1">
        <f>MAX(B244+Assumptions!$B$2,D244+Assumptions!$B$2)</f>
        <v>971.25</v>
      </c>
      <c r="C245" s="1">
        <f>Assumptions!$B$4</f>
        <v>12</v>
      </c>
      <c r="D245" s="1">
        <f t="shared" si="6"/>
        <v>972</v>
      </c>
      <c r="E245" s="1">
        <f t="shared" si="2"/>
        <v>984</v>
      </c>
      <c r="F245" s="1">
        <f t="shared" si="3"/>
        <v>60.75</v>
      </c>
      <c r="G245" s="1">
        <f t="shared" si="7"/>
        <v>0</v>
      </c>
    </row>
    <row r="246" ht="14.25" customHeight="1">
      <c r="A246" s="1">
        <f t="shared" si="4"/>
        <v>245</v>
      </c>
      <c r="B246" s="1">
        <f>MAX(B245+Assumptions!$B$2,D245+Assumptions!$B$2)</f>
        <v>975.75</v>
      </c>
      <c r="C246" s="1">
        <f>Assumptions!$B$4</f>
        <v>12</v>
      </c>
      <c r="D246" s="1">
        <f t="shared" si="6"/>
        <v>975.75</v>
      </c>
      <c r="E246" s="1">
        <f t="shared" si="2"/>
        <v>987.75</v>
      </c>
      <c r="F246" s="1">
        <f t="shared" si="3"/>
        <v>60.75</v>
      </c>
      <c r="G246" s="1">
        <f t="shared" si="7"/>
        <v>0</v>
      </c>
    </row>
    <row r="247" ht="14.25" customHeight="1">
      <c r="A247" s="1">
        <f t="shared" si="4"/>
        <v>246</v>
      </c>
      <c r="B247" s="1">
        <f>MAX(B246+Assumptions!$B$2,D246+Assumptions!$B$2)</f>
        <v>979.5</v>
      </c>
      <c r="C247" s="1">
        <f>Assumptions!$B$4</f>
        <v>12</v>
      </c>
      <c r="D247" s="1">
        <f t="shared" si="6"/>
        <v>979.5</v>
      </c>
      <c r="E247" s="1">
        <f t="shared" si="2"/>
        <v>991.5</v>
      </c>
      <c r="F247" s="1">
        <f t="shared" si="3"/>
        <v>60.75</v>
      </c>
      <c r="G247" s="1">
        <f t="shared" si="7"/>
        <v>0</v>
      </c>
    </row>
    <row r="248" ht="14.25" customHeight="1">
      <c r="A248" s="1">
        <f t="shared" si="4"/>
        <v>247</v>
      </c>
      <c r="B248" s="1">
        <f>MAX(B247+Assumptions!$B$2,D247+Assumptions!$B$2)</f>
        <v>983.25</v>
      </c>
      <c r="C248" s="1">
        <f>Assumptions!$B$4</f>
        <v>12</v>
      </c>
      <c r="D248" s="1">
        <f t="shared" si="6"/>
        <v>984</v>
      </c>
      <c r="E248" s="1">
        <f t="shared" si="2"/>
        <v>996</v>
      </c>
      <c r="F248" s="1">
        <f t="shared" si="3"/>
        <v>61.5</v>
      </c>
      <c r="G248" s="1">
        <f t="shared" si="7"/>
        <v>0</v>
      </c>
    </row>
    <row r="249" ht="14.25" customHeight="1">
      <c r="A249" s="1">
        <f t="shared" si="4"/>
        <v>248</v>
      </c>
      <c r="B249" s="1">
        <f>MAX(B248+Assumptions!$B$2,D248+Assumptions!$B$2)</f>
        <v>987.75</v>
      </c>
      <c r="C249" s="1">
        <f>Assumptions!$B$4</f>
        <v>12</v>
      </c>
      <c r="D249" s="1">
        <f t="shared" si="6"/>
        <v>987.75</v>
      </c>
      <c r="E249" s="1">
        <f t="shared" si="2"/>
        <v>999.75</v>
      </c>
      <c r="F249" s="1">
        <f t="shared" si="3"/>
        <v>61.5</v>
      </c>
      <c r="G249" s="1">
        <f t="shared" si="7"/>
        <v>0</v>
      </c>
    </row>
    <row r="250" ht="14.25" customHeight="1">
      <c r="A250" s="1">
        <f t="shared" si="4"/>
        <v>249</v>
      </c>
      <c r="B250" s="1">
        <f>MAX(B249+Assumptions!$B$2,D249+Assumptions!$B$2)</f>
        <v>991.5</v>
      </c>
      <c r="C250" s="1">
        <f>Assumptions!$B$4</f>
        <v>12</v>
      </c>
      <c r="D250" s="1">
        <f t="shared" si="6"/>
        <v>991.5</v>
      </c>
      <c r="E250" s="1">
        <f t="shared" si="2"/>
        <v>1003.5</v>
      </c>
      <c r="F250" s="1">
        <f t="shared" si="3"/>
        <v>61.5</v>
      </c>
      <c r="G250" s="1">
        <f t="shared" si="7"/>
        <v>0</v>
      </c>
    </row>
    <row r="251" ht="14.25" customHeight="1">
      <c r="A251" s="1">
        <f t="shared" si="4"/>
        <v>250</v>
      </c>
      <c r="B251" s="1">
        <f>MAX(B250+Assumptions!$B$2,D250+Assumptions!$B$2)</f>
        <v>995.25</v>
      </c>
      <c r="C251" s="1">
        <f>Assumptions!$B$4</f>
        <v>12</v>
      </c>
      <c r="D251" s="1">
        <f t="shared" si="6"/>
        <v>996</v>
      </c>
      <c r="E251" s="1">
        <f t="shared" si="2"/>
        <v>1008</v>
      </c>
      <c r="F251" s="1">
        <f t="shared" si="3"/>
        <v>62.25</v>
      </c>
      <c r="G251" s="1">
        <f t="shared" si="7"/>
        <v>0</v>
      </c>
    </row>
    <row r="252" ht="14.25" customHeight="1">
      <c r="A252" s="1">
        <f t="shared" si="4"/>
        <v>251</v>
      </c>
      <c r="B252" s="1">
        <f>MAX(B251+Assumptions!$B$2,D251+Assumptions!$B$2)</f>
        <v>999.75</v>
      </c>
      <c r="C252" s="1">
        <f>Assumptions!$B$4</f>
        <v>12</v>
      </c>
      <c r="D252" s="1">
        <f t="shared" si="6"/>
        <v>999.75</v>
      </c>
      <c r="E252" s="1">
        <f t="shared" si="2"/>
        <v>1011.75</v>
      </c>
      <c r="F252" s="1">
        <f t="shared" si="3"/>
        <v>62.25</v>
      </c>
      <c r="G252" s="1">
        <f t="shared" si="7"/>
        <v>0</v>
      </c>
    </row>
    <row r="253" ht="14.25" customHeight="1">
      <c r="A253" s="1">
        <f t="shared" si="4"/>
        <v>252</v>
      </c>
      <c r="B253" s="1">
        <f>MAX(B252+Assumptions!$B$2,D252+Assumptions!$B$2)</f>
        <v>1003.5</v>
      </c>
      <c r="C253" s="1">
        <f>Assumptions!$B$4</f>
        <v>12</v>
      </c>
      <c r="D253" s="1">
        <f t="shared" si="6"/>
        <v>1003.5</v>
      </c>
      <c r="E253" s="1">
        <f t="shared" si="2"/>
        <v>1015.5</v>
      </c>
      <c r="F253" s="1">
        <f t="shared" si="3"/>
        <v>62.25</v>
      </c>
      <c r="G253" s="1">
        <f t="shared" si="7"/>
        <v>0</v>
      </c>
    </row>
    <row r="254" ht="14.25" customHeight="1">
      <c r="A254" s="1">
        <f t="shared" si="4"/>
        <v>253</v>
      </c>
      <c r="B254" s="1">
        <f>MAX(B253+Assumptions!$B$2,D253+Assumptions!$B$2)</f>
        <v>1007.25</v>
      </c>
      <c r="C254" s="1">
        <f>Assumptions!$B$4</f>
        <v>12</v>
      </c>
      <c r="D254" s="1">
        <f t="shared" si="6"/>
        <v>1008</v>
      </c>
      <c r="E254" s="1">
        <f t="shared" si="2"/>
        <v>1020</v>
      </c>
      <c r="F254" s="1">
        <f t="shared" si="3"/>
        <v>63</v>
      </c>
      <c r="G254" s="1">
        <f t="shared" si="7"/>
        <v>0</v>
      </c>
    </row>
    <row r="255" ht="14.25" customHeight="1">
      <c r="A255" s="1">
        <f t="shared" si="4"/>
        <v>254</v>
      </c>
      <c r="B255" s="1">
        <f>MAX(B254+Assumptions!$B$2,D254+Assumptions!$B$2)</f>
        <v>1011.75</v>
      </c>
      <c r="C255" s="1">
        <f>Assumptions!$B$4</f>
        <v>12</v>
      </c>
      <c r="D255" s="1">
        <f t="shared" si="6"/>
        <v>1011.75</v>
      </c>
      <c r="E255" s="1">
        <f t="shared" si="2"/>
        <v>1023.75</v>
      </c>
      <c r="F255" s="1">
        <f t="shared" si="3"/>
        <v>63</v>
      </c>
      <c r="G255" s="1">
        <f t="shared" si="7"/>
        <v>0</v>
      </c>
    </row>
    <row r="256" ht="14.25" customHeight="1">
      <c r="A256" s="1">
        <f t="shared" si="4"/>
        <v>255</v>
      </c>
      <c r="B256" s="1">
        <f>MAX(B255+Assumptions!$B$2,D255+Assumptions!$B$2)</f>
        <v>1015.5</v>
      </c>
      <c r="C256" s="1">
        <f>Assumptions!$B$4</f>
        <v>12</v>
      </c>
      <c r="D256" s="1">
        <f t="shared" si="6"/>
        <v>1015.5</v>
      </c>
      <c r="E256" s="1">
        <f t="shared" si="2"/>
        <v>1027.5</v>
      </c>
      <c r="F256" s="1">
        <f t="shared" si="3"/>
        <v>63</v>
      </c>
      <c r="G256" s="1">
        <f t="shared" si="7"/>
        <v>0</v>
      </c>
    </row>
    <row r="257" ht="14.25" customHeight="1">
      <c r="A257" s="1">
        <f t="shared" si="4"/>
        <v>256</v>
      </c>
      <c r="B257" s="1">
        <f>MAX(B256+Assumptions!$B$2,D256+Assumptions!$B$2)</f>
        <v>1019.25</v>
      </c>
      <c r="C257" s="1">
        <f>Assumptions!$B$4</f>
        <v>12</v>
      </c>
      <c r="D257" s="1">
        <f t="shared" si="6"/>
        <v>1020</v>
      </c>
      <c r="E257" s="1">
        <f t="shared" si="2"/>
        <v>1032</v>
      </c>
      <c r="F257" s="1">
        <f t="shared" si="3"/>
        <v>63.75</v>
      </c>
      <c r="G257" s="1">
        <f t="shared" si="7"/>
        <v>0</v>
      </c>
    </row>
    <row r="258" ht="14.25" customHeight="1">
      <c r="A258" s="1">
        <f t="shared" si="4"/>
        <v>257</v>
      </c>
      <c r="B258" s="1">
        <f>MAX(B257+Assumptions!$B$2,D257+Assumptions!$B$2)</f>
        <v>1023.75</v>
      </c>
      <c r="C258" s="1">
        <f>Assumptions!$B$4</f>
        <v>12</v>
      </c>
      <c r="D258" s="1">
        <f t="shared" si="6"/>
        <v>1023.75</v>
      </c>
      <c r="E258" s="1">
        <f t="shared" si="2"/>
        <v>1035.75</v>
      </c>
      <c r="F258" s="1">
        <f t="shared" si="3"/>
        <v>63.75</v>
      </c>
      <c r="G258" s="1">
        <f t="shared" si="7"/>
        <v>0</v>
      </c>
    </row>
    <row r="259" ht="14.25" customHeight="1">
      <c r="A259" s="1">
        <f t="shared" si="4"/>
        <v>258</v>
      </c>
      <c r="B259" s="1">
        <f>MAX(B258+Assumptions!$B$2,D258+Assumptions!$B$2)</f>
        <v>1027.5</v>
      </c>
      <c r="C259" s="1">
        <f>Assumptions!$B$4</f>
        <v>12</v>
      </c>
      <c r="D259" s="1">
        <f t="shared" si="6"/>
        <v>1027.5</v>
      </c>
      <c r="E259" s="1">
        <f t="shared" si="2"/>
        <v>1039.5</v>
      </c>
      <c r="F259" s="1">
        <f t="shared" si="3"/>
        <v>63.75</v>
      </c>
      <c r="G259" s="1">
        <f t="shared" si="7"/>
        <v>0</v>
      </c>
    </row>
    <row r="260" ht="14.25" customHeight="1">
      <c r="A260" s="1">
        <f t="shared" si="4"/>
        <v>259</v>
      </c>
      <c r="B260" s="1">
        <f>MAX(B259+Assumptions!$B$2,D259+Assumptions!$B$2)</f>
        <v>1031.25</v>
      </c>
      <c r="C260" s="1">
        <f>Assumptions!$B$4</f>
        <v>12</v>
      </c>
      <c r="D260" s="1">
        <f t="shared" si="6"/>
        <v>1032</v>
      </c>
      <c r="E260" s="1">
        <f t="shared" si="2"/>
        <v>1044</v>
      </c>
      <c r="F260" s="1">
        <f t="shared" si="3"/>
        <v>64.5</v>
      </c>
      <c r="G260" s="1">
        <f t="shared" si="7"/>
        <v>0</v>
      </c>
    </row>
    <row r="261" ht="14.25" customHeight="1">
      <c r="A261" s="1">
        <f t="shared" si="4"/>
        <v>260</v>
      </c>
      <c r="B261" s="1">
        <f>MAX(B260+Assumptions!$B$2,D260+Assumptions!$B$2)</f>
        <v>1035.75</v>
      </c>
      <c r="C261" s="1">
        <f>Assumptions!$B$4</f>
        <v>12</v>
      </c>
      <c r="D261" s="1">
        <f t="shared" si="6"/>
        <v>1035.75</v>
      </c>
      <c r="E261" s="1">
        <f t="shared" si="2"/>
        <v>1047.75</v>
      </c>
      <c r="F261" s="1">
        <f t="shared" si="3"/>
        <v>64.5</v>
      </c>
      <c r="G261" s="1">
        <f t="shared" si="7"/>
        <v>0</v>
      </c>
    </row>
    <row r="262" ht="14.25" customHeight="1">
      <c r="A262" s="1">
        <f t="shared" si="4"/>
        <v>261</v>
      </c>
      <c r="B262" s="1">
        <f>MAX(B261+Assumptions!$B$2,D261+Assumptions!$B$2)</f>
        <v>1039.5</v>
      </c>
      <c r="C262" s="1">
        <f>Assumptions!$B$4</f>
        <v>12</v>
      </c>
      <c r="D262" s="1">
        <f t="shared" si="6"/>
        <v>1039.5</v>
      </c>
      <c r="E262" s="1">
        <f t="shared" si="2"/>
        <v>1051.5</v>
      </c>
      <c r="F262" s="1">
        <f t="shared" si="3"/>
        <v>64.5</v>
      </c>
      <c r="G262" s="1">
        <f t="shared" si="7"/>
        <v>0</v>
      </c>
    </row>
    <row r="263" ht="14.25" customHeight="1">
      <c r="A263" s="1">
        <f t="shared" si="4"/>
        <v>262</v>
      </c>
      <c r="B263" s="1">
        <f>MAX(B262+Assumptions!$B$2,D262+Assumptions!$B$2)</f>
        <v>1043.25</v>
      </c>
      <c r="C263" s="1">
        <f>Assumptions!$B$4</f>
        <v>12</v>
      </c>
      <c r="D263" s="1">
        <f t="shared" si="6"/>
        <v>1044</v>
      </c>
      <c r="E263" s="1">
        <f t="shared" si="2"/>
        <v>1056</v>
      </c>
      <c r="F263" s="1">
        <f t="shared" si="3"/>
        <v>65.25</v>
      </c>
      <c r="G263" s="1">
        <f t="shared" si="7"/>
        <v>0</v>
      </c>
    </row>
    <row r="264" ht="14.25" customHeight="1">
      <c r="A264" s="1">
        <f t="shared" si="4"/>
        <v>263</v>
      </c>
      <c r="B264" s="1">
        <f>MAX(B263+Assumptions!$B$2,D263+Assumptions!$B$2)</f>
        <v>1047.75</v>
      </c>
      <c r="C264" s="1">
        <f>Assumptions!$B$4</f>
        <v>12</v>
      </c>
      <c r="D264" s="1">
        <f t="shared" si="6"/>
        <v>1047.75</v>
      </c>
      <c r="E264" s="1">
        <f t="shared" si="2"/>
        <v>1059.75</v>
      </c>
      <c r="F264" s="1">
        <f t="shared" si="3"/>
        <v>65.25</v>
      </c>
      <c r="G264" s="1">
        <f t="shared" si="7"/>
        <v>0</v>
      </c>
    </row>
    <row r="265" ht="14.25" customHeight="1">
      <c r="A265" s="1">
        <f t="shared" si="4"/>
        <v>264</v>
      </c>
      <c r="B265" s="1">
        <f>MAX(B264+Assumptions!$B$2,D264+Assumptions!$B$2)</f>
        <v>1051.5</v>
      </c>
      <c r="C265" s="1">
        <f>Assumptions!$B$4</f>
        <v>12</v>
      </c>
      <c r="D265" s="1">
        <f t="shared" si="6"/>
        <v>1051.5</v>
      </c>
      <c r="E265" s="1">
        <f t="shared" si="2"/>
        <v>1063.5</v>
      </c>
      <c r="F265" s="1">
        <f t="shared" si="3"/>
        <v>65.25</v>
      </c>
      <c r="G265" s="1">
        <f t="shared" si="7"/>
        <v>0</v>
      </c>
    </row>
    <row r="266" ht="14.25" customHeight="1">
      <c r="A266" s="1">
        <f t="shared" si="4"/>
        <v>265</v>
      </c>
      <c r="B266" s="1">
        <f>MAX(B265+Assumptions!$B$2,D265+Assumptions!$B$2)</f>
        <v>1055.25</v>
      </c>
      <c r="C266" s="1">
        <f>Assumptions!$B$4</f>
        <v>12</v>
      </c>
      <c r="D266" s="1">
        <f t="shared" si="6"/>
        <v>1056</v>
      </c>
      <c r="E266" s="1">
        <f t="shared" si="2"/>
        <v>1068</v>
      </c>
      <c r="F266" s="1">
        <f t="shared" si="3"/>
        <v>66</v>
      </c>
      <c r="G266" s="1">
        <f t="shared" si="7"/>
        <v>0</v>
      </c>
    </row>
    <row r="267" ht="14.25" customHeight="1">
      <c r="A267" s="1">
        <f t="shared" si="4"/>
        <v>266</v>
      </c>
      <c r="B267" s="1">
        <f>MAX(B266+Assumptions!$B$2,D266+Assumptions!$B$2)</f>
        <v>1059.75</v>
      </c>
      <c r="C267" s="1">
        <f>Assumptions!$B$4</f>
        <v>12</v>
      </c>
      <c r="D267" s="1">
        <f t="shared" si="6"/>
        <v>1059.75</v>
      </c>
      <c r="E267" s="1">
        <f t="shared" si="2"/>
        <v>1071.75</v>
      </c>
      <c r="F267" s="1">
        <f t="shared" si="3"/>
        <v>66</v>
      </c>
      <c r="G267" s="1">
        <f t="shared" si="7"/>
        <v>0</v>
      </c>
    </row>
    <row r="268" ht="14.25" customHeight="1">
      <c r="A268" s="1">
        <f t="shared" si="4"/>
        <v>267</v>
      </c>
      <c r="B268" s="1">
        <f>MAX(B267+Assumptions!$B$2,D267+Assumptions!$B$2)</f>
        <v>1063.5</v>
      </c>
      <c r="C268" s="1">
        <f>Assumptions!$B$4</f>
        <v>12</v>
      </c>
      <c r="D268" s="1">
        <f t="shared" si="6"/>
        <v>1063.5</v>
      </c>
      <c r="E268" s="1">
        <f t="shared" si="2"/>
        <v>1075.5</v>
      </c>
      <c r="F268" s="1">
        <f t="shared" si="3"/>
        <v>66</v>
      </c>
      <c r="G268" s="1">
        <f t="shared" si="7"/>
        <v>0</v>
      </c>
    </row>
    <row r="269" ht="14.25" customHeight="1">
      <c r="A269" s="1">
        <f t="shared" si="4"/>
        <v>268</v>
      </c>
      <c r="B269" s="1">
        <f>MAX(B268+Assumptions!$B$2,D268+Assumptions!$B$2)</f>
        <v>1067.25</v>
      </c>
      <c r="C269" s="1">
        <f>Assumptions!$B$4</f>
        <v>12</v>
      </c>
      <c r="D269" s="1">
        <f t="shared" si="6"/>
        <v>1068</v>
      </c>
      <c r="E269" s="1">
        <f t="shared" si="2"/>
        <v>1080</v>
      </c>
      <c r="F269" s="1">
        <f t="shared" si="3"/>
        <v>66.75</v>
      </c>
      <c r="G269" s="1">
        <f t="shared" si="7"/>
        <v>0</v>
      </c>
    </row>
    <row r="270" ht="14.25" customHeight="1">
      <c r="A270" s="1">
        <f t="shared" si="4"/>
        <v>269</v>
      </c>
      <c r="B270" s="1">
        <f>MAX(B269+Assumptions!$B$2,D269+Assumptions!$B$2)</f>
        <v>1071.75</v>
      </c>
      <c r="C270" s="1">
        <f>Assumptions!$B$4</f>
        <v>12</v>
      </c>
      <c r="D270" s="1">
        <f t="shared" si="6"/>
        <v>1071.75</v>
      </c>
      <c r="E270" s="1">
        <f t="shared" si="2"/>
        <v>1083.75</v>
      </c>
      <c r="F270" s="1">
        <f t="shared" si="3"/>
        <v>66.75</v>
      </c>
      <c r="G270" s="1">
        <f t="shared" si="7"/>
        <v>0</v>
      </c>
    </row>
    <row r="271" ht="14.25" customHeight="1">
      <c r="A271" s="1">
        <f t="shared" si="4"/>
        <v>270</v>
      </c>
      <c r="B271" s="1">
        <f>MAX(B270+Assumptions!$B$2,D270+Assumptions!$B$2)</f>
        <v>1075.5</v>
      </c>
      <c r="C271" s="1">
        <f>Assumptions!$B$4</f>
        <v>12</v>
      </c>
      <c r="D271" s="1">
        <f t="shared" si="6"/>
        <v>1075.5</v>
      </c>
      <c r="E271" s="1">
        <f t="shared" si="2"/>
        <v>1087.5</v>
      </c>
      <c r="F271" s="1">
        <f t="shared" si="3"/>
        <v>66.75</v>
      </c>
      <c r="G271" s="1">
        <f t="shared" si="7"/>
        <v>0</v>
      </c>
    </row>
    <row r="272" ht="14.25" customHeight="1">
      <c r="A272" s="1">
        <f t="shared" si="4"/>
        <v>271</v>
      </c>
      <c r="B272" s="1">
        <f>MAX(B271+Assumptions!$B$2,D271+Assumptions!$B$2)</f>
        <v>1079.25</v>
      </c>
      <c r="C272" s="1">
        <f>Assumptions!$B$4</f>
        <v>12</v>
      </c>
      <c r="D272" s="1">
        <f t="shared" si="6"/>
        <v>1080</v>
      </c>
      <c r="E272" s="1">
        <f t="shared" si="2"/>
        <v>1092</v>
      </c>
      <c r="F272" s="1">
        <f t="shared" si="3"/>
        <v>67.5</v>
      </c>
      <c r="G272" s="1">
        <f t="shared" si="7"/>
        <v>0</v>
      </c>
    </row>
    <row r="273" ht="14.25" customHeight="1">
      <c r="A273" s="1">
        <f t="shared" si="4"/>
        <v>272</v>
      </c>
      <c r="B273" s="1">
        <f>MAX(B272+Assumptions!$B$2,D272+Assumptions!$B$2)</f>
        <v>1083.75</v>
      </c>
      <c r="C273" s="1">
        <f>Assumptions!$B$4</f>
        <v>12</v>
      </c>
      <c r="D273" s="1">
        <f t="shared" si="6"/>
        <v>1083.75</v>
      </c>
      <c r="E273" s="1">
        <f t="shared" si="2"/>
        <v>1095.75</v>
      </c>
      <c r="F273" s="1">
        <f t="shared" si="3"/>
        <v>67.5</v>
      </c>
      <c r="G273" s="1">
        <f t="shared" si="7"/>
        <v>0</v>
      </c>
    </row>
    <row r="274" ht="14.25" customHeight="1">
      <c r="A274" s="1">
        <f t="shared" si="4"/>
        <v>273</v>
      </c>
      <c r="B274" s="1">
        <f>MAX(B273+Assumptions!$B$2,D273+Assumptions!$B$2)</f>
        <v>1087.5</v>
      </c>
      <c r="C274" s="1">
        <f>Assumptions!$B$4</f>
        <v>12</v>
      </c>
      <c r="D274" s="1">
        <f t="shared" si="6"/>
        <v>1087.5</v>
      </c>
      <c r="E274" s="1">
        <f t="shared" si="2"/>
        <v>1099.5</v>
      </c>
      <c r="F274" s="1">
        <f t="shared" si="3"/>
        <v>67.5</v>
      </c>
      <c r="G274" s="1">
        <f t="shared" si="7"/>
        <v>0</v>
      </c>
    </row>
    <row r="275" ht="14.25" customHeight="1">
      <c r="A275" s="1">
        <f t="shared" si="4"/>
        <v>274</v>
      </c>
      <c r="B275" s="1">
        <f>MAX(B274+Assumptions!$B$2,D274+Assumptions!$B$2)</f>
        <v>1091.25</v>
      </c>
      <c r="C275" s="1">
        <f>Assumptions!$B$4</f>
        <v>12</v>
      </c>
      <c r="D275" s="1">
        <f t="shared" si="6"/>
        <v>1092</v>
      </c>
      <c r="E275" s="1">
        <f t="shared" si="2"/>
        <v>1104</v>
      </c>
      <c r="F275" s="1">
        <f t="shared" si="3"/>
        <v>68.25</v>
      </c>
      <c r="G275" s="1">
        <f t="shared" si="7"/>
        <v>0</v>
      </c>
    </row>
    <row r="276" ht="14.25" customHeight="1">
      <c r="A276" s="1">
        <f t="shared" si="4"/>
        <v>275</v>
      </c>
      <c r="B276" s="1">
        <f>MAX(B275+Assumptions!$B$2,D275+Assumptions!$B$2)</f>
        <v>1095.75</v>
      </c>
      <c r="C276" s="1">
        <f>Assumptions!$B$4</f>
        <v>12</v>
      </c>
      <c r="D276" s="1">
        <f t="shared" si="6"/>
        <v>1095.75</v>
      </c>
      <c r="E276" s="1">
        <f t="shared" si="2"/>
        <v>1107.75</v>
      </c>
      <c r="F276" s="1">
        <f t="shared" si="3"/>
        <v>68.25</v>
      </c>
      <c r="G276" s="1">
        <f t="shared" si="7"/>
        <v>0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5.88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4.0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 t="shared" ref="D2:D5" si="1">B2</f>
        <v>0</v>
      </c>
      <c r="E2" s="1">
        <f t="shared" ref="E2:E276" si="2">D2+C2</f>
        <v>12</v>
      </c>
      <c r="F2" s="1">
        <f t="shared" ref="F2:F276" si="3">D2-(3.75*(A2-1))</f>
        <v>0</v>
      </c>
      <c r="G2" s="1">
        <f t="shared" ref="G2:G5" si="4">B2</f>
        <v>0</v>
      </c>
      <c r="I2" s="1" t="s">
        <v>6</v>
      </c>
      <c r="J2" s="1">
        <f>E276</f>
        <v>1039.5</v>
      </c>
    </row>
    <row r="3" ht="14.25" customHeight="1">
      <c r="A3" s="1">
        <f t="shared" ref="A3:A276" si="5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si="1"/>
        <v>3.75</v>
      </c>
      <c r="E3" s="1">
        <f t="shared" si="2"/>
        <v>15.75</v>
      </c>
      <c r="F3" s="1">
        <f t="shared" si="3"/>
        <v>0</v>
      </c>
      <c r="G3" s="1">
        <f t="shared" si="4"/>
        <v>3.75</v>
      </c>
      <c r="I3" s="1" t="s">
        <v>7</v>
      </c>
      <c r="J3" s="1">
        <f>SUM(F2:F276)</f>
        <v>0</v>
      </c>
    </row>
    <row r="4" ht="14.25" customHeight="1">
      <c r="A4" s="1">
        <f t="shared" si="5"/>
        <v>3</v>
      </c>
      <c r="B4" s="1">
        <f>MAX(B3+Assumptions!$B$2,D3+Assumptions!$B$2)</f>
        <v>7.5</v>
      </c>
      <c r="C4" s="1">
        <f>Assumptions!$B$4</f>
        <v>12</v>
      </c>
      <c r="D4" s="1">
        <f t="shared" si="1"/>
        <v>7.5</v>
      </c>
      <c r="E4" s="1">
        <f t="shared" si="2"/>
        <v>19.5</v>
      </c>
      <c r="F4" s="1">
        <f t="shared" si="3"/>
        <v>0</v>
      </c>
      <c r="G4" s="1">
        <f t="shared" si="4"/>
        <v>7.5</v>
      </c>
      <c r="I4" s="1" t="s">
        <v>8</v>
      </c>
      <c r="J4" s="1">
        <f>SUM(G2:G276)</f>
        <v>835.5</v>
      </c>
    </row>
    <row r="5" ht="14.25" customHeight="1">
      <c r="A5" s="1">
        <f t="shared" si="5"/>
        <v>4</v>
      </c>
      <c r="B5" s="1">
        <f>MAX(B4+Assumptions!$B$2,D4+Assumptions!$B$2)</f>
        <v>11.25</v>
      </c>
      <c r="C5" s="1">
        <f>Assumptions!$B$4</f>
        <v>12</v>
      </c>
      <c r="D5" s="1">
        <f t="shared" si="1"/>
        <v>11.25</v>
      </c>
      <c r="E5" s="1">
        <f t="shared" si="2"/>
        <v>23.25</v>
      </c>
      <c r="F5" s="1">
        <f t="shared" si="3"/>
        <v>0</v>
      </c>
      <c r="G5" s="1">
        <f t="shared" si="4"/>
        <v>11.25</v>
      </c>
      <c r="I5" s="1" t="s">
        <v>9</v>
      </c>
      <c r="J5" s="1">
        <f>MAX(F2:F276)</f>
        <v>0</v>
      </c>
    </row>
    <row r="6" ht="14.25" customHeight="1">
      <c r="A6" s="1">
        <f t="shared" si="5"/>
        <v>5</v>
      </c>
      <c r="B6" s="1">
        <f>MAX(B5+Assumptions!$B$2,D5+Assumptions!$B$2)</f>
        <v>15</v>
      </c>
      <c r="C6" s="1">
        <f>Assumptions!$B$4</f>
        <v>12</v>
      </c>
      <c r="D6" s="1">
        <f t="shared" ref="D6:D276" si="6">MAX(B6,E2)</f>
        <v>15</v>
      </c>
      <c r="E6" s="1">
        <f t="shared" si="2"/>
        <v>27</v>
      </c>
      <c r="F6" s="1">
        <f t="shared" si="3"/>
        <v>0</v>
      </c>
      <c r="G6" s="1">
        <f t="shared" ref="G6:G276" si="7">IF(D6&gt;E2,D6-E2,0)</f>
        <v>3</v>
      </c>
      <c r="I6" s="1" t="s">
        <v>10</v>
      </c>
      <c r="J6" s="1">
        <f>MAX(G2:G276)</f>
        <v>11.25</v>
      </c>
    </row>
    <row r="7" ht="14.25" customHeight="1">
      <c r="A7" s="1">
        <f t="shared" si="5"/>
        <v>6</v>
      </c>
      <c r="B7" s="1">
        <f>MAX(B6+Assumptions!$B$2,D6+Assumptions!$B$2)</f>
        <v>18.75</v>
      </c>
      <c r="C7" s="1">
        <f>Assumptions!$B$4</f>
        <v>12</v>
      </c>
      <c r="D7" s="1">
        <f t="shared" si="6"/>
        <v>18.75</v>
      </c>
      <c r="E7" s="1">
        <f t="shared" si="2"/>
        <v>30.75</v>
      </c>
      <c r="F7" s="1">
        <f t="shared" si="3"/>
        <v>0</v>
      </c>
      <c r="G7" s="1">
        <f t="shared" si="7"/>
        <v>3</v>
      </c>
    </row>
    <row r="8" ht="14.25" customHeight="1">
      <c r="A8" s="1">
        <f t="shared" si="5"/>
        <v>7</v>
      </c>
      <c r="B8" s="1">
        <f>MAX(B7+Assumptions!$B$2,D7+Assumptions!$B$2)</f>
        <v>22.5</v>
      </c>
      <c r="C8" s="1">
        <f>Assumptions!$B$4</f>
        <v>12</v>
      </c>
      <c r="D8" s="1">
        <f t="shared" si="6"/>
        <v>22.5</v>
      </c>
      <c r="E8" s="1">
        <f t="shared" si="2"/>
        <v>34.5</v>
      </c>
      <c r="F8" s="1">
        <f t="shared" si="3"/>
        <v>0</v>
      </c>
      <c r="G8" s="1">
        <f t="shared" si="7"/>
        <v>3</v>
      </c>
    </row>
    <row r="9" ht="14.25" customHeight="1">
      <c r="A9" s="1">
        <f t="shared" si="5"/>
        <v>8</v>
      </c>
      <c r="B9" s="1">
        <f>MAX(B8+Assumptions!$B$2,D8+Assumptions!$B$2)</f>
        <v>26.25</v>
      </c>
      <c r="C9" s="1">
        <f>Assumptions!$B$4</f>
        <v>12</v>
      </c>
      <c r="D9" s="1">
        <f t="shared" si="6"/>
        <v>26.25</v>
      </c>
      <c r="E9" s="1">
        <f t="shared" si="2"/>
        <v>38.25</v>
      </c>
      <c r="F9" s="1">
        <f t="shared" si="3"/>
        <v>0</v>
      </c>
      <c r="G9" s="1">
        <f t="shared" si="7"/>
        <v>3</v>
      </c>
    </row>
    <row r="10" ht="14.25" customHeight="1">
      <c r="A10" s="1">
        <f t="shared" si="5"/>
        <v>9</v>
      </c>
      <c r="B10" s="1">
        <f>MAX(B9+Assumptions!$B$2,D9+Assumptions!$B$2)</f>
        <v>30</v>
      </c>
      <c r="C10" s="1">
        <f>Assumptions!$B$4</f>
        <v>12</v>
      </c>
      <c r="D10" s="1">
        <f t="shared" si="6"/>
        <v>30</v>
      </c>
      <c r="E10" s="1">
        <f t="shared" si="2"/>
        <v>42</v>
      </c>
      <c r="F10" s="1">
        <f t="shared" si="3"/>
        <v>0</v>
      </c>
      <c r="G10" s="1">
        <f t="shared" si="7"/>
        <v>3</v>
      </c>
    </row>
    <row r="11" ht="14.25" customHeight="1">
      <c r="A11" s="1">
        <f t="shared" si="5"/>
        <v>10</v>
      </c>
      <c r="B11" s="1">
        <f>MAX(B10+Assumptions!$B$2,D10+Assumptions!$B$2)</f>
        <v>33.75</v>
      </c>
      <c r="C11" s="1">
        <f>Assumptions!$B$4</f>
        <v>12</v>
      </c>
      <c r="D11" s="1">
        <f t="shared" si="6"/>
        <v>33.75</v>
      </c>
      <c r="E11" s="1">
        <f t="shared" si="2"/>
        <v>45.75</v>
      </c>
      <c r="F11" s="1">
        <f t="shared" si="3"/>
        <v>0</v>
      </c>
      <c r="G11" s="1">
        <f t="shared" si="7"/>
        <v>3</v>
      </c>
    </row>
    <row r="12" ht="14.25" customHeight="1">
      <c r="A12" s="1">
        <f t="shared" si="5"/>
        <v>11</v>
      </c>
      <c r="B12" s="1">
        <f>MAX(B11+Assumptions!$B$2,D11+Assumptions!$B$2)</f>
        <v>37.5</v>
      </c>
      <c r="C12" s="1">
        <f>Assumptions!$B$4</f>
        <v>12</v>
      </c>
      <c r="D12" s="1">
        <f t="shared" si="6"/>
        <v>37.5</v>
      </c>
      <c r="E12" s="1">
        <f t="shared" si="2"/>
        <v>49.5</v>
      </c>
      <c r="F12" s="1">
        <f t="shared" si="3"/>
        <v>0</v>
      </c>
      <c r="G12" s="1">
        <f t="shared" si="7"/>
        <v>3</v>
      </c>
    </row>
    <row r="13" ht="14.25" customHeight="1">
      <c r="A13" s="1">
        <f t="shared" si="5"/>
        <v>12</v>
      </c>
      <c r="B13" s="1">
        <f>MAX(B12+Assumptions!$B$2,D12+Assumptions!$B$2)</f>
        <v>41.25</v>
      </c>
      <c r="C13" s="1">
        <f>Assumptions!$B$4</f>
        <v>12</v>
      </c>
      <c r="D13" s="1">
        <f t="shared" si="6"/>
        <v>41.25</v>
      </c>
      <c r="E13" s="1">
        <f t="shared" si="2"/>
        <v>53.25</v>
      </c>
      <c r="F13" s="1">
        <f t="shared" si="3"/>
        <v>0</v>
      </c>
      <c r="G13" s="1">
        <f t="shared" si="7"/>
        <v>3</v>
      </c>
    </row>
    <row r="14" ht="14.25" customHeight="1">
      <c r="A14" s="1">
        <f t="shared" si="5"/>
        <v>13</v>
      </c>
      <c r="B14" s="1">
        <f>MAX(B13+Assumptions!$B$2,D13+Assumptions!$B$2)</f>
        <v>45</v>
      </c>
      <c r="C14" s="1">
        <f>Assumptions!$B$4</f>
        <v>12</v>
      </c>
      <c r="D14" s="1">
        <f t="shared" si="6"/>
        <v>45</v>
      </c>
      <c r="E14" s="1">
        <f t="shared" si="2"/>
        <v>57</v>
      </c>
      <c r="F14" s="1">
        <f t="shared" si="3"/>
        <v>0</v>
      </c>
      <c r="G14" s="1">
        <f t="shared" si="7"/>
        <v>3</v>
      </c>
    </row>
    <row r="15" ht="14.25" customHeight="1">
      <c r="A15" s="1">
        <f t="shared" si="5"/>
        <v>14</v>
      </c>
      <c r="B15" s="1">
        <f>MAX(B14+Assumptions!$B$2,D14+Assumptions!$B$2)</f>
        <v>48.75</v>
      </c>
      <c r="C15" s="1">
        <f>Assumptions!$B$4</f>
        <v>12</v>
      </c>
      <c r="D15" s="1">
        <f t="shared" si="6"/>
        <v>48.75</v>
      </c>
      <c r="E15" s="1">
        <f t="shared" si="2"/>
        <v>60.75</v>
      </c>
      <c r="F15" s="1">
        <f t="shared" si="3"/>
        <v>0</v>
      </c>
      <c r="G15" s="1">
        <f t="shared" si="7"/>
        <v>3</v>
      </c>
    </row>
    <row r="16" ht="14.25" customHeight="1">
      <c r="A16" s="1">
        <f t="shared" si="5"/>
        <v>15</v>
      </c>
      <c r="B16" s="1">
        <f>MAX(B15+Assumptions!$B$2,D15+Assumptions!$B$2)</f>
        <v>52.5</v>
      </c>
      <c r="C16" s="1">
        <f>Assumptions!$B$4</f>
        <v>12</v>
      </c>
      <c r="D16" s="1">
        <f t="shared" si="6"/>
        <v>52.5</v>
      </c>
      <c r="E16" s="1">
        <f t="shared" si="2"/>
        <v>64.5</v>
      </c>
      <c r="F16" s="1">
        <f t="shared" si="3"/>
        <v>0</v>
      </c>
      <c r="G16" s="1">
        <f t="shared" si="7"/>
        <v>3</v>
      </c>
    </row>
    <row r="17" ht="14.25" customHeight="1">
      <c r="A17" s="1">
        <f t="shared" si="5"/>
        <v>16</v>
      </c>
      <c r="B17" s="1">
        <f>MAX(B16+Assumptions!$B$2,D16+Assumptions!$B$2)</f>
        <v>56.25</v>
      </c>
      <c r="C17" s="1">
        <f>Assumptions!$B$4</f>
        <v>12</v>
      </c>
      <c r="D17" s="1">
        <f t="shared" si="6"/>
        <v>56.25</v>
      </c>
      <c r="E17" s="1">
        <f t="shared" si="2"/>
        <v>68.25</v>
      </c>
      <c r="F17" s="1">
        <f t="shared" si="3"/>
        <v>0</v>
      </c>
      <c r="G17" s="1">
        <f t="shared" si="7"/>
        <v>3</v>
      </c>
    </row>
    <row r="18" ht="14.25" customHeight="1">
      <c r="A18" s="1">
        <f t="shared" si="5"/>
        <v>17</v>
      </c>
      <c r="B18" s="1">
        <f>MAX(B17+Assumptions!$B$2,D17+Assumptions!$B$2)</f>
        <v>60</v>
      </c>
      <c r="C18" s="1">
        <f>Assumptions!$B$4</f>
        <v>12</v>
      </c>
      <c r="D18" s="1">
        <f t="shared" si="6"/>
        <v>60</v>
      </c>
      <c r="E18" s="1">
        <f t="shared" si="2"/>
        <v>72</v>
      </c>
      <c r="F18" s="1">
        <f t="shared" si="3"/>
        <v>0</v>
      </c>
      <c r="G18" s="1">
        <f t="shared" si="7"/>
        <v>3</v>
      </c>
    </row>
    <row r="19" ht="14.25" customHeight="1">
      <c r="A19" s="1">
        <f t="shared" si="5"/>
        <v>18</v>
      </c>
      <c r="B19" s="1">
        <f>MAX(B18+Assumptions!$B$2,D18+Assumptions!$B$2)</f>
        <v>63.75</v>
      </c>
      <c r="C19" s="1">
        <f>Assumptions!$B$4</f>
        <v>12</v>
      </c>
      <c r="D19" s="1">
        <f t="shared" si="6"/>
        <v>63.75</v>
      </c>
      <c r="E19" s="1">
        <f t="shared" si="2"/>
        <v>75.75</v>
      </c>
      <c r="F19" s="1">
        <f t="shared" si="3"/>
        <v>0</v>
      </c>
      <c r="G19" s="1">
        <f t="shared" si="7"/>
        <v>3</v>
      </c>
    </row>
    <row r="20" ht="14.25" customHeight="1">
      <c r="A20" s="1">
        <f t="shared" si="5"/>
        <v>19</v>
      </c>
      <c r="B20" s="1">
        <f>MAX(B19+Assumptions!$B$2,D19+Assumptions!$B$2)</f>
        <v>67.5</v>
      </c>
      <c r="C20" s="1">
        <f>Assumptions!$B$4</f>
        <v>12</v>
      </c>
      <c r="D20" s="1">
        <f t="shared" si="6"/>
        <v>67.5</v>
      </c>
      <c r="E20" s="1">
        <f t="shared" si="2"/>
        <v>79.5</v>
      </c>
      <c r="F20" s="1">
        <f t="shared" si="3"/>
        <v>0</v>
      </c>
      <c r="G20" s="1">
        <f t="shared" si="7"/>
        <v>3</v>
      </c>
    </row>
    <row r="21" ht="14.25" customHeight="1">
      <c r="A21" s="1">
        <f t="shared" si="5"/>
        <v>20</v>
      </c>
      <c r="B21" s="1">
        <f>MAX(B20+Assumptions!$B$2,D20+Assumptions!$B$2)</f>
        <v>71.25</v>
      </c>
      <c r="C21" s="1">
        <f>Assumptions!$B$4</f>
        <v>12</v>
      </c>
      <c r="D21" s="1">
        <f t="shared" si="6"/>
        <v>71.25</v>
      </c>
      <c r="E21" s="1">
        <f t="shared" si="2"/>
        <v>83.25</v>
      </c>
      <c r="F21" s="1">
        <f t="shared" si="3"/>
        <v>0</v>
      </c>
      <c r="G21" s="1">
        <f t="shared" si="7"/>
        <v>3</v>
      </c>
    </row>
    <row r="22" ht="14.25" customHeight="1">
      <c r="A22" s="1">
        <f t="shared" si="5"/>
        <v>21</v>
      </c>
      <c r="B22" s="1">
        <f>MAX(B21+Assumptions!$B$2,D21+Assumptions!$B$2)</f>
        <v>75</v>
      </c>
      <c r="C22" s="1">
        <f>Assumptions!$B$4</f>
        <v>12</v>
      </c>
      <c r="D22" s="1">
        <f t="shared" si="6"/>
        <v>75</v>
      </c>
      <c r="E22" s="1">
        <f t="shared" si="2"/>
        <v>87</v>
      </c>
      <c r="F22" s="1">
        <f t="shared" si="3"/>
        <v>0</v>
      </c>
      <c r="G22" s="1">
        <f t="shared" si="7"/>
        <v>3</v>
      </c>
    </row>
    <row r="23" ht="14.25" customHeight="1">
      <c r="A23" s="1">
        <f t="shared" si="5"/>
        <v>22</v>
      </c>
      <c r="B23" s="1">
        <f>MAX(B22+Assumptions!$B$2,D22+Assumptions!$B$2)</f>
        <v>78.75</v>
      </c>
      <c r="C23" s="1">
        <f>Assumptions!$B$4</f>
        <v>12</v>
      </c>
      <c r="D23" s="1">
        <f t="shared" si="6"/>
        <v>78.75</v>
      </c>
      <c r="E23" s="1">
        <f t="shared" si="2"/>
        <v>90.75</v>
      </c>
      <c r="F23" s="1">
        <f t="shared" si="3"/>
        <v>0</v>
      </c>
      <c r="G23" s="1">
        <f t="shared" si="7"/>
        <v>3</v>
      </c>
    </row>
    <row r="24" ht="14.25" customHeight="1">
      <c r="A24" s="1">
        <f t="shared" si="5"/>
        <v>23</v>
      </c>
      <c r="B24" s="1">
        <f>MAX(B23+Assumptions!$B$2,D23+Assumptions!$B$2)</f>
        <v>82.5</v>
      </c>
      <c r="C24" s="1">
        <f>Assumptions!$B$4</f>
        <v>12</v>
      </c>
      <c r="D24" s="1">
        <f t="shared" si="6"/>
        <v>82.5</v>
      </c>
      <c r="E24" s="1">
        <f t="shared" si="2"/>
        <v>94.5</v>
      </c>
      <c r="F24" s="1">
        <f t="shared" si="3"/>
        <v>0</v>
      </c>
      <c r="G24" s="1">
        <f t="shared" si="7"/>
        <v>3</v>
      </c>
    </row>
    <row r="25" ht="14.25" customHeight="1">
      <c r="A25" s="1">
        <f t="shared" si="5"/>
        <v>24</v>
      </c>
      <c r="B25" s="1">
        <f>MAX(B24+Assumptions!$B$2,D24+Assumptions!$B$2)</f>
        <v>86.25</v>
      </c>
      <c r="C25" s="1">
        <f>Assumptions!$B$4</f>
        <v>12</v>
      </c>
      <c r="D25" s="1">
        <f t="shared" si="6"/>
        <v>86.25</v>
      </c>
      <c r="E25" s="1">
        <f t="shared" si="2"/>
        <v>98.25</v>
      </c>
      <c r="F25" s="1">
        <f t="shared" si="3"/>
        <v>0</v>
      </c>
      <c r="G25" s="1">
        <f t="shared" si="7"/>
        <v>3</v>
      </c>
    </row>
    <row r="26" ht="14.25" customHeight="1">
      <c r="A26" s="1">
        <f t="shared" si="5"/>
        <v>25</v>
      </c>
      <c r="B26" s="1">
        <f>MAX(B25+Assumptions!$B$2,D25+Assumptions!$B$2)</f>
        <v>90</v>
      </c>
      <c r="C26" s="1">
        <f>Assumptions!$B$4</f>
        <v>12</v>
      </c>
      <c r="D26" s="1">
        <f t="shared" si="6"/>
        <v>90</v>
      </c>
      <c r="E26" s="1">
        <f t="shared" si="2"/>
        <v>102</v>
      </c>
      <c r="F26" s="1">
        <f t="shared" si="3"/>
        <v>0</v>
      </c>
      <c r="G26" s="1">
        <f t="shared" si="7"/>
        <v>3</v>
      </c>
    </row>
    <row r="27" ht="14.25" customHeight="1">
      <c r="A27" s="1">
        <f t="shared" si="5"/>
        <v>26</v>
      </c>
      <c r="B27" s="1">
        <f>MAX(B26+Assumptions!$B$2,D26+Assumptions!$B$2)</f>
        <v>93.75</v>
      </c>
      <c r="C27" s="1">
        <f>Assumptions!$B$4</f>
        <v>12</v>
      </c>
      <c r="D27" s="1">
        <f t="shared" si="6"/>
        <v>93.75</v>
      </c>
      <c r="E27" s="1">
        <f t="shared" si="2"/>
        <v>105.75</v>
      </c>
      <c r="F27" s="1">
        <f t="shared" si="3"/>
        <v>0</v>
      </c>
      <c r="G27" s="1">
        <f t="shared" si="7"/>
        <v>3</v>
      </c>
    </row>
    <row r="28" ht="14.25" customHeight="1">
      <c r="A28" s="1">
        <f t="shared" si="5"/>
        <v>27</v>
      </c>
      <c r="B28" s="1">
        <f>MAX(B27+Assumptions!$B$2,D27+Assumptions!$B$2)</f>
        <v>97.5</v>
      </c>
      <c r="C28" s="1">
        <f>Assumptions!$B$4</f>
        <v>12</v>
      </c>
      <c r="D28" s="1">
        <f t="shared" si="6"/>
        <v>97.5</v>
      </c>
      <c r="E28" s="1">
        <f t="shared" si="2"/>
        <v>109.5</v>
      </c>
      <c r="F28" s="1">
        <f t="shared" si="3"/>
        <v>0</v>
      </c>
      <c r="G28" s="1">
        <f t="shared" si="7"/>
        <v>3</v>
      </c>
    </row>
    <row r="29" ht="14.25" customHeight="1">
      <c r="A29" s="1">
        <f t="shared" si="5"/>
        <v>28</v>
      </c>
      <c r="B29" s="1">
        <f>MAX(B28+Assumptions!$B$2,D28+Assumptions!$B$2)</f>
        <v>101.25</v>
      </c>
      <c r="C29" s="1">
        <f>Assumptions!$B$4</f>
        <v>12</v>
      </c>
      <c r="D29" s="1">
        <f t="shared" si="6"/>
        <v>101.25</v>
      </c>
      <c r="E29" s="1">
        <f t="shared" si="2"/>
        <v>113.25</v>
      </c>
      <c r="F29" s="1">
        <f t="shared" si="3"/>
        <v>0</v>
      </c>
      <c r="G29" s="1">
        <f t="shared" si="7"/>
        <v>3</v>
      </c>
    </row>
    <row r="30" ht="14.25" customHeight="1">
      <c r="A30" s="1">
        <f t="shared" si="5"/>
        <v>29</v>
      </c>
      <c r="B30" s="1">
        <f>MAX(B29+Assumptions!$B$2,D29+Assumptions!$B$2)</f>
        <v>105</v>
      </c>
      <c r="C30" s="1">
        <f>Assumptions!$B$4</f>
        <v>12</v>
      </c>
      <c r="D30" s="1">
        <f t="shared" si="6"/>
        <v>105</v>
      </c>
      <c r="E30" s="1">
        <f t="shared" si="2"/>
        <v>117</v>
      </c>
      <c r="F30" s="1">
        <f t="shared" si="3"/>
        <v>0</v>
      </c>
      <c r="G30" s="1">
        <f t="shared" si="7"/>
        <v>3</v>
      </c>
    </row>
    <row r="31" ht="14.25" customHeight="1">
      <c r="A31" s="1">
        <f t="shared" si="5"/>
        <v>30</v>
      </c>
      <c r="B31" s="1">
        <f>MAX(B30+Assumptions!$B$2,D30+Assumptions!$B$2)</f>
        <v>108.75</v>
      </c>
      <c r="C31" s="1">
        <f>Assumptions!$B$4</f>
        <v>12</v>
      </c>
      <c r="D31" s="1">
        <f t="shared" si="6"/>
        <v>108.75</v>
      </c>
      <c r="E31" s="1">
        <f t="shared" si="2"/>
        <v>120.75</v>
      </c>
      <c r="F31" s="1">
        <f t="shared" si="3"/>
        <v>0</v>
      </c>
      <c r="G31" s="1">
        <f t="shared" si="7"/>
        <v>3</v>
      </c>
    </row>
    <row r="32" ht="14.25" customHeight="1">
      <c r="A32" s="1">
        <f t="shared" si="5"/>
        <v>31</v>
      </c>
      <c r="B32" s="1">
        <f>MAX(B31+Assumptions!$B$2,D31+Assumptions!$B$2)</f>
        <v>112.5</v>
      </c>
      <c r="C32" s="1">
        <f>Assumptions!$B$4</f>
        <v>12</v>
      </c>
      <c r="D32" s="1">
        <f t="shared" si="6"/>
        <v>112.5</v>
      </c>
      <c r="E32" s="1">
        <f t="shared" si="2"/>
        <v>124.5</v>
      </c>
      <c r="F32" s="1">
        <f t="shared" si="3"/>
        <v>0</v>
      </c>
      <c r="G32" s="1">
        <f t="shared" si="7"/>
        <v>3</v>
      </c>
    </row>
    <row r="33" ht="14.25" customHeight="1">
      <c r="A33" s="1">
        <f t="shared" si="5"/>
        <v>32</v>
      </c>
      <c r="B33" s="1">
        <f>MAX(B32+Assumptions!$B$2,D32+Assumptions!$B$2)</f>
        <v>116.25</v>
      </c>
      <c r="C33" s="1">
        <f>Assumptions!$B$4</f>
        <v>12</v>
      </c>
      <c r="D33" s="1">
        <f t="shared" si="6"/>
        <v>116.25</v>
      </c>
      <c r="E33" s="1">
        <f t="shared" si="2"/>
        <v>128.25</v>
      </c>
      <c r="F33" s="1">
        <f t="shared" si="3"/>
        <v>0</v>
      </c>
      <c r="G33" s="1">
        <f t="shared" si="7"/>
        <v>3</v>
      </c>
    </row>
    <row r="34" ht="14.25" customHeight="1">
      <c r="A34" s="1">
        <f t="shared" si="5"/>
        <v>33</v>
      </c>
      <c r="B34" s="1">
        <f>MAX(B33+Assumptions!$B$2,D33+Assumptions!$B$2)</f>
        <v>120</v>
      </c>
      <c r="C34" s="1">
        <f>Assumptions!$B$4</f>
        <v>12</v>
      </c>
      <c r="D34" s="1">
        <f t="shared" si="6"/>
        <v>120</v>
      </c>
      <c r="E34" s="1">
        <f t="shared" si="2"/>
        <v>132</v>
      </c>
      <c r="F34" s="1">
        <f t="shared" si="3"/>
        <v>0</v>
      </c>
      <c r="G34" s="1">
        <f t="shared" si="7"/>
        <v>3</v>
      </c>
    </row>
    <row r="35" ht="14.25" customHeight="1">
      <c r="A35" s="1">
        <f t="shared" si="5"/>
        <v>34</v>
      </c>
      <c r="B35" s="1">
        <f>MAX(B34+Assumptions!$B$2,D34+Assumptions!$B$2)</f>
        <v>123.75</v>
      </c>
      <c r="C35" s="1">
        <f>Assumptions!$B$4</f>
        <v>12</v>
      </c>
      <c r="D35" s="1">
        <f t="shared" si="6"/>
        <v>123.75</v>
      </c>
      <c r="E35" s="1">
        <f t="shared" si="2"/>
        <v>135.75</v>
      </c>
      <c r="F35" s="1">
        <f t="shared" si="3"/>
        <v>0</v>
      </c>
      <c r="G35" s="1">
        <f t="shared" si="7"/>
        <v>3</v>
      </c>
    </row>
    <row r="36" ht="14.25" customHeight="1">
      <c r="A36" s="1">
        <f t="shared" si="5"/>
        <v>35</v>
      </c>
      <c r="B36" s="1">
        <f>MAX(B35+Assumptions!$B$2,D35+Assumptions!$B$2)</f>
        <v>127.5</v>
      </c>
      <c r="C36" s="1">
        <f>Assumptions!$B$4</f>
        <v>12</v>
      </c>
      <c r="D36" s="1">
        <f t="shared" si="6"/>
        <v>127.5</v>
      </c>
      <c r="E36" s="1">
        <f t="shared" si="2"/>
        <v>139.5</v>
      </c>
      <c r="F36" s="1">
        <f t="shared" si="3"/>
        <v>0</v>
      </c>
      <c r="G36" s="1">
        <f t="shared" si="7"/>
        <v>3</v>
      </c>
    </row>
    <row r="37" ht="14.25" customHeight="1">
      <c r="A37" s="1">
        <f t="shared" si="5"/>
        <v>36</v>
      </c>
      <c r="B37" s="1">
        <f>MAX(B36+Assumptions!$B$2,D36+Assumptions!$B$2)</f>
        <v>131.25</v>
      </c>
      <c r="C37" s="1">
        <f>Assumptions!$B$4</f>
        <v>12</v>
      </c>
      <c r="D37" s="1">
        <f t="shared" si="6"/>
        <v>131.25</v>
      </c>
      <c r="E37" s="1">
        <f t="shared" si="2"/>
        <v>143.25</v>
      </c>
      <c r="F37" s="1">
        <f t="shared" si="3"/>
        <v>0</v>
      </c>
      <c r="G37" s="1">
        <f t="shared" si="7"/>
        <v>3</v>
      </c>
    </row>
    <row r="38" ht="14.25" customHeight="1">
      <c r="A38" s="1">
        <f t="shared" si="5"/>
        <v>37</v>
      </c>
      <c r="B38" s="1">
        <f>MAX(B37+Assumptions!$B$2,D37+Assumptions!$B$2)</f>
        <v>135</v>
      </c>
      <c r="C38" s="1">
        <f>Assumptions!$B$4</f>
        <v>12</v>
      </c>
      <c r="D38" s="1">
        <f t="shared" si="6"/>
        <v>135</v>
      </c>
      <c r="E38" s="1">
        <f t="shared" si="2"/>
        <v>147</v>
      </c>
      <c r="F38" s="1">
        <f t="shared" si="3"/>
        <v>0</v>
      </c>
      <c r="G38" s="1">
        <f t="shared" si="7"/>
        <v>3</v>
      </c>
    </row>
    <row r="39" ht="14.25" customHeight="1">
      <c r="A39" s="1">
        <f t="shared" si="5"/>
        <v>38</v>
      </c>
      <c r="B39" s="1">
        <f>MAX(B38+Assumptions!$B$2,D38+Assumptions!$B$2)</f>
        <v>138.75</v>
      </c>
      <c r="C39" s="1">
        <f>Assumptions!$B$4</f>
        <v>12</v>
      </c>
      <c r="D39" s="1">
        <f t="shared" si="6"/>
        <v>138.75</v>
      </c>
      <c r="E39" s="1">
        <f t="shared" si="2"/>
        <v>150.75</v>
      </c>
      <c r="F39" s="1">
        <f t="shared" si="3"/>
        <v>0</v>
      </c>
      <c r="G39" s="1">
        <f t="shared" si="7"/>
        <v>3</v>
      </c>
    </row>
    <row r="40" ht="14.25" customHeight="1">
      <c r="A40" s="1">
        <f t="shared" si="5"/>
        <v>39</v>
      </c>
      <c r="B40" s="1">
        <f>MAX(B39+Assumptions!$B$2,D39+Assumptions!$B$2)</f>
        <v>142.5</v>
      </c>
      <c r="C40" s="1">
        <f>Assumptions!$B$4</f>
        <v>12</v>
      </c>
      <c r="D40" s="1">
        <f t="shared" si="6"/>
        <v>142.5</v>
      </c>
      <c r="E40" s="1">
        <f t="shared" si="2"/>
        <v>154.5</v>
      </c>
      <c r="F40" s="1">
        <f t="shared" si="3"/>
        <v>0</v>
      </c>
      <c r="G40" s="1">
        <f t="shared" si="7"/>
        <v>3</v>
      </c>
    </row>
    <row r="41" ht="14.25" customHeight="1">
      <c r="A41" s="1">
        <f t="shared" si="5"/>
        <v>40</v>
      </c>
      <c r="B41" s="1">
        <f>MAX(B40+Assumptions!$B$2,D40+Assumptions!$B$2)</f>
        <v>146.25</v>
      </c>
      <c r="C41" s="1">
        <f>Assumptions!$B$4</f>
        <v>12</v>
      </c>
      <c r="D41" s="1">
        <f t="shared" si="6"/>
        <v>146.25</v>
      </c>
      <c r="E41" s="1">
        <f t="shared" si="2"/>
        <v>158.25</v>
      </c>
      <c r="F41" s="1">
        <f t="shared" si="3"/>
        <v>0</v>
      </c>
      <c r="G41" s="1">
        <f t="shared" si="7"/>
        <v>3</v>
      </c>
    </row>
    <row r="42" ht="14.25" customHeight="1">
      <c r="A42" s="1">
        <f t="shared" si="5"/>
        <v>41</v>
      </c>
      <c r="B42" s="1">
        <f>MAX(B41+Assumptions!$B$2,D41+Assumptions!$B$2)</f>
        <v>150</v>
      </c>
      <c r="C42" s="1">
        <f>Assumptions!$B$4</f>
        <v>12</v>
      </c>
      <c r="D42" s="1">
        <f t="shared" si="6"/>
        <v>150</v>
      </c>
      <c r="E42" s="1">
        <f t="shared" si="2"/>
        <v>162</v>
      </c>
      <c r="F42" s="1">
        <f t="shared" si="3"/>
        <v>0</v>
      </c>
      <c r="G42" s="1">
        <f t="shared" si="7"/>
        <v>3</v>
      </c>
    </row>
    <row r="43" ht="14.25" customHeight="1">
      <c r="A43" s="1">
        <f t="shared" si="5"/>
        <v>42</v>
      </c>
      <c r="B43" s="1">
        <f>MAX(B42+Assumptions!$B$2,D42+Assumptions!$B$2)</f>
        <v>153.75</v>
      </c>
      <c r="C43" s="1">
        <f>Assumptions!$B$4</f>
        <v>12</v>
      </c>
      <c r="D43" s="1">
        <f t="shared" si="6"/>
        <v>153.75</v>
      </c>
      <c r="E43" s="1">
        <f t="shared" si="2"/>
        <v>165.75</v>
      </c>
      <c r="F43" s="1">
        <f t="shared" si="3"/>
        <v>0</v>
      </c>
      <c r="G43" s="1">
        <f t="shared" si="7"/>
        <v>3</v>
      </c>
    </row>
    <row r="44" ht="14.25" customHeight="1">
      <c r="A44" s="1">
        <f t="shared" si="5"/>
        <v>43</v>
      </c>
      <c r="B44" s="1">
        <f>MAX(B43+Assumptions!$B$2,D43+Assumptions!$B$2)</f>
        <v>157.5</v>
      </c>
      <c r="C44" s="1">
        <f>Assumptions!$B$4</f>
        <v>12</v>
      </c>
      <c r="D44" s="1">
        <f t="shared" si="6"/>
        <v>157.5</v>
      </c>
      <c r="E44" s="1">
        <f t="shared" si="2"/>
        <v>169.5</v>
      </c>
      <c r="F44" s="1">
        <f t="shared" si="3"/>
        <v>0</v>
      </c>
      <c r="G44" s="1">
        <f t="shared" si="7"/>
        <v>3</v>
      </c>
    </row>
    <row r="45" ht="14.25" customHeight="1">
      <c r="A45" s="1">
        <f t="shared" si="5"/>
        <v>44</v>
      </c>
      <c r="B45" s="1">
        <f>MAX(B44+Assumptions!$B$2,D44+Assumptions!$B$2)</f>
        <v>161.25</v>
      </c>
      <c r="C45" s="1">
        <f>Assumptions!$B$4</f>
        <v>12</v>
      </c>
      <c r="D45" s="1">
        <f t="shared" si="6"/>
        <v>161.25</v>
      </c>
      <c r="E45" s="1">
        <f t="shared" si="2"/>
        <v>173.25</v>
      </c>
      <c r="F45" s="1">
        <f t="shared" si="3"/>
        <v>0</v>
      </c>
      <c r="G45" s="1">
        <f t="shared" si="7"/>
        <v>3</v>
      </c>
    </row>
    <row r="46" ht="14.25" customHeight="1">
      <c r="A46" s="1">
        <f t="shared" si="5"/>
        <v>45</v>
      </c>
      <c r="B46" s="1">
        <f>MAX(B45+Assumptions!$B$2,D45+Assumptions!$B$2)</f>
        <v>165</v>
      </c>
      <c r="C46" s="1">
        <f>Assumptions!$B$4</f>
        <v>12</v>
      </c>
      <c r="D46" s="1">
        <f t="shared" si="6"/>
        <v>165</v>
      </c>
      <c r="E46" s="1">
        <f t="shared" si="2"/>
        <v>177</v>
      </c>
      <c r="F46" s="1">
        <f t="shared" si="3"/>
        <v>0</v>
      </c>
      <c r="G46" s="1">
        <f t="shared" si="7"/>
        <v>3</v>
      </c>
    </row>
    <row r="47" ht="14.25" customHeight="1">
      <c r="A47" s="1">
        <f t="shared" si="5"/>
        <v>46</v>
      </c>
      <c r="B47" s="1">
        <f>MAX(B46+Assumptions!$B$2,D46+Assumptions!$B$2)</f>
        <v>168.75</v>
      </c>
      <c r="C47" s="1">
        <f>Assumptions!$B$4</f>
        <v>12</v>
      </c>
      <c r="D47" s="1">
        <f t="shared" si="6"/>
        <v>168.75</v>
      </c>
      <c r="E47" s="1">
        <f t="shared" si="2"/>
        <v>180.75</v>
      </c>
      <c r="F47" s="1">
        <f t="shared" si="3"/>
        <v>0</v>
      </c>
      <c r="G47" s="1">
        <f t="shared" si="7"/>
        <v>3</v>
      </c>
    </row>
    <row r="48" ht="14.25" customHeight="1">
      <c r="A48" s="1">
        <f t="shared" si="5"/>
        <v>47</v>
      </c>
      <c r="B48" s="1">
        <f>MAX(B47+Assumptions!$B$2,D47+Assumptions!$B$2)</f>
        <v>172.5</v>
      </c>
      <c r="C48" s="1">
        <f>Assumptions!$B$4</f>
        <v>12</v>
      </c>
      <c r="D48" s="1">
        <f t="shared" si="6"/>
        <v>172.5</v>
      </c>
      <c r="E48" s="1">
        <f t="shared" si="2"/>
        <v>184.5</v>
      </c>
      <c r="F48" s="1">
        <f t="shared" si="3"/>
        <v>0</v>
      </c>
      <c r="G48" s="1">
        <f t="shared" si="7"/>
        <v>3</v>
      </c>
    </row>
    <row r="49" ht="14.25" customHeight="1">
      <c r="A49" s="1">
        <f t="shared" si="5"/>
        <v>48</v>
      </c>
      <c r="B49" s="1">
        <f>MAX(B48+Assumptions!$B$2,D48+Assumptions!$B$2)</f>
        <v>176.25</v>
      </c>
      <c r="C49" s="1">
        <f>Assumptions!$B$4</f>
        <v>12</v>
      </c>
      <c r="D49" s="1">
        <f t="shared" si="6"/>
        <v>176.25</v>
      </c>
      <c r="E49" s="1">
        <f t="shared" si="2"/>
        <v>188.25</v>
      </c>
      <c r="F49" s="1">
        <f t="shared" si="3"/>
        <v>0</v>
      </c>
      <c r="G49" s="1">
        <f t="shared" si="7"/>
        <v>3</v>
      </c>
    </row>
    <row r="50" ht="14.25" customHeight="1">
      <c r="A50" s="1">
        <f t="shared" si="5"/>
        <v>49</v>
      </c>
      <c r="B50" s="1">
        <f>MAX(B49+Assumptions!$B$2,D49+Assumptions!$B$2)</f>
        <v>180</v>
      </c>
      <c r="C50" s="1">
        <f>Assumptions!$B$4</f>
        <v>12</v>
      </c>
      <c r="D50" s="1">
        <f t="shared" si="6"/>
        <v>180</v>
      </c>
      <c r="E50" s="1">
        <f t="shared" si="2"/>
        <v>192</v>
      </c>
      <c r="F50" s="1">
        <f t="shared" si="3"/>
        <v>0</v>
      </c>
      <c r="G50" s="1">
        <f t="shared" si="7"/>
        <v>3</v>
      </c>
    </row>
    <row r="51" ht="14.25" customHeight="1">
      <c r="A51" s="1">
        <f t="shared" si="5"/>
        <v>50</v>
      </c>
      <c r="B51" s="1">
        <f>MAX(B50+Assumptions!$B$2,D50+Assumptions!$B$2)</f>
        <v>183.75</v>
      </c>
      <c r="C51" s="1">
        <f>Assumptions!$B$4</f>
        <v>12</v>
      </c>
      <c r="D51" s="1">
        <f t="shared" si="6"/>
        <v>183.75</v>
      </c>
      <c r="E51" s="1">
        <f t="shared" si="2"/>
        <v>195.75</v>
      </c>
      <c r="F51" s="1">
        <f t="shared" si="3"/>
        <v>0</v>
      </c>
      <c r="G51" s="1">
        <f t="shared" si="7"/>
        <v>3</v>
      </c>
    </row>
    <row r="52" ht="14.25" customHeight="1">
      <c r="A52" s="1">
        <f t="shared" si="5"/>
        <v>51</v>
      </c>
      <c r="B52" s="1">
        <f>MAX(B51+Assumptions!$B$2,D51+Assumptions!$B$2)</f>
        <v>187.5</v>
      </c>
      <c r="C52" s="1">
        <f>Assumptions!$B$4</f>
        <v>12</v>
      </c>
      <c r="D52" s="1">
        <f t="shared" si="6"/>
        <v>187.5</v>
      </c>
      <c r="E52" s="1">
        <f t="shared" si="2"/>
        <v>199.5</v>
      </c>
      <c r="F52" s="1">
        <f t="shared" si="3"/>
        <v>0</v>
      </c>
      <c r="G52" s="1">
        <f t="shared" si="7"/>
        <v>3</v>
      </c>
    </row>
    <row r="53" ht="14.25" customHeight="1">
      <c r="A53" s="1">
        <f t="shared" si="5"/>
        <v>52</v>
      </c>
      <c r="B53" s="1">
        <f>MAX(B52+Assumptions!$B$2,D52+Assumptions!$B$2)</f>
        <v>191.25</v>
      </c>
      <c r="C53" s="1">
        <f>Assumptions!$B$4</f>
        <v>12</v>
      </c>
      <c r="D53" s="1">
        <f t="shared" si="6"/>
        <v>191.25</v>
      </c>
      <c r="E53" s="1">
        <f t="shared" si="2"/>
        <v>203.25</v>
      </c>
      <c r="F53" s="1">
        <f t="shared" si="3"/>
        <v>0</v>
      </c>
      <c r="G53" s="1">
        <f t="shared" si="7"/>
        <v>3</v>
      </c>
    </row>
    <row r="54" ht="14.25" customHeight="1">
      <c r="A54" s="1">
        <f t="shared" si="5"/>
        <v>53</v>
      </c>
      <c r="B54" s="1">
        <f>MAX(B53+Assumptions!$B$2,D53+Assumptions!$B$2)</f>
        <v>195</v>
      </c>
      <c r="C54" s="1">
        <f>Assumptions!$B$4</f>
        <v>12</v>
      </c>
      <c r="D54" s="1">
        <f t="shared" si="6"/>
        <v>195</v>
      </c>
      <c r="E54" s="1">
        <f t="shared" si="2"/>
        <v>207</v>
      </c>
      <c r="F54" s="1">
        <f t="shared" si="3"/>
        <v>0</v>
      </c>
      <c r="G54" s="1">
        <f t="shared" si="7"/>
        <v>3</v>
      </c>
    </row>
    <row r="55" ht="14.25" customHeight="1">
      <c r="A55" s="1">
        <f t="shared" si="5"/>
        <v>54</v>
      </c>
      <c r="B55" s="1">
        <f>MAX(B54+Assumptions!$B$2,D54+Assumptions!$B$2)</f>
        <v>198.75</v>
      </c>
      <c r="C55" s="1">
        <f>Assumptions!$B$4</f>
        <v>12</v>
      </c>
      <c r="D55" s="1">
        <f t="shared" si="6"/>
        <v>198.75</v>
      </c>
      <c r="E55" s="1">
        <f t="shared" si="2"/>
        <v>210.75</v>
      </c>
      <c r="F55" s="1">
        <f t="shared" si="3"/>
        <v>0</v>
      </c>
      <c r="G55" s="1">
        <f t="shared" si="7"/>
        <v>3</v>
      </c>
    </row>
    <row r="56" ht="14.25" customHeight="1">
      <c r="A56" s="1">
        <f t="shared" si="5"/>
        <v>55</v>
      </c>
      <c r="B56" s="1">
        <f>MAX(B55+Assumptions!$B$2,D55+Assumptions!$B$2)</f>
        <v>202.5</v>
      </c>
      <c r="C56" s="1">
        <f>Assumptions!$B$4</f>
        <v>12</v>
      </c>
      <c r="D56" s="1">
        <f t="shared" si="6"/>
        <v>202.5</v>
      </c>
      <c r="E56" s="1">
        <f t="shared" si="2"/>
        <v>214.5</v>
      </c>
      <c r="F56" s="1">
        <f t="shared" si="3"/>
        <v>0</v>
      </c>
      <c r="G56" s="1">
        <f t="shared" si="7"/>
        <v>3</v>
      </c>
    </row>
    <row r="57" ht="14.25" customHeight="1">
      <c r="A57" s="1">
        <f t="shared" si="5"/>
        <v>56</v>
      </c>
      <c r="B57" s="1">
        <f>MAX(B56+Assumptions!$B$2,D56+Assumptions!$B$2)</f>
        <v>206.25</v>
      </c>
      <c r="C57" s="1">
        <f>Assumptions!$B$4</f>
        <v>12</v>
      </c>
      <c r="D57" s="1">
        <f t="shared" si="6"/>
        <v>206.25</v>
      </c>
      <c r="E57" s="1">
        <f t="shared" si="2"/>
        <v>218.25</v>
      </c>
      <c r="F57" s="1">
        <f t="shared" si="3"/>
        <v>0</v>
      </c>
      <c r="G57" s="1">
        <f t="shared" si="7"/>
        <v>3</v>
      </c>
    </row>
    <row r="58" ht="14.25" customHeight="1">
      <c r="A58" s="1">
        <f t="shared" si="5"/>
        <v>57</v>
      </c>
      <c r="B58" s="1">
        <f>MAX(B57+Assumptions!$B$2,D57+Assumptions!$B$2)</f>
        <v>210</v>
      </c>
      <c r="C58" s="1">
        <f>Assumptions!$B$4</f>
        <v>12</v>
      </c>
      <c r="D58" s="1">
        <f t="shared" si="6"/>
        <v>210</v>
      </c>
      <c r="E58" s="1">
        <f t="shared" si="2"/>
        <v>222</v>
      </c>
      <c r="F58" s="1">
        <f t="shared" si="3"/>
        <v>0</v>
      </c>
      <c r="G58" s="1">
        <f t="shared" si="7"/>
        <v>3</v>
      </c>
    </row>
    <row r="59" ht="14.25" customHeight="1">
      <c r="A59" s="1">
        <f t="shared" si="5"/>
        <v>58</v>
      </c>
      <c r="B59" s="1">
        <f>MAX(B58+Assumptions!$B$2,D58+Assumptions!$B$2)</f>
        <v>213.75</v>
      </c>
      <c r="C59" s="1">
        <f>Assumptions!$B$4</f>
        <v>12</v>
      </c>
      <c r="D59" s="1">
        <f t="shared" si="6"/>
        <v>213.75</v>
      </c>
      <c r="E59" s="1">
        <f t="shared" si="2"/>
        <v>225.75</v>
      </c>
      <c r="F59" s="1">
        <f t="shared" si="3"/>
        <v>0</v>
      </c>
      <c r="G59" s="1">
        <f t="shared" si="7"/>
        <v>3</v>
      </c>
    </row>
    <row r="60" ht="14.25" customHeight="1">
      <c r="A60" s="1">
        <f t="shared" si="5"/>
        <v>59</v>
      </c>
      <c r="B60" s="1">
        <f>MAX(B59+Assumptions!$B$2,D59+Assumptions!$B$2)</f>
        <v>217.5</v>
      </c>
      <c r="C60" s="1">
        <f>Assumptions!$B$4</f>
        <v>12</v>
      </c>
      <c r="D60" s="1">
        <f t="shared" si="6"/>
        <v>217.5</v>
      </c>
      <c r="E60" s="1">
        <f t="shared" si="2"/>
        <v>229.5</v>
      </c>
      <c r="F60" s="1">
        <f t="shared" si="3"/>
        <v>0</v>
      </c>
      <c r="G60" s="1">
        <f t="shared" si="7"/>
        <v>3</v>
      </c>
    </row>
    <row r="61" ht="14.25" customHeight="1">
      <c r="A61" s="1">
        <f t="shared" si="5"/>
        <v>60</v>
      </c>
      <c r="B61" s="1">
        <f>MAX(B60+Assumptions!$B$2,D60+Assumptions!$B$2)</f>
        <v>221.25</v>
      </c>
      <c r="C61" s="1">
        <f>Assumptions!$B$4</f>
        <v>12</v>
      </c>
      <c r="D61" s="1">
        <f t="shared" si="6"/>
        <v>221.25</v>
      </c>
      <c r="E61" s="1">
        <f t="shared" si="2"/>
        <v>233.25</v>
      </c>
      <c r="F61" s="1">
        <f t="shared" si="3"/>
        <v>0</v>
      </c>
      <c r="G61" s="1">
        <f t="shared" si="7"/>
        <v>3</v>
      </c>
    </row>
    <row r="62" ht="14.25" customHeight="1">
      <c r="A62" s="1">
        <f t="shared" si="5"/>
        <v>61</v>
      </c>
      <c r="B62" s="1">
        <f>MAX(B61+Assumptions!$B$2,D61+Assumptions!$B$2)</f>
        <v>225</v>
      </c>
      <c r="C62" s="1">
        <f>Assumptions!$B$4</f>
        <v>12</v>
      </c>
      <c r="D62" s="1">
        <f t="shared" si="6"/>
        <v>225</v>
      </c>
      <c r="E62" s="1">
        <f t="shared" si="2"/>
        <v>237</v>
      </c>
      <c r="F62" s="1">
        <f t="shared" si="3"/>
        <v>0</v>
      </c>
      <c r="G62" s="1">
        <f t="shared" si="7"/>
        <v>3</v>
      </c>
    </row>
    <row r="63" ht="14.25" customHeight="1">
      <c r="A63" s="1">
        <f t="shared" si="5"/>
        <v>62</v>
      </c>
      <c r="B63" s="1">
        <f>MAX(B62+Assumptions!$B$2,D62+Assumptions!$B$2)</f>
        <v>228.75</v>
      </c>
      <c r="C63" s="1">
        <f>Assumptions!$B$4</f>
        <v>12</v>
      </c>
      <c r="D63" s="1">
        <f t="shared" si="6"/>
        <v>228.75</v>
      </c>
      <c r="E63" s="1">
        <f t="shared" si="2"/>
        <v>240.75</v>
      </c>
      <c r="F63" s="1">
        <f t="shared" si="3"/>
        <v>0</v>
      </c>
      <c r="G63" s="1">
        <f t="shared" si="7"/>
        <v>3</v>
      </c>
    </row>
    <row r="64" ht="14.25" customHeight="1">
      <c r="A64" s="1">
        <f t="shared" si="5"/>
        <v>63</v>
      </c>
      <c r="B64" s="1">
        <f>MAX(B63+Assumptions!$B$2,D63+Assumptions!$B$2)</f>
        <v>232.5</v>
      </c>
      <c r="C64" s="1">
        <f>Assumptions!$B$4</f>
        <v>12</v>
      </c>
      <c r="D64" s="1">
        <f t="shared" si="6"/>
        <v>232.5</v>
      </c>
      <c r="E64" s="1">
        <f t="shared" si="2"/>
        <v>244.5</v>
      </c>
      <c r="F64" s="1">
        <f t="shared" si="3"/>
        <v>0</v>
      </c>
      <c r="G64" s="1">
        <f t="shared" si="7"/>
        <v>3</v>
      </c>
    </row>
    <row r="65" ht="14.25" customHeight="1">
      <c r="A65" s="1">
        <f t="shared" si="5"/>
        <v>64</v>
      </c>
      <c r="B65" s="1">
        <f>MAX(B64+Assumptions!$B$2,D64+Assumptions!$B$2)</f>
        <v>236.25</v>
      </c>
      <c r="C65" s="1">
        <f>Assumptions!$B$4</f>
        <v>12</v>
      </c>
      <c r="D65" s="1">
        <f t="shared" si="6"/>
        <v>236.25</v>
      </c>
      <c r="E65" s="1">
        <f t="shared" si="2"/>
        <v>248.25</v>
      </c>
      <c r="F65" s="1">
        <f t="shared" si="3"/>
        <v>0</v>
      </c>
      <c r="G65" s="1">
        <f t="shared" si="7"/>
        <v>3</v>
      </c>
    </row>
    <row r="66" ht="14.25" customHeight="1">
      <c r="A66" s="1">
        <f t="shared" si="5"/>
        <v>65</v>
      </c>
      <c r="B66" s="1">
        <f>MAX(B65+Assumptions!$B$2,D65+Assumptions!$B$2)</f>
        <v>240</v>
      </c>
      <c r="C66" s="1">
        <f>Assumptions!$B$4</f>
        <v>12</v>
      </c>
      <c r="D66" s="1">
        <f t="shared" si="6"/>
        <v>240</v>
      </c>
      <c r="E66" s="1">
        <f t="shared" si="2"/>
        <v>252</v>
      </c>
      <c r="F66" s="1">
        <f t="shared" si="3"/>
        <v>0</v>
      </c>
      <c r="G66" s="1">
        <f t="shared" si="7"/>
        <v>3</v>
      </c>
    </row>
    <row r="67" ht="14.25" customHeight="1">
      <c r="A67" s="1">
        <f t="shared" si="5"/>
        <v>66</v>
      </c>
      <c r="B67" s="1">
        <f>MAX(B66+Assumptions!$B$2,D66+Assumptions!$B$2)</f>
        <v>243.75</v>
      </c>
      <c r="C67" s="1">
        <f>Assumptions!$B$4</f>
        <v>12</v>
      </c>
      <c r="D67" s="1">
        <f t="shared" si="6"/>
        <v>243.75</v>
      </c>
      <c r="E67" s="1">
        <f t="shared" si="2"/>
        <v>255.75</v>
      </c>
      <c r="F67" s="1">
        <f t="shared" si="3"/>
        <v>0</v>
      </c>
      <c r="G67" s="1">
        <f t="shared" si="7"/>
        <v>3</v>
      </c>
    </row>
    <row r="68" ht="14.25" customHeight="1">
      <c r="A68" s="1">
        <f t="shared" si="5"/>
        <v>67</v>
      </c>
      <c r="B68" s="1">
        <f>MAX(B67+Assumptions!$B$2,D67+Assumptions!$B$2)</f>
        <v>247.5</v>
      </c>
      <c r="C68" s="1">
        <f>Assumptions!$B$4</f>
        <v>12</v>
      </c>
      <c r="D68" s="1">
        <f t="shared" si="6"/>
        <v>247.5</v>
      </c>
      <c r="E68" s="1">
        <f t="shared" si="2"/>
        <v>259.5</v>
      </c>
      <c r="F68" s="1">
        <f t="shared" si="3"/>
        <v>0</v>
      </c>
      <c r="G68" s="1">
        <f t="shared" si="7"/>
        <v>3</v>
      </c>
    </row>
    <row r="69" ht="14.25" customHeight="1">
      <c r="A69" s="1">
        <f t="shared" si="5"/>
        <v>68</v>
      </c>
      <c r="B69" s="1">
        <f>MAX(B68+Assumptions!$B$2,D68+Assumptions!$B$2)</f>
        <v>251.25</v>
      </c>
      <c r="C69" s="1">
        <f>Assumptions!$B$4</f>
        <v>12</v>
      </c>
      <c r="D69" s="1">
        <f t="shared" si="6"/>
        <v>251.25</v>
      </c>
      <c r="E69" s="1">
        <f t="shared" si="2"/>
        <v>263.25</v>
      </c>
      <c r="F69" s="1">
        <f t="shared" si="3"/>
        <v>0</v>
      </c>
      <c r="G69" s="1">
        <f t="shared" si="7"/>
        <v>3</v>
      </c>
    </row>
    <row r="70" ht="14.25" customHeight="1">
      <c r="A70" s="1">
        <f t="shared" si="5"/>
        <v>69</v>
      </c>
      <c r="B70" s="1">
        <f>MAX(B69+Assumptions!$B$2,D69+Assumptions!$B$2)</f>
        <v>255</v>
      </c>
      <c r="C70" s="1">
        <f>Assumptions!$B$4</f>
        <v>12</v>
      </c>
      <c r="D70" s="1">
        <f t="shared" si="6"/>
        <v>255</v>
      </c>
      <c r="E70" s="1">
        <f t="shared" si="2"/>
        <v>267</v>
      </c>
      <c r="F70" s="1">
        <f t="shared" si="3"/>
        <v>0</v>
      </c>
      <c r="G70" s="1">
        <f t="shared" si="7"/>
        <v>3</v>
      </c>
    </row>
    <row r="71" ht="14.25" customHeight="1">
      <c r="A71" s="1">
        <f t="shared" si="5"/>
        <v>70</v>
      </c>
      <c r="B71" s="1">
        <f>MAX(B70+Assumptions!$B$2,D70+Assumptions!$B$2)</f>
        <v>258.75</v>
      </c>
      <c r="C71" s="1">
        <f>Assumptions!$B$4</f>
        <v>12</v>
      </c>
      <c r="D71" s="1">
        <f t="shared" si="6"/>
        <v>258.75</v>
      </c>
      <c r="E71" s="1">
        <f t="shared" si="2"/>
        <v>270.75</v>
      </c>
      <c r="F71" s="1">
        <f t="shared" si="3"/>
        <v>0</v>
      </c>
      <c r="G71" s="1">
        <f t="shared" si="7"/>
        <v>3</v>
      </c>
    </row>
    <row r="72" ht="14.25" customHeight="1">
      <c r="A72" s="1">
        <f t="shared" si="5"/>
        <v>71</v>
      </c>
      <c r="B72" s="1">
        <f>MAX(B71+Assumptions!$B$2,D71+Assumptions!$B$2)</f>
        <v>262.5</v>
      </c>
      <c r="C72" s="1">
        <f>Assumptions!$B$4</f>
        <v>12</v>
      </c>
      <c r="D72" s="1">
        <f t="shared" si="6"/>
        <v>262.5</v>
      </c>
      <c r="E72" s="1">
        <f t="shared" si="2"/>
        <v>274.5</v>
      </c>
      <c r="F72" s="1">
        <f t="shared" si="3"/>
        <v>0</v>
      </c>
      <c r="G72" s="1">
        <f t="shared" si="7"/>
        <v>3</v>
      </c>
    </row>
    <row r="73" ht="14.25" customHeight="1">
      <c r="A73" s="1">
        <f t="shared" si="5"/>
        <v>72</v>
      </c>
      <c r="B73" s="1">
        <f>MAX(B72+Assumptions!$B$2,D72+Assumptions!$B$2)</f>
        <v>266.25</v>
      </c>
      <c r="C73" s="1">
        <f>Assumptions!$B$4</f>
        <v>12</v>
      </c>
      <c r="D73" s="1">
        <f t="shared" si="6"/>
        <v>266.25</v>
      </c>
      <c r="E73" s="1">
        <f t="shared" si="2"/>
        <v>278.25</v>
      </c>
      <c r="F73" s="1">
        <f t="shared" si="3"/>
        <v>0</v>
      </c>
      <c r="G73" s="1">
        <f t="shared" si="7"/>
        <v>3</v>
      </c>
    </row>
    <row r="74" ht="14.25" customHeight="1">
      <c r="A74" s="1">
        <f t="shared" si="5"/>
        <v>73</v>
      </c>
      <c r="B74" s="1">
        <f>MAX(B73+Assumptions!$B$2,D73+Assumptions!$B$2)</f>
        <v>270</v>
      </c>
      <c r="C74" s="1">
        <f>Assumptions!$B$4</f>
        <v>12</v>
      </c>
      <c r="D74" s="1">
        <f t="shared" si="6"/>
        <v>270</v>
      </c>
      <c r="E74" s="1">
        <f t="shared" si="2"/>
        <v>282</v>
      </c>
      <c r="F74" s="1">
        <f t="shared" si="3"/>
        <v>0</v>
      </c>
      <c r="G74" s="1">
        <f t="shared" si="7"/>
        <v>3</v>
      </c>
    </row>
    <row r="75" ht="14.25" customHeight="1">
      <c r="A75" s="1">
        <f t="shared" si="5"/>
        <v>74</v>
      </c>
      <c r="B75" s="1">
        <f>MAX(B74+Assumptions!$B$2,D74+Assumptions!$B$2)</f>
        <v>273.75</v>
      </c>
      <c r="C75" s="1">
        <f>Assumptions!$B$4</f>
        <v>12</v>
      </c>
      <c r="D75" s="1">
        <f t="shared" si="6"/>
        <v>273.75</v>
      </c>
      <c r="E75" s="1">
        <f t="shared" si="2"/>
        <v>285.75</v>
      </c>
      <c r="F75" s="1">
        <f t="shared" si="3"/>
        <v>0</v>
      </c>
      <c r="G75" s="1">
        <f t="shared" si="7"/>
        <v>3</v>
      </c>
    </row>
    <row r="76" ht="14.25" customHeight="1">
      <c r="A76" s="1">
        <f t="shared" si="5"/>
        <v>75</v>
      </c>
      <c r="B76" s="1">
        <f>MAX(B75+Assumptions!$B$2,D75+Assumptions!$B$2)</f>
        <v>277.5</v>
      </c>
      <c r="C76" s="1">
        <f>Assumptions!$B$4</f>
        <v>12</v>
      </c>
      <c r="D76" s="1">
        <f t="shared" si="6"/>
        <v>277.5</v>
      </c>
      <c r="E76" s="1">
        <f t="shared" si="2"/>
        <v>289.5</v>
      </c>
      <c r="F76" s="1">
        <f t="shared" si="3"/>
        <v>0</v>
      </c>
      <c r="G76" s="1">
        <f t="shared" si="7"/>
        <v>3</v>
      </c>
    </row>
    <row r="77" ht="14.25" customHeight="1">
      <c r="A77" s="1">
        <f t="shared" si="5"/>
        <v>76</v>
      </c>
      <c r="B77" s="1">
        <f>MAX(B76+Assumptions!$B$2,D76+Assumptions!$B$2)</f>
        <v>281.25</v>
      </c>
      <c r="C77" s="1">
        <f>Assumptions!$B$4</f>
        <v>12</v>
      </c>
      <c r="D77" s="1">
        <f t="shared" si="6"/>
        <v>281.25</v>
      </c>
      <c r="E77" s="1">
        <f t="shared" si="2"/>
        <v>293.25</v>
      </c>
      <c r="F77" s="1">
        <f t="shared" si="3"/>
        <v>0</v>
      </c>
      <c r="G77" s="1">
        <f t="shared" si="7"/>
        <v>3</v>
      </c>
    </row>
    <row r="78" ht="14.25" customHeight="1">
      <c r="A78" s="1">
        <f t="shared" si="5"/>
        <v>77</v>
      </c>
      <c r="B78" s="1">
        <f>MAX(B77+Assumptions!$B$2,D77+Assumptions!$B$2)</f>
        <v>285</v>
      </c>
      <c r="C78" s="1">
        <f>Assumptions!$B$4</f>
        <v>12</v>
      </c>
      <c r="D78" s="1">
        <f t="shared" si="6"/>
        <v>285</v>
      </c>
      <c r="E78" s="1">
        <f t="shared" si="2"/>
        <v>297</v>
      </c>
      <c r="F78" s="1">
        <f t="shared" si="3"/>
        <v>0</v>
      </c>
      <c r="G78" s="1">
        <f t="shared" si="7"/>
        <v>3</v>
      </c>
    </row>
    <row r="79" ht="14.25" customHeight="1">
      <c r="A79" s="1">
        <f t="shared" si="5"/>
        <v>78</v>
      </c>
      <c r="B79" s="1">
        <f>MAX(B78+Assumptions!$B$2,D78+Assumptions!$B$2)</f>
        <v>288.75</v>
      </c>
      <c r="C79" s="1">
        <f>Assumptions!$B$4</f>
        <v>12</v>
      </c>
      <c r="D79" s="1">
        <f t="shared" si="6"/>
        <v>288.75</v>
      </c>
      <c r="E79" s="1">
        <f t="shared" si="2"/>
        <v>300.75</v>
      </c>
      <c r="F79" s="1">
        <f t="shared" si="3"/>
        <v>0</v>
      </c>
      <c r="G79" s="1">
        <f t="shared" si="7"/>
        <v>3</v>
      </c>
    </row>
    <row r="80" ht="14.25" customHeight="1">
      <c r="A80" s="1">
        <f t="shared" si="5"/>
        <v>79</v>
      </c>
      <c r="B80" s="1">
        <f>MAX(B79+Assumptions!$B$2,D79+Assumptions!$B$2)</f>
        <v>292.5</v>
      </c>
      <c r="C80" s="1">
        <f>Assumptions!$B$4</f>
        <v>12</v>
      </c>
      <c r="D80" s="1">
        <f t="shared" si="6"/>
        <v>292.5</v>
      </c>
      <c r="E80" s="1">
        <f t="shared" si="2"/>
        <v>304.5</v>
      </c>
      <c r="F80" s="1">
        <f t="shared" si="3"/>
        <v>0</v>
      </c>
      <c r="G80" s="1">
        <f t="shared" si="7"/>
        <v>3</v>
      </c>
    </row>
    <row r="81" ht="14.25" customHeight="1">
      <c r="A81" s="1">
        <f t="shared" si="5"/>
        <v>80</v>
      </c>
      <c r="B81" s="1">
        <f>MAX(B80+Assumptions!$B$2,D80+Assumptions!$B$2)</f>
        <v>296.25</v>
      </c>
      <c r="C81" s="1">
        <f>Assumptions!$B$4</f>
        <v>12</v>
      </c>
      <c r="D81" s="1">
        <f t="shared" si="6"/>
        <v>296.25</v>
      </c>
      <c r="E81" s="1">
        <f t="shared" si="2"/>
        <v>308.25</v>
      </c>
      <c r="F81" s="1">
        <f t="shared" si="3"/>
        <v>0</v>
      </c>
      <c r="G81" s="1">
        <f t="shared" si="7"/>
        <v>3</v>
      </c>
    </row>
    <row r="82" ht="14.25" customHeight="1">
      <c r="A82" s="1">
        <f t="shared" si="5"/>
        <v>81</v>
      </c>
      <c r="B82" s="1">
        <f>MAX(B81+Assumptions!$B$2,D81+Assumptions!$B$2)</f>
        <v>300</v>
      </c>
      <c r="C82" s="1">
        <f>Assumptions!$B$4</f>
        <v>12</v>
      </c>
      <c r="D82" s="1">
        <f t="shared" si="6"/>
        <v>300</v>
      </c>
      <c r="E82" s="1">
        <f t="shared" si="2"/>
        <v>312</v>
      </c>
      <c r="F82" s="1">
        <f t="shared" si="3"/>
        <v>0</v>
      </c>
      <c r="G82" s="1">
        <f t="shared" si="7"/>
        <v>3</v>
      </c>
    </row>
    <row r="83" ht="14.25" customHeight="1">
      <c r="A83" s="1">
        <f t="shared" si="5"/>
        <v>82</v>
      </c>
      <c r="B83" s="1">
        <f>MAX(B82+Assumptions!$B$2,D82+Assumptions!$B$2)</f>
        <v>303.75</v>
      </c>
      <c r="C83" s="1">
        <f>Assumptions!$B$4</f>
        <v>12</v>
      </c>
      <c r="D83" s="1">
        <f t="shared" si="6"/>
        <v>303.75</v>
      </c>
      <c r="E83" s="1">
        <f t="shared" si="2"/>
        <v>315.75</v>
      </c>
      <c r="F83" s="1">
        <f t="shared" si="3"/>
        <v>0</v>
      </c>
      <c r="G83" s="1">
        <f t="shared" si="7"/>
        <v>3</v>
      </c>
    </row>
    <row r="84" ht="14.25" customHeight="1">
      <c r="A84" s="1">
        <f t="shared" si="5"/>
        <v>83</v>
      </c>
      <c r="B84" s="1">
        <f>MAX(B83+Assumptions!$B$2,D83+Assumptions!$B$2)</f>
        <v>307.5</v>
      </c>
      <c r="C84" s="1">
        <f>Assumptions!$B$4</f>
        <v>12</v>
      </c>
      <c r="D84" s="1">
        <f t="shared" si="6"/>
        <v>307.5</v>
      </c>
      <c r="E84" s="1">
        <f t="shared" si="2"/>
        <v>319.5</v>
      </c>
      <c r="F84" s="1">
        <f t="shared" si="3"/>
        <v>0</v>
      </c>
      <c r="G84" s="1">
        <f t="shared" si="7"/>
        <v>3</v>
      </c>
    </row>
    <row r="85" ht="14.25" customHeight="1">
      <c r="A85" s="1">
        <f t="shared" si="5"/>
        <v>84</v>
      </c>
      <c r="B85" s="1">
        <f>MAX(B84+Assumptions!$B$2,D84+Assumptions!$B$2)</f>
        <v>311.25</v>
      </c>
      <c r="C85" s="1">
        <f>Assumptions!$B$4</f>
        <v>12</v>
      </c>
      <c r="D85" s="1">
        <f t="shared" si="6"/>
        <v>311.25</v>
      </c>
      <c r="E85" s="1">
        <f t="shared" si="2"/>
        <v>323.25</v>
      </c>
      <c r="F85" s="1">
        <f t="shared" si="3"/>
        <v>0</v>
      </c>
      <c r="G85" s="1">
        <f t="shared" si="7"/>
        <v>3</v>
      </c>
    </row>
    <row r="86" ht="14.25" customHeight="1">
      <c r="A86" s="1">
        <f t="shared" si="5"/>
        <v>85</v>
      </c>
      <c r="B86" s="1">
        <f>MAX(B85+Assumptions!$B$2,D85+Assumptions!$B$2)</f>
        <v>315</v>
      </c>
      <c r="C86" s="1">
        <f>Assumptions!$B$4</f>
        <v>12</v>
      </c>
      <c r="D86" s="1">
        <f t="shared" si="6"/>
        <v>315</v>
      </c>
      <c r="E86" s="1">
        <f t="shared" si="2"/>
        <v>327</v>
      </c>
      <c r="F86" s="1">
        <f t="shared" si="3"/>
        <v>0</v>
      </c>
      <c r="G86" s="1">
        <f t="shared" si="7"/>
        <v>3</v>
      </c>
    </row>
    <row r="87" ht="14.25" customHeight="1">
      <c r="A87" s="1">
        <f t="shared" si="5"/>
        <v>86</v>
      </c>
      <c r="B87" s="1">
        <f>MAX(B86+Assumptions!$B$2,D86+Assumptions!$B$2)</f>
        <v>318.75</v>
      </c>
      <c r="C87" s="1">
        <f>Assumptions!$B$4</f>
        <v>12</v>
      </c>
      <c r="D87" s="1">
        <f t="shared" si="6"/>
        <v>318.75</v>
      </c>
      <c r="E87" s="1">
        <f t="shared" si="2"/>
        <v>330.75</v>
      </c>
      <c r="F87" s="1">
        <f t="shared" si="3"/>
        <v>0</v>
      </c>
      <c r="G87" s="1">
        <f t="shared" si="7"/>
        <v>3</v>
      </c>
    </row>
    <row r="88" ht="14.25" customHeight="1">
      <c r="A88" s="1">
        <f t="shared" si="5"/>
        <v>87</v>
      </c>
      <c r="B88" s="1">
        <f>MAX(B87+Assumptions!$B$2,D87+Assumptions!$B$2)</f>
        <v>322.5</v>
      </c>
      <c r="C88" s="1">
        <f>Assumptions!$B$4</f>
        <v>12</v>
      </c>
      <c r="D88" s="1">
        <f t="shared" si="6"/>
        <v>322.5</v>
      </c>
      <c r="E88" s="1">
        <f t="shared" si="2"/>
        <v>334.5</v>
      </c>
      <c r="F88" s="1">
        <f t="shared" si="3"/>
        <v>0</v>
      </c>
      <c r="G88" s="1">
        <f t="shared" si="7"/>
        <v>3</v>
      </c>
    </row>
    <row r="89" ht="14.25" customHeight="1">
      <c r="A89" s="1">
        <f t="shared" si="5"/>
        <v>88</v>
      </c>
      <c r="B89" s="1">
        <f>MAX(B88+Assumptions!$B$2,D88+Assumptions!$B$2)</f>
        <v>326.25</v>
      </c>
      <c r="C89" s="1">
        <f>Assumptions!$B$4</f>
        <v>12</v>
      </c>
      <c r="D89" s="1">
        <f t="shared" si="6"/>
        <v>326.25</v>
      </c>
      <c r="E89" s="1">
        <f t="shared" si="2"/>
        <v>338.25</v>
      </c>
      <c r="F89" s="1">
        <f t="shared" si="3"/>
        <v>0</v>
      </c>
      <c r="G89" s="1">
        <f t="shared" si="7"/>
        <v>3</v>
      </c>
    </row>
    <row r="90" ht="14.25" customHeight="1">
      <c r="A90" s="1">
        <f t="shared" si="5"/>
        <v>89</v>
      </c>
      <c r="B90" s="1">
        <f>MAX(B89+Assumptions!$B$2,D89+Assumptions!$B$2)</f>
        <v>330</v>
      </c>
      <c r="C90" s="1">
        <f>Assumptions!$B$4</f>
        <v>12</v>
      </c>
      <c r="D90" s="1">
        <f t="shared" si="6"/>
        <v>330</v>
      </c>
      <c r="E90" s="1">
        <f t="shared" si="2"/>
        <v>342</v>
      </c>
      <c r="F90" s="1">
        <f t="shared" si="3"/>
        <v>0</v>
      </c>
      <c r="G90" s="1">
        <f t="shared" si="7"/>
        <v>3</v>
      </c>
    </row>
    <row r="91" ht="14.25" customHeight="1">
      <c r="A91" s="1">
        <f t="shared" si="5"/>
        <v>90</v>
      </c>
      <c r="B91" s="1">
        <f>MAX(B90+Assumptions!$B$2,D90+Assumptions!$B$2)</f>
        <v>333.75</v>
      </c>
      <c r="C91" s="1">
        <f>Assumptions!$B$4</f>
        <v>12</v>
      </c>
      <c r="D91" s="1">
        <f t="shared" si="6"/>
        <v>333.75</v>
      </c>
      <c r="E91" s="1">
        <f t="shared" si="2"/>
        <v>345.75</v>
      </c>
      <c r="F91" s="1">
        <f t="shared" si="3"/>
        <v>0</v>
      </c>
      <c r="G91" s="1">
        <f t="shared" si="7"/>
        <v>3</v>
      </c>
    </row>
    <row r="92" ht="14.25" customHeight="1">
      <c r="A92" s="1">
        <f t="shared" si="5"/>
        <v>91</v>
      </c>
      <c r="B92" s="1">
        <f>MAX(B91+Assumptions!$B$2,D91+Assumptions!$B$2)</f>
        <v>337.5</v>
      </c>
      <c r="C92" s="1">
        <f>Assumptions!$B$4</f>
        <v>12</v>
      </c>
      <c r="D92" s="1">
        <f t="shared" si="6"/>
        <v>337.5</v>
      </c>
      <c r="E92" s="1">
        <f t="shared" si="2"/>
        <v>349.5</v>
      </c>
      <c r="F92" s="1">
        <f t="shared" si="3"/>
        <v>0</v>
      </c>
      <c r="G92" s="1">
        <f t="shared" si="7"/>
        <v>3</v>
      </c>
    </row>
    <row r="93" ht="14.25" customHeight="1">
      <c r="A93" s="1">
        <f t="shared" si="5"/>
        <v>92</v>
      </c>
      <c r="B93" s="1">
        <f>MAX(B92+Assumptions!$B$2,D92+Assumptions!$B$2)</f>
        <v>341.25</v>
      </c>
      <c r="C93" s="1">
        <f>Assumptions!$B$4</f>
        <v>12</v>
      </c>
      <c r="D93" s="1">
        <f t="shared" si="6"/>
        <v>341.25</v>
      </c>
      <c r="E93" s="1">
        <f t="shared" si="2"/>
        <v>353.25</v>
      </c>
      <c r="F93" s="1">
        <f t="shared" si="3"/>
        <v>0</v>
      </c>
      <c r="G93" s="1">
        <f t="shared" si="7"/>
        <v>3</v>
      </c>
    </row>
    <row r="94" ht="14.25" customHeight="1">
      <c r="A94" s="1">
        <f t="shared" si="5"/>
        <v>93</v>
      </c>
      <c r="B94" s="1">
        <f>MAX(B93+Assumptions!$B$2,D93+Assumptions!$B$2)</f>
        <v>345</v>
      </c>
      <c r="C94" s="1">
        <f>Assumptions!$B$4</f>
        <v>12</v>
      </c>
      <c r="D94" s="1">
        <f t="shared" si="6"/>
        <v>345</v>
      </c>
      <c r="E94" s="1">
        <f t="shared" si="2"/>
        <v>357</v>
      </c>
      <c r="F94" s="1">
        <f t="shared" si="3"/>
        <v>0</v>
      </c>
      <c r="G94" s="1">
        <f t="shared" si="7"/>
        <v>3</v>
      </c>
    </row>
    <row r="95" ht="14.25" customHeight="1">
      <c r="A95" s="1">
        <f t="shared" si="5"/>
        <v>94</v>
      </c>
      <c r="B95" s="1">
        <f>MAX(B94+Assumptions!$B$2,D94+Assumptions!$B$2)</f>
        <v>348.75</v>
      </c>
      <c r="C95" s="1">
        <f>Assumptions!$B$4</f>
        <v>12</v>
      </c>
      <c r="D95" s="1">
        <f t="shared" si="6"/>
        <v>348.75</v>
      </c>
      <c r="E95" s="1">
        <f t="shared" si="2"/>
        <v>360.75</v>
      </c>
      <c r="F95" s="1">
        <f t="shared" si="3"/>
        <v>0</v>
      </c>
      <c r="G95" s="1">
        <f t="shared" si="7"/>
        <v>3</v>
      </c>
    </row>
    <row r="96" ht="14.25" customHeight="1">
      <c r="A96" s="1">
        <f t="shared" si="5"/>
        <v>95</v>
      </c>
      <c r="B96" s="1">
        <f>MAX(B95+Assumptions!$B$2,D95+Assumptions!$B$2)</f>
        <v>352.5</v>
      </c>
      <c r="C96" s="1">
        <f>Assumptions!$B$4</f>
        <v>12</v>
      </c>
      <c r="D96" s="1">
        <f t="shared" si="6"/>
        <v>352.5</v>
      </c>
      <c r="E96" s="1">
        <f t="shared" si="2"/>
        <v>364.5</v>
      </c>
      <c r="F96" s="1">
        <f t="shared" si="3"/>
        <v>0</v>
      </c>
      <c r="G96" s="1">
        <f t="shared" si="7"/>
        <v>3</v>
      </c>
    </row>
    <row r="97" ht="14.25" customHeight="1">
      <c r="A97" s="1">
        <f t="shared" si="5"/>
        <v>96</v>
      </c>
      <c r="B97" s="1">
        <f>MAX(B96+Assumptions!$B$2,D96+Assumptions!$B$2)</f>
        <v>356.25</v>
      </c>
      <c r="C97" s="1">
        <f>Assumptions!$B$4</f>
        <v>12</v>
      </c>
      <c r="D97" s="1">
        <f t="shared" si="6"/>
        <v>356.25</v>
      </c>
      <c r="E97" s="1">
        <f t="shared" si="2"/>
        <v>368.25</v>
      </c>
      <c r="F97" s="1">
        <f t="shared" si="3"/>
        <v>0</v>
      </c>
      <c r="G97" s="1">
        <f t="shared" si="7"/>
        <v>3</v>
      </c>
    </row>
    <row r="98" ht="14.25" customHeight="1">
      <c r="A98" s="1">
        <f t="shared" si="5"/>
        <v>97</v>
      </c>
      <c r="B98" s="1">
        <f>MAX(B97+Assumptions!$B$2,D97+Assumptions!$B$2)</f>
        <v>360</v>
      </c>
      <c r="C98" s="1">
        <f>Assumptions!$B$4</f>
        <v>12</v>
      </c>
      <c r="D98" s="1">
        <f t="shared" si="6"/>
        <v>360</v>
      </c>
      <c r="E98" s="1">
        <f t="shared" si="2"/>
        <v>372</v>
      </c>
      <c r="F98" s="1">
        <f t="shared" si="3"/>
        <v>0</v>
      </c>
      <c r="G98" s="1">
        <f t="shared" si="7"/>
        <v>3</v>
      </c>
    </row>
    <row r="99" ht="14.25" customHeight="1">
      <c r="A99" s="1">
        <f t="shared" si="5"/>
        <v>98</v>
      </c>
      <c r="B99" s="1">
        <f>MAX(B98+Assumptions!$B$2,D98+Assumptions!$B$2)</f>
        <v>363.75</v>
      </c>
      <c r="C99" s="1">
        <f>Assumptions!$B$4</f>
        <v>12</v>
      </c>
      <c r="D99" s="1">
        <f t="shared" si="6"/>
        <v>363.75</v>
      </c>
      <c r="E99" s="1">
        <f t="shared" si="2"/>
        <v>375.75</v>
      </c>
      <c r="F99" s="1">
        <f t="shared" si="3"/>
        <v>0</v>
      </c>
      <c r="G99" s="1">
        <f t="shared" si="7"/>
        <v>3</v>
      </c>
    </row>
    <row r="100" ht="14.25" customHeight="1">
      <c r="A100" s="1">
        <f t="shared" si="5"/>
        <v>99</v>
      </c>
      <c r="B100" s="1">
        <f>MAX(B99+Assumptions!$B$2,D99+Assumptions!$B$2)</f>
        <v>367.5</v>
      </c>
      <c r="C100" s="1">
        <f>Assumptions!$B$4</f>
        <v>12</v>
      </c>
      <c r="D100" s="1">
        <f t="shared" si="6"/>
        <v>367.5</v>
      </c>
      <c r="E100" s="1">
        <f t="shared" si="2"/>
        <v>379.5</v>
      </c>
      <c r="F100" s="1">
        <f t="shared" si="3"/>
        <v>0</v>
      </c>
      <c r="G100" s="1">
        <f t="shared" si="7"/>
        <v>3</v>
      </c>
    </row>
    <row r="101" ht="14.25" customHeight="1">
      <c r="A101" s="1">
        <f t="shared" si="5"/>
        <v>100</v>
      </c>
      <c r="B101" s="1">
        <f>MAX(B100+Assumptions!$B$2,D100+Assumptions!$B$2)</f>
        <v>371.25</v>
      </c>
      <c r="C101" s="1">
        <f>Assumptions!$B$4</f>
        <v>12</v>
      </c>
      <c r="D101" s="1">
        <f t="shared" si="6"/>
        <v>371.25</v>
      </c>
      <c r="E101" s="1">
        <f t="shared" si="2"/>
        <v>383.25</v>
      </c>
      <c r="F101" s="1">
        <f t="shared" si="3"/>
        <v>0</v>
      </c>
      <c r="G101" s="1">
        <f t="shared" si="7"/>
        <v>3</v>
      </c>
    </row>
    <row r="102" ht="14.25" customHeight="1">
      <c r="A102" s="1">
        <f t="shared" si="5"/>
        <v>101</v>
      </c>
      <c r="B102" s="1">
        <f>MAX(B101+Assumptions!$B$2,D101+Assumptions!$B$2)</f>
        <v>375</v>
      </c>
      <c r="C102" s="1">
        <f>Assumptions!$B$4</f>
        <v>12</v>
      </c>
      <c r="D102" s="1">
        <f t="shared" si="6"/>
        <v>375</v>
      </c>
      <c r="E102" s="1">
        <f t="shared" si="2"/>
        <v>387</v>
      </c>
      <c r="F102" s="1">
        <f t="shared" si="3"/>
        <v>0</v>
      </c>
      <c r="G102" s="1">
        <f t="shared" si="7"/>
        <v>3</v>
      </c>
    </row>
    <row r="103" ht="14.25" customHeight="1">
      <c r="A103" s="1">
        <f t="shared" si="5"/>
        <v>102</v>
      </c>
      <c r="B103" s="1">
        <f>MAX(B102+Assumptions!$B$2,D102+Assumptions!$B$2)</f>
        <v>378.75</v>
      </c>
      <c r="C103" s="1">
        <f>Assumptions!$B$4</f>
        <v>12</v>
      </c>
      <c r="D103" s="1">
        <f t="shared" si="6"/>
        <v>378.75</v>
      </c>
      <c r="E103" s="1">
        <f t="shared" si="2"/>
        <v>390.75</v>
      </c>
      <c r="F103" s="1">
        <f t="shared" si="3"/>
        <v>0</v>
      </c>
      <c r="G103" s="1">
        <f t="shared" si="7"/>
        <v>3</v>
      </c>
    </row>
    <row r="104" ht="14.25" customHeight="1">
      <c r="A104" s="1">
        <f t="shared" si="5"/>
        <v>103</v>
      </c>
      <c r="B104" s="1">
        <f>MAX(B103+Assumptions!$B$2,D103+Assumptions!$B$2)</f>
        <v>382.5</v>
      </c>
      <c r="C104" s="1">
        <f>Assumptions!$B$4</f>
        <v>12</v>
      </c>
      <c r="D104" s="1">
        <f t="shared" si="6"/>
        <v>382.5</v>
      </c>
      <c r="E104" s="1">
        <f t="shared" si="2"/>
        <v>394.5</v>
      </c>
      <c r="F104" s="1">
        <f t="shared" si="3"/>
        <v>0</v>
      </c>
      <c r="G104" s="1">
        <f t="shared" si="7"/>
        <v>3</v>
      </c>
    </row>
    <row r="105" ht="14.25" customHeight="1">
      <c r="A105" s="1">
        <f t="shared" si="5"/>
        <v>104</v>
      </c>
      <c r="B105" s="1">
        <f>MAX(B104+Assumptions!$B$2,D104+Assumptions!$B$2)</f>
        <v>386.25</v>
      </c>
      <c r="C105" s="1">
        <f>Assumptions!$B$4</f>
        <v>12</v>
      </c>
      <c r="D105" s="1">
        <f t="shared" si="6"/>
        <v>386.25</v>
      </c>
      <c r="E105" s="1">
        <f t="shared" si="2"/>
        <v>398.25</v>
      </c>
      <c r="F105" s="1">
        <f t="shared" si="3"/>
        <v>0</v>
      </c>
      <c r="G105" s="1">
        <f t="shared" si="7"/>
        <v>3</v>
      </c>
    </row>
    <row r="106" ht="14.25" customHeight="1">
      <c r="A106" s="1">
        <f t="shared" si="5"/>
        <v>105</v>
      </c>
      <c r="B106" s="1">
        <f>MAX(B105+Assumptions!$B$2,D105+Assumptions!$B$2)</f>
        <v>390</v>
      </c>
      <c r="C106" s="1">
        <f>Assumptions!$B$4</f>
        <v>12</v>
      </c>
      <c r="D106" s="1">
        <f t="shared" si="6"/>
        <v>390</v>
      </c>
      <c r="E106" s="1">
        <f t="shared" si="2"/>
        <v>402</v>
      </c>
      <c r="F106" s="1">
        <f t="shared" si="3"/>
        <v>0</v>
      </c>
      <c r="G106" s="1">
        <f t="shared" si="7"/>
        <v>3</v>
      </c>
    </row>
    <row r="107" ht="14.25" customHeight="1">
      <c r="A107" s="1">
        <f t="shared" si="5"/>
        <v>106</v>
      </c>
      <c r="B107" s="1">
        <f>MAX(B106+Assumptions!$B$2,D106+Assumptions!$B$2)</f>
        <v>393.75</v>
      </c>
      <c r="C107" s="1">
        <f>Assumptions!$B$4</f>
        <v>12</v>
      </c>
      <c r="D107" s="1">
        <f t="shared" si="6"/>
        <v>393.75</v>
      </c>
      <c r="E107" s="1">
        <f t="shared" si="2"/>
        <v>405.75</v>
      </c>
      <c r="F107" s="1">
        <f t="shared" si="3"/>
        <v>0</v>
      </c>
      <c r="G107" s="1">
        <f t="shared" si="7"/>
        <v>3</v>
      </c>
    </row>
    <row r="108" ht="14.25" customHeight="1">
      <c r="A108" s="1">
        <f t="shared" si="5"/>
        <v>107</v>
      </c>
      <c r="B108" s="1">
        <f>MAX(B107+Assumptions!$B$2,D107+Assumptions!$B$2)</f>
        <v>397.5</v>
      </c>
      <c r="C108" s="1">
        <f>Assumptions!$B$4</f>
        <v>12</v>
      </c>
      <c r="D108" s="1">
        <f t="shared" si="6"/>
        <v>397.5</v>
      </c>
      <c r="E108" s="1">
        <f t="shared" si="2"/>
        <v>409.5</v>
      </c>
      <c r="F108" s="1">
        <f t="shared" si="3"/>
        <v>0</v>
      </c>
      <c r="G108" s="1">
        <f t="shared" si="7"/>
        <v>3</v>
      </c>
    </row>
    <row r="109" ht="14.25" customHeight="1">
      <c r="A109" s="1">
        <f t="shared" si="5"/>
        <v>108</v>
      </c>
      <c r="B109" s="1">
        <f>MAX(B108+Assumptions!$B$2,D108+Assumptions!$B$2)</f>
        <v>401.25</v>
      </c>
      <c r="C109" s="1">
        <f>Assumptions!$B$4</f>
        <v>12</v>
      </c>
      <c r="D109" s="1">
        <f t="shared" si="6"/>
        <v>401.25</v>
      </c>
      <c r="E109" s="1">
        <f t="shared" si="2"/>
        <v>413.25</v>
      </c>
      <c r="F109" s="1">
        <f t="shared" si="3"/>
        <v>0</v>
      </c>
      <c r="G109" s="1">
        <f t="shared" si="7"/>
        <v>3</v>
      </c>
    </row>
    <row r="110" ht="14.25" customHeight="1">
      <c r="A110" s="1">
        <f t="shared" si="5"/>
        <v>109</v>
      </c>
      <c r="B110" s="1">
        <f>MAX(B109+Assumptions!$B$2,D109+Assumptions!$B$2)</f>
        <v>405</v>
      </c>
      <c r="C110" s="1">
        <f>Assumptions!$B$4</f>
        <v>12</v>
      </c>
      <c r="D110" s="1">
        <f t="shared" si="6"/>
        <v>405</v>
      </c>
      <c r="E110" s="1">
        <f t="shared" si="2"/>
        <v>417</v>
      </c>
      <c r="F110" s="1">
        <f t="shared" si="3"/>
        <v>0</v>
      </c>
      <c r="G110" s="1">
        <f t="shared" si="7"/>
        <v>3</v>
      </c>
    </row>
    <row r="111" ht="14.25" customHeight="1">
      <c r="A111" s="1">
        <f t="shared" si="5"/>
        <v>110</v>
      </c>
      <c r="B111" s="1">
        <f>MAX(B110+Assumptions!$B$2,D110+Assumptions!$B$2)</f>
        <v>408.75</v>
      </c>
      <c r="C111" s="1">
        <f>Assumptions!$B$4</f>
        <v>12</v>
      </c>
      <c r="D111" s="1">
        <f t="shared" si="6"/>
        <v>408.75</v>
      </c>
      <c r="E111" s="1">
        <f t="shared" si="2"/>
        <v>420.75</v>
      </c>
      <c r="F111" s="1">
        <f t="shared" si="3"/>
        <v>0</v>
      </c>
      <c r="G111" s="1">
        <f t="shared" si="7"/>
        <v>3</v>
      </c>
    </row>
    <row r="112" ht="14.25" customHeight="1">
      <c r="A112" s="1">
        <f t="shared" si="5"/>
        <v>111</v>
      </c>
      <c r="B112" s="1">
        <f>MAX(B111+Assumptions!$B$2,D111+Assumptions!$B$2)</f>
        <v>412.5</v>
      </c>
      <c r="C112" s="1">
        <f>Assumptions!$B$4</f>
        <v>12</v>
      </c>
      <c r="D112" s="1">
        <f t="shared" si="6"/>
        <v>412.5</v>
      </c>
      <c r="E112" s="1">
        <f t="shared" si="2"/>
        <v>424.5</v>
      </c>
      <c r="F112" s="1">
        <f t="shared" si="3"/>
        <v>0</v>
      </c>
      <c r="G112" s="1">
        <f t="shared" si="7"/>
        <v>3</v>
      </c>
    </row>
    <row r="113" ht="14.25" customHeight="1">
      <c r="A113" s="1">
        <f t="shared" si="5"/>
        <v>112</v>
      </c>
      <c r="B113" s="1">
        <f>MAX(B112+Assumptions!$B$2,D112+Assumptions!$B$2)</f>
        <v>416.25</v>
      </c>
      <c r="C113" s="1">
        <f>Assumptions!$B$4</f>
        <v>12</v>
      </c>
      <c r="D113" s="1">
        <f t="shared" si="6"/>
        <v>416.25</v>
      </c>
      <c r="E113" s="1">
        <f t="shared" si="2"/>
        <v>428.25</v>
      </c>
      <c r="F113" s="1">
        <f t="shared" si="3"/>
        <v>0</v>
      </c>
      <c r="G113" s="1">
        <f t="shared" si="7"/>
        <v>3</v>
      </c>
    </row>
    <row r="114" ht="14.25" customHeight="1">
      <c r="A114" s="1">
        <f t="shared" si="5"/>
        <v>113</v>
      </c>
      <c r="B114" s="1">
        <f>MAX(B113+Assumptions!$B$2,D113+Assumptions!$B$2)</f>
        <v>420</v>
      </c>
      <c r="C114" s="1">
        <f>Assumptions!$B$4</f>
        <v>12</v>
      </c>
      <c r="D114" s="1">
        <f t="shared" si="6"/>
        <v>420</v>
      </c>
      <c r="E114" s="1">
        <f t="shared" si="2"/>
        <v>432</v>
      </c>
      <c r="F114" s="1">
        <f t="shared" si="3"/>
        <v>0</v>
      </c>
      <c r="G114" s="1">
        <f t="shared" si="7"/>
        <v>3</v>
      </c>
    </row>
    <row r="115" ht="14.25" customHeight="1">
      <c r="A115" s="1">
        <f t="shared" si="5"/>
        <v>114</v>
      </c>
      <c r="B115" s="1">
        <f>MAX(B114+Assumptions!$B$2,D114+Assumptions!$B$2)</f>
        <v>423.75</v>
      </c>
      <c r="C115" s="1">
        <f>Assumptions!$B$4</f>
        <v>12</v>
      </c>
      <c r="D115" s="1">
        <f t="shared" si="6"/>
        <v>423.75</v>
      </c>
      <c r="E115" s="1">
        <f t="shared" si="2"/>
        <v>435.75</v>
      </c>
      <c r="F115" s="1">
        <f t="shared" si="3"/>
        <v>0</v>
      </c>
      <c r="G115" s="1">
        <f t="shared" si="7"/>
        <v>3</v>
      </c>
    </row>
    <row r="116" ht="14.25" customHeight="1">
      <c r="A116" s="1">
        <f t="shared" si="5"/>
        <v>115</v>
      </c>
      <c r="B116" s="1">
        <f>MAX(B115+Assumptions!$B$2,D115+Assumptions!$B$2)</f>
        <v>427.5</v>
      </c>
      <c r="C116" s="1">
        <f>Assumptions!$B$4</f>
        <v>12</v>
      </c>
      <c r="D116" s="1">
        <f t="shared" si="6"/>
        <v>427.5</v>
      </c>
      <c r="E116" s="1">
        <f t="shared" si="2"/>
        <v>439.5</v>
      </c>
      <c r="F116" s="1">
        <f t="shared" si="3"/>
        <v>0</v>
      </c>
      <c r="G116" s="1">
        <f t="shared" si="7"/>
        <v>3</v>
      </c>
    </row>
    <row r="117" ht="14.25" customHeight="1">
      <c r="A117" s="1">
        <f t="shared" si="5"/>
        <v>116</v>
      </c>
      <c r="B117" s="1">
        <f>MAX(B116+Assumptions!$B$2,D116+Assumptions!$B$2)</f>
        <v>431.25</v>
      </c>
      <c r="C117" s="1">
        <f>Assumptions!$B$4</f>
        <v>12</v>
      </c>
      <c r="D117" s="1">
        <f t="shared" si="6"/>
        <v>431.25</v>
      </c>
      <c r="E117" s="1">
        <f t="shared" si="2"/>
        <v>443.25</v>
      </c>
      <c r="F117" s="1">
        <f t="shared" si="3"/>
        <v>0</v>
      </c>
      <c r="G117" s="1">
        <f t="shared" si="7"/>
        <v>3</v>
      </c>
    </row>
    <row r="118" ht="14.25" customHeight="1">
      <c r="A118" s="1">
        <f t="shared" si="5"/>
        <v>117</v>
      </c>
      <c r="B118" s="1">
        <f>MAX(B117+Assumptions!$B$2,D117+Assumptions!$B$2)</f>
        <v>435</v>
      </c>
      <c r="C118" s="1">
        <f>Assumptions!$B$4</f>
        <v>12</v>
      </c>
      <c r="D118" s="1">
        <f t="shared" si="6"/>
        <v>435</v>
      </c>
      <c r="E118" s="1">
        <f t="shared" si="2"/>
        <v>447</v>
      </c>
      <c r="F118" s="1">
        <f t="shared" si="3"/>
        <v>0</v>
      </c>
      <c r="G118" s="1">
        <f t="shared" si="7"/>
        <v>3</v>
      </c>
    </row>
    <row r="119" ht="14.25" customHeight="1">
      <c r="A119" s="1">
        <f t="shared" si="5"/>
        <v>118</v>
      </c>
      <c r="B119" s="1">
        <f>MAX(B118+Assumptions!$B$2,D118+Assumptions!$B$2)</f>
        <v>438.75</v>
      </c>
      <c r="C119" s="1">
        <f>Assumptions!$B$4</f>
        <v>12</v>
      </c>
      <c r="D119" s="1">
        <f t="shared" si="6"/>
        <v>438.75</v>
      </c>
      <c r="E119" s="1">
        <f t="shared" si="2"/>
        <v>450.75</v>
      </c>
      <c r="F119" s="1">
        <f t="shared" si="3"/>
        <v>0</v>
      </c>
      <c r="G119" s="1">
        <f t="shared" si="7"/>
        <v>3</v>
      </c>
    </row>
    <row r="120" ht="14.25" customHeight="1">
      <c r="A120" s="1">
        <f t="shared" si="5"/>
        <v>119</v>
      </c>
      <c r="B120" s="1">
        <f>MAX(B119+Assumptions!$B$2,D119+Assumptions!$B$2)</f>
        <v>442.5</v>
      </c>
      <c r="C120" s="1">
        <f>Assumptions!$B$4</f>
        <v>12</v>
      </c>
      <c r="D120" s="1">
        <f t="shared" si="6"/>
        <v>442.5</v>
      </c>
      <c r="E120" s="1">
        <f t="shared" si="2"/>
        <v>454.5</v>
      </c>
      <c r="F120" s="1">
        <f t="shared" si="3"/>
        <v>0</v>
      </c>
      <c r="G120" s="1">
        <f t="shared" si="7"/>
        <v>3</v>
      </c>
    </row>
    <row r="121" ht="14.25" customHeight="1">
      <c r="A121" s="1">
        <f t="shared" si="5"/>
        <v>120</v>
      </c>
      <c r="B121" s="1">
        <f>MAX(B120+Assumptions!$B$2,D120+Assumptions!$B$2)</f>
        <v>446.25</v>
      </c>
      <c r="C121" s="1">
        <f>Assumptions!$B$4</f>
        <v>12</v>
      </c>
      <c r="D121" s="1">
        <f t="shared" si="6"/>
        <v>446.25</v>
      </c>
      <c r="E121" s="1">
        <f t="shared" si="2"/>
        <v>458.25</v>
      </c>
      <c r="F121" s="1">
        <f t="shared" si="3"/>
        <v>0</v>
      </c>
      <c r="G121" s="1">
        <f t="shared" si="7"/>
        <v>3</v>
      </c>
    </row>
    <row r="122" ht="14.25" customHeight="1">
      <c r="A122" s="1">
        <f t="shared" si="5"/>
        <v>121</v>
      </c>
      <c r="B122" s="1">
        <f>MAX(B121+Assumptions!$B$2,D121+Assumptions!$B$2)</f>
        <v>450</v>
      </c>
      <c r="C122" s="1">
        <f>Assumptions!$B$4</f>
        <v>12</v>
      </c>
      <c r="D122" s="1">
        <f t="shared" si="6"/>
        <v>450</v>
      </c>
      <c r="E122" s="1">
        <f t="shared" si="2"/>
        <v>462</v>
      </c>
      <c r="F122" s="1">
        <f t="shared" si="3"/>
        <v>0</v>
      </c>
      <c r="G122" s="1">
        <f t="shared" si="7"/>
        <v>3</v>
      </c>
    </row>
    <row r="123" ht="14.25" customHeight="1">
      <c r="A123" s="1">
        <f t="shared" si="5"/>
        <v>122</v>
      </c>
      <c r="B123" s="1">
        <f>MAX(B122+Assumptions!$B$2,D122+Assumptions!$B$2)</f>
        <v>453.75</v>
      </c>
      <c r="C123" s="1">
        <f>Assumptions!$B$4</f>
        <v>12</v>
      </c>
      <c r="D123" s="1">
        <f t="shared" si="6"/>
        <v>453.75</v>
      </c>
      <c r="E123" s="1">
        <f t="shared" si="2"/>
        <v>465.75</v>
      </c>
      <c r="F123" s="1">
        <f t="shared" si="3"/>
        <v>0</v>
      </c>
      <c r="G123" s="1">
        <f t="shared" si="7"/>
        <v>3</v>
      </c>
    </row>
    <row r="124" ht="14.25" customHeight="1">
      <c r="A124" s="1">
        <f t="shared" si="5"/>
        <v>123</v>
      </c>
      <c r="B124" s="1">
        <f>MAX(B123+Assumptions!$B$2,D123+Assumptions!$B$2)</f>
        <v>457.5</v>
      </c>
      <c r="C124" s="1">
        <f>Assumptions!$B$4</f>
        <v>12</v>
      </c>
      <c r="D124" s="1">
        <f t="shared" si="6"/>
        <v>457.5</v>
      </c>
      <c r="E124" s="1">
        <f t="shared" si="2"/>
        <v>469.5</v>
      </c>
      <c r="F124" s="1">
        <f t="shared" si="3"/>
        <v>0</v>
      </c>
      <c r="G124" s="1">
        <f t="shared" si="7"/>
        <v>3</v>
      </c>
    </row>
    <row r="125" ht="14.25" customHeight="1">
      <c r="A125" s="1">
        <f t="shared" si="5"/>
        <v>124</v>
      </c>
      <c r="B125" s="1">
        <f>MAX(B124+Assumptions!$B$2,D124+Assumptions!$B$2)</f>
        <v>461.25</v>
      </c>
      <c r="C125" s="1">
        <f>Assumptions!$B$4</f>
        <v>12</v>
      </c>
      <c r="D125" s="1">
        <f t="shared" si="6"/>
        <v>461.25</v>
      </c>
      <c r="E125" s="1">
        <f t="shared" si="2"/>
        <v>473.25</v>
      </c>
      <c r="F125" s="1">
        <f t="shared" si="3"/>
        <v>0</v>
      </c>
      <c r="G125" s="1">
        <f t="shared" si="7"/>
        <v>3</v>
      </c>
    </row>
    <row r="126" ht="14.25" customHeight="1">
      <c r="A126" s="1">
        <f t="shared" si="5"/>
        <v>125</v>
      </c>
      <c r="B126" s="1">
        <f>MAX(B125+Assumptions!$B$2,D125+Assumptions!$B$2)</f>
        <v>465</v>
      </c>
      <c r="C126" s="1">
        <f>Assumptions!$B$4</f>
        <v>12</v>
      </c>
      <c r="D126" s="1">
        <f t="shared" si="6"/>
        <v>465</v>
      </c>
      <c r="E126" s="1">
        <f t="shared" si="2"/>
        <v>477</v>
      </c>
      <c r="F126" s="1">
        <f t="shared" si="3"/>
        <v>0</v>
      </c>
      <c r="G126" s="1">
        <f t="shared" si="7"/>
        <v>3</v>
      </c>
    </row>
    <row r="127" ht="14.25" customHeight="1">
      <c r="A127" s="1">
        <f t="shared" si="5"/>
        <v>126</v>
      </c>
      <c r="B127" s="1">
        <f>MAX(B126+Assumptions!$B$2,D126+Assumptions!$B$2)</f>
        <v>468.75</v>
      </c>
      <c r="C127" s="1">
        <f>Assumptions!$B$4</f>
        <v>12</v>
      </c>
      <c r="D127" s="1">
        <f t="shared" si="6"/>
        <v>468.75</v>
      </c>
      <c r="E127" s="1">
        <f t="shared" si="2"/>
        <v>480.75</v>
      </c>
      <c r="F127" s="1">
        <f t="shared" si="3"/>
        <v>0</v>
      </c>
      <c r="G127" s="1">
        <f t="shared" si="7"/>
        <v>3</v>
      </c>
    </row>
    <row r="128" ht="14.25" customHeight="1">
      <c r="A128" s="1">
        <f t="shared" si="5"/>
        <v>127</v>
      </c>
      <c r="B128" s="1">
        <f>MAX(B127+Assumptions!$B$2,D127+Assumptions!$B$2)</f>
        <v>472.5</v>
      </c>
      <c r="C128" s="1">
        <f>Assumptions!$B$4</f>
        <v>12</v>
      </c>
      <c r="D128" s="1">
        <f t="shared" si="6"/>
        <v>472.5</v>
      </c>
      <c r="E128" s="1">
        <f t="shared" si="2"/>
        <v>484.5</v>
      </c>
      <c r="F128" s="1">
        <f t="shared" si="3"/>
        <v>0</v>
      </c>
      <c r="G128" s="1">
        <f t="shared" si="7"/>
        <v>3</v>
      </c>
    </row>
    <row r="129" ht="14.25" customHeight="1">
      <c r="A129" s="1">
        <f t="shared" si="5"/>
        <v>128</v>
      </c>
      <c r="B129" s="1">
        <f>MAX(B128+Assumptions!$B$2,D128+Assumptions!$B$2)</f>
        <v>476.25</v>
      </c>
      <c r="C129" s="1">
        <f>Assumptions!$B$4</f>
        <v>12</v>
      </c>
      <c r="D129" s="1">
        <f t="shared" si="6"/>
        <v>476.25</v>
      </c>
      <c r="E129" s="1">
        <f t="shared" si="2"/>
        <v>488.25</v>
      </c>
      <c r="F129" s="1">
        <f t="shared" si="3"/>
        <v>0</v>
      </c>
      <c r="G129" s="1">
        <f t="shared" si="7"/>
        <v>3</v>
      </c>
    </row>
    <row r="130" ht="14.25" customHeight="1">
      <c r="A130" s="1">
        <f t="shared" si="5"/>
        <v>129</v>
      </c>
      <c r="B130" s="1">
        <f>MAX(B129+Assumptions!$B$2,D129+Assumptions!$B$2)</f>
        <v>480</v>
      </c>
      <c r="C130" s="1">
        <f>Assumptions!$B$4</f>
        <v>12</v>
      </c>
      <c r="D130" s="1">
        <f t="shared" si="6"/>
        <v>480</v>
      </c>
      <c r="E130" s="1">
        <f t="shared" si="2"/>
        <v>492</v>
      </c>
      <c r="F130" s="1">
        <f t="shared" si="3"/>
        <v>0</v>
      </c>
      <c r="G130" s="1">
        <f t="shared" si="7"/>
        <v>3</v>
      </c>
    </row>
    <row r="131" ht="14.25" customHeight="1">
      <c r="A131" s="1">
        <f t="shared" si="5"/>
        <v>130</v>
      </c>
      <c r="B131" s="1">
        <f>MAX(B130+Assumptions!$B$2,D130+Assumptions!$B$2)</f>
        <v>483.75</v>
      </c>
      <c r="C131" s="1">
        <f>Assumptions!$B$4</f>
        <v>12</v>
      </c>
      <c r="D131" s="1">
        <f t="shared" si="6"/>
        <v>483.75</v>
      </c>
      <c r="E131" s="1">
        <f t="shared" si="2"/>
        <v>495.75</v>
      </c>
      <c r="F131" s="1">
        <f t="shared" si="3"/>
        <v>0</v>
      </c>
      <c r="G131" s="1">
        <f t="shared" si="7"/>
        <v>3</v>
      </c>
    </row>
    <row r="132" ht="14.25" customHeight="1">
      <c r="A132" s="1">
        <f t="shared" si="5"/>
        <v>131</v>
      </c>
      <c r="B132" s="1">
        <f>MAX(B131+Assumptions!$B$2,D131+Assumptions!$B$2)</f>
        <v>487.5</v>
      </c>
      <c r="C132" s="1">
        <f>Assumptions!$B$4</f>
        <v>12</v>
      </c>
      <c r="D132" s="1">
        <f t="shared" si="6"/>
        <v>487.5</v>
      </c>
      <c r="E132" s="1">
        <f t="shared" si="2"/>
        <v>499.5</v>
      </c>
      <c r="F132" s="1">
        <f t="shared" si="3"/>
        <v>0</v>
      </c>
      <c r="G132" s="1">
        <f t="shared" si="7"/>
        <v>3</v>
      </c>
    </row>
    <row r="133" ht="14.25" customHeight="1">
      <c r="A133" s="1">
        <f t="shared" si="5"/>
        <v>132</v>
      </c>
      <c r="B133" s="1">
        <f>MAX(B132+Assumptions!$B$2,D132+Assumptions!$B$2)</f>
        <v>491.25</v>
      </c>
      <c r="C133" s="1">
        <f>Assumptions!$B$4</f>
        <v>12</v>
      </c>
      <c r="D133" s="1">
        <f t="shared" si="6"/>
        <v>491.25</v>
      </c>
      <c r="E133" s="1">
        <f t="shared" si="2"/>
        <v>503.25</v>
      </c>
      <c r="F133" s="1">
        <f t="shared" si="3"/>
        <v>0</v>
      </c>
      <c r="G133" s="1">
        <f t="shared" si="7"/>
        <v>3</v>
      </c>
    </row>
    <row r="134" ht="14.25" customHeight="1">
      <c r="A134" s="1">
        <f t="shared" si="5"/>
        <v>133</v>
      </c>
      <c r="B134" s="1">
        <f>MAX(B133+Assumptions!$B$2,D133+Assumptions!$B$2)</f>
        <v>495</v>
      </c>
      <c r="C134" s="1">
        <f>Assumptions!$B$4</f>
        <v>12</v>
      </c>
      <c r="D134" s="1">
        <f t="shared" si="6"/>
        <v>495</v>
      </c>
      <c r="E134" s="1">
        <f t="shared" si="2"/>
        <v>507</v>
      </c>
      <c r="F134" s="1">
        <f t="shared" si="3"/>
        <v>0</v>
      </c>
      <c r="G134" s="1">
        <f t="shared" si="7"/>
        <v>3</v>
      </c>
    </row>
    <row r="135" ht="14.25" customHeight="1">
      <c r="A135" s="1">
        <f t="shared" si="5"/>
        <v>134</v>
      </c>
      <c r="B135" s="1">
        <f>MAX(B134+Assumptions!$B$2,D134+Assumptions!$B$2)</f>
        <v>498.75</v>
      </c>
      <c r="C135" s="1">
        <f>Assumptions!$B$4</f>
        <v>12</v>
      </c>
      <c r="D135" s="1">
        <f t="shared" si="6"/>
        <v>498.75</v>
      </c>
      <c r="E135" s="1">
        <f t="shared" si="2"/>
        <v>510.75</v>
      </c>
      <c r="F135" s="1">
        <f t="shared" si="3"/>
        <v>0</v>
      </c>
      <c r="G135" s="1">
        <f t="shared" si="7"/>
        <v>3</v>
      </c>
    </row>
    <row r="136" ht="14.25" customHeight="1">
      <c r="A136" s="1">
        <f t="shared" si="5"/>
        <v>135</v>
      </c>
      <c r="B136" s="1">
        <f>MAX(B135+Assumptions!$B$2,D135+Assumptions!$B$2)</f>
        <v>502.5</v>
      </c>
      <c r="C136" s="1">
        <f>Assumptions!$B$4</f>
        <v>12</v>
      </c>
      <c r="D136" s="1">
        <f t="shared" si="6"/>
        <v>502.5</v>
      </c>
      <c r="E136" s="1">
        <f t="shared" si="2"/>
        <v>514.5</v>
      </c>
      <c r="F136" s="1">
        <f t="shared" si="3"/>
        <v>0</v>
      </c>
      <c r="G136" s="1">
        <f t="shared" si="7"/>
        <v>3</v>
      </c>
    </row>
    <row r="137" ht="14.25" customHeight="1">
      <c r="A137" s="1">
        <f t="shared" si="5"/>
        <v>136</v>
      </c>
      <c r="B137" s="1">
        <f>MAX(B136+Assumptions!$B$2,D136+Assumptions!$B$2)</f>
        <v>506.25</v>
      </c>
      <c r="C137" s="1">
        <f>Assumptions!$B$4</f>
        <v>12</v>
      </c>
      <c r="D137" s="1">
        <f t="shared" si="6"/>
        <v>506.25</v>
      </c>
      <c r="E137" s="1">
        <f t="shared" si="2"/>
        <v>518.25</v>
      </c>
      <c r="F137" s="1">
        <f t="shared" si="3"/>
        <v>0</v>
      </c>
      <c r="G137" s="1">
        <f t="shared" si="7"/>
        <v>3</v>
      </c>
    </row>
    <row r="138" ht="14.25" customHeight="1">
      <c r="A138" s="1">
        <f t="shared" si="5"/>
        <v>137</v>
      </c>
      <c r="B138" s="1">
        <f>MAX(B137+Assumptions!$B$2,D137+Assumptions!$B$2)</f>
        <v>510</v>
      </c>
      <c r="C138" s="1">
        <f>Assumptions!$B$4</f>
        <v>12</v>
      </c>
      <c r="D138" s="1">
        <f t="shared" si="6"/>
        <v>510</v>
      </c>
      <c r="E138" s="1">
        <f t="shared" si="2"/>
        <v>522</v>
      </c>
      <c r="F138" s="1">
        <f t="shared" si="3"/>
        <v>0</v>
      </c>
      <c r="G138" s="1">
        <f t="shared" si="7"/>
        <v>3</v>
      </c>
    </row>
    <row r="139" ht="14.25" customHeight="1">
      <c r="A139" s="1">
        <f t="shared" si="5"/>
        <v>138</v>
      </c>
      <c r="B139" s="1">
        <f>MAX(B138+Assumptions!$B$2,D138+Assumptions!$B$2)</f>
        <v>513.75</v>
      </c>
      <c r="C139" s="1">
        <f>Assumptions!$B$4</f>
        <v>12</v>
      </c>
      <c r="D139" s="1">
        <f t="shared" si="6"/>
        <v>513.75</v>
      </c>
      <c r="E139" s="1">
        <f t="shared" si="2"/>
        <v>525.75</v>
      </c>
      <c r="F139" s="1">
        <f t="shared" si="3"/>
        <v>0</v>
      </c>
      <c r="G139" s="1">
        <f t="shared" si="7"/>
        <v>3</v>
      </c>
    </row>
    <row r="140" ht="14.25" customHeight="1">
      <c r="A140" s="1">
        <f t="shared" si="5"/>
        <v>139</v>
      </c>
      <c r="B140" s="1">
        <f>MAX(B139+Assumptions!$B$2,D139+Assumptions!$B$2)</f>
        <v>517.5</v>
      </c>
      <c r="C140" s="1">
        <f>Assumptions!$B$4</f>
        <v>12</v>
      </c>
      <c r="D140" s="1">
        <f t="shared" si="6"/>
        <v>517.5</v>
      </c>
      <c r="E140" s="1">
        <f t="shared" si="2"/>
        <v>529.5</v>
      </c>
      <c r="F140" s="1">
        <f t="shared" si="3"/>
        <v>0</v>
      </c>
      <c r="G140" s="1">
        <f t="shared" si="7"/>
        <v>3</v>
      </c>
    </row>
    <row r="141" ht="14.25" customHeight="1">
      <c r="A141" s="1">
        <f t="shared" si="5"/>
        <v>140</v>
      </c>
      <c r="B141" s="1">
        <f>MAX(B140+Assumptions!$B$2,D140+Assumptions!$B$2)</f>
        <v>521.25</v>
      </c>
      <c r="C141" s="1">
        <f>Assumptions!$B$4</f>
        <v>12</v>
      </c>
      <c r="D141" s="1">
        <f t="shared" si="6"/>
        <v>521.25</v>
      </c>
      <c r="E141" s="1">
        <f t="shared" si="2"/>
        <v>533.25</v>
      </c>
      <c r="F141" s="1">
        <f t="shared" si="3"/>
        <v>0</v>
      </c>
      <c r="G141" s="1">
        <f t="shared" si="7"/>
        <v>3</v>
      </c>
    </row>
    <row r="142" ht="14.25" customHeight="1">
      <c r="A142" s="1">
        <f t="shared" si="5"/>
        <v>141</v>
      </c>
      <c r="B142" s="1">
        <f>MAX(B141+Assumptions!$B$2,D141+Assumptions!$B$2)</f>
        <v>525</v>
      </c>
      <c r="C142" s="1">
        <f>Assumptions!$B$4</f>
        <v>12</v>
      </c>
      <c r="D142" s="1">
        <f t="shared" si="6"/>
        <v>525</v>
      </c>
      <c r="E142" s="1">
        <f t="shared" si="2"/>
        <v>537</v>
      </c>
      <c r="F142" s="1">
        <f t="shared" si="3"/>
        <v>0</v>
      </c>
      <c r="G142" s="1">
        <f t="shared" si="7"/>
        <v>3</v>
      </c>
    </row>
    <row r="143" ht="14.25" customHeight="1">
      <c r="A143" s="1">
        <f t="shared" si="5"/>
        <v>142</v>
      </c>
      <c r="B143" s="1">
        <f>MAX(B142+Assumptions!$B$2,D142+Assumptions!$B$2)</f>
        <v>528.75</v>
      </c>
      <c r="C143" s="1">
        <f>Assumptions!$B$4</f>
        <v>12</v>
      </c>
      <c r="D143" s="1">
        <f t="shared" si="6"/>
        <v>528.75</v>
      </c>
      <c r="E143" s="1">
        <f t="shared" si="2"/>
        <v>540.75</v>
      </c>
      <c r="F143" s="1">
        <f t="shared" si="3"/>
        <v>0</v>
      </c>
      <c r="G143" s="1">
        <f t="shared" si="7"/>
        <v>3</v>
      </c>
    </row>
    <row r="144" ht="14.25" customHeight="1">
      <c r="A144" s="1">
        <f t="shared" si="5"/>
        <v>143</v>
      </c>
      <c r="B144" s="1">
        <f>MAX(B143+Assumptions!$B$2,D143+Assumptions!$B$2)</f>
        <v>532.5</v>
      </c>
      <c r="C144" s="1">
        <f>Assumptions!$B$4</f>
        <v>12</v>
      </c>
      <c r="D144" s="1">
        <f t="shared" si="6"/>
        <v>532.5</v>
      </c>
      <c r="E144" s="1">
        <f t="shared" si="2"/>
        <v>544.5</v>
      </c>
      <c r="F144" s="1">
        <f t="shared" si="3"/>
        <v>0</v>
      </c>
      <c r="G144" s="1">
        <f t="shared" si="7"/>
        <v>3</v>
      </c>
    </row>
    <row r="145" ht="14.25" customHeight="1">
      <c r="A145" s="1">
        <f t="shared" si="5"/>
        <v>144</v>
      </c>
      <c r="B145" s="1">
        <f>MAX(B144+Assumptions!$B$2,D144+Assumptions!$B$2)</f>
        <v>536.25</v>
      </c>
      <c r="C145" s="1">
        <f>Assumptions!$B$4</f>
        <v>12</v>
      </c>
      <c r="D145" s="1">
        <f t="shared" si="6"/>
        <v>536.25</v>
      </c>
      <c r="E145" s="1">
        <f t="shared" si="2"/>
        <v>548.25</v>
      </c>
      <c r="F145" s="1">
        <f t="shared" si="3"/>
        <v>0</v>
      </c>
      <c r="G145" s="1">
        <f t="shared" si="7"/>
        <v>3</v>
      </c>
    </row>
    <row r="146" ht="14.25" customHeight="1">
      <c r="A146" s="1">
        <f t="shared" si="5"/>
        <v>145</v>
      </c>
      <c r="B146" s="1">
        <f>MAX(B145+Assumptions!$B$2,D145+Assumptions!$B$2)</f>
        <v>540</v>
      </c>
      <c r="C146" s="1">
        <f>Assumptions!$B$4</f>
        <v>12</v>
      </c>
      <c r="D146" s="1">
        <f t="shared" si="6"/>
        <v>540</v>
      </c>
      <c r="E146" s="1">
        <f t="shared" si="2"/>
        <v>552</v>
      </c>
      <c r="F146" s="1">
        <f t="shared" si="3"/>
        <v>0</v>
      </c>
      <c r="G146" s="1">
        <f t="shared" si="7"/>
        <v>3</v>
      </c>
    </row>
    <row r="147" ht="14.25" customHeight="1">
      <c r="A147" s="1">
        <f t="shared" si="5"/>
        <v>146</v>
      </c>
      <c r="B147" s="1">
        <f>MAX(B146+Assumptions!$B$2,D146+Assumptions!$B$2)</f>
        <v>543.75</v>
      </c>
      <c r="C147" s="1">
        <f>Assumptions!$B$4</f>
        <v>12</v>
      </c>
      <c r="D147" s="1">
        <f t="shared" si="6"/>
        <v>543.75</v>
      </c>
      <c r="E147" s="1">
        <f t="shared" si="2"/>
        <v>555.75</v>
      </c>
      <c r="F147" s="1">
        <f t="shared" si="3"/>
        <v>0</v>
      </c>
      <c r="G147" s="1">
        <f t="shared" si="7"/>
        <v>3</v>
      </c>
    </row>
    <row r="148" ht="14.25" customHeight="1">
      <c r="A148" s="1">
        <f t="shared" si="5"/>
        <v>147</v>
      </c>
      <c r="B148" s="1">
        <f>MAX(B147+Assumptions!$B$2,D147+Assumptions!$B$2)</f>
        <v>547.5</v>
      </c>
      <c r="C148" s="1">
        <f>Assumptions!$B$4</f>
        <v>12</v>
      </c>
      <c r="D148" s="1">
        <f t="shared" si="6"/>
        <v>547.5</v>
      </c>
      <c r="E148" s="1">
        <f t="shared" si="2"/>
        <v>559.5</v>
      </c>
      <c r="F148" s="1">
        <f t="shared" si="3"/>
        <v>0</v>
      </c>
      <c r="G148" s="1">
        <f t="shared" si="7"/>
        <v>3</v>
      </c>
    </row>
    <row r="149" ht="14.25" customHeight="1">
      <c r="A149" s="1">
        <f t="shared" si="5"/>
        <v>148</v>
      </c>
      <c r="B149" s="1">
        <f>MAX(B148+Assumptions!$B$2,D148+Assumptions!$B$2)</f>
        <v>551.25</v>
      </c>
      <c r="C149" s="1">
        <f>Assumptions!$B$4</f>
        <v>12</v>
      </c>
      <c r="D149" s="1">
        <f t="shared" si="6"/>
        <v>551.25</v>
      </c>
      <c r="E149" s="1">
        <f t="shared" si="2"/>
        <v>563.25</v>
      </c>
      <c r="F149" s="1">
        <f t="shared" si="3"/>
        <v>0</v>
      </c>
      <c r="G149" s="1">
        <f t="shared" si="7"/>
        <v>3</v>
      </c>
    </row>
    <row r="150" ht="14.25" customHeight="1">
      <c r="A150" s="1">
        <f t="shared" si="5"/>
        <v>149</v>
      </c>
      <c r="B150" s="1">
        <f>MAX(B149+Assumptions!$B$2,D149+Assumptions!$B$2)</f>
        <v>555</v>
      </c>
      <c r="C150" s="1">
        <f>Assumptions!$B$4</f>
        <v>12</v>
      </c>
      <c r="D150" s="1">
        <f t="shared" si="6"/>
        <v>555</v>
      </c>
      <c r="E150" s="1">
        <f t="shared" si="2"/>
        <v>567</v>
      </c>
      <c r="F150" s="1">
        <f t="shared" si="3"/>
        <v>0</v>
      </c>
      <c r="G150" s="1">
        <f t="shared" si="7"/>
        <v>3</v>
      </c>
    </row>
    <row r="151" ht="14.25" customHeight="1">
      <c r="A151" s="1">
        <f t="shared" si="5"/>
        <v>150</v>
      </c>
      <c r="B151" s="1">
        <f>MAX(B150+Assumptions!$B$2,D150+Assumptions!$B$2)</f>
        <v>558.75</v>
      </c>
      <c r="C151" s="1">
        <f>Assumptions!$B$4</f>
        <v>12</v>
      </c>
      <c r="D151" s="1">
        <f t="shared" si="6"/>
        <v>558.75</v>
      </c>
      <c r="E151" s="1">
        <f t="shared" si="2"/>
        <v>570.75</v>
      </c>
      <c r="F151" s="1">
        <f t="shared" si="3"/>
        <v>0</v>
      </c>
      <c r="G151" s="1">
        <f t="shared" si="7"/>
        <v>3</v>
      </c>
    </row>
    <row r="152" ht="14.25" customHeight="1">
      <c r="A152" s="1">
        <f t="shared" si="5"/>
        <v>151</v>
      </c>
      <c r="B152" s="1">
        <f>MAX(B151+Assumptions!$B$2,D151+Assumptions!$B$2)</f>
        <v>562.5</v>
      </c>
      <c r="C152" s="1">
        <f>Assumptions!$B$4</f>
        <v>12</v>
      </c>
      <c r="D152" s="1">
        <f t="shared" si="6"/>
        <v>562.5</v>
      </c>
      <c r="E152" s="1">
        <f t="shared" si="2"/>
        <v>574.5</v>
      </c>
      <c r="F152" s="1">
        <f t="shared" si="3"/>
        <v>0</v>
      </c>
      <c r="G152" s="1">
        <f t="shared" si="7"/>
        <v>3</v>
      </c>
    </row>
    <row r="153" ht="14.25" customHeight="1">
      <c r="A153" s="1">
        <f t="shared" si="5"/>
        <v>152</v>
      </c>
      <c r="B153" s="1">
        <f>MAX(B152+Assumptions!$B$2,D152+Assumptions!$B$2)</f>
        <v>566.25</v>
      </c>
      <c r="C153" s="1">
        <f>Assumptions!$B$4</f>
        <v>12</v>
      </c>
      <c r="D153" s="1">
        <f t="shared" si="6"/>
        <v>566.25</v>
      </c>
      <c r="E153" s="1">
        <f t="shared" si="2"/>
        <v>578.25</v>
      </c>
      <c r="F153" s="1">
        <f t="shared" si="3"/>
        <v>0</v>
      </c>
      <c r="G153" s="1">
        <f t="shared" si="7"/>
        <v>3</v>
      </c>
    </row>
    <row r="154" ht="14.25" customHeight="1">
      <c r="A154" s="1">
        <f t="shared" si="5"/>
        <v>153</v>
      </c>
      <c r="B154" s="1">
        <f>MAX(B153+Assumptions!$B$2,D153+Assumptions!$B$2)</f>
        <v>570</v>
      </c>
      <c r="C154" s="1">
        <f>Assumptions!$B$4</f>
        <v>12</v>
      </c>
      <c r="D154" s="1">
        <f t="shared" si="6"/>
        <v>570</v>
      </c>
      <c r="E154" s="1">
        <f t="shared" si="2"/>
        <v>582</v>
      </c>
      <c r="F154" s="1">
        <f t="shared" si="3"/>
        <v>0</v>
      </c>
      <c r="G154" s="1">
        <f t="shared" si="7"/>
        <v>3</v>
      </c>
    </row>
    <row r="155" ht="14.25" customHeight="1">
      <c r="A155" s="1">
        <f t="shared" si="5"/>
        <v>154</v>
      </c>
      <c r="B155" s="1">
        <f>MAX(B154+Assumptions!$B$2,D154+Assumptions!$B$2)</f>
        <v>573.75</v>
      </c>
      <c r="C155" s="1">
        <f>Assumptions!$B$4</f>
        <v>12</v>
      </c>
      <c r="D155" s="1">
        <f t="shared" si="6"/>
        <v>573.75</v>
      </c>
      <c r="E155" s="1">
        <f t="shared" si="2"/>
        <v>585.75</v>
      </c>
      <c r="F155" s="1">
        <f t="shared" si="3"/>
        <v>0</v>
      </c>
      <c r="G155" s="1">
        <f t="shared" si="7"/>
        <v>3</v>
      </c>
    </row>
    <row r="156" ht="14.25" customHeight="1">
      <c r="A156" s="1">
        <f t="shared" si="5"/>
        <v>155</v>
      </c>
      <c r="B156" s="1">
        <f>MAX(B155+Assumptions!$B$2,D155+Assumptions!$B$2)</f>
        <v>577.5</v>
      </c>
      <c r="C156" s="1">
        <f>Assumptions!$B$4</f>
        <v>12</v>
      </c>
      <c r="D156" s="1">
        <f t="shared" si="6"/>
        <v>577.5</v>
      </c>
      <c r="E156" s="1">
        <f t="shared" si="2"/>
        <v>589.5</v>
      </c>
      <c r="F156" s="1">
        <f t="shared" si="3"/>
        <v>0</v>
      </c>
      <c r="G156" s="1">
        <f t="shared" si="7"/>
        <v>3</v>
      </c>
    </row>
    <row r="157" ht="14.25" customHeight="1">
      <c r="A157" s="1">
        <f t="shared" si="5"/>
        <v>156</v>
      </c>
      <c r="B157" s="1">
        <f>MAX(B156+Assumptions!$B$2,D156+Assumptions!$B$2)</f>
        <v>581.25</v>
      </c>
      <c r="C157" s="1">
        <f>Assumptions!$B$4</f>
        <v>12</v>
      </c>
      <c r="D157" s="1">
        <f t="shared" si="6"/>
        <v>581.25</v>
      </c>
      <c r="E157" s="1">
        <f t="shared" si="2"/>
        <v>593.25</v>
      </c>
      <c r="F157" s="1">
        <f t="shared" si="3"/>
        <v>0</v>
      </c>
      <c r="G157" s="1">
        <f t="shared" si="7"/>
        <v>3</v>
      </c>
    </row>
    <row r="158" ht="14.25" customHeight="1">
      <c r="A158" s="1">
        <f t="shared" si="5"/>
        <v>157</v>
      </c>
      <c r="B158" s="1">
        <f>MAX(B157+Assumptions!$B$2,D157+Assumptions!$B$2)</f>
        <v>585</v>
      </c>
      <c r="C158" s="1">
        <f>Assumptions!$B$4</f>
        <v>12</v>
      </c>
      <c r="D158" s="1">
        <f t="shared" si="6"/>
        <v>585</v>
      </c>
      <c r="E158" s="1">
        <f t="shared" si="2"/>
        <v>597</v>
      </c>
      <c r="F158" s="1">
        <f t="shared" si="3"/>
        <v>0</v>
      </c>
      <c r="G158" s="1">
        <f t="shared" si="7"/>
        <v>3</v>
      </c>
    </row>
    <row r="159" ht="14.25" customHeight="1">
      <c r="A159" s="1">
        <f t="shared" si="5"/>
        <v>158</v>
      </c>
      <c r="B159" s="1">
        <f>MAX(B158+Assumptions!$B$2,D158+Assumptions!$B$2)</f>
        <v>588.75</v>
      </c>
      <c r="C159" s="1">
        <f>Assumptions!$B$4</f>
        <v>12</v>
      </c>
      <c r="D159" s="1">
        <f t="shared" si="6"/>
        <v>588.75</v>
      </c>
      <c r="E159" s="1">
        <f t="shared" si="2"/>
        <v>600.75</v>
      </c>
      <c r="F159" s="1">
        <f t="shared" si="3"/>
        <v>0</v>
      </c>
      <c r="G159" s="1">
        <f t="shared" si="7"/>
        <v>3</v>
      </c>
    </row>
    <row r="160" ht="14.25" customHeight="1">
      <c r="A160" s="1">
        <f t="shared" si="5"/>
        <v>159</v>
      </c>
      <c r="B160" s="1">
        <f>MAX(B159+Assumptions!$B$2,D159+Assumptions!$B$2)</f>
        <v>592.5</v>
      </c>
      <c r="C160" s="1">
        <f>Assumptions!$B$4</f>
        <v>12</v>
      </c>
      <c r="D160" s="1">
        <f t="shared" si="6"/>
        <v>592.5</v>
      </c>
      <c r="E160" s="1">
        <f t="shared" si="2"/>
        <v>604.5</v>
      </c>
      <c r="F160" s="1">
        <f t="shared" si="3"/>
        <v>0</v>
      </c>
      <c r="G160" s="1">
        <f t="shared" si="7"/>
        <v>3</v>
      </c>
    </row>
    <row r="161" ht="14.25" customHeight="1">
      <c r="A161" s="1">
        <f t="shared" si="5"/>
        <v>160</v>
      </c>
      <c r="B161" s="1">
        <f>MAX(B160+Assumptions!$B$2,D160+Assumptions!$B$2)</f>
        <v>596.25</v>
      </c>
      <c r="C161" s="1">
        <f>Assumptions!$B$4</f>
        <v>12</v>
      </c>
      <c r="D161" s="1">
        <f t="shared" si="6"/>
        <v>596.25</v>
      </c>
      <c r="E161" s="1">
        <f t="shared" si="2"/>
        <v>608.25</v>
      </c>
      <c r="F161" s="1">
        <f t="shared" si="3"/>
        <v>0</v>
      </c>
      <c r="G161" s="1">
        <f t="shared" si="7"/>
        <v>3</v>
      </c>
    </row>
    <row r="162" ht="14.25" customHeight="1">
      <c r="A162" s="1">
        <f t="shared" si="5"/>
        <v>161</v>
      </c>
      <c r="B162" s="1">
        <f>MAX(B161+Assumptions!$B$2,D161+Assumptions!$B$2)</f>
        <v>600</v>
      </c>
      <c r="C162" s="1">
        <f>Assumptions!$B$4</f>
        <v>12</v>
      </c>
      <c r="D162" s="1">
        <f t="shared" si="6"/>
        <v>600</v>
      </c>
      <c r="E162" s="1">
        <f t="shared" si="2"/>
        <v>612</v>
      </c>
      <c r="F162" s="1">
        <f t="shared" si="3"/>
        <v>0</v>
      </c>
      <c r="G162" s="1">
        <f t="shared" si="7"/>
        <v>3</v>
      </c>
    </row>
    <row r="163" ht="14.25" customHeight="1">
      <c r="A163" s="1">
        <f t="shared" si="5"/>
        <v>162</v>
      </c>
      <c r="B163" s="1">
        <f>MAX(B162+Assumptions!$B$2,D162+Assumptions!$B$2)</f>
        <v>603.75</v>
      </c>
      <c r="C163" s="1">
        <f>Assumptions!$B$4</f>
        <v>12</v>
      </c>
      <c r="D163" s="1">
        <f t="shared" si="6"/>
        <v>603.75</v>
      </c>
      <c r="E163" s="1">
        <f t="shared" si="2"/>
        <v>615.75</v>
      </c>
      <c r="F163" s="1">
        <f t="shared" si="3"/>
        <v>0</v>
      </c>
      <c r="G163" s="1">
        <f t="shared" si="7"/>
        <v>3</v>
      </c>
    </row>
    <row r="164" ht="14.25" customHeight="1">
      <c r="A164" s="1">
        <f t="shared" si="5"/>
        <v>163</v>
      </c>
      <c r="B164" s="1">
        <f>MAX(B163+Assumptions!$B$2,D163+Assumptions!$B$2)</f>
        <v>607.5</v>
      </c>
      <c r="C164" s="1">
        <f>Assumptions!$B$4</f>
        <v>12</v>
      </c>
      <c r="D164" s="1">
        <f t="shared" si="6"/>
        <v>607.5</v>
      </c>
      <c r="E164" s="1">
        <f t="shared" si="2"/>
        <v>619.5</v>
      </c>
      <c r="F164" s="1">
        <f t="shared" si="3"/>
        <v>0</v>
      </c>
      <c r="G164" s="1">
        <f t="shared" si="7"/>
        <v>3</v>
      </c>
    </row>
    <row r="165" ht="14.25" customHeight="1">
      <c r="A165" s="1">
        <f t="shared" si="5"/>
        <v>164</v>
      </c>
      <c r="B165" s="1">
        <f>MAX(B164+Assumptions!$B$2,D164+Assumptions!$B$2)</f>
        <v>611.25</v>
      </c>
      <c r="C165" s="1">
        <f>Assumptions!$B$4</f>
        <v>12</v>
      </c>
      <c r="D165" s="1">
        <f t="shared" si="6"/>
        <v>611.25</v>
      </c>
      <c r="E165" s="1">
        <f t="shared" si="2"/>
        <v>623.25</v>
      </c>
      <c r="F165" s="1">
        <f t="shared" si="3"/>
        <v>0</v>
      </c>
      <c r="G165" s="1">
        <f t="shared" si="7"/>
        <v>3</v>
      </c>
    </row>
    <row r="166" ht="14.25" customHeight="1">
      <c r="A166" s="1">
        <f t="shared" si="5"/>
        <v>165</v>
      </c>
      <c r="B166" s="1">
        <f>MAX(B165+Assumptions!$B$2,D165+Assumptions!$B$2)</f>
        <v>615</v>
      </c>
      <c r="C166" s="1">
        <f>Assumptions!$B$4</f>
        <v>12</v>
      </c>
      <c r="D166" s="1">
        <f t="shared" si="6"/>
        <v>615</v>
      </c>
      <c r="E166" s="1">
        <f t="shared" si="2"/>
        <v>627</v>
      </c>
      <c r="F166" s="1">
        <f t="shared" si="3"/>
        <v>0</v>
      </c>
      <c r="G166" s="1">
        <f t="shared" si="7"/>
        <v>3</v>
      </c>
    </row>
    <row r="167" ht="14.25" customHeight="1">
      <c r="A167" s="1">
        <f t="shared" si="5"/>
        <v>166</v>
      </c>
      <c r="B167" s="1">
        <f>MAX(B166+Assumptions!$B$2,D166+Assumptions!$B$2)</f>
        <v>618.75</v>
      </c>
      <c r="C167" s="1">
        <f>Assumptions!$B$4</f>
        <v>12</v>
      </c>
      <c r="D167" s="1">
        <f t="shared" si="6"/>
        <v>618.75</v>
      </c>
      <c r="E167" s="1">
        <f t="shared" si="2"/>
        <v>630.75</v>
      </c>
      <c r="F167" s="1">
        <f t="shared" si="3"/>
        <v>0</v>
      </c>
      <c r="G167" s="1">
        <f t="shared" si="7"/>
        <v>3</v>
      </c>
    </row>
    <row r="168" ht="14.25" customHeight="1">
      <c r="A168" s="1">
        <f t="shared" si="5"/>
        <v>167</v>
      </c>
      <c r="B168" s="1">
        <f>MAX(B167+Assumptions!$B$2,D167+Assumptions!$B$2)</f>
        <v>622.5</v>
      </c>
      <c r="C168" s="1">
        <f>Assumptions!$B$4</f>
        <v>12</v>
      </c>
      <c r="D168" s="1">
        <f t="shared" si="6"/>
        <v>622.5</v>
      </c>
      <c r="E168" s="1">
        <f t="shared" si="2"/>
        <v>634.5</v>
      </c>
      <c r="F168" s="1">
        <f t="shared" si="3"/>
        <v>0</v>
      </c>
      <c r="G168" s="1">
        <f t="shared" si="7"/>
        <v>3</v>
      </c>
    </row>
    <row r="169" ht="14.25" customHeight="1">
      <c r="A169" s="1">
        <f t="shared" si="5"/>
        <v>168</v>
      </c>
      <c r="B169" s="1">
        <f>MAX(B168+Assumptions!$B$2,D168+Assumptions!$B$2)</f>
        <v>626.25</v>
      </c>
      <c r="C169" s="1">
        <f>Assumptions!$B$4</f>
        <v>12</v>
      </c>
      <c r="D169" s="1">
        <f t="shared" si="6"/>
        <v>626.25</v>
      </c>
      <c r="E169" s="1">
        <f t="shared" si="2"/>
        <v>638.25</v>
      </c>
      <c r="F169" s="1">
        <f t="shared" si="3"/>
        <v>0</v>
      </c>
      <c r="G169" s="1">
        <f t="shared" si="7"/>
        <v>3</v>
      </c>
    </row>
    <row r="170" ht="14.25" customHeight="1">
      <c r="A170" s="1">
        <f t="shared" si="5"/>
        <v>169</v>
      </c>
      <c r="B170" s="1">
        <f>MAX(B169+Assumptions!$B$2,D169+Assumptions!$B$2)</f>
        <v>630</v>
      </c>
      <c r="C170" s="1">
        <f>Assumptions!$B$4</f>
        <v>12</v>
      </c>
      <c r="D170" s="1">
        <f t="shared" si="6"/>
        <v>630</v>
      </c>
      <c r="E170" s="1">
        <f t="shared" si="2"/>
        <v>642</v>
      </c>
      <c r="F170" s="1">
        <f t="shared" si="3"/>
        <v>0</v>
      </c>
      <c r="G170" s="1">
        <f t="shared" si="7"/>
        <v>3</v>
      </c>
    </row>
    <row r="171" ht="14.25" customHeight="1">
      <c r="A171" s="1">
        <f t="shared" si="5"/>
        <v>170</v>
      </c>
      <c r="B171" s="1">
        <f>MAX(B170+Assumptions!$B$2,D170+Assumptions!$B$2)</f>
        <v>633.75</v>
      </c>
      <c r="C171" s="1">
        <f>Assumptions!$B$4</f>
        <v>12</v>
      </c>
      <c r="D171" s="1">
        <f t="shared" si="6"/>
        <v>633.75</v>
      </c>
      <c r="E171" s="1">
        <f t="shared" si="2"/>
        <v>645.75</v>
      </c>
      <c r="F171" s="1">
        <f t="shared" si="3"/>
        <v>0</v>
      </c>
      <c r="G171" s="1">
        <f t="shared" si="7"/>
        <v>3</v>
      </c>
    </row>
    <row r="172" ht="14.25" customHeight="1">
      <c r="A172" s="1">
        <f t="shared" si="5"/>
        <v>171</v>
      </c>
      <c r="B172" s="1">
        <f>MAX(B171+Assumptions!$B$2,D171+Assumptions!$B$2)</f>
        <v>637.5</v>
      </c>
      <c r="C172" s="1">
        <f>Assumptions!$B$4</f>
        <v>12</v>
      </c>
      <c r="D172" s="1">
        <f t="shared" si="6"/>
        <v>637.5</v>
      </c>
      <c r="E172" s="1">
        <f t="shared" si="2"/>
        <v>649.5</v>
      </c>
      <c r="F172" s="1">
        <f t="shared" si="3"/>
        <v>0</v>
      </c>
      <c r="G172" s="1">
        <f t="shared" si="7"/>
        <v>3</v>
      </c>
    </row>
    <row r="173" ht="14.25" customHeight="1">
      <c r="A173" s="1">
        <f t="shared" si="5"/>
        <v>172</v>
      </c>
      <c r="B173" s="1">
        <f>MAX(B172+Assumptions!$B$2,D172+Assumptions!$B$2)</f>
        <v>641.25</v>
      </c>
      <c r="C173" s="1">
        <f>Assumptions!$B$4</f>
        <v>12</v>
      </c>
      <c r="D173" s="1">
        <f t="shared" si="6"/>
        <v>641.25</v>
      </c>
      <c r="E173" s="1">
        <f t="shared" si="2"/>
        <v>653.25</v>
      </c>
      <c r="F173" s="1">
        <f t="shared" si="3"/>
        <v>0</v>
      </c>
      <c r="G173" s="1">
        <f t="shared" si="7"/>
        <v>3</v>
      </c>
    </row>
    <row r="174" ht="14.25" customHeight="1">
      <c r="A174" s="1">
        <f t="shared" si="5"/>
        <v>173</v>
      </c>
      <c r="B174" s="1">
        <f>MAX(B173+Assumptions!$B$2,D173+Assumptions!$B$2)</f>
        <v>645</v>
      </c>
      <c r="C174" s="1">
        <f>Assumptions!$B$4</f>
        <v>12</v>
      </c>
      <c r="D174" s="1">
        <f t="shared" si="6"/>
        <v>645</v>
      </c>
      <c r="E174" s="1">
        <f t="shared" si="2"/>
        <v>657</v>
      </c>
      <c r="F174" s="1">
        <f t="shared" si="3"/>
        <v>0</v>
      </c>
      <c r="G174" s="1">
        <f t="shared" si="7"/>
        <v>3</v>
      </c>
    </row>
    <row r="175" ht="14.25" customHeight="1">
      <c r="A175" s="1">
        <f t="shared" si="5"/>
        <v>174</v>
      </c>
      <c r="B175" s="1">
        <f>MAX(B174+Assumptions!$B$2,D174+Assumptions!$B$2)</f>
        <v>648.75</v>
      </c>
      <c r="C175" s="1">
        <f>Assumptions!$B$4</f>
        <v>12</v>
      </c>
      <c r="D175" s="1">
        <f t="shared" si="6"/>
        <v>648.75</v>
      </c>
      <c r="E175" s="1">
        <f t="shared" si="2"/>
        <v>660.75</v>
      </c>
      <c r="F175" s="1">
        <f t="shared" si="3"/>
        <v>0</v>
      </c>
      <c r="G175" s="1">
        <f t="shared" si="7"/>
        <v>3</v>
      </c>
    </row>
    <row r="176" ht="14.25" customHeight="1">
      <c r="A176" s="1">
        <f t="shared" si="5"/>
        <v>175</v>
      </c>
      <c r="B176" s="1">
        <f>MAX(B175+Assumptions!$B$2,D175+Assumptions!$B$2)</f>
        <v>652.5</v>
      </c>
      <c r="C176" s="1">
        <f>Assumptions!$B$4</f>
        <v>12</v>
      </c>
      <c r="D176" s="1">
        <f t="shared" si="6"/>
        <v>652.5</v>
      </c>
      <c r="E176" s="1">
        <f t="shared" si="2"/>
        <v>664.5</v>
      </c>
      <c r="F176" s="1">
        <f t="shared" si="3"/>
        <v>0</v>
      </c>
      <c r="G176" s="1">
        <f t="shared" si="7"/>
        <v>3</v>
      </c>
    </row>
    <row r="177" ht="14.25" customHeight="1">
      <c r="A177" s="1">
        <f t="shared" si="5"/>
        <v>176</v>
      </c>
      <c r="B177" s="1">
        <f>MAX(B176+Assumptions!$B$2,D176+Assumptions!$B$2)</f>
        <v>656.25</v>
      </c>
      <c r="C177" s="1">
        <f>Assumptions!$B$4</f>
        <v>12</v>
      </c>
      <c r="D177" s="1">
        <f t="shared" si="6"/>
        <v>656.25</v>
      </c>
      <c r="E177" s="1">
        <f t="shared" si="2"/>
        <v>668.25</v>
      </c>
      <c r="F177" s="1">
        <f t="shared" si="3"/>
        <v>0</v>
      </c>
      <c r="G177" s="1">
        <f t="shared" si="7"/>
        <v>3</v>
      </c>
    </row>
    <row r="178" ht="14.25" customHeight="1">
      <c r="A178" s="1">
        <f t="shared" si="5"/>
        <v>177</v>
      </c>
      <c r="B178" s="1">
        <f>MAX(B177+Assumptions!$B$2,D177+Assumptions!$B$2)</f>
        <v>660</v>
      </c>
      <c r="C178" s="1">
        <f>Assumptions!$B$4</f>
        <v>12</v>
      </c>
      <c r="D178" s="1">
        <f t="shared" si="6"/>
        <v>660</v>
      </c>
      <c r="E178" s="1">
        <f t="shared" si="2"/>
        <v>672</v>
      </c>
      <c r="F178" s="1">
        <f t="shared" si="3"/>
        <v>0</v>
      </c>
      <c r="G178" s="1">
        <f t="shared" si="7"/>
        <v>3</v>
      </c>
    </row>
    <row r="179" ht="14.25" customHeight="1">
      <c r="A179" s="1">
        <f t="shared" si="5"/>
        <v>178</v>
      </c>
      <c r="B179" s="1">
        <f>MAX(B178+Assumptions!$B$2,D178+Assumptions!$B$2)</f>
        <v>663.75</v>
      </c>
      <c r="C179" s="1">
        <f>Assumptions!$B$4</f>
        <v>12</v>
      </c>
      <c r="D179" s="1">
        <f t="shared" si="6"/>
        <v>663.75</v>
      </c>
      <c r="E179" s="1">
        <f t="shared" si="2"/>
        <v>675.75</v>
      </c>
      <c r="F179" s="1">
        <f t="shared" si="3"/>
        <v>0</v>
      </c>
      <c r="G179" s="1">
        <f t="shared" si="7"/>
        <v>3</v>
      </c>
    </row>
    <row r="180" ht="14.25" customHeight="1">
      <c r="A180" s="1">
        <f t="shared" si="5"/>
        <v>179</v>
      </c>
      <c r="B180" s="1">
        <f>MAX(B179+Assumptions!$B$2,D179+Assumptions!$B$2)</f>
        <v>667.5</v>
      </c>
      <c r="C180" s="1">
        <f>Assumptions!$B$4</f>
        <v>12</v>
      </c>
      <c r="D180" s="1">
        <f t="shared" si="6"/>
        <v>667.5</v>
      </c>
      <c r="E180" s="1">
        <f t="shared" si="2"/>
        <v>679.5</v>
      </c>
      <c r="F180" s="1">
        <f t="shared" si="3"/>
        <v>0</v>
      </c>
      <c r="G180" s="1">
        <f t="shared" si="7"/>
        <v>3</v>
      </c>
    </row>
    <row r="181" ht="14.25" customHeight="1">
      <c r="A181" s="1">
        <f t="shared" si="5"/>
        <v>180</v>
      </c>
      <c r="B181" s="1">
        <f>MAX(B180+Assumptions!$B$2,D180+Assumptions!$B$2)</f>
        <v>671.25</v>
      </c>
      <c r="C181" s="1">
        <f>Assumptions!$B$4</f>
        <v>12</v>
      </c>
      <c r="D181" s="1">
        <f t="shared" si="6"/>
        <v>671.25</v>
      </c>
      <c r="E181" s="1">
        <f t="shared" si="2"/>
        <v>683.25</v>
      </c>
      <c r="F181" s="1">
        <f t="shared" si="3"/>
        <v>0</v>
      </c>
      <c r="G181" s="1">
        <f t="shared" si="7"/>
        <v>3</v>
      </c>
    </row>
    <row r="182" ht="14.25" customHeight="1">
      <c r="A182" s="1">
        <f t="shared" si="5"/>
        <v>181</v>
      </c>
      <c r="B182" s="1">
        <f>MAX(B181+Assumptions!$B$2,D181+Assumptions!$B$2)</f>
        <v>675</v>
      </c>
      <c r="C182" s="1">
        <f>Assumptions!$B$4</f>
        <v>12</v>
      </c>
      <c r="D182" s="1">
        <f t="shared" si="6"/>
        <v>675</v>
      </c>
      <c r="E182" s="1">
        <f t="shared" si="2"/>
        <v>687</v>
      </c>
      <c r="F182" s="1">
        <f t="shared" si="3"/>
        <v>0</v>
      </c>
      <c r="G182" s="1">
        <f t="shared" si="7"/>
        <v>3</v>
      </c>
    </row>
    <row r="183" ht="14.25" customHeight="1">
      <c r="A183" s="1">
        <f t="shared" si="5"/>
        <v>182</v>
      </c>
      <c r="B183" s="1">
        <f>MAX(B182+Assumptions!$B$2,D182+Assumptions!$B$2)</f>
        <v>678.75</v>
      </c>
      <c r="C183" s="1">
        <f>Assumptions!$B$4</f>
        <v>12</v>
      </c>
      <c r="D183" s="1">
        <f t="shared" si="6"/>
        <v>678.75</v>
      </c>
      <c r="E183" s="1">
        <f t="shared" si="2"/>
        <v>690.75</v>
      </c>
      <c r="F183" s="1">
        <f t="shared" si="3"/>
        <v>0</v>
      </c>
      <c r="G183" s="1">
        <f t="shared" si="7"/>
        <v>3</v>
      </c>
    </row>
    <row r="184" ht="14.25" customHeight="1">
      <c r="A184" s="1">
        <f t="shared" si="5"/>
        <v>183</v>
      </c>
      <c r="B184" s="1">
        <f>MAX(B183+Assumptions!$B$2,D183+Assumptions!$B$2)</f>
        <v>682.5</v>
      </c>
      <c r="C184" s="1">
        <f>Assumptions!$B$4</f>
        <v>12</v>
      </c>
      <c r="D184" s="1">
        <f t="shared" si="6"/>
        <v>682.5</v>
      </c>
      <c r="E184" s="1">
        <f t="shared" si="2"/>
        <v>694.5</v>
      </c>
      <c r="F184" s="1">
        <f t="shared" si="3"/>
        <v>0</v>
      </c>
      <c r="G184" s="1">
        <f t="shared" si="7"/>
        <v>3</v>
      </c>
    </row>
    <row r="185" ht="14.25" customHeight="1">
      <c r="A185" s="1">
        <f t="shared" si="5"/>
        <v>184</v>
      </c>
      <c r="B185" s="1">
        <f>MAX(B184+Assumptions!$B$2,D184+Assumptions!$B$2)</f>
        <v>686.25</v>
      </c>
      <c r="C185" s="1">
        <f>Assumptions!$B$4</f>
        <v>12</v>
      </c>
      <c r="D185" s="1">
        <f t="shared" si="6"/>
        <v>686.25</v>
      </c>
      <c r="E185" s="1">
        <f t="shared" si="2"/>
        <v>698.25</v>
      </c>
      <c r="F185" s="1">
        <f t="shared" si="3"/>
        <v>0</v>
      </c>
      <c r="G185" s="1">
        <f t="shared" si="7"/>
        <v>3</v>
      </c>
    </row>
    <row r="186" ht="14.25" customHeight="1">
      <c r="A186" s="1">
        <f t="shared" si="5"/>
        <v>185</v>
      </c>
      <c r="B186" s="1">
        <f>MAX(B185+Assumptions!$B$2,D185+Assumptions!$B$2)</f>
        <v>690</v>
      </c>
      <c r="C186" s="1">
        <f>Assumptions!$B$4</f>
        <v>12</v>
      </c>
      <c r="D186" s="1">
        <f t="shared" si="6"/>
        <v>690</v>
      </c>
      <c r="E186" s="1">
        <f t="shared" si="2"/>
        <v>702</v>
      </c>
      <c r="F186" s="1">
        <f t="shared" si="3"/>
        <v>0</v>
      </c>
      <c r="G186" s="1">
        <f t="shared" si="7"/>
        <v>3</v>
      </c>
    </row>
    <row r="187" ht="14.25" customHeight="1">
      <c r="A187" s="1">
        <f t="shared" si="5"/>
        <v>186</v>
      </c>
      <c r="B187" s="1">
        <f>MAX(B186+Assumptions!$B$2,D186+Assumptions!$B$2)</f>
        <v>693.75</v>
      </c>
      <c r="C187" s="1">
        <f>Assumptions!$B$4</f>
        <v>12</v>
      </c>
      <c r="D187" s="1">
        <f t="shared" si="6"/>
        <v>693.75</v>
      </c>
      <c r="E187" s="1">
        <f t="shared" si="2"/>
        <v>705.75</v>
      </c>
      <c r="F187" s="1">
        <f t="shared" si="3"/>
        <v>0</v>
      </c>
      <c r="G187" s="1">
        <f t="shared" si="7"/>
        <v>3</v>
      </c>
    </row>
    <row r="188" ht="14.25" customHeight="1">
      <c r="A188" s="1">
        <f t="shared" si="5"/>
        <v>187</v>
      </c>
      <c r="B188" s="1">
        <f>MAX(B187+Assumptions!$B$2,D187+Assumptions!$B$2)</f>
        <v>697.5</v>
      </c>
      <c r="C188" s="1">
        <f>Assumptions!$B$4</f>
        <v>12</v>
      </c>
      <c r="D188" s="1">
        <f t="shared" si="6"/>
        <v>697.5</v>
      </c>
      <c r="E188" s="1">
        <f t="shared" si="2"/>
        <v>709.5</v>
      </c>
      <c r="F188" s="1">
        <f t="shared" si="3"/>
        <v>0</v>
      </c>
      <c r="G188" s="1">
        <f t="shared" si="7"/>
        <v>3</v>
      </c>
    </row>
    <row r="189" ht="14.25" customHeight="1">
      <c r="A189" s="1">
        <f t="shared" si="5"/>
        <v>188</v>
      </c>
      <c r="B189" s="1">
        <f>MAX(B188+Assumptions!$B$2,D188+Assumptions!$B$2)</f>
        <v>701.25</v>
      </c>
      <c r="C189" s="1">
        <f>Assumptions!$B$4</f>
        <v>12</v>
      </c>
      <c r="D189" s="1">
        <f t="shared" si="6"/>
        <v>701.25</v>
      </c>
      <c r="E189" s="1">
        <f t="shared" si="2"/>
        <v>713.25</v>
      </c>
      <c r="F189" s="1">
        <f t="shared" si="3"/>
        <v>0</v>
      </c>
      <c r="G189" s="1">
        <f t="shared" si="7"/>
        <v>3</v>
      </c>
    </row>
    <row r="190" ht="14.25" customHeight="1">
      <c r="A190" s="1">
        <f t="shared" si="5"/>
        <v>189</v>
      </c>
      <c r="B190" s="1">
        <f>MAX(B189+Assumptions!$B$2,D189+Assumptions!$B$2)</f>
        <v>705</v>
      </c>
      <c r="C190" s="1">
        <f>Assumptions!$B$4</f>
        <v>12</v>
      </c>
      <c r="D190" s="1">
        <f t="shared" si="6"/>
        <v>705</v>
      </c>
      <c r="E190" s="1">
        <f t="shared" si="2"/>
        <v>717</v>
      </c>
      <c r="F190" s="1">
        <f t="shared" si="3"/>
        <v>0</v>
      </c>
      <c r="G190" s="1">
        <f t="shared" si="7"/>
        <v>3</v>
      </c>
    </row>
    <row r="191" ht="14.25" customHeight="1">
      <c r="A191" s="1">
        <f t="shared" si="5"/>
        <v>190</v>
      </c>
      <c r="B191" s="1">
        <f>MAX(B190+Assumptions!$B$2,D190+Assumptions!$B$2)</f>
        <v>708.75</v>
      </c>
      <c r="C191" s="1">
        <f>Assumptions!$B$4</f>
        <v>12</v>
      </c>
      <c r="D191" s="1">
        <f t="shared" si="6"/>
        <v>708.75</v>
      </c>
      <c r="E191" s="1">
        <f t="shared" si="2"/>
        <v>720.75</v>
      </c>
      <c r="F191" s="1">
        <f t="shared" si="3"/>
        <v>0</v>
      </c>
      <c r="G191" s="1">
        <f t="shared" si="7"/>
        <v>3</v>
      </c>
    </row>
    <row r="192" ht="14.25" customHeight="1">
      <c r="A192" s="1">
        <f t="shared" si="5"/>
        <v>191</v>
      </c>
      <c r="B192" s="1">
        <f>MAX(B191+Assumptions!$B$2,D191+Assumptions!$B$2)</f>
        <v>712.5</v>
      </c>
      <c r="C192" s="1">
        <f>Assumptions!$B$4</f>
        <v>12</v>
      </c>
      <c r="D192" s="1">
        <f t="shared" si="6"/>
        <v>712.5</v>
      </c>
      <c r="E192" s="1">
        <f t="shared" si="2"/>
        <v>724.5</v>
      </c>
      <c r="F192" s="1">
        <f t="shared" si="3"/>
        <v>0</v>
      </c>
      <c r="G192" s="1">
        <f t="shared" si="7"/>
        <v>3</v>
      </c>
    </row>
    <row r="193" ht="14.25" customHeight="1">
      <c r="A193" s="1">
        <f t="shared" si="5"/>
        <v>192</v>
      </c>
      <c r="B193" s="1">
        <f>MAX(B192+Assumptions!$B$2,D192+Assumptions!$B$2)</f>
        <v>716.25</v>
      </c>
      <c r="C193" s="1">
        <f>Assumptions!$B$4</f>
        <v>12</v>
      </c>
      <c r="D193" s="1">
        <f t="shared" si="6"/>
        <v>716.25</v>
      </c>
      <c r="E193" s="1">
        <f t="shared" si="2"/>
        <v>728.25</v>
      </c>
      <c r="F193" s="1">
        <f t="shared" si="3"/>
        <v>0</v>
      </c>
      <c r="G193" s="1">
        <f t="shared" si="7"/>
        <v>3</v>
      </c>
    </row>
    <row r="194" ht="14.25" customHeight="1">
      <c r="A194" s="1">
        <f t="shared" si="5"/>
        <v>193</v>
      </c>
      <c r="B194" s="1">
        <f>MAX(B193+Assumptions!$B$2,D193+Assumptions!$B$2)</f>
        <v>720</v>
      </c>
      <c r="C194" s="1">
        <f>Assumptions!$B$4</f>
        <v>12</v>
      </c>
      <c r="D194" s="1">
        <f t="shared" si="6"/>
        <v>720</v>
      </c>
      <c r="E194" s="1">
        <f t="shared" si="2"/>
        <v>732</v>
      </c>
      <c r="F194" s="1">
        <f t="shared" si="3"/>
        <v>0</v>
      </c>
      <c r="G194" s="1">
        <f t="shared" si="7"/>
        <v>3</v>
      </c>
    </row>
    <row r="195" ht="14.25" customHeight="1">
      <c r="A195" s="1">
        <f t="shared" si="5"/>
        <v>194</v>
      </c>
      <c r="B195" s="1">
        <f>MAX(B194+Assumptions!$B$2,D194+Assumptions!$B$2)</f>
        <v>723.75</v>
      </c>
      <c r="C195" s="1">
        <f>Assumptions!$B$4</f>
        <v>12</v>
      </c>
      <c r="D195" s="1">
        <f t="shared" si="6"/>
        <v>723.75</v>
      </c>
      <c r="E195" s="1">
        <f t="shared" si="2"/>
        <v>735.75</v>
      </c>
      <c r="F195" s="1">
        <f t="shared" si="3"/>
        <v>0</v>
      </c>
      <c r="G195" s="1">
        <f t="shared" si="7"/>
        <v>3</v>
      </c>
    </row>
    <row r="196" ht="14.25" customHeight="1">
      <c r="A196" s="1">
        <f t="shared" si="5"/>
        <v>195</v>
      </c>
      <c r="B196" s="1">
        <f>MAX(B195+Assumptions!$B$2,D195+Assumptions!$B$2)</f>
        <v>727.5</v>
      </c>
      <c r="C196" s="1">
        <f>Assumptions!$B$4</f>
        <v>12</v>
      </c>
      <c r="D196" s="1">
        <f t="shared" si="6"/>
        <v>727.5</v>
      </c>
      <c r="E196" s="1">
        <f t="shared" si="2"/>
        <v>739.5</v>
      </c>
      <c r="F196" s="1">
        <f t="shared" si="3"/>
        <v>0</v>
      </c>
      <c r="G196" s="1">
        <f t="shared" si="7"/>
        <v>3</v>
      </c>
    </row>
    <row r="197" ht="14.25" customHeight="1">
      <c r="A197" s="1">
        <f t="shared" si="5"/>
        <v>196</v>
      </c>
      <c r="B197" s="1">
        <f>MAX(B196+Assumptions!$B$2,D196+Assumptions!$B$2)</f>
        <v>731.25</v>
      </c>
      <c r="C197" s="1">
        <f>Assumptions!$B$4</f>
        <v>12</v>
      </c>
      <c r="D197" s="1">
        <f t="shared" si="6"/>
        <v>731.25</v>
      </c>
      <c r="E197" s="1">
        <f t="shared" si="2"/>
        <v>743.25</v>
      </c>
      <c r="F197" s="1">
        <f t="shared" si="3"/>
        <v>0</v>
      </c>
      <c r="G197" s="1">
        <f t="shared" si="7"/>
        <v>3</v>
      </c>
    </row>
    <row r="198" ht="14.25" customHeight="1">
      <c r="A198" s="1">
        <f t="shared" si="5"/>
        <v>197</v>
      </c>
      <c r="B198" s="1">
        <f>MAX(B197+Assumptions!$B$2,D197+Assumptions!$B$2)</f>
        <v>735</v>
      </c>
      <c r="C198" s="1">
        <f>Assumptions!$B$4</f>
        <v>12</v>
      </c>
      <c r="D198" s="1">
        <f t="shared" si="6"/>
        <v>735</v>
      </c>
      <c r="E198" s="1">
        <f t="shared" si="2"/>
        <v>747</v>
      </c>
      <c r="F198" s="1">
        <f t="shared" si="3"/>
        <v>0</v>
      </c>
      <c r="G198" s="1">
        <f t="shared" si="7"/>
        <v>3</v>
      </c>
    </row>
    <row r="199" ht="14.25" customHeight="1">
      <c r="A199" s="1">
        <f t="shared" si="5"/>
        <v>198</v>
      </c>
      <c r="B199" s="1">
        <f>MAX(B198+Assumptions!$B$2,D198+Assumptions!$B$2)</f>
        <v>738.75</v>
      </c>
      <c r="C199" s="1">
        <f>Assumptions!$B$4</f>
        <v>12</v>
      </c>
      <c r="D199" s="1">
        <f t="shared" si="6"/>
        <v>738.75</v>
      </c>
      <c r="E199" s="1">
        <f t="shared" si="2"/>
        <v>750.75</v>
      </c>
      <c r="F199" s="1">
        <f t="shared" si="3"/>
        <v>0</v>
      </c>
      <c r="G199" s="1">
        <f t="shared" si="7"/>
        <v>3</v>
      </c>
    </row>
    <row r="200" ht="14.25" customHeight="1">
      <c r="A200" s="1">
        <f t="shared" si="5"/>
        <v>199</v>
      </c>
      <c r="B200" s="1">
        <f>MAX(B199+Assumptions!$B$2,D199+Assumptions!$B$2)</f>
        <v>742.5</v>
      </c>
      <c r="C200" s="1">
        <f>Assumptions!$B$4</f>
        <v>12</v>
      </c>
      <c r="D200" s="1">
        <f t="shared" si="6"/>
        <v>742.5</v>
      </c>
      <c r="E200" s="1">
        <f t="shared" si="2"/>
        <v>754.5</v>
      </c>
      <c r="F200" s="1">
        <f t="shared" si="3"/>
        <v>0</v>
      </c>
      <c r="G200" s="1">
        <f t="shared" si="7"/>
        <v>3</v>
      </c>
    </row>
    <row r="201" ht="14.25" customHeight="1">
      <c r="A201" s="1">
        <f t="shared" si="5"/>
        <v>200</v>
      </c>
      <c r="B201" s="1">
        <f>MAX(B200+Assumptions!$B$2,D200+Assumptions!$B$2)</f>
        <v>746.25</v>
      </c>
      <c r="C201" s="1">
        <f>Assumptions!$B$4</f>
        <v>12</v>
      </c>
      <c r="D201" s="1">
        <f t="shared" si="6"/>
        <v>746.25</v>
      </c>
      <c r="E201" s="1">
        <f t="shared" si="2"/>
        <v>758.25</v>
      </c>
      <c r="F201" s="1">
        <f t="shared" si="3"/>
        <v>0</v>
      </c>
      <c r="G201" s="1">
        <f t="shared" si="7"/>
        <v>3</v>
      </c>
    </row>
    <row r="202" ht="14.25" customHeight="1">
      <c r="A202" s="1">
        <f t="shared" si="5"/>
        <v>201</v>
      </c>
      <c r="B202" s="1">
        <f>MAX(B201+Assumptions!$B$2,D201+Assumptions!$B$2)</f>
        <v>750</v>
      </c>
      <c r="C202" s="1">
        <f>Assumptions!$B$4</f>
        <v>12</v>
      </c>
      <c r="D202" s="1">
        <f t="shared" si="6"/>
        <v>750</v>
      </c>
      <c r="E202" s="1">
        <f t="shared" si="2"/>
        <v>762</v>
      </c>
      <c r="F202" s="1">
        <f t="shared" si="3"/>
        <v>0</v>
      </c>
      <c r="G202" s="1">
        <f t="shared" si="7"/>
        <v>3</v>
      </c>
    </row>
    <row r="203" ht="14.25" customHeight="1">
      <c r="A203" s="1">
        <f t="shared" si="5"/>
        <v>202</v>
      </c>
      <c r="B203" s="1">
        <f>MAX(B202+Assumptions!$B$2,D202+Assumptions!$B$2)</f>
        <v>753.75</v>
      </c>
      <c r="C203" s="1">
        <f>Assumptions!$B$4</f>
        <v>12</v>
      </c>
      <c r="D203" s="1">
        <f t="shared" si="6"/>
        <v>753.75</v>
      </c>
      <c r="E203" s="1">
        <f t="shared" si="2"/>
        <v>765.75</v>
      </c>
      <c r="F203" s="1">
        <f t="shared" si="3"/>
        <v>0</v>
      </c>
      <c r="G203" s="1">
        <f t="shared" si="7"/>
        <v>3</v>
      </c>
    </row>
    <row r="204" ht="14.25" customHeight="1">
      <c r="A204" s="1">
        <f t="shared" si="5"/>
        <v>203</v>
      </c>
      <c r="B204" s="1">
        <f>MAX(B203+Assumptions!$B$2,D203+Assumptions!$B$2)</f>
        <v>757.5</v>
      </c>
      <c r="C204" s="1">
        <f>Assumptions!$B$4</f>
        <v>12</v>
      </c>
      <c r="D204" s="1">
        <f t="shared" si="6"/>
        <v>757.5</v>
      </c>
      <c r="E204" s="1">
        <f t="shared" si="2"/>
        <v>769.5</v>
      </c>
      <c r="F204" s="1">
        <f t="shared" si="3"/>
        <v>0</v>
      </c>
      <c r="G204" s="1">
        <f t="shared" si="7"/>
        <v>3</v>
      </c>
    </row>
    <row r="205" ht="14.25" customHeight="1">
      <c r="A205" s="1">
        <f t="shared" si="5"/>
        <v>204</v>
      </c>
      <c r="B205" s="1">
        <f>MAX(B204+Assumptions!$B$2,D204+Assumptions!$B$2)</f>
        <v>761.25</v>
      </c>
      <c r="C205" s="1">
        <f>Assumptions!$B$4</f>
        <v>12</v>
      </c>
      <c r="D205" s="1">
        <f t="shared" si="6"/>
        <v>761.25</v>
      </c>
      <c r="E205" s="1">
        <f t="shared" si="2"/>
        <v>773.25</v>
      </c>
      <c r="F205" s="1">
        <f t="shared" si="3"/>
        <v>0</v>
      </c>
      <c r="G205" s="1">
        <f t="shared" si="7"/>
        <v>3</v>
      </c>
    </row>
    <row r="206" ht="14.25" customHeight="1">
      <c r="A206" s="1">
        <f t="shared" si="5"/>
        <v>205</v>
      </c>
      <c r="B206" s="1">
        <f>MAX(B205+Assumptions!$B$2,D205+Assumptions!$B$2)</f>
        <v>765</v>
      </c>
      <c r="C206" s="1">
        <f>Assumptions!$B$4</f>
        <v>12</v>
      </c>
      <c r="D206" s="1">
        <f t="shared" si="6"/>
        <v>765</v>
      </c>
      <c r="E206" s="1">
        <f t="shared" si="2"/>
        <v>777</v>
      </c>
      <c r="F206" s="1">
        <f t="shared" si="3"/>
        <v>0</v>
      </c>
      <c r="G206" s="1">
        <f t="shared" si="7"/>
        <v>3</v>
      </c>
    </row>
    <row r="207" ht="14.25" customHeight="1">
      <c r="A207" s="1">
        <f t="shared" si="5"/>
        <v>206</v>
      </c>
      <c r="B207" s="1">
        <f>MAX(B206+Assumptions!$B$2,D206+Assumptions!$B$2)</f>
        <v>768.75</v>
      </c>
      <c r="C207" s="1">
        <f>Assumptions!$B$4</f>
        <v>12</v>
      </c>
      <c r="D207" s="1">
        <f t="shared" si="6"/>
        <v>768.75</v>
      </c>
      <c r="E207" s="1">
        <f t="shared" si="2"/>
        <v>780.75</v>
      </c>
      <c r="F207" s="1">
        <f t="shared" si="3"/>
        <v>0</v>
      </c>
      <c r="G207" s="1">
        <f t="shared" si="7"/>
        <v>3</v>
      </c>
    </row>
    <row r="208" ht="14.25" customHeight="1">
      <c r="A208" s="1">
        <f t="shared" si="5"/>
        <v>207</v>
      </c>
      <c r="B208" s="1">
        <f>MAX(B207+Assumptions!$B$2,D207+Assumptions!$B$2)</f>
        <v>772.5</v>
      </c>
      <c r="C208" s="1">
        <f>Assumptions!$B$4</f>
        <v>12</v>
      </c>
      <c r="D208" s="1">
        <f t="shared" si="6"/>
        <v>772.5</v>
      </c>
      <c r="E208" s="1">
        <f t="shared" si="2"/>
        <v>784.5</v>
      </c>
      <c r="F208" s="1">
        <f t="shared" si="3"/>
        <v>0</v>
      </c>
      <c r="G208" s="1">
        <f t="shared" si="7"/>
        <v>3</v>
      </c>
    </row>
    <row r="209" ht="14.25" customHeight="1">
      <c r="A209" s="1">
        <f t="shared" si="5"/>
        <v>208</v>
      </c>
      <c r="B209" s="1">
        <f>MAX(B208+Assumptions!$B$2,D208+Assumptions!$B$2)</f>
        <v>776.25</v>
      </c>
      <c r="C209" s="1">
        <f>Assumptions!$B$4</f>
        <v>12</v>
      </c>
      <c r="D209" s="1">
        <f t="shared" si="6"/>
        <v>776.25</v>
      </c>
      <c r="E209" s="1">
        <f t="shared" si="2"/>
        <v>788.25</v>
      </c>
      <c r="F209" s="1">
        <f t="shared" si="3"/>
        <v>0</v>
      </c>
      <c r="G209" s="1">
        <f t="shared" si="7"/>
        <v>3</v>
      </c>
    </row>
    <row r="210" ht="14.25" customHeight="1">
      <c r="A210" s="1">
        <f t="shared" si="5"/>
        <v>209</v>
      </c>
      <c r="B210" s="1">
        <f>MAX(B209+Assumptions!$B$2,D209+Assumptions!$B$2)</f>
        <v>780</v>
      </c>
      <c r="C210" s="1">
        <f>Assumptions!$B$4</f>
        <v>12</v>
      </c>
      <c r="D210" s="1">
        <f t="shared" si="6"/>
        <v>780</v>
      </c>
      <c r="E210" s="1">
        <f t="shared" si="2"/>
        <v>792</v>
      </c>
      <c r="F210" s="1">
        <f t="shared" si="3"/>
        <v>0</v>
      </c>
      <c r="G210" s="1">
        <f t="shared" si="7"/>
        <v>3</v>
      </c>
    </row>
    <row r="211" ht="14.25" customHeight="1">
      <c r="A211" s="1">
        <f t="shared" si="5"/>
        <v>210</v>
      </c>
      <c r="B211" s="1">
        <f>MAX(B210+Assumptions!$B$2,D210+Assumptions!$B$2)</f>
        <v>783.75</v>
      </c>
      <c r="C211" s="1">
        <f>Assumptions!$B$4</f>
        <v>12</v>
      </c>
      <c r="D211" s="1">
        <f t="shared" si="6"/>
        <v>783.75</v>
      </c>
      <c r="E211" s="1">
        <f t="shared" si="2"/>
        <v>795.75</v>
      </c>
      <c r="F211" s="1">
        <f t="shared" si="3"/>
        <v>0</v>
      </c>
      <c r="G211" s="1">
        <f t="shared" si="7"/>
        <v>3</v>
      </c>
    </row>
    <row r="212" ht="14.25" customHeight="1">
      <c r="A212" s="1">
        <f t="shared" si="5"/>
        <v>211</v>
      </c>
      <c r="B212" s="1">
        <f>MAX(B211+Assumptions!$B$2,D211+Assumptions!$B$2)</f>
        <v>787.5</v>
      </c>
      <c r="C212" s="1">
        <f>Assumptions!$B$4</f>
        <v>12</v>
      </c>
      <c r="D212" s="1">
        <f t="shared" si="6"/>
        <v>787.5</v>
      </c>
      <c r="E212" s="1">
        <f t="shared" si="2"/>
        <v>799.5</v>
      </c>
      <c r="F212" s="1">
        <f t="shared" si="3"/>
        <v>0</v>
      </c>
      <c r="G212" s="1">
        <f t="shared" si="7"/>
        <v>3</v>
      </c>
    </row>
    <row r="213" ht="14.25" customHeight="1">
      <c r="A213" s="1">
        <f t="shared" si="5"/>
        <v>212</v>
      </c>
      <c r="B213" s="1">
        <f>MAX(B212+Assumptions!$B$2,D212+Assumptions!$B$2)</f>
        <v>791.25</v>
      </c>
      <c r="C213" s="1">
        <f>Assumptions!$B$4</f>
        <v>12</v>
      </c>
      <c r="D213" s="1">
        <f t="shared" si="6"/>
        <v>791.25</v>
      </c>
      <c r="E213" s="1">
        <f t="shared" si="2"/>
        <v>803.25</v>
      </c>
      <c r="F213" s="1">
        <f t="shared" si="3"/>
        <v>0</v>
      </c>
      <c r="G213" s="1">
        <f t="shared" si="7"/>
        <v>3</v>
      </c>
    </row>
    <row r="214" ht="14.25" customHeight="1">
      <c r="A214" s="1">
        <f t="shared" si="5"/>
        <v>213</v>
      </c>
      <c r="B214" s="1">
        <f>MAX(B213+Assumptions!$B$2,D213+Assumptions!$B$2)</f>
        <v>795</v>
      </c>
      <c r="C214" s="1">
        <f>Assumptions!$B$4</f>
        <v>12</v>
      </c>
      <c r="D214" s="1">
        <f t="shared" si="6"/>
        <v>795</v>
      </c>
      <c r="E214" s="1">
        <f t="shared" si="2"/>
        <v>807</v>
      </c>
      <c r="F214" s="1">
        <f t="shared" si="3"/>
        <v>0</v>
      </c>
      <c r="G214" s="1">
        <f t="shared" si="7"/>
        <v>3</v>
      </c>
    </row>
    <row r="215" ht="14.25" customHeight="1">
      <c r="A215" s="1">
        <f t="shared" si="5"/>
        <v>214</v>
      </c>
      <c r="B215" s="1">
        <f>MAX(B214+Assumptions!$B$2,D214+Assumptions!$B$2)</f>
        <v>798.75</v>
      </c>
      <c r="C215" s="1">
        <f>Assumptions!$B$4</f>
        <v>12</v>
      </c>
      <c r="D215" s="1">
        <f t="shared" si="6"/>
        <v>798.75</v>
      </c>
      <c r="E215" s="1">
        <f t="shared" si="2"/>
        <v>810.75</v>
      </c>
      <c r="F215" s="1">
        <f t="shared" si="3"/>
        <v>0</v>
      </c>
      <c r="G215" s="1">
        <f t="shared" si="7"/>
        <v>3</v>
      </c>
    </row>
    <row r="216" ht="14.25" customHeight="1">
      <c r="A216" s="1">
        <f t="shared" si="5"/>
        <v>215</v>
      </c>
      <c r="B216" s="1">
        <f>MAX(B215+Assumptions!$B$2,D215+Assumptions!$B$2)</f>
        <v>802.5</v>
      </c>
      <c r="C216" s="1">
        <f>Assumptions!$B$4</f>
        <v>12</v>
      </c>
      <c r="D216" s="1">
        <f t="shared" si="6"/>
        <v>802.5</v>
      </c>
      <c r="E216" s="1">
        <f t="shared" si="2"/>
        <v>814.5</v>
      </c>
      <c r="F216" s="1">
        <f t="shared" si="3"/>
        <v>0</v>
      </c>
      <c r="G216" s="1">
        <f t="shared" si="7"/>
        <v>3</v>
      </c>
    </row>
    <row r="217" ht="14.25" customHeight="1">
      <c r="A217" s="1">
        <f t="shared" si="5"/>
        <v>216</v>
      </c>
      <c r="B217" s="1">
        <f>MAX(B216+Assumptions!$B$2,D216+Assumptions!$B$2)</f>
        <v>806.25</v>
      </c>
      <c r="C217" s="1">
        <f>Assumptions!$B$4</f>
        <v>12</v>
      </c>
      <c r="D217" s="1">
        <f t="shared" si="6"/>
        <v>806.25</v>
      </c>
      <c r="E217" s="1">
        <f t="shared" si="2"/>
        <v>818.25</v>
      </c>
      <c r="F217" s="1">
        <f t="shared" si="3"/>
        <v>0</v>
      </c>
      <c r="G217" s="1">
        <f t="shared" si="7"/>
        <v>3</v>
      </c>
    </row>
    <row r="218" ht="14.25" customHeight="1">
      <c r="A218" s="1">
        <f t="shared" si="5"/>
        <v>217</v>
      </c>
      <c r="B218" s="1">
        <f>MAX(B217+Assumptions!$B$2,D217+Assumptions!$B$2)</f>
        <v>810</v>
      </c>
      <c r="C218" s="1">
        <f>Assumptions!$B$4</f>
        <v>12</v>
      </c>
      <c r="D218" s="1">
        <f t="shared" si="6"/>
        <v>810</v>
      </c>
      <c r="E218" s="1">
        <f t="shared" si="2"/>
        <v>822</v>
      </c>
      <c r="F218" s="1">
        <f t="shared" si="3"/>
        <v>0</v>
      </c>
      <c r="G218" s="1">
        <f t="shared" si="7"/>
        <v>3</v>
      </c>
    </row>
    <row r="219" ht="14.25" customHeight="1">
      <c r="A219" s="1">
        <f t="shared" si="5"/>
        <v>218</v>
      </c>
      <c r="B219" s="1">
        <f>MAX(B218+Assumptions!$B$2,D218+Assumptions!$B$2)</f>
        <v>813.75</v>
      </c>
      <c r="C219" s="1">
        <f>Assumptions!$B$4</f>
        <v>12</v>
      </c>
      <c r="D219" s="1">
        <f t="shared" si="6"/>
        <v>813.75</v>
      </c>
      <c r="E219" s="1">
        <f t="shared" si="2"/>
        <v>825.75</v>
      </c>
      <c r="F219" s="1">
        <f t="shared" si="3"/>
        <v>0</v>
      </c>
      <c r="G219" s="1">
        <f t="shared" si="7"/>
        <v>3</v>
      </c>
    </row>
    <row r="220" ht="14.25" customHeight="1">
      <c r="A220" s="1">
        <f t="shared" si="5"/>
        <v>219</v>
      </c>
      <c r="B220" s="1">
        <f>MAX(B219+Assumptions!$B$2,D219+Assumptions!$B$2)</f>
        <v>817.5</v>
      </c>
      <c r="C220" s="1">
        <f>Assumptions!$B$4</f>
        <v>12</v>
      </c>
      <c r="D220" s="1">
        <f t="shared" si="6"/>
        <v>817.5</v>
      </c>
      <c r="E220" s="1">
        <f t="shared" si="2"/>
        <v>829.5</v>
      </c>
      <c r="F220" s="1">
        <f t="shared" si="3"/>
        <v>0</v>
      </c>
      <c r="G220" s="1">
        <f t="shared" si="7"/>
        <v>3</v>
      </c>
    </row>
    <row r="221" ht="14.25" customHeight="1">
      <c r="A221" s="1">
        <f t="shared" si="5"/>
        <v>220</v>
      </c>
      <c r="B221" s="1">
        <f>MAX(B220+Assumptions!$B$2,D220+Assumptions!$B$2)</f>
        <v>821.25</v>
      </c>
      <c r="C221" s="1">
        <f>Assumptions!$B$4</f>
        <v>12</v>
      </c>
      <c r="D221" s="1">
        <f t="shared" si="6"/>
        <v>821.25</v>
      </c>
      <c r="E221" s="1">
        <f t="shared" si="2"/>
        <v>833.25</v>
      </c>
      <c r="F221" s="1">
        <f t="shared" si="3"/>
        <v>0</v>
      </c>
      <c r="G221" s="1">
        <f t="shared" si="7"/>
        <v>3</v>
      </c>
    </row>
    <row r="222" ht="14.25" customHeight="1">
      <c r="A222" s="1">
        <f t="shared" si="5"/>
        <v>221</v>
      </c>
      <c r="B222" s="1">
        <f>MAX(B221+Assumptions!$B$2,D221+Assumptions!$B$2)</f>
        <v>825</v>
      </c>
      <c r="C222" s="1">
        <f>Assumptions!$B$4</f>
        <v>12</v>
      </c>
      <c r="D222" s="1">
        <f t="shared" si="6"/>
        <v>825</v>
      </c>
      <c r="E222" s="1">
        <f t="shared" si="2"/>
        <v>837</v>
      </c>
      <c r="F222" s="1">
        <f t="shared" si="3"/>
        <v>0</v>
      </c>
      <c r="G222" s="1">
        <f t="shared" si="7"/>
        <v>3</v>
      </c>
    </row>
    <row r="223" ht="14.25" customHeight="1">
      <c r="A223" s="1">
        <f t="shared" si="5"/>
        <v>222</v>
      </c>
      <c r="B223" s="1">
        <f>MAX(B222+Assumptions!$B$2,D222+Assumptions!$B$2)</f>
        <v>828.75</v>
      </c>
      <c r="C223" s="1">
        <f>Assumptions!$B$4</f>
        <v>12</v>
      </c>
      <c r="D223" s="1">
        <f t="shared" si="6"/>
        <v>828.75</v>
      </c>
      <c r="E223" s="1">
        <f t="shared" si="2"/>
        <v>840.75</v>
      </c>
      <c r="F223" s="1">
        <f t="shared" si="3"/>
        <v>0</v>
      </c>
      <c r="G223" s="1">
        <f t="shared" si="7"/>
        <v>3</v>
      </c>
    </row>
    <row r="224" ht="14.25" customHeight="1">
      <c r="A224" s="1">
        <f t="shared" si="5"/>
        <v>223</v>
      </c>
      <c r="B224" s="1">
        <f>MAX(B223+Assumptions!$B$2,D223+Assumptions!$B$2)</f>
        <v>832.5</v>
      </c>
      <c r="C224" s="1">
        <f>Assumptions!$B$4</f>
        <v>12</v>
      </c>
      <c r="D224" s="1">
        <f t="shared" si="6"/>
        <v>832.5</v>
      </c>
      <c r="E224" s="1">
        <f t="shared" si="2"/>
        <v>844.5</v>
      </c>
      <c r="F224" s="1">
        <f t="shared" si="3"/>
        <v>0</v>
      </c>
      <c r="G224" s="1">
        <f t="shared" si="7"/>
        <v>3</v>
      </c>
    </row>
    <row r="225" ht="14.25" customHeight="1">
      <c r="A225" s="1">
        <f t="shared" si="5"/>
        <v>224</v>
      </c>
      <c r="B225" s="1">
        <f>MAX(B224+Assumptions!$B$2,D224+Assumptions!$B$2)</f>
        <v>836.25</v>
      </c>
      <c r="C225" s="1">
        <f>Assumptions!$B$4</f>
        <v>12</v>
      </c>
      <c r="D225" s="1">
        <f t="shared" si="6"/>
        <v>836.25</v>
      </c>
      <c r="E225" s="1">
        <f t="shared" si="2"/>
        <v>848.25</v>
      </c>
      <c r="F225" s="1">
        <f t="shared" si="3"/>
        <v>0</v>
      </c>
      <c r="G225" s="1">
        <f t="shared" si="7"/>
        <v>3</v>
      </c>
    </row>
    <row r="226" ht="14.25" customHeight="1">
      <c r="A226" s="1">
        <f t="shared" si="5"/>
        <v>225</v>
      </c>
      <c r="B226" s="1">
        <f>MAX(B225+Assumptions!$B$2,D225+Assumptions!$B$2)</f>
        <v>840</v>
      </c>
      <c r="C226" s="1">
        <f>Assumptions!$B$4</f>
        <v>12</v>
      </c>
      <c r="D226" s="1">
        <f t="shared" si="6"/>
        <v>840</v>
      </c>
      <c r="E226" s="1">
        <f t="shared" si="2"/>
        <v>852</v>
      </c>
      <c r="F226" s="1">
        <f t="shared" si="3"/>
        <v>0</v>
      </c>
      <c r="G226" s="1">
        <f t="shared" si="7"/>
        <v>3</v>
      </c>
    </row>
    <row r="227" ht="14.25" customHeight="1">
      <c r="A227" s="1">
        <f t="shared" si="5"/>
        <v>226</v>
      </c>
      <c r="B227" s="1">
        <f>MAX(B226+Assumptions!$B$2,D226+Assumptions!$B$2)</f>
        <v>843.75</v>
      </c>
      <c r="C227" s="1">
        <f>Assumptions!$B$4</f>
        <v>12</v>
      </c>
      <c r="D227" s="1">
        <f t="shared" si="6"/>
        <v>843.75</v>
      </c>
      <c r="E227" s="1">
        <f t="shared" si="2"/>
        <v>855.75</v>
      </c>
      <c r="F227" s="1">
        <f t="shared" si="3"/>
        <v>0</v>
      </c>
      <c r="G227" s="1">
        <f t="shared" si="7"/>
        <v>3</v>
      </c>
    </row>
    <row r="228" ht="14.25" customHeight="1">
      <c r="A228" s="1">
        <f t="shared" si="5"/>
        <v>227</v>
      </c>
      <c r="B228" s="1">
        <f>MAX(B227+Assumptions!$B$2,D227+Assumptions!$B$2)</f>
        <v>847.5</v>
      </c>
      <c r="C228" s="1">
        <f>Assumptions!$B$4</f>
        <v>12</v>
      </c>
      <c r="D228" s="1">
        <f t="shared" si="6"/>
        <v>847.5</v>
      </c>
      <c r="E228" s="1">
        <f t="shared" si="2"/>
        <v>859.5</v>
      </c>
      <c r="F228" s="1">
        <f t="shared" si="3"/>
        <v>0</v>
      </c>
      <c r="G228" s="1">
        <f t="shared" si="7"/>
        <v>3</v>
      </c>
    </row>
    <row r="229" ht="14.25" customHeight="1">
      <c r="A229" s="1">
        <f t="shared" si="5"/>
        <v>228</v>
      </c>
      <c r="B229" s="1">
        <f>MAX(B228+Assumptions!$B$2,D228+Assumptions!$B$2)</f>
        <v>851.25</v>
      </c>
      <c r="C229" s="1">
        <f>Assumptions!$B$4</f>
        <v>12</v>
      </c>
      <c r="D229" s="1">
        <f t="shared" si="6"/>
        <v>851.25</v>
      </c>
      <c r="E229" s="1">
        <f t="shared" si="2"/>
        <v>863.25</v>
      </c>
      <c r="F229" s="1">
        <f t="shared" si="3"/>
        <v>0</v>
      </c>
      <c r="G229" s="1">
        <f t="shared" si="7"/>
        <v>3</v>
      </c>
    </row>
    <row r="230" ht="14.25" customHeight="1">
      <c r="A230" s="1">
        <f t="shared" si="5"/>
        <v>229</v>
      </c>
      <c r="B230" s="1">
        <f>MAX(B229+Assumptions!$B$2,D229+Assumptions!$B$2)</f>
        <v>855</v>
      </c>
      <c r="C230" s="1">
        <f>Assumptions!$B$4</f>
        <v>12</v>
      </c>
      <c r="D230" s="1">
        <f t="shared" si="6"/>
        <v>855</v>
      </c>
      <c r="E230" s="1">
        <f t="shared" si="2"/>
        <v>867</v>
      </c>
      <c r="F230" s="1">
        <f t="shared" si="3"/>
        <v>0</v>
      </c>
      <c r="G230" s="1">
        <f t="shared" si="7"/>
        <v>3</v>
      </c>
    </row>
    <row r="231" ht="14.25" customHeight="1">
      <c r="A231" s="1">
        <f t="shared" si="5"/>
        <v>230</v>
      </c>
      <c r="B231" s="1">
        <f>MAX(B230+Assumptions!$B$2,D230+Assumptions!$B$2)</f>
        <v>858.75</v>
      </c>
      <c r="C231" s="1">
        <f>Assumptions!$B$4</f>
        <v>12</v>
      </c>
      <c r="D231" s="1">
        <f t="shared" si="6"/>
        <v>858.75</v>
      </c>
      <c r="E231" s="1">
        <f t="shared" si="2"/>
        <v>870.75</v>
      </c>
      <c r="F231" s="1">
        <f t="shared" si="3"/>
        <v>0</v>
      </c>
      <c r="G231" s="1">
        <f t="shared" si="7"/>
        <v>3</v>
      </c>
    </row>
    <row r="232" ht="14.25" customHeight="1">
      <c r="A232" s="1">
        <f t="shared" si="5"/>
        <v>231</v>
      </c>
      <c r="B232" s="1">
        <f>MAX(B231+Assumptions!$B$2,D231+Assumptions!$B$2)</f>
        <v>862.5</v>
      </c>
      <c r="C232" s="1">
        <f>Assumptions!$B$4</f>
        <v>12</v>
      </c>
      <c r="D232" s="1">
        <f t="shared" si="6"/>
        <v>862.5</v>
      </c>
      <c r="E232" s="1">
        <f t="shared" si="2"/>
        <v>874.5</v>
      </c>
      <c r="F232" s="1">
        <f t="shared" si="3"/>
        <v>0</v>
      </c>
      <c r="G232" s="1">
        <f t="shared" si="7"/>
        <v>3</v>
      </c>
    </row>
    <row r="233" ht="14.25" customHeight="1">
      <c r="A233" s="1">
        <f t="shared" si="5"/>
        <v>232</v>
      </c>
      <c r="B233" s="1">
        <f>MAX(B232+Assumptions!$B$2,D232+Assumptions!$B$2)</f>
        <v>866.25</v>
      </c>
      <c r="C233" s="1">
        <f>Assumptions!$B$4</f>
        <v>12</v>
      </c>
      <c r="D233" s="1">
        <f t="shared" si="6"/>
        <v>866.25</v>
      </c>
      <c r="E233" s="1">
        <f t="shared" si="2"/>
        <v>878.25</v>
      </c>
      <c r="F233" s="1">
        <f t="shared" si="3"/>
        <v>0</v>
      </c>
      <c r="G233" s="1">
        <f t="shared" si="7"/>
        <v>3</v>
      </c>
    </row>
    <row r="234" ht="14.25" customHeight="1">
      <c r="A234" s="1">
        <f t="shared" si="5"/>
        <v>233</v>
      </c>
      <c r="B234" s="1">
        <f>MAX(B233+Assumptions!$B$2,D233+Assumptions!$B$2)</f>
        <v>870</v>
      </c>
      <c r="C234" s="1">
        <f>Assumptions!$B$4</f>
        <v>12</v>
      </c>
      <c r="D234" s="1">
        <f t="shared" si="6"/>
        <v>870</v>
      </c>
      <c r="E234" s="1">
        <f t="shared" si="2"/>
        <v>882</v>
      </c>
      <c r="F234" s="1">
        <f t="shared" si="3"/>
        <v>0</v>
      </c>
      <c r="G234" s="1">
        <f t="shared" si="7"/>
        <v>3</v>
      </c>
    </row>
    <row r="235" ht="14.25" customHeight="1">
      <c r="A235" s="1">
        <f t="shared" si="5"/>
        <v>234</v>
      </c>
      <c r="B235" s="1">
        <f>MAX(B234+Assumptions!$B$2,D234+Assumptions!$B$2)</f>
        <v>873.75</v>
      </c>
      <c r="C235" s="1">
        <f>Assumptions!$B$4</f>
        <v>12</v>
      </c>
      <c r="D235" s="1">
        <f t="shared" si="6"/>
        <v>873.75</v>
      </c>
      <c r="E235" s="1">
        <f t="shared" si="2"/>
        <v>885.75</v>
      </c>
      <c r="F235" s="1">
        <f t="shared" si="3"/>
        <v>0</v>
      </c>
      <c r="G235" s="1">
        <f t="shared" si="7"/>
        <v>3</v>
      </c>
    </row>
    <row r="236" ht="14.25" customHeight="1">
      <c r="A236" s="1">
        <f t="shared" si="5"/>
        <v>235</v>
      </c>
      <c r="B236" s="1">
        <f>MAX(B235+Assumptions!$B$2,D235+Assumptions!$B$2)</f>
        <v>877.5</v>
      </c>
      <c r="C236" s="1">
        <f>Assumptions!$B$4</f>
        <v>12</v>
      </c>
      <c r="D236" s="1">
        <f t="shared" si="6"/>
        <v>877.5</v>
      </c>
      <c r="E236" s="1">
        <f t="shared" si="2"/>
        <v>889.5</v>
      </c>
      <c r="F236" s="1">
        <f t="shared" si="3"/>
        <v>0</v>
      </c>
      <c r="G236" s="1">
        <f t="shared" si="7"/>
        <v>3</v>
      </c>
    </row>
    <row r="237" ht="14.25" customHeight="1">
      <c r="A237" s="1">
        <f t="shared" si="5"/>
        <v>236</v>
      </c>
      <c r="B237" s="1">
        <f>MAX(B236+Assumptions!$B$2,D236+Assumptions!$B$2)</f>
        <v>881.25</v>
      </c>
      <c r="C237" s="1">
        <f>Assumptions!$B$4</f>
        <v>12</v>
      </c>
      <c r="D237" s="1">
        <f t="shared" si="6"/>
        <v>881.25</v>
      </c>
      <c r="E237" s="1">
        <f t="shared" si="2"/>
        <v>893.25</v>
      </c>
      <c r="F237" s="1">
        <f t="shared" si="3"/>
        <v>0</v>
      </c>
      <c r="G237" s="1">
        <f t="shared" si="7"/>
        <v>3</v>
      </c>
    </row>
    <row r="238" ht="14.25" customHeight="1">
      <c r="A238" s="1">
        <f t="shared" si="5"/>
        <v>237</v>
      </c>
      <c r="B238" s="1">
        <f>MAX(B237+Assumptions!$B$2,D237+Assumptions!$B$2)</f>
        <v>885</v>
      </c>
      <c r="C238" s="1">
        <f>Assumptions!$B$4</f>
        <v>12</v>
      </c>
      <c r="D238" s="1">
        <f t="shared" si="6"/>
        <v>885</v>
      </c>
      <c r="E238" s="1">
        <f t="shared" si="2"/>
        <v>897</v>
      </c>
      <c r="F238" s="1">
        <f t="shared" si="3"/>
        <v>0</v>
      </c>
      <c r="G238" s="1">
        <f t="shared" si="7"/>
        <v>3</v>
      </c>
    </row>
    <row r="239" ht="14.25" customHeight="1">
      <c r="A239" s="1">
        <f t="shared" si="5"/>
        <v>238</v>
      </c>
      <c r="B239" s="1">
        <f>MAX(B238+Assumptions!$B$2,D238+Assumptions!$B$2)</f>
        <v>888.75</v>
      </c>
      <c r="C239" s="1">
        <f>Assumptions!$B$4</f>
        <v>12</v>
      </c>
      <c r="D239" s="1">
        <f t="shared" si="6"/>
        <v>888.75</v>
      </c>
      <c r="E239" s="1">
        <f t="shared" si="2"/>
        <v>900.75</v>
      </c>
      <c r="F239" s="1">
        <f t="shared" si="3"/>
        <v>0</v>
      </c>
      <c r="G239" s="1">
        <f t="shared" si="7"/>
        <v>3</v>
      </c>
    </row>
    <row r="240" ht="14.25" customHeight="1">
      <c r="A240" s="1">
        <f t="shared" si="5"/>
        <v>239</v>
      </c>
      <c r="B240" s="1">
        <f>MAX(B239+Assumptions!$B$2,D239+Assumptions!$B$2)</f>
        <v>892.5</v>
      </c>
      <c r="C240" s="1">
        <f>Assumptions!$B$4</f>
        <v>12</v>
      </c>
      <c r="D240" s="1">
        <f t="shared" si="6"/>
        <v>892.5</v>
      </c>
      <c r="E240" s="1">
        <f t="shared" si="2"/>
        <v>904.5</v>
      </c>
      <c r="F240" s="1">
        <f t="shared" si="3"/>
        <v>0</v>
      </c>
      <c r="G240" s="1">
        <f t="shared" si="7"/>
        <v>3</v>
      </c>
    </row>
    <row r="241" ht="14.25" customHeight="1">
      <c r="A241" s="1">
        <f t="shared" si="5"/>
        <v>240</v>
      </c>
      <c r="B241" s="1">
        <f>MAX(B240+Assumptions!$B$2,D240+Assumptions!$B$2)</f>
        <v>896.25</v>
      </c>
      <c r="C241" s="1">
        <f>Assumptions!$B$4</f>
        <v>12</v>
      </c>
      <c r="D241" s="1">
        <f t="shared" si="6"/>
        <v>896.25</v>
      </c>
      <c r="E241" s="1">
        <f t="shared" si="2"/>
        <v>908.25</v>
      </c>
      <c r="F241" s="1">
        <f t="shared" si="3"/>
        <v>0</v>
      </c>
      <c r="G241" s="1">
        <f t="shared" si="7"/>
        <v>3</v>
      </c>
    </row>
    <row r="242" ht="14.25" customHeight="1">
      <c r="A242" s="1">
        <f t="shared" si="5"/>
        <v>241</v>
      </c>
      <c r="B242" s="1">
        <f>MAX(B241+Assumptions!$B$2,D241+Assumptions!$B$2)</f>
        <v>900</v>
      </c>
      <c r="C242" s="1">
        <f>Assumptions!$B$4</f>
        <v>12</v>
      </c>
      <c r="D242" s="1">
        <f t="shared" si="6"/>
        <v>900</v>
      </c>
      <c r="E242" s="1">
        <f t="shared" si="2"/>
        <v>912</v>
      </c>
      <c r="F242" s="1">
        <f t="shared" si="3"/>
        <v>0</v>
      </c>
      <c r="G242" s="1">
        <f t="shared" si="7"/>
        <v>3</v>
      </c>
    </row>
    <row r="243" ht="14.25" customHeight="1">
      <c r="A243" s="1">
        <f t="shared" si="5"/>
        <v>242</v>
      </c>
      <c r="B243" s="1">
        <f>MAX(B242+Assumptions!$B$2,D242+Assumptions!$B$2)</f>
        <v>903.75</v>
      </c>
      <c r="C243" s="1">
        <f>Assumptions!$B$4</f>
        <v>12</v>
      </c>
      <c r="D243" s="1">
        <f t="shared" si="6"/>
        <v>903.75</v>
      </c>
      <c r="E243" s="1">
        <f t="shared" si="2"/>
        <v>915.75</v>
      </c>
      <c r="F243" s="1">
        <f t="shared" si="3"/>
        <v>0</v>
      </c>
      <c r="G243" s="1">
        <f t="shared" si="7"/>
        <v>3</v>
      </c>
    </row>
    <row r="244" ht="14.25" customHeight="1">
      <c r="A244" s="1">
        <f t="shared" si="5"/>
        <v>243</v>
      </c>
      <c r="B244" s="1">
        <f>MAX(B243+Assumptions!$B$2,D243+Assumptions!$B$2)</f>
        <v>907.5</v>
      </c>
      <c r="C244" s="1">
        <f>Assumptions!$B$4</f>
        <v>12</v>
      </c>
      <c r="D244" s="1">
        <f t="shared" si="6"/>
        <v>907.5</v>
      </c>
      <c r="E244" s="1">
        <f t="shared" si="2"/>
        <v>919.5</v>
      </c>
      <c r="F244" s="1">
        <f t="shared" si="3"/>
        <v>0</v>
      </c>
      <c r="G244" s="1">
        <f t="shared" si="7"/>
        <v>3</v>
      </c>
    </row>
    <row r="245" ht="14.25" customHeight="1">
      <c r="A245" s="1">
        <f t="shared" si="5"/>
        <v>244</v>
      </c>
      <c r="B245" s="1">
        <f>MAX(B244+Assumptions!$B$2,D244+Assumptions!$B$2)</f>
        <v>911.25</v>
      </c>
      <c r="C245" s="1">
        <f>Assumptions!$B$4</f>
        <v>12</v>
      </c>
      <c r="D245" s="1">
        <f t="shared" si="6"/>
        <v>911.25</v>
      </c>
      <c r="E245" s="1">
        <f t="shared" si="2"/>
        <v>923.25</v>
      </c>
      <c r="F245" s="1">
        <f t="shared" si="3"/>
        <v>0</v>
      </c>
      <c r="G245" s="1">
        <f t="shared" si="7"/>
        <v>3</v>
      </c>
    </row>
    <row r="246" ht="14.25" customHeight="1">
      <c r="A246" s="1">
        <f t="shared" si="5"/>
        <v>245</v>
      </c>
      <c r="B246" s="1">
        <f>MAX(B245+Assumptions!$B$2,D245+Assumptions!$B$2)</f>
        <v>915</v>
      </c>
      <c r="C246" s="1">
        <f>Assumptions!$B$4</f>
        <v>12</v>
      </c>
      <c r="D246" s="1">
        <f t="shared" si="6"/>
        <v>915</v>
      </c>
      <c r="E246" s="1">
        <f t="shared" si="2"/>
        <v>927</v>
      </c>
      <c r="F246" s="1">
        <f t="shared" si="3"/>
        <v>0</v>
      </c>
      <c r="G246" s="1">
        <f t="shared" si="7"/>
        <v>3</v>
      </c>
    </row>
    <row r="247" ht="14.25" customHeight="1">
      <c r="A247" s="1">
        <f t="shared" si="5"/>
        <v>246</v>
      </c>
      <c r="B247" s="1">
        <f>MAX(B246+Assumptions!$B$2,D246+Assumptions!$B$2)</f>
        <v>918.75</v>
      </c>
      <c r="C247" s="1">
        <f>Assumptions!$B$4</f>
        <v>12</v>
      </c>
      <c r="D247" s="1">
        <f t="shared" si="6"/>
        <v>918.75</v>
      </c>
      <c r="E247" s="1">
        <f t="shared" si="2"/>
        <v>930.75</v>
      </c>
      <c r="F247" s="1">
        <f t="shared" si="3"/>
        <v>0</v>
      </c>
      <c r="G247" s="1">
        <f t="shared" si="7"/>
        <v>3</v>
      </c>
    </row>
    <row r="248" ht="14.25" customHeight="1">
      <c r="A248" s="1">
        <f t="shared" si="5"/>
        <v>247</v>
      </c>
      <c r="B248" s="1">
        <f>MAX(B247+Assumptions!$B$2,D247+Assumptions!$B$2)</f>
        <v>922.5</v>
      </c>
      <c r="C248" s="1">
        <f>Assumptions!$B$4</f>
        <v>12</v>
      </c>
      <c r="D248" s="1">
        <f t="shared" si="6"/>
        <v>922.5</v>
      </c>
      <c r="E248" s="1">
        <f t="shared" si="2"/>
        <v>934.5</v>
      </c>
      <c r="F248" s="1">
        <f t="shared" si="3"/>
        <v>0</v>
      </c>
      <c r="G248" s="1">
        <f t="shared" si="7"/>
        <v>3</v>
      </c>
    </row>
    <row r="249" ht="14.25" customHeight="1">
      <c r="A249" s="1">
        <f t="shared" si="5"/>
        <v>248</v>
      </c>
      <c r="B249" s="1">
        <f>MAX(B248+Assumptions!$B$2,D248+Assumptions!$B$2)</f>
        <v>926.25</v>
      </c>
      <c r="C249" s="1">
        <f>Assumptions!$B$4</f>
        <v>12</v>
      </c>
      <c r="D249" s="1">
        <f t="shared" si="6"/>
        <v>926.25</v>
      </c>
      <c r="E249" s="1">
        <f t="shared" si="2"/>
        <v>938.25</v>
      </c>
      <c r="F249" s="1">
        <f t="shared" si="3"/>
        <v>0</v>
      </c>
      <c r="G249" s="1">
        <f t="shared" si="7"/>
        <v>3</v>
      </c>
    </row>
    <row r="250" ht="14.25" customHeight="1">
      <c r="A250" s="1">
        <f t="shared" si="5"/>
        <v>249</v>
      </c>
      <c r="B250" s="1">
        <f>MAX(B249+Assumptions!$B$2,D249+Assumptions!$B$2)</f>
        <v>930</v>
      </c>
      <c r="C250" s="1">
        <f>Assumptions!$B$4</f>
        <v>12</v>
      </c>
      <c r="D250" s="1">
        <f t="shared" si="6"/>
        <v>930</v>
      </c>
      <c r="E250" s="1">
        <f t="shared" si="2"/>
        <v>942</v>
      </c>
      <c r="F250" s="1">
        <f t="shared" si="3"/>
        <v>0</v>
      </c>
      <c r="G250" s="1">
        <f t="shared" si="7"/>
        <v>3</v>
      </c>
    </row>
    <row r="251" ht="14.25" customHeight="1">
      <c r="A251" s="1">
        <f t="shared" si="5"/>
        <v>250</v>
      </c>
      <c r="B251" s="1">
        <f>MAX(B250+Assumptions!$B$2,D250+Assumptions!$B$2)</f>
        <v>933.75</v>
      </c>
      <c r="C251" s="1">
        <f>Assumptions!$B$4</f>
        <v>12</v>
      </c>
      <c r="D251" s="1">
        <f t="shared" si="6"/>
        <v>933.75</v>
      </c>
      <c r="E251" s="1">
        <f t="shared" si="2"/>
        <v>945.75</v>
      </c>
      <c r="F251" s="1">
        <f t="shared" si="3"/>
        <v>0</v>
      </c>
      <c r="G251" s="1">
        <f t="shared" si="7"/>
        <v>3</v>
      </c>
    </row>
    <row r="252" ht="14.25" customHeight="1">
      <c r="A252" s="1">
        <f t="shared" si="5"/>
        <v>251</v>
      </c>
      <c r="B252" s="1">
        <f>MAX(B251+Assumptions!$B$2,D251+Assumptions!$B$2)</f>
        <v>937.5</v>
      </c>
      <c r="C252" s="1">
        <f>Assumptions!$B$4</f>
        <v>12</v>
      </c>
      <c r="D252" s="1">
        <f t="shared" si="6"/>
        <v>937.5</v>
      </c>
      <c r="E252" s="1">
        <f t="shared" si="2"/>
        <v>949.5</v>
      </c>
      <c r="F252" s="1">
        <f t="shared" si="3"/>
        <v>0</v>
      </c>
      <c r="G252" s="1">
        <f t="shared" si="7"/>
        <v>3</v>
      </c>
    </row>
    <row r="253" ht="14.25" customHeight="1">
      <c r="A253" s="1">
        <f t="shared" si="5"/>
        <v>252</v>
      </c>
      <c r="B253" s="1">
        <f>MAX(B252+Assumptions!$B$2,D252+Assumptions!$B$2)</f>
        <v>941.25</v>
      </c>
      <c r="C253" s="1">
        <f>Assumptions!$B$4</f>
        <v>12</v>
      </c>
      <c r="D253" s="1">
        <f t="shared" si="6"/>
        <v>941.25</v>
      </c>
      <c r="E253" s="1">
        <f t="shared" si="2"/>
        <v>953.25</v>
      </c>
      <c r="F253" s="1">
        <f t="shared" si="3"/>
        <v>0</v>
      </c>
      <c r="G253" s="1">
        <f t="shared" si="7"/>
        <v>3</v>
      </c>
    </row>
    <row r="254" ht="14.25" customHeight="1">
      <c r="A254" s="1">
        <f t="shared" si="5"/>
        <v>253</v>
      </c>
      <c r="B254" s="1">
        <f>MAX(B253+Assumptions!$B$2,D253+Assumptions!$B$2)</f>
        <v>945</v>
      </c>
      <c r="C254" s="1">
        <f>Assumptions!$B$4</f>
        <v>12</v>
      </c>
      <c r="D254" s="1">
        <f t="shared" si="6"/>
        <v>945</v>
      </c>
      <c r="E254" s="1">
        <f t="shared" si="2"/>
        <v>957</v>
      </c>
      <c r="F254" s="1">
        <f t="shared" si="3"/>
        <v>0</v>
      </c>
      <c r="G254" s="1">
        <f t="shared" si="7"/>
        <v>3</v>
      </c>
    </row>
    <row r="255" ht="14.25" customHeight="1">
      <c r="A255" s="1">
        <f t="shared" si="5"/>
        <v>254</v>
      </c>
      <c r="B255" s="1">
        <f>MAX(B254+Assumptions!$B$2,D254+Assumptions!$B$2)</f>
        <v>948.75</v>
      </c>
      <c r="C255" s="1">
        <f>Assumptions!$B$4</f>
        <v>12</v>
      </c>
      <c r="D255" s="1">
        <f t="shared" si="6"/>
        <v>948.75</v>
      </c>
      <c r="E255" s="1">
        <f t="shared" si="2"/>
        <v>960.75</v>
      </c>
      <c r="F255" s="1">
        <f t="shared" si="3"/>
        <v>0</v>
      </c>
      <c r="G255" s="1">
        <f t="shared" si="7"/>
        <v>3</v>
      </c>
    </row>
    <row r="256" ht="14.25" customHeight="1">
      <c r="A256" s="1">
        <f t="shared" si="5"/>
        <v>255</v>
      </c>
      <c r="B256" s="1">
        <f>MAX(B255+Assumptions!$B$2,D255+Assumptions!$B$2)</f>
        <v>952.5</v>
      </c>
      <c r="C256" s="1">
        <f>Assumptions!$B$4</f>
        <v>12</v>
      </c>
      <c r="D256" s="1">
        <f t="shared" si="6"/>
        <v>952.5</v>
      </c>
      <c r="E256" s="1">
        <f t="shared" si="2"/>
        <v>964.5</v>
      </c>
      <c r="F256" s="1">
        <f t="shared" si="3"/>
        <v>0</v>
      </c>
      <c r="G256" s="1">
        <f t="shared" si="7"/>
        <v>3</v>
      </c>
    </row>
    <row r="257" ht="14.25" customHeight="1">
      <c r="A257" s="1">
        <f t="shared" si="5"/>
        <v>256</v>
      </c>
      <c r="B257" s="1">
        <f>MAX(B256+Assumptions!$B$2,D256+Assumptions!$B$2)</f>
        <v>956.25</v>
      </c>
      <c r="C257" s="1">
        <f>Assumptions!$B$4</f>
        <v>12</v>
      </c>
      <c r="D257" s="1">
        <f t="shared" si="6"/>
        <v>956.25</v>
      </c>
      <c r="E257" s="1">
        <f t="shared" si="2"/>
        <v>968.25</v>
      </c>
      <c r="F257" s="1">
        <f t="shared" si="3"/>
        <v>0</v>
      </c>
      <c r="G257" s="1">
        <f t="shared" si="7"/>
        <v>3</v>
      </c>
    </row>
    <row r="258" ht="14.25" customHeight="1">
      <c r="A258" s="1">
        <f t="shared" si="5"/>
        <v>257</v>
      </c>
      <c r="B258" s="1">
        <f>MAX(B257+Assumptions!$B$2,D257+Assumptions!$B$2)</f>
        <v>960</v>
      </c>
      <c r="C258" s="1">
        <f>Assumptions!$B$4</f>
        <v>12</v>
      </c>
      <c r="D258" s="1">
        <f t="shared" si="6"/>
        <v>960</v>
      </c>
      <c r="E258" s="1">
        <f t="shared" si="2"/>
        <v>972</v>
      </c>
      <c r="F258" s="1">
        <f t="shared" si="3"/>
        <v>0</v>
      </c>
      <c r="G258" s="1">
        <f t="shared" si="7"/>
        <v>3</v>
      </c>
    </row>
    <row r="259" ht="14.25" customHeight="1">
      <c r="A259" s="1">
        <f t="shared" si="5"/>
        <v>258</v>
      </c>
      <c r="B259" s="1">
        <f>MAX(B258+Assumptions!$B$2,D258+Assumptions!$B$2)</f>
        <v>963.75</v>
      </c>
      <c r="C259" s="1">
        <f>Assumptions!$B$4</f>
        <v>12</v>
      </c>
      <c r="D259" s="1">
        <f t="shared" si="6"/>
        <v>963.75</v>
      </c>
      <c r="E259" s="1">
        <f t="shared" si="2"/>
        <v>975.75</v>
      </c>
      <c r="F259" s="1">
        <f t="shared" si="3"/>
        <v>0</v>
      </c>
      <c r="G259" s="1">
        <f t="shared" si="7"/>
        <v>3</v>
      </c>
    </row>
    <row r="260" ht="14.25" customHeight="1">
      <c r="A260" s="1">
        <f t="shared" si="5"/>
        <v>259</v>
      </c>
      <c r="B260" s="1">
        <f>MAX(B259+Assumptions!$B$2,D259+Assumptions!$B$2)</f>
        <v>967.5</v>
      </c>
      <c r="C260" s="1">
        <f>Assumptions!$B$4</f>
        <v>12</v>
      </c>
      <c r="D260" s="1">
        <f t="shared" si="6"/>
        <v>967.5</v>
      </c>
      <c r="E260" s="1">
        <f t="shared" si="2"/>
        <v>979.5</v>
      </c>
      <c r="F260" s="1">
        <f t="shared" si="3"/>
        <v>0</v>
      </c>
      <c r="G260" s="1">
        <f t="shared" si="7"/>
        <v>3</v>
      </c>
    </row>
    <row r="261" ht="14.25" customHeight="1">
      <c r="A261" s="1">
        <f t="shared" si="5"/>
        <v>260</v>
      </c>
      <c r="B261" s="1">
        <f>MAX(B260+Assumptions!$B$2,D260+Assumptions!$B$2)</f>
        <v>971.25</v>
      </c>
      <c r="C261" s="1">
        <f>Assumptions!$B$4</f>
        <v>12</v>
      </c>
      <c r="D261" s="1">
        <f t="shared" si="6"/>
        <v>971.25</v>
      </c>
      <c r="E261" s="1">
        <f t="shared" si="2"/>
        <v>983.25</v>
      </c>
      <c r="F261" s="1">
        <f t="shared" si="3"/>
        <v>0</v>
      </c>
      <c r="G261" s="1">
        <f t="shared" si="7"/>
        <v>3</v>
      </c>
    </row>
    <row r="262" ht="14.25" customHeight="1">
      <c r="A262" s="1">
        <f t="shared" si="5"/>
        <v>261</v>
      </c>
      <c r="B262" s="1">
        <f>MAX(B261+Assumptions!$B$2,D261+Assumptions!$B$2)</f>
        <v>975</v>
      </c>
      <c r="C262" s="1">
        <f>Assumptions!$B$4</f>
        <v>12</v>
      </c>
      <c r="D262" s="1">
        <f t="shared" si="6"/>
        <v>975</v>
      </c>
      <c r="E262" s="1">
        <f t="shared" si="2"/>
        <v>987</v>
      </c>
      <c r="F262" s="1">
        <f t="shared" si="3"/>
        <v>0</v>
      </c>
      <c r="G262" s="1">
        <f t="shared" si="7"/>
        <v>3</v>
      </c>
    </row>
    <row r="263" ht="14.25" customHeight="1">
      <c r="A263" s="1">
        <f t="shared" si="5"/>
        <v>262</v>
      </c>
      <c r="B263" s="1">
        <f>MAX(B262+Assumptions!$B$2,D262+Assumptions!$B$2)</f>
        <v>978.75</v>
      </c>
      <c r="C263" s="1">
        <f>Assumptions!$B$4</f>
        <v>12</v>
      </c>
      <c r="D263" s="1">
        <f t="shared" si="6"/>
        <v>978.75</v>
      </c>
      <c r="E263" s="1">
        <f t="shared" si="2"/>
        <v>990.75</v>
      </c>
      <c r="F263" s="1">
        <f t="shared" si="3"/>
        <v>0</v>
      </c>
      <c r="G263" s="1">
        <f t="shared" si="7"/>
        <v>3</v>
      </c>
    </row>
    <row r="264" ht="14.25" customHeight="1">
      <c r="A264" s="1">
        <f t="shared" si="5"/>
        <v>263</v>
      </c>
      <c r="B264" s="1">
        <f>MAX(B263+Assumptions!$B$2,D263+Assumptions!$B$2)</f>
        <v>982.5</v>
      </c>
      <c r="C264" s="1">
        <f>Assumptions!$B$4</f>
        <v>12</v>
      </c>
      <c r="D264" s="1">
        <f t="shared" si="6"/>
        <v>982.5</v>
      </c>
      <c r="E264" s="1">
        <f t="shared" si="2"/>
        <v>994.5</v>
      </c>
      <c r="F264" s="1">
        <f t="shared" si="3"/>
        <v>0</v>
      </c>
      <c r="G264" s="1">
        <f t="shared" si="7"/>
        <v>3</v>
      </c>
    </row>
    <row r="265" ht="14.25" customHeight="1">
      <c r="A265" s="1">
        <f t="shared" si="5"/>
        <v>264</v>
      </c>
      <c r="B265" s="1">
        <f>MAX(B264+Assumptions!$B$2,D264+Assumptions!$B$2)</f>
        <v>986.25</v>
      </c>
      <c r="C265" s="1">
        <f>Assumptions!$B$4</f>
        <v>12</v>
      </c>
      <c r="D265" s="1">
        <f t="shared" si="6"/>
        <v>986.25</v>
      </c>
      <c r="E265" s="1">
        <f t="shared" si="2"/>
        <v>998.25</v>
      </c>
      <c r="F265" s="1">
        <f t="shared" si="3"/>
        <v>0</v>
      </c>
      <c r="G265" s="1">
        <f t="shared" si="7"/>
        <v>3</v>
      </c>
    </row>
    <row r="266" ht="14.25" customHeight="1">
      <c r="A266" s="1">
        <f t="shared" si="5"/>
        <v>265</v>
      </c>
      <c r="B266" s="1">
        <f>MAX(B265+Assumptions!$B$2,D265+Assumptions!$B$2)</f>
        <v>990</v>
      </c>
      <c r="C266" s="1">
        <f>Assumptions!$B$4</f>
        <v>12</v>
      </c>
      <c r="D266" s="1">
        <f t="shared" si="6"/>
        <v>990</v>
      </c>
      <c r="E266" s="1">
        <f t="shared" si="2"/>
        <v>1002</v>
      </c>
      <c r="F266" s="1">
        <f t="shared" si="3"/>
        <v>0</v>
      </c>
      <c r="G266" s="1">
        <f t="shared" si="7"/>
        <v>3</v>
      </c>
    </row>
    <row r="267" ht="14.25" customHeight="1">
      <c r="A267" s="1">
        <f t="shared" si="5"/>
        <v>266</v>
      </c>
      <c r="B267" s="1">
        <f>MAX(B266+Assumptions!$B$2,D266+Assumptions!$B$2)</f>
        <v>993.75</v>
      </c>
      <c r="C267" s="1">
        <f>Assumptions!$B$4</f>
        <v>12</v>
      </c>
      <c r="D267" s="1">
        <f t="shared" si="6"/>
        <v>993.75</v>
      </c>
      <c r="E267" s="1">
        <f t="shared" si="2"/>
        <v>1005.75</v>
      </c>
      <c r="F267" s="1">
        <f t="shared" si="3"/>
        <v>0</v>
      </c>
      <c r="G267" s="1">
        <f t="shared" si="7"/>
        <v>3</v>
      </c>
    </row>
    <row r="268" ht="14.25" customHeight="1">
      <c r="A268" s="1">
        <f t="shared" si="5"/>
        <v>267</v>
      </c>
      <c r="B268" s="1">
        <f>MAX(B267+Assumptions!$B$2,D267+Assumptions!$B$2)</f>
        <v>997.5</v>
      </c>
      <c r="C268" s="1">
        <f>Assumptions!$B$4</f>
        <v>12</v>
      </c>
      <c r="D268" s="1">
        <f t="shared" si="6"/>
        <v>997.5</v>
      </c>
      <c r="E268" s="1">
        <f t="shared" si="2"/>
        <v>1009.5</v>
      </c>
      <c r="F268" s="1">
        <f t="shared" si="3"/>
        <v>0</v>
      </c>
      <c r="G268" s="1">
        <f t="shared" si="7"/>
        <v>3</v>
      </c>
    </row>
    <row r="269" ht="14.25" customHeight="1">
      <c r="A269" s="1">
        <f t="shared" si="5"/>
        <v>268</v>
      </c>
      <c r="B269" s="1">
        <f>MAX(B268+Assumptions!$B$2,D268+Assumptions!$B$2)</f>
        <v>1001.25</v>
      </c>
      <c r="C269" s="1">
        <f>Assumptions!$B$4</f>
        <v>12</v>
      </c>
      <c r="D269" s="1">
        <f t="shared" si="6"/>
        <v>1001.25</v>
      </c>
      <c r="E269" s="1">
        <f t="shared" si="2"/>
        <v>1013.25</v>
      </c>
      <c r="F269" s="1">
        <f t="shared" si="3"/>
        <v>0</v>
      </c>
      <c r="G269" s="1">
        <f t="shared" si="7"/>
        <v>3</v>
      </c>
    </row>
    <row r="270" ht="14.25" customHeight="1">
      <c r="A270" s="1">
        <f t="shared" si="5"/>
        <v>269</v>
      </c>
      <c r="B270" s="1">
        <f>MAX(B269+Assumptions!$B$2,D269+Assumptions!$B$2)</f>
        <v>1005</v>
      </c>
      <c r="C270" s="1">
        <f>Assumptions!$B$4</f>
        <v>12</v>
      </c>
      <c r="D270" s="1">
        <f t="shared" si="6"/>
        <v>1005</v>
      </c>
      <c r="E270" s="1">
        <f t="shared" si="2"/>
        <v>1017</v>
      </c>
      <c r="F270" s="1">
        <f t="shared" si="3"/>
        <v>0</v>
      </c>
      <c r="G270" s="1">
        <f t="shared" si="7"/>
        <v>3</v>
      </c>
    </row>
    <row r="271" ht="14.25" customHeight="1">
      <c r="A271" s="1">
        <f t="shared" si="5"/>
        <v>270</v>
      </c>
      <c r="B271" s="1">
        <f>MAX(B270+Assumptions!$B$2,D270+Assumptions!$B$2)</f>
        <v>1008.75</v>
      </c>
      <c r="C271" s="1">
        <f>Assumptions!$B$4</f>
        <v>12</v>
      </c>
      <c r="D271" s="1">
        <f t="shared" si="6"/>
        <v>1008.75</v>
      </c>
      <c r="E271" s="1">
        <f t="shared" si="2"/>
        <v>1020.75</v>
      </c>
      <c r="F271" s="1">
        <f t="shared" si="3"/>
        <v>0</v>
      </c>
      <c r="G271" s="1">
        <f t="shared" si="7"/>
        <v>3</v>
      </c>
    </row>
    <row r="272" ht="14.25" customHeight="1">
      <c r="A272" s="1">
        <f t="shared" si="5"/>
        <v>271</v>
      </c>
      <c r="B272" s="1">
        <f>MAX(B271+Assumptions!$B$2,D271+Assumptions!$B$2)</f>
        <v>1012.5</v>
      </c>
      <c r="C272" s="1">
        <f>Assumptions!$B$4</f>
        <v>12</v>
      </c>
      <c r="D272" s="1">
        <f t="shared" si="6"/>
        <v>1012.5</v>
      </c>
      <c r="E272" s="1">
        <f t="shared" si="2"/>
        <v>1024.5</v>
      </c>
      <c r="F272" s="1">
        <f t="shared" si="3"/>
        <v>0</v>
      </c>
      <c r="G272" s="1">
        <f t="shared" si="7"/>
        <v>3</v>
      </c>
    </row>
    <row r="273" ht="14.25" customHeight="1">
      <c r="A273" s="1">
        <f t="shared" si="5"/>
        <v>272</v>
      </c>
      <c r="B273" s="1">
        <f>MAX(B272+Assumptions!$B$2,D272+Assumptions!$B$2)</f>
        <v>1016.25</v>
      </c>
      <c r="C273" s="1">
        <f>Assumptions!$B$4</f>
        <v>12</v>
      </c>
      <c r="D273" s="1">
        <f t="shared" si="6"/>
        <v>1016.25</v>
      </c>
      <c r="E273" s="1">
        <f t="shared" si="2"/>
        <v>1028.25</v>
      </c>
      <c r="F273" s="1">
        <f t="shared" si="3"/>
        <v>0</v>
      </c>
      <c r="G273" s="1">
        <f t="shared" si="7"/>
        <v>3</v>
      </c>
    </row>
    <row r="274" ht="14.25" customHeight="1">
      <c r="A274" s="1">
        <f t="shared" si="5"/>
        <v>273</v>
      </c>
      <c r="B274" s="1">
        <f>MAX(B273+Assumptions!$B$2,D273+Assumptions!$B$2)</f>
        <v>1020</v>
      </c>
      <c r="C274" s="1">
        <f>Assumptions!$B$4</f>
        <v>12</v>
      </c>
      <c r="D274" s="1">
        <f t="shared" si="6"/>
        <v>1020</v>
      </c>
      <c r="E274" s="1">
        <f t="shared" si="2"/>
        <v>1032</v>
      </c>
      <c r="F274" s="1">
        <f t="shared" si="3"/>
        <v>0</v>
      </c>
      <c r="G274" s="1">
        <f t="shared" si="7"/>
        <v>3</v>
      </c>
    </row>
    <row r="275" ht="14.25" customHeight="1">
      <c r="A275" s="1">
        <f t="shared" si="5"/>
        <v>274</v>
      </c>
      <c r="B275" s="1">
        <f>MAX(B274+Assumptions!$B$2,D274+Assumptions!$B$2)</f>
        <v>1023.75</v>
      </c>
      <c r="C275" s="1">
        <f>Assumptions!$B$4</f>
        <v>12</v>
      </c>
      <c r="D275" s="1">
        <f t="shared" si="6"/>
        <v>1023.75</v>
      </c>
      <c r="E275" s="1">
        <f t="shared" si="2"/>
        <v>1035.75</v>
      </c>
      <c r="F275" s="1">
        <f t="shared" si="3"/>
        <v>0</v>
      </c>
      <c r="G275" s="1">
        <f t="shared" si="7"/>
        <v>3</v>
      </c>
    </row>
    <row r="276" ht="14.25" customHeight="1">
      <c r="A276" s="1">
        <f t="shared" si="5"/>
        <v>275</v>
      </c>
      <c r="B276" s="1">
        <f>MAX(B275+Assumptions!$B$2,D275+Assumptions!$B$2)</f>
        <v>1027.5</v>
      </c>
      <c r="C276" s="1">
        <f>Assumptions!$B$4</f>
        <v>12</v>
      </c>
      <c r="D276" s="1">
        <f t="shared" si="6"/>
        <v>1027.5</v>
      </c>
      <c r="E276" s="1">
        <f t="shared" si="2"/>
        <v>1039.5</v>
      </c>
      <c r="F276" s="1">
        <f t="shared" si="3"/>
        <v>0</v>
      </c>
      <c r="G276" s="1">
        <f t="shared" si="7"/>
        <v>3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5.88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5.0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 t="shared" ref="D2:D6" si="1">B2</f>
        <v>0</v>
      </c>
      <c r="E2" s="1">
        <f t="shared" ref="E2:E276" si="2">D2+C2</f>
        <v>12</v>
      </c>
      <c r="F2" s="1">
        <f t="shared" ref="F2:F276" si="3">D2-(3.75*(A2-1))</f>
        <v>0</v>
      </c>
      <c r="G2" s="1">
        <f t="shared" ref="G2:G6" si="4">B2</f>
        <v>0</v>
      </c>
      <c r="I2" s="1" t="s">
        <v>6</v>
      </c>
      <c r="J2" s="1">
        <f>E276</f>
        <v>1039.5</v>
      </c>
    </row>
    <row r="3" ht="14.25" customHeight="1">
      <c r="A3" s="1">
        <f t="shared" ref="A3:A276" si="5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si="1"/>
        <v>3.75</v>
      </c>
      <c r="E3" s="1">
        <f t="shared" si="2"/>
        <v>15.75</v>
      </c>
      <c r="F3" s="1">
        <f t="shared" si="3"/>
        <v>0</v>
      </c>
      <c r="G3" s="1">
        <f t="shared" si="4"/>
        <v>3.75</v>
      </c>
      <c r="I3" s="1" t="s">
        <v>7</v>
      </c>
      <c r="J3" s="1">
        <f>SUM(F2:F276)</f>
        <v>0</v>
      </c>
    </row>
    <row r="4" ht="14.25" customHeight="1">
      <c r="A4" s="1">
        <f t="shared" si="5"/>
        <v>3</v>
      </c>
      <c r="B4" s="1">
        <f>MAX(B3+Assumptions!$B$2,D3+Assumptions!$B$2)</f>
        <v>7.5</v>
      </c>
      <c r="C4" s="1">
        <f>Assumptions!$B$4</f>
        <v>12</v>
      </c>
      <c r="D4" s="1">
        <f t="shared" si="1"/>
        <v>7.5</v>
      </c>
      <c r="E4" s="1">
        <f t="shared" si="2"/>
        <v>19.5</v>
      </c>
      <c r="F4" s="1">
        <f t="shared" si="3"/>
        <v>0</v>
      </c>
      <c r="G4" s="1">
        <f t="shared" si="4"/>
        <v>7.5</v>
      </c>
      <c r="I4" s="1" t="s">
        <v>8</v>
      </c>
      <c r="J4" s="1">
        <f>SUM(G2:G276)</f>
        <v>1860</v>
      </c>
    </row>
    <row r="5" ht="14.25" customHeight="1">
      <c r="A5" s="1">
        <f t="shared" si="5"/>
        <v>4</v>
      </c>
      <c r="B5" s="1">
        <f>MAX(B4+Assumptions!$B$2,D4+Assumptions!$B$2)</f>
        <v>11.25</v>
      </c>
      <c r="C5" s="1">
        <f>Assumptions!$B$4</f>
        <v>12</v>
      </c>
      <c r="D5" s="1">
        <f t="shared" si="1"/>
        <v>11.25</v>
      </c>
      <c r="E5" s="1">
        <f t="shared" si="2"/>
        <v>23.25</v>
      </c>
      <c r="F5" s="1">
        <f t="shared" si="3"/>
        <v>0</v>
      </c>
      <c r="G5" s="1">
        <f t="shared" si="4"/>
        <v>11.25</v>
      </c>
      <c r="I5" s="1" t="s">
        <v>9</v>
      </c>
      <c r="J5" s="1">
        <f>MAX(F2:F276)</f>
        <v>0</v>
      </c>
    </row>
    <row r="6" ht="14.25" customHeight="1">
      <c r="A6" s="1">
        <f t="shared" si="5"/>
        <v>5</v>
      </c>
      <c r="B6" s="1">
        <f>MAX(B5+Assumptions!$B$2,D5+Assumptions!$B$2)</f>
        <v>15</v>
      </c>
      <c r="C6" s="1">
        <f>Assumptions!$B$4</f>
        <v>12</v>
      </c>
      <c r="D6" s="1">
        <f t="shared" si="1"/>
        <v>15</v>
      </c>
      <c r="E6" s="1">
        <f t="shared" si="2"/>
        <v>27</v>
      </c>
      <c r="F6" s="1">
        <f t="shared" si="3"/>
        <v>0</v>
      </c>
      <c r="G6" s="1">
        <f t="shared" si="4"/>
        <v>15</v>
      </c>
      <c r="I6" s="1" t="s">
        <v>10</v>
      </c>
      <c r="J6" s="1">
        <f>MAX(G2:G276)</f>
        <v>15</v>
      </c>
    </row>
    <row r="7" ht="14.25" customHeight="1">
      <c r="A7" s="1">
        <f t="shared" si="5"/>
        <v>6</v>
      </c>
      <c r="B7" s="1">
        <f>MAX(B6+Assumptions!$B$2,D6+Assumptions!$B$2)</f>
        <v>18.75</v>
      </c>
      <c r="C7" s="1">
        <f>Assumptions!$B$4</f>
        <v>12</v>
      </c>
      <c r="D7" s="1">
        <f t="shared" ref="D7:D276" si="6">MAX(B7,E2)</f>
        <v>18.75</v>
      </c>
      <c r="E7" s="1">
        <f t="shared" si="2"/>
        <v>30.75</v>
      </c>
      <c r="F7" s="1">
        <f t="shared" si="3"/>
        <v>0</v>
      </c>
      <c r="G7" s="1">
        <f t="shared" ref="G7:G276" si="7">IF(D7&gt;E2,D7-E2,0)</f>
        <v>6.75</v>
      </c>
    </row>
    <row r="8" ht="14.25" customHeight="1">
      <c r="A8" s="1">
        <f t="shared" si="5"/>
        <v>7</v>
      </c>
      <c r="B8" s="1">
        <f>MAX(B7+Assumptions!$B$2,D7+Assumptions!$B$2)</f>
        <v>22.5</v>
      </c>
      <c r="C8" s="1">
        <f>Assumptions!$B$4</f>
        <v>12</v>
      </c>
      <c r="D8" s="1">
        <f t="shared" si="6"/>
        <v>22.5</v>
      </c>
      <c r="E8" s="1">
        <f t="shared" si="2"/>
        <v>34.5</v>
      </c>
      <c r="F8" s="1">
        <f t="shared" si="3"/>
        <v>0</v>
      </c>
      <c r="G8" s="1">
        <f t="shared" si="7"/>
        <v>6.75</v>
      </c>
    </row>
    <row r="9" ht="14.25" customHeight="1">
      <c r="A9" s="1">
        <f t="shared" si="5"/>
        <v>8</v>
      </c>
      <c r="B9" s="1">
        <f>MAX(B8+Assumptions!$B$2,D8+Assumptions!$B$2)</f>
        <v>26.25</v>
      </c>
      <c r="C9" s="1">
        <f>Assumptions!$B$4</f>
        <v>12</v>
      </c>
      <c r="D9" s="1">
        <f t="shared" si="6"/>
        <v>26.25</v>
      </c>
      <c r="E9" s="1">
        <f t="shared" si="2"/>
        <v>38.25</v>
      </c>
      <c r="F9" s="1">
        <f t="shared" si="3"/>
        <v>0</v>
      </c>
      <c r="G9" s="1">
        <f t="shared" si="7"/>
        <v>6.75</v>
      </c>
    </row>
    <row r="10" ht="14.25" customHeight="1">
      <c r="A10" s="1">
        <f t="shared" si="5"/>
        <v>9</v>
      </c>
      <c r="B10" s="1">
        <f>MAX(B9+Assumptions!$B$2,D9+Assumptions!$B$2)</f>
        <v>30</v>
      </c>
      <c r="C10" s="1">
        <f>Assumptions!$B$4</f>
        <v>12</v>
      </c>
      <c r="D10" s="1">
        <f t="shared" si="6"/>
        <v>30</v>
      </c>
      <c r="E10" s="1">
        <f t="shared" si="2"/>
        <v>42</v>
      </c>
      <c r="F10" s="1">
        <f t="shared" si="3"/>
        <v>0</v>
      </c>
      <c r="G10" s="1">
        <f t="shared" si="7"/>
        <v>6.75</v>
      </c>
    </row>
    <row r="11" ht="14.25" customHeight="1">
      <c r="A11" s="1">
        <f t="shared" si="5"/>
        <v>10</v>
      </c>
      <c r="B11" s="1">
        <f>MAX(B10+Assumptions!$B$2,D10+Assumptions!$B$2)</f>
        <v>33.75</v>
      </c>
      <c r="C11" s="1">
        <f>Assumptions!$B$4</f>
        <v>12</v>
      </c>
      <c r="D11" s="1">
        <f t="shared" si="6"/>
        <v>33.75</v>
      </c>
      <c r="E11" s="1">
        <f t="shared" si="2"/>
        <v>45.75</v>
      </c>
      <c r="F11" s="1">
        <f t="shared" si="3"/>
        <v>0</v>
      </c>
      <c r="G11" s="1">
        <f t="shared" si="7"/>
        <v>6.75</v>
      </c>
    </row>
    <row r="12" ht="14.25" customHeight="1">
      <c r="A12" s="1">
        <f t="shared" si="5"/>
        <v>11</v>
      </c>
      <c r="B12" s="1">
        <f>MAX(B11+Assumptions!$B$2,D11+Assumptions!$B$2)</f>
        <v>37.5</v>
      </c>
      <c r="C12" s="1">
        <f>Assumptions!$B$4</f>
        <v>12</v>
      </c>
      <c r="D12" s="1">
        <f t="shared" si="6"/>
        <v>37.5</v>
      </c>
      <c r="E12" s="1">
        <f t="shared" si="2"/>
        <v>49.5</v>
      </c>
      <c r="F12" s="1">
        <f t="shared" si="3"/>
        <v>0</v>
      </c>
      <c r="G12" s="1">
        <f t="shared" si="7"/>
        <v>6.75</v>
      </c>
    </row>
    <row r="13" ht="14.25" customHeight="1">
      <c r="A13" s="1">
        <f t="shared" si="5"/>
        <v>12</v>
      </c>
      <c r="B13" s="1">
        <f>MAX(B12+Assumptions!$B$2,D12+Assumptions!$B$2)</f>
        <v>41.25</v>
      </c>
      <c r="C13" s="1">
        <f>Assumptions!$B$4</f>
        <v>12</v>
      </c>
      <c r="D13" s="1">
        <f t="shared" si="6"/>
        <v>41.25</v>
      </c>
      <c r="E13" s="1">
        <f t="shared" si="2"/>
        <v>53.25</v>
      </c>
      <c r="F13" s="1">
        <f t="shared" si="3"/>
        <v>0</v>
      </c>
      <c r="G13" s="1">
        <f t="shared" si="7"/>
        <v>6.75</v>
      </c>
    </row>
    <row r="14" ht="14.25" customHeight="1">
      <c r="A14" s="1">
        <f t="shared" si="5"/>
        <v>13</v>
      </c>
      <c r="B14" s="1">
        <f>MAX(B13+Assumptions!$B$2,D13+Assumptions!$B$2)</f>
        <v>45</v>
      </c>
      <c r="C14" s="1">
        <f>Assumptions!$B$4</f>
        <v>12</v>
      </c>
      <c r="D14" s="1">
        <f t="shared" si="6"/>
        <v>45</v>
      </c>
      <c r="E14" s="1">
        <f t="shared" si="2"/>
        <v>57</v>
      </c>
      <c r="F14" s="1">
        <f t="shared" si="3"/>
        <v>0</v>
      </c>
      <c r="G14" s="1">
        <f t="shared" si="7"/>
        <v>6.75</v>
      </c>
    </row>
    <row r="15" ht="14.25" customHeight="1">
      <c r="A15" s="1">
        <f t="shared" si="5"/>
        <v>14</v>
      </c>
      <c r="B15" s="1">
        <f>MAX(B14+Assumptions!$B$2,D14+Assumptions!$B$2)</f>
        <v>48.75</v>
      </c>
      <c r="C15" s="1">
        <f>Assumptions!$B$4</f>
        <v>12</v>
      </c>
      <c r="D15" s="1">
        <f t="shared" si="6"/>
        <v>48.75</v>
      </c>
      <c r="E15" s="1">
        <f t="shared" si="2"/>
        <v>60.75</v>
      </c>
      <c r="F15" s="1">
        <f t="shared" si="3"/>
        <v>0</v>
      </c>
      <c r="G15" s="1">
        <f t="shared" si="7"/>
        <v>6.75</v>
      </c>
    </row>
    <row r="16" ht="14.25" customHeight="1">
      <c r="A16" s="1">
        <f t="shared" si="5"/>
        <v>15</v>
      </c>
      <c r="B16" s="1">
        <f>MAX(B15+Assumptions!$B$2,D15+Assumptions!$B$2)</f>
        <v>52.5</v>
      </c>
      <c r="C16" s="1">
        <f>Assumptions!$B$4</f>
        <v>12</v>
      </c>
      <c r="D16" s="1">
        <f t="shared" si="6"/>
        <v>52.5</v>
      </c>
      <c r="E16" s="1">
        <f t="shared" si="2"/>
        <v>64.5</v>
      </c>
      <c r="F16" s="1">
        <f t="shared" si="3"/>
        <v>0</v>
      </c>
      <c r="G16" s="1">
        <f t="shared" si="7"/>
        <v>6.75</v>
      </c>
    </row>
    <row r="17" ht="14.25" customHeight="1">
      <c r="A17" s="1">
        <f t="shared" si="5"/>
        <v>16</v>
      </c>
      <c r="B17" s="1">
        <f>MAX(B16+Assumptions!$B$2,D16+Assumptions!$B$2)</f>
        <v>56.25</v>
      </c>
      <c r="C17" s="1">
        <f>Assumptions!$B$4</f>
        <v>12</v>
      </c>
      <c r="D17" s="1">
        <f t="shared" si="6"/>
        <v>56.25</v>
      </c>
      <c r="E17" s="1">
        <f t="shared" si="2"/>
        <v>68.25</v>
      </c>
      <c r="F17" s="1">
        <f t="shared" si="3"/>
        <v>0</v>
      </c>
      <c r="G17" s="1">
        <f t="shared" si="7"/>
        <v>6.75</v>
      </c>
    </row>
    <row r="18" ht="14.25" customHeight="1">
      <c r="A18" s="1">
        <f t="shared" si="5"/>
        <v>17</v>
      </c>
      <c r="B18" s="1">
        <f>MAX(B17+Assumptions!$B$2,D17+Assumptions!$B$2)</f>
        <v>60</v>
      </c>
      <c r="C18" s="1">
        <f>Assumptions!$B$4</f>
        <v>12</v>
      </c>
      <c r="D18" s="1">
        <f t="shared" si="6"/>
        <v>60</v>
      </c>
      <c r="E18" s="1">
        <f t="shared" si="2"/>
        <v>72</v>
      </c>
      <c r="F18" s="1">
        <f t="shared" si="3"/>
        <v>0</v>
      </c>
      <c r="G18" s="1">
        <f t="shared" si="7"/>
        <v>6.75</v>
      </c>
    </row>
    <row r="19" ht="14.25" customHeight="1">
      <c r="A19" s="1">
        <f t="shared" si="5"/>
        <v>18</v>
      </c>
      <c r="B19" s="1">
        <f>MAX(B18+Assumptions!$B$2,D18+Assumptions!$B$2)</f>
        <v>63.75</v>
      </c>
      <c r="C19" s="1">
        <f>Assumptions!$B$4</f>
        <v>12</v>
      </c>
      <c r="D19" s="1">
        <f t="shared" si="6"/>
        <v>63.75</v>
      </c>
      <c r="E19" s="1">
        <f t="shared" si="2"/>
        <v>75.75</v>
      </c>
      <c r="F19" s="1">
        <f t="shared" si="3"/>
        <v>0</v>
      </c>
      <c r="G19" s="1">
        <f t="shared" si="7"/>
        <v>6.75</v>
      </c>
    </row>
    <row r="20" ht="14.25" customHeight="1">
      <c r="A20" s="1">
        <f t="shared" si="5"/>
        <v>19</v>
      </c>
      <c r="B20" s="1">
        <f>MAX(B19+Assumptions!$B$2,D19+Assumptions!$B$2)</f>
        <v>67.5</v>
      </c>
      <c r="C20" s="1">
        <f>Assumptions!$B$4</f>
        <v>12</v>
      </c>
      <c r="D20" s="1">
        <f t="shared" si="6"/>
        <v>67.5</v>
      </c>
      <c r="E20" s="1">
        <f t="shared" si="2"/>
        <v>79.5</v>
      </c>
      <c r="F20" s="1">
        <f t="shared" si="3"/>
        <v>0</v>
      </c>
      <c r="G20" s="1">
        <f t="shared" si="7"/>
        <v>6.75</v>
      </c>
    </row>
    <row r="21" ht="14.25" customHeight="1">
      <c r="A21" s="1">
        <f t="shared" si="5"/>
        <v>20</v>
      </c>
      <c r="B21" s="1">
        <f>MAX(B20+Assumptions!$B$2,D20+Assumptions!$B$2)</f>
        <v>71.25</v>
      </c>
      <c r="C21" s="1">
        <f>Assumptions!$B$4</f>
        <v>12</v>
      </c>
      <c r="D21" s="1">
        <f t="shared" si="6"/>
        <v>71.25</v>
      </c>
      <c r="E21" s="1">
        <f t="shared" si="2"/>
        <v>83.25</v>
      </c>
      <c r="F21" s="1">
        <f t="shared" si="3"/>
        <v>0</v>
      </c>
      <c r="G21" s="1">
        <f t="shared" si="7"/>
        <v>6.75</v>
      </c>
    </row>
    <row r="22" ht="14.25" customHeight="1">
      <c r="A22" s="1">
        <f t="shared" si="5"/>
        <v>21</v>
      </c>
      <c r="B22" s="1">
        <f>MAX(B21+Assumptions!$B$2,D21+Assumptions!$B$2)</f>
        <v>75</v>
      </c>
      <c r="C22" s="1">
        <f>Assumptions!$B$4</f>
        <v>12</v>
      </c>
      <c r="D22" s="1">
        <f t="shared" si="6"/>
        <v>75</v>
      </c>
      <c r="E22" s="1">
        <f t="shared" si="2"/>
        <v>87</v>
      </c>
      <c r="F22" s="1">
        <f t="shared" si="3"/>
        <v>0</v>
      </c>
      <c r="G22" s="1">
        <f t="shared" si="7"/>
        <v>6.75</v>
      </c>
    </row>
    <row r="23" ht="14.25" customHeight="1">
      <c r="A23" s="1">
        <f t="shared" si="5"/>
        <v>22</v>
      </c>
      <c r="B23" s="1">
        <f>MAX(B22+Assumptions!$B$2,D22+Assumptions!$B$2)</f>
        <v>78.75</v>
      </c>
      <c r="C23" s="1">
        <f>Assumptions!$B$4</f>
        <v>12</v>
      </c>
      <c r="D23" s="1">
        <f t="shared" si="6"/>
        <v>78.75</v>
      </c>
      <c r="E23" s="1">
        <f t="shared" si="2"/>
        <v>90.75</v>
      </c>
      <c r="F23" s="1">
        <f t="shared" si="3"/>
        <v>0</v>
      </c>
      <c r="G23" s="1">
        <f t="shared" si="7"/>
        <v>6.75</v>
      </c>
    </row>
    <row r="24" ht="14.25" customHeight="1">
      <c r="A24" s="1">
        <f t="shared" si="5"/>
        <v>23</v>
      </c>
      <c r="B24" s="1">
        <f>MAX(B23+Assumptions!$B$2,D23+Assumptions!$B$2)</f>
        <v>82.5</v>
      </c>
      <c r="C24" s="1">
        <f>Assumptions!$B$4</f>
        <v>12</v>
      </c>
      <c r="D24" s="1">
        <f t="shared" si="6"/>
        <v>82.5</v>
      </c>
      <c r="E24" s="1">
        <f t="shared" si="2"/>
        <v>94.5</v>
      </c>
      <c r="F24" s="1">
        <f t="shared" si="3"/>
        <v>0</v>
      </c>
      <c r="G24" s="1">
        <f t="shared" si="7"/>
        <v>6.75</v>
      </c>
    </row>
    <row r="25" ht="14.25" customHeight="1">
      <c r="A25" s="1">
        <f t="shared" si="5"/>
        <v>24</v>
      </c>
      <c r="B25" s="1">
        <f>MAX(B24+Assumptions!$B$2,D24+Assumptions!$B$2)</f>
        <v>86.25</v>
      </c>
      <c r="C25" s="1">
        <f>Assumptions!$B$4</f>
        <v>12</v>
      </c>
      <c r="D25" s="1">
        <f t="shared" si="6"/>
        <v>86.25</v>
      </c>
      <c r="E25" s="1">
        <f t="shared" si="2"/>
        <v>98.25</v>
      </c>
      <c r="F25" s="1">
        <f t="shared" si="3"/>
        <v>0</v>
      </c>
      <c r="G25" s="1">
        <f t="shared" si="7"/>
        <v>6.75</v>
      </c>
    </row>
    <row r="26" ht="14.25" customHeight="1">
      <c r="A26" s="1">
        <f t="shared" si="5"/>
        <v>25</v>
      </c>
      <c r="B26" s="1">
        <f>MAX(B25+Assumptions!$B$2,D25+Assumptions!$B$2)</f>
        <v>90</v>
      </c>
      <c r="C26" s="1">
        <f>Assumptions!$B$4</f>
        <v>12</v>
      </c>
      <c r="D26" s="1">
        <f t="shared" si="6"/>
        <v>90</v>
      </c>
      <c r="E26" s="1">
        <f t="shared" si="2"/>
        <v>102</v>
      </c>
      <c r="F26" s="1">
        <f t="shared" si="3"/>
        <v>0</v>
      </c>
      <c r="G26" s="1">
        <f t="shared" si="7"/>
        <v>6.75</v>
      </c>
    </row>
    <row r="27" ht="14.25" customHeight="1">
      <c r="A27" s="1">
        <f t="shared" si="5"/>
        <v>26</v>
      </c>
      <c r="B27" s="1">
        <f>MAX(B26+Assumptions!$B$2,D26+Assumptions!$B$2)</f>
        <v>93.75</v>
      </c>
      <c r="C27" s="1">
        <f>Assumptions!$B$4</f>
        <v>12</v>
      </c>
      <c r="D27" s="1">
        <f t="shared" si="6"/>
        <v>93.75</v>
      </c>
      <c r="E27" s="1">
        <f t="shared" si="2"/>
        <v>105.75</v>
      </c>
      <c r="F27" s="1">
        <f t="shared" si="3"/>
        <v>0</v>
      </c>
      <c r="G27" s="1">
        <f t="shared" si="7"/>
        <v>6.75</v>
      </c>
    </row>
    <row r="28" ht="14.25" customHeight="1">
      <c r="A28" s="1">
        <f t="shared" si="5"/>
        <v>27</v>
      </c>
      <c r="B28" s="1">
        <f>MAX(B27+Assumptions!$B$2,D27+Assumptions!$B$2)</f>
        <v>97.5</v>
      </c>
      <c r="C28" s="1">
        <f>Assumptions!$B$4</f>
        <v>12</v>
      </c>
      <c r="D28" s="1">
        <f t="shared" si="6"/>
        <v>97.5</v>
      </c>
      <c r="E28" s="1">
        <f t="shared" si="2"/>
        <v>109.5</v>
      </c>
      <c r="F28" s="1">
        <f t="shared" si="3"/>
        <v>0</v>
      </c>
      <c r="G28" s="1">
        <f t="shared" si="7"/>
        <v>6.75</v>
      </c>
    </row>
    <row r="29" ht="14.25" customHeight="1">
      <c r="A29" s="1">
        <f t="shared" si="5"/>
        <v>28</v>
      </c>
      <c r="B29" s="1">
        <f>MAX(B28+Assumptions!$B$2,D28+Assumptions!$B$2)</f>
        <v>101.25</v>
      </c>
      <c r="C29" s="1">
        <f>Assumptions!$B$4</f>
        <v>12</v>
      </c>
      <c r="D29" s="1">
        <f t="shared" si="6"/>
        <v>101.25</v>
      </c>
      <c r="E29" s="1">
        <f t="shared" si="2"/>
        <v>113.25</v>
      </c>
      <c r="F29" s="1">
        <f t="shared" si="3"/>
        <v>0</v>
      </c>
      <c r="G29" s="1">
        <f t="shared" si="7"/>
        <v>6.75</v>
      </c>
    </row>
    <row r="30" ht="14.25" customHeight="1">
      <c r="A30" s="1">
        <f t="shared" si="5"/>
        <v>29</v>
      </c>
      <c r="B30" s="1">
        <f>MAX(B29+Assumptions!$B$2,D29+Assumptions!$B$2)</f>
        <v>105</v>
      </c>
      <c r="C30" s="1">
        <f>Assumptions!$B$4</f>
        <v>12</v>
      </c>
      <c r="D30" s="1">
        <f t="shared" si="6"/>
        <v>105</v>
      </c>
      <c r="E30" s="1">
        <f t="shared" si="2"/>
        <v>117</v>
      </c>
      <c r="F30" s="1">
        <f t="shared" si="3"/>
        <v>0</v>
      </c>
      <c r="G30" s="1">
        <f t="shared" si="7"/>
        <v>6.75</v>
      </c>
    </row>
    <row r="31" ht="14.25" customHeight="1">
      <c r="A31" s="1">
        <f t="shared" si="5"/>
        <v>30</v>
      </c>
      <c r="B31" s="1">
        <f>MAX(B30+Assumptions!$B$2,D30+Assumptions!$B$2)</f>
        <v>108.75</v>
      </c>
      <c r="C31" s="1">
        <f>Assumptions!$B$4</f>
        <v>12</v>
      </c>
      <c r="D31" s="1">
        <f t="shared" si="6"/>
        <v>108.75</v>
      </c>
      <c r="E31" s="1">
        <f t="shared" si="2"/>
        <v>120.75</v>
      </c>
      <c r="F31" s="1">
        <f t="shared" si="3"/>
        <v>0</v>
      </c>
      <c r="G31" s="1">
        <f t="shared" si="7"/>
        <v>6.75</v>
      </c>
    </row>
    <row r="32" ht="14.25" customHeight="1">
      <c r="A32" s="1">
        <f t="shared" si="5"/>
        <v>31</v>
      </c>
      <c r="B32" s="1">
        <f>MAX(B31+Assumptions!$B$2,D31+Assumptions!$B$2)</f>
        <v>112.5</v>
      </c>
      <c r="C32" s="1">
        <f>Assumptions!$B$4</f>
        <v>12</v>
      </c>
      <c r="D32" s="1">
        <f t="shared" si="6"/>
        <v>112.5</v>
      </c>
      <c r="E32" s="1">
        <f t="shared" si="2"/>
        <v>124.5</v>
      </c>
      <c r="F32" s="1">
        <f t="shared" si="3"/>
        <v>0</v>
      </c>
      <c r="G32" s="1">
        <f t="shared" si="7"/>
        <v>6.75</v>
      </c>
    </row>
    <row r="33" ht="14.25" customHeight="1">
      <c r="A33" s="1">
        <f t="shared" si="5"/>
        <v>32</v>
      </c>
      <c r="B33" s="1">
        <f>MAX(B32+Assumptions!$B$2,D32+Assumptions!$B$2)</f>
        <v>116.25</v>
      </c>
      <c r="C33" s="1">
        <f>Assumptions!$B$4</f>
        <v>12</v>
      </c>
      <c r="D33" s="1">
        <f t="shared" si="6"/>
        <v>116.25</v>
      </c>
      <c r="E33" s="1">
        <f t="shared" si="2"/>
        <v>128.25</v>
      </c>
      <c r="F33" s="1">
        <f t="shared" si="3"/>
        <v>0</v>
      </c>
      <c r="G33" s="1">
        <f t="shared" si="7"/>
        <v>6.75</v>
      </c>
    </row>
    <row r="34" ht="14.25" customHeight="1">
      <c r="A34" s="1">
        <f t="shared" si="5"/>
        <v>33</v>
      </c>
      <c r="B34" s="1">
        <f>MAX(B33+Assumptions!$B$2,D33+Assumptions!$B$2)</f>
        <v>120</v>
      </c>
      <c r="C34" s="1">
        <f>Assumptions!$B$4</f>
        <v>12</v>
      </c>
      <c r="D34" s="1">
        <f t="shared" si="6"/>
        <v>120</v>
      </c>
      <c r="E34" s="1">
        <f t="shared" si="2"/>
        <v>132</v>
      </c>
      <c r="F34" s="1">
        <f t="shared" si="3"/>
        <v>0</v>
      </c>
      <c r="G34" s="1">
        <f t="shared" si="7"/>
        <v>6.75</v>
      </c>
    </row>
    <row r="35" ht="14.25" customHeight="1">
      <c r="A35" s="1">
        <f t="shared" si="5"/>
        <v>34</v>
      </c>
      <c r="B35" s="1">
        <f>MAX(B34+Assumptions!$B$2,D34+Assumptions!$B$2)</f>
        <v>123.75</v>
      </c>
      <c r="C35" s="1">
        <f>Assumptions!$B$4</f>
        <v>12</v>
      </c>
      <c r="D35" s="1">
        <f t="shared" si="6"/>
        <v>123.75</v>
      </c>
      <c r="E35" s="1">
        <f t="shared" si="2"/>
        <v>135.75</v>
      </c>
      <c r="F35" s="1">
        <f t="shared" si="3"/>
        <v>0</v>
      </c>
      <c r="G35" s="1">
        <f t="shared" si="7"/>
        <v>6.75</v>
      </c>
    </row>
    <row r="36" ht="14.25" customHeight="1">
      <c r="A36" s="1">
        <f t="shared" si="5"/>
        <v>35</v>
      </c>
      <c r="B36" s="1">
        <f>MAX(B35+Assumptions!$B$2,D35+Assumptions!$B$2)</f>
        <v>127.5</v>
      </c>
      <c r="C36" s="1">
        <f>Assumptions!$B$4</f>
        <v>12</v>
      </c>
      <c r="D36" s="1">
        <f t="shared" si="6"/>
        <v>127.5</v>
      </c>
      <c r="E36" s="1">
        <f t="shared" si="2"/>
        <v>139.5</v>
      </c>
      <c r="F36" s="1">
        <f t="shared" si="3"/>
        <v>0</v>
      </c>
      <c r="G36" s="1">
        <f t="shared" si="7"/>
        <v>6.75</v>
      </c>
    </row>
    <row r="37" ht="14.25" customHeight="1">
      <c r="A37" s="1">
        <f t="shared" si="5"/>
        <v>36</v>
      </c>
      <c r="B37" s="1">
        <f>MAX(B36+Assumptions!$B$2,D36+Assumptions!$B$2)</f>
        <v>131.25</v>
      </c>
      <c r="C37" s="1">
        <f>Assumptions!$B$4</f>
        <v>12</v>
      </c>
      <c r="D37" s="1">
        <f t="shared" si="6"/>
        <v>131.25</v>
      </c>
      <c r="E37" s="1">
        <f t="shared" si="2"/>
        <v>143.25</v>
      </c>
      <c r="F37" s="1">
        <f t="shared" si="3"/>
        <v>0</v>
      </c>
      <c r="G37" s="1">
        <f t="shared" si="7"/>
        <v>6.75</v>
      </c>
    </row>
    <row r="38" ht="14.25" customHeight="1">
      <c r="A38" s="1">
        <f t="shared" si="5"/>
        <v>37</v>
      </c>
      <c r="B38" s="1">
        <f>MAX(B37+Assumptions!$B$2,D37+Assumptions!$B$2)</f>
        <v>135</v>
      </c>
      <c r="C38" s="1">
        <f>Assumptions!$B$4</f>
        <v>12</v>
      </c>
      <c r="D38" s="1">
        <f t="shared" si="6"/>
        <v>135</v>
      </c>
      <c r="E38" s="1">
        <f t="shared" si="2"/>
        <v>147</v>
      </c>
      <c r="F38" s="1">
        <f t="shared" si="3"/>
        <v>0</v>
      </c>
      <c r="G38" s="1">
        <f t="shared" si="7"/>
        <v>6.75</v>
      </c>
    </row>
    <row r="39" ht="14.25" customHeight="1">
      <c r="A39" s="1">
        <f t="shared" si="5"/>
        <v>38</v>
      </c>
      <c r="B39" s="1">
        <f>MAX(B38+Assumptions!$B$2,D38+Assumptions!$B$2)</f>
        <v>138.75</v>
      </c>
      <c r="C39" s="1">
        <f>Assumptions!$B$4</f>
        <v>12</v>
      </c>
      <c r="D39" s="1">
        <f t="shared" si="6"/>
        <v>138.75</v>
      </c>
      <c r="E39" s="1">
        <f t="shared" si="2"/>
        <v>150.75</v>
      </c>
      <c r="F39" s="1">
        <f t="shared" si="3"/>
        <v>0</v>
      </c>
      <c r="G39" s="1">
        <f t="shared" si="7"/>
        <v>6.75</v>
      </c>
    </row>
    <row r="40" ht="14.25" customHeight="1">
      <c r="A40" s="1">
        <f t="shared" si="5"/>
        <v>39</v>
      </c>
      <c r="B40" s="1">
        <f>MAX(B39+Assumptions!$B$2,D39+Assumptions!$B$2)</f>
        <v>142.5</v>
      </c>
      <c r="C40" s="1">
        <f>Assumptions!$B$4</f>
        <v>12</v>
      </c>
      <c r="D40" s="1">
        <f t="shared" si="6"/>
        <v>142.5</v>
      </c>
      <c r="E40" s="1">
        <f t="shared" si="2"/>
        <v>154.5</v>
      </c>
      <c r="F40" s="1">
        <f t="shared" si="3"/>
        <v>0</v>
      </c>
      <c r="G40" s="1">
        <f t="shared" si="7"/>
        <v>6.75</v>
      </c>
    </row>
    <row r="41" ht="14.25" customHeight="1">
      <c r="A41" s="1">
        <f t="shared" si="5"/>
        <v>40</v>
      </c>
      <c r="B41" s="1">
        <f>MAX(B40+Assumptions!$B$2,D40+Assumptions!$B$2)</f>
        <v>146.25</v>
      </c>
      <c r="C41" s="1">
        <f>Assumptions!$B$4</f>
        <v>12</v>
      </c>
      <c r="D41" s="1">
        <f t="shared" si="6"/>
        <v>146.25</v>
      </c>
      <c r="E41" s="1">
        <f t="shared" si="2"/>
        <v>158.25</v>
      </c>
      <c r="F41" s="1">
        <f t="shared" si="3"/>
        <v>0</v>
      </c>
      <c r="G41" s="1">
        <f t="shared" si="7"/>
        <v>6.75</v>
      </c>
    </row>
    <row r="42" ht="14.25" customHeight="1">
      <c r="A42" s="1">
        <f t="shared" si="5"/>
        <v>41</v>
      </c>
      <c r="B42" s="1">
        <f>MAX(B41+Assumptions!$B$2,D41+Assumptions!$B$2)</f>
        <v>150</v>
      </c>
      <c r="C42" s="1">
        <f>Assumptions!$B$4</f>
        <v>12</v>
      </c>
      <c r="D42" s="1">
        <f t="shared" si="6"/>
        <v>150</v>
      </c>
      <c r="E42" s="1">
        <f t="shared" si="2"/>
        <v>162</v>
      </c>
      <c r="F42" s="1">
        <f t="shared" si="3"/>
        <v>0</v>
      </c>
      <c r="G42" s="1">
        <f t="shared" si="7"/>
        <v>6.75</v>
      </c>
    </row>
    <row r="43" ht="14.25" customHeight="1">
      <c r="A43" s="1">
        <f t="shared" si="5"/>
        <v>42</v>
      </c>
      <c r="B43" s="1">
        <f>MAX(B42+Assumptions!$B$2,D42+Assumptions!$B$2)</f>
        <v>153.75</v>
      </c>
      <c r="C43" s="1">
        <f>Assumptions!$B$4</f>
        <v>12</v>
      </c>
      <c r="D43" s="1">
        <f t="shared" si="6"/>
        <v>153.75</v>
      </c>
      <c r="E43" s="1">
        <f t="shared" si="2"/>
        <v>165.75</v>
      </c>
      <c r="F43" s="1">
        <f t="shared" si="3"/>
        <v>0</v>
      </c>
      <c r="G43" s="1">
        <f t="shared" si="7"/>
        <v>6.75</v>
      </c>
    </row>
    <row r="44" ht="14.25" customHeight="1">
      <c r="A44" s="1">
        <f t="shared" si="5"/>
        <v>43</v>
      </c>
      <c r="B44" s="1">
        <f>MAX(B43+Assumptions!$B$2,D43+Assumptions!$B$2)</f>
        <v>157.5</v>
      </c>
      <c r="C44" s="1">
        <f>Assumptions!$B$4</f>
        <v>12</v>
      </c>
      <c r="D44" s="1">
        <f t="shared" si="6"/>
        <v>157.5</v>
      </c>
      <c r="E44" s="1">
        <f t="shared" si="2"/>
        <v>169.5</v>
      </c>
      <c r="F44" s="1">
        <f t="shared" si="3"/>
        <v>0</v>
      </c>
      <c r="G44" s="1">
        <f t="shared" si="7"/>
        <v>6.75</v>
      </c>
    </row>
    <row r="45" ht="14.25" customHeight="1">
      <c r="A45" s="1">
        <f t="shared" si="5"/>
        <v>44</v>
      </c>
      <c r="B45" s="1">
        <f>MAX(B44+Assumptions!$B$2,D44+Assumptions!$B$2)</f>
        <v>161.25</v>
      </c>
      <c r="C45" s="1">
        <f>Assumptions!$B$4</f>
        <v>12</v>
      </c>
      <c r="D45" s="1">
        <f t="shared" si="6"/>
        <v>161.25</v>
      </c>
      <c r="E45" s="1">
        <f t="shared" si="2"/>
        <v>173.25</v>
      </c>
      <c r="F45" s="1">
        <f t="shared" si="3"/>
        <v>0</v>
      </c>
      <c r="G45" s="1">
        <f t="shared" si="7"/>
        <v>6.75</v>
      </c>
    </row>
    <row r="46" ht="14.25" customHeight="1">
      <c r="A46" s="1">
        <f t="shared" si="5"/>
        <v>45</v>
      </c>
      <c r="B46" s="1">
        <f>MAX(B45+Assumptions!$B$2,D45+Assumptions!$B$2)</f>
        <v>165</v>
      </c>
      <c r="C46" s="1">
        <f>Assumptions!$B$4</f>
        <v>12</v>
      </c>
      <c r="D46" s="1">
        <f t="shared" si="6"/>
        <v>165</v>
      </c>
      <c r="E46" s="1">
        <f t="shared" si="2"/>
        <v>177</v>
      </c>
      <c r="F46" s="1">
        <f t="shared" si="3"/>
        <v>0</v>
      </c>
      <c r="G46" s="1">
        <f t="shared" si="7"/>
        <v>6.75</v>
      </c>
    </row>
    <row r="47" ht="14.25" customHeight="1">
      <c r="A47" s="1">
        <f t="shared" si="5"/>
        <v>46</v>
      </c>
      <c r="B47" s="1">
        <f>MAX(B46+Assumptions!$B$2,D46+Assumptions!$B$2)</f>
        <v>168.75</v>
      </c>
      <c r="C47" s="1">
        <f>Assumptions!$B$4</f>
        <v>12</v>
      </c>
      <c r="D47" s="1">
        <f t="shared" si="6"/>
        <v>168.75</v>
      </c>
      <c r="E47" s="1">
        <f t="shared" si="2"/>
        <v>180.75</v>
      </c>
      <c r="F47" s="1">
        <f t="shared" si="3"/>
        <v>0</v>
      </c>
      <c r="G47" s="1">
        <f t="shared" si="7"/>
        <v>6.75</v>
      </c>
    </row>
    <row r="48" ht="14.25" customHeight="1">
      <c r="A48" s="1">
        <f t="shared" si="5"/>
        <v>47</v>
      </c>
      <c r="B48" s="1">
        <f>MAX(B47+Assumptions!$B$2,D47+Assumptions!$B$2)</f>
        <v>172.5</v>
      </c>
      <c r="C48" s="1">
        <f>Assumptions!$B$4</f>
        <v>12</v>
      </c>
      <c r="D48" s="1">
        <f t="shared" si="6"/>
        <v>172.5</v>
      </c>
      <c r="E48" s="1">
        <f t="shared" si="2"/>
        <v>184.5</v>
      </c>
      <c r="F48" s="1">
        <f t="shared" si="3"/>
        <v>0</v>
      </c>
      <c r="G48" s="1">
        <f t="shared" si="7"/>
        <v>6.75</v>
      </c>
    </row>
    <row r="49" ht="14.25" customHeight="1">
      <c r="A49" s="1">
        <f t="shared" si="5"/>
        <v>48</v>
      </c>
      <c r="B49" s="1">
        <f>MAX(B48+Assumptions!$B$2,D48+Assumptions!$B$2)</f>
        <v>176.25</v>
      </c>
      <c r="C49" s="1">
        <f>Assumptions!$B$4</f>
        <v>12</v>
      </c>
      <c r="D49" s="1">
        <f t="shared" si="6"/>
        <v>176.25</v>
      </c>
      <c r="E49" s="1">
        <f t="shared" si="2"/>
        <v>188.25</v>
      </c>
      <c r="F49" s="1">
        <f t="shared" si="3"/>
        <v>0</v>
      </c>
      <c r="G49" s="1">
        <f t="shared" si="7"/>
        <v>6.75</v>
      </c>
    </row>
    <row r="50" ht="14.25" customHeight="1">
      <c r="A50" s="1">
        <f t="shared" si="5"/>
        <v>49</v>
      </c>
      <c r="B50" s="1">
        <f>MAX(B49+Assumptions!$B$2,D49+Assumptions!$B$2)</f>
        <v>180</v>
      </c>
      <c r="C50" s="1">
        <f>Assumptions!$B$4</f>
        <v>12</v>
      </c>
      <c r="D50" s="1">
        <f t="shared" si="6"/>
        <v>180</v>
      </c>
      <c r="E50" s="1">
        <f t="shared" si="2"/>
        <v>192</v>
      </c>
      <c r="F50" s="1">
        <f t="shared" si="3"/>
        <v>0</v>
      </c>
      <c r="G50" s="1">
        <f t="shared" si="7"/>
        <v>6.75</v>
      </c>
    </row>
    <row r="51" ht="14.25" customHeight="1">
      <c r="A51" s="1">
        <f t="shared" si="5"/>
        <v>50</v>
      </c>
      <c r="B51" s="1">
        <f>MAX(B50+Assumptions!$B$2,D50+Assumptions!$B$2)</f>
        <v>183.75</v>
      </c>
      <c r="C51" s="1">
        <f>Assumptions!$B$4</f>
        <v>12</v>
      </c>
      <c r="D51" s="1">
        <f t="shared" si="6"/>
        <v>183.75</v>
      </c>
      <c r="E51" s="1">
        <f t="shared" si="2"/>
        <v>195.75</v>
      </c>
      <c r="F51" s="1">
        <f t="shared" si="3"/>
        <v>0</v>
      </c>
      <c r="G51" s="1">
        <f t="shared" si="7"/>
        <v>6.75</v>
      </c>
    </row>
    <row r="52" ht="14.25" customHeight="1">
      <c r="A52" s="1">
        <f t="shared" si="5"/>
        <v>51</v>
      </c>
      <c r="B52" s="1">
        <f>MAX(B51+Assumptions!$B$2,D51+Assumptions!$B$2)</f>
        <v>187.5</v>
      </c>
      <c r="C52" s="1">
        <f>Assumptions!$B$4</f>
        <v>12</v>
      </c>
      <c r="D52" s="1">
        <f t="shared" si="6"/>
        <v>187.5</v>
      </c>
      <c r="E52" s="1">
        <f t="shared" si="2"/>
        <v>199.5</v>
      </c>
      <c r="F52" s="1">
        <f t="shared" si="3"/>
        <v>0</v>
      </c>
      <c r="G52" s="1">
        <f t="shared" si="7"/>
        <v>6.75</v>
      </c>
    </row>
    <row r="53" ht="14.25" customHeight="1">
      <c r="A53" s="1">
        <f t="shared" si="5"/>
        <v>52</v>
      </c>
      <c r="B53" s="1">
        <f>MAX(B52+Assumptions!$B$2,D52+Assumptions!$B$2)</f>
        <v>191.25</v>
      </c>
      <c r="C53" s="1">
        <f>Assumptions!$B$4</f>
        <v>12</v>
      </c>
      <c r="D53" s="1">
        <f t="shared" si="6"/>
        <v>191.25</v>
      </c>
      <c r="E53" s="1">
        <f t="shared" si="2"/>
        <v>203.25</v>
      </c>
      <c r="F53" s="1">
        <f t="shared" si="3"/>
        <v>0</v>
      </c>
      <c r="G53" s="1">
        <f t="shared" si="7"/>
        <v>6.75</v>
      </c>
    </row>
    <row r="54" ht="14.25" customHeight="1">
      <c r="A54" s="1">
        <f t="shared" si="5"/>
        <v>53</v>
      </c>
      <c r="B54" s="1">
        <f>MAX(B53+Assumptions!$B$2,D53+Assumptions!$B$2)</f>
        <v>195</v>
      </c>
      <c r="C54" s="1">
        <f>Assumptions!$B$4</f>
        <v>12</v>
      </c>
      <c r="D54" s="1">
        <f t="shared" si="6"/>
        <v>195</v>
      </c>
      <c r="E54" s="1">
        <f t="shared" si="2"/>
        <v>207</v>
      </c>
      <c r="F54" s="1">
        <f t="shared" si="3"/>
        <v>0</v>
      </c>
      <c r="G54" s="1">
        <f t="shared" si="7"/>
        <v>6.75</v>
      </c>
    </row>
    <row r="55" ht="14.25" customHeight="1">
      <c r="A55" s="1">
        <f t="shared" si="5"/>
        <v>54</v>
      </c>
      <c r="B55" s="1">
        <f>MAX(B54+Assumptions!$B$2,D54+Assumptions!$B$2)</f>
        <v>198.75</v>
      </c>
      <c r="C55" s="1">
        <f>Assumptions!$B$4</f>
        <v>12</v>
      </c>
      <c r="D55" s="1">
        <f t="shared" si="6"/>
        <v>198.75</v>
      </c>
      <c r="E55" s="1">
        <f t="shared" si="2"/>
        <v>210.75</v>
      </c>
      <c r="F55" s="1">
        <f t="shared" si="3"/>
        <v>0</v>
      </c>
      <c r="G55" s="1">
        <f t="shared" si="7"/>
        <v>6.75</v>
      </c>
    </row>
    <row r="56" ht="14.25" customHeight="1">
      <c r="A56" s="1">
        <f t="shared" si="5"/>
        <v>55</v>
      </c>
      <c r="B56" s="1">
        <f>MAX(B55+Assumptions!$B$2,D55+Assumptions!$B$2)</f>
        <v>202.5</v>
      </c>
      <c r="C56" s="1">
        <f>Assumptions!$B$4</f>
        <v>12</v>
      </c>
      <c r="D56" s="1">
        <f t="shared" si="6"/>
        <v>202.5</v>
      </c>
      <c r="E56" s="1">
        <f t="shared" si="2"/>
        <v>214.5</v>
      </c>
      <c r="F56" s="1">
        <f t="shared" si="3"/>
        <v>0</v>
      </c>
      <c r="G56" s="1">
        <f t="shared" si="7"/>
        <v>6.75</v>
      </c>
    </row>
    <row r="57" ht="14.25" customHeight="1">
      <c r="A57" s="1">
        <f t="shared" si="5"/>
        <v>56</v>
      </c>
      <c r="B57" s="1">
        <f>MAX(B56+Assumptions!$B$2,D56+Assumptions!$B$2)</f>
        <v>206.25</v>
      </c>
      <c r="C57" s="1">
        <f>Assumptions!$B$4</f>
        <v>12</v>
      </c>
      <c r="D57" s="1">
        <f t="shared" si="6"/>
        <v>206.25</v>
      </c>
      <c r="E57" s="1">
        <f t="shared" si="2"/>
        <v>218.25</v>
      </c>
      <c r="F57" s="1">
        <f t="shared" si="3"/>
        <v>0</v>
      </c>
      <c r="G57" s="1">
        <f t="shared" si="7"/>
        <v>6.75</v>
      </c>
    </row>
    <row r="58" ht="14.25" customHeight="1">
      <c r="A58" s="1">
        <f t="shared" si="5"/>
        <v>57</v>
      </c>
      <c r="B58" s="1">
        <f>MAX(B57+Assumptions!$B$2,D57+Assumptions!$B$2)</f>
        <v>210</v>
      </c>
      <c r="C58" s="1">
        <f>Assumptions!$B$4</f>
        <v>12</v>
      </c>
      <c r="D58" s="1">
        <f t="shared" si="6"/>
        <v>210</v>
      </c>
      <c r="E58" s="1">
        <f t="shared" si="2"/>
        <v>222</v>
      </c>
      <c r="F58" s="1">
        <f t="shared" si="3"/>
        <v>0</v>
      </c>
      <c r="G58" s="1">
        <f t="shared" si="7"/>
        <v>6.75</v>
      </c>
    </row>
    <row r="59" ht="14.25" customHeight="1">
      <c r="A59" s="1">
        <f t="shared" si="5"/>
        <v>58</v>
      </c>
      <c r="B59" s="1">
        <f>MAX(B58+Assumptions!$B$2,D58+Assumptions!$B$2)</f>
        <v>213.75</v>
      </c>
      <c r="C59" s="1">
        <f>Assumptions!$B$4</f>
        <v>12</v>
      </c>
      <c r="D59" s="1">
        <f t="shared" si="6"/>
        <v>213.75</v>
      </c>
      <c r="E59" s="1">
        <f t="shared" si="2"/>
        <v>225.75</v>
      </c>
      <c r="F59" s="1">
        <f t="shared" si="3"/>
        <v>0</v>
      </c>
      <c r="G59" s="1">
        <f t="shared" si="7"/>
        <v>6.75</v>
      </c>
    </row>
    <row r="60" ht="14.25" customHeight="1">
      <c r="A60" s="1">
        <f t="shared" si="5"/>
        <v>59</v>
      </c>
      <c r="B60" s="1">
        <f>MAX(B59+Assumptions!$B$2,D59+Assumptions!$B$2)</f>
        <v>217.5</v>
      </c>
      <c r="C60" s="1">
        <f>Assumptions!$B$4</f>
        <v>12</v>
      </c>
      <c r="D60" s="1">
        <f t="shared" si="6"/>
        <v>217.5</v>
      </c>
      <c r="E60" s="1">
        <f t="shared" si="2"/>
        <v>229.5</v>
      </c>
      <c r="F60" s="1">
        <f t="shared" si="3"/>
        <v>0</v>
      </c>
      <c r="G60" s="1">
        <f t="shared" si="7"/>
        <v>6.75</v>
      </c>
    </row>
    <row r="61" ht="14.25" customHeight="1">
      <c r="A61" s="1">
        <f t="shared" si="5"/>
        <v>60</v>
      </c>
      <c r="B61" s="1">
        <f>MAX(B60+Assumptions!$B$2,D60+Assumptions!$B$2)</f>
        <v>221.25</v>
      </c>
      <c r="C61" s="1">
        <f>Assumptions!$B$4</f>
        <v>12</v>
      </c>
      <c r="D61" s="1">
        <f t="shared" si="6"/>
        <v>221.25</v>
      </c>
      <c r="E61" s="1">
        <f t="shared" si="2"/>
        <v>233.25</v>
      </c>
      <c r="F61" s="1">
        <f t="shared" si="3"/>
        <v>0</v>
      </c>
      <c r="G61" s="1">
        <f t="shared" si="7"/>
        <v>6.75</v>
      </c>
    </row>
    <row r="62" ht="14.25" customHeight="1">
      <c r="A62" s="1">
        <f t="shared" si="5"/>
        <v>61</v>
      </c>
      <c r="B62" s="1">
        <f>MAX(B61+Assumptions!$B$2,D61+Assumptions!$B$2)</f>
        <v>225</v>
      </c>
      <c r="C62" s="1">
        <f>Assumptions!$B$4</f>
        <v>12</v>
      </c>
      <c r="D62" s="1">
        <f t="shared" si="6"/>
        <v>225</v>
      </c>
      <c r="E62" s="1">
        <f t="shared" si="2"/>
        <v>237</v>
      </c>
      <c r="F62" s="1">
        <f t="shared" si="3"/>
        <v>0</v>
      </c>
      <c r="G62" s="1">
        <f t="shared" si="7"/>
        <v>6.75</v>
      </c>
    </row>
    <row r="63" ht="14.25" customHeight="1">
      <c r="A63" s="1">
        <f t="shared" si="5"/>
        <v>62</v>
      </c>
      <c r="B63" s="1">
        <f>MAX(B62+Assumptions!$B$2,D62+Assumptions!$B$2)</f>
        <v>228.75</v>
      </c>
      <c r="C63" s="1">
        <f>Assumptions!$B$4</f>
        <v>12</v>
      </c>
      <c r="D63" s="1">
        <f t="shared" si="6"/>
        <v>228.75</v>
      </c>
      <c r="E63" s="1">
        <f t="shared" si="2"/>
        <v>240.75</v>
      </c>
      <c r="F63" s="1">
        <f t="shared" si="3"/>
        <v>0</v>
      </c>
      <c r="G63" s="1">
        <f t="shared" si="7"/>
        <v>6.75</v>
      </c>
    </row>
    <row r="64" ht="14.25" customHeight="1">
      <c r="A64" s="1">
        <f t="shared" si="5"/>
        <v>63</v>
      </c>
      <c r="B64" s="1">
        <f>MAX(B63+Assumptions!$B$2,D63+Assumptions!$B$2)</f>
        <v>232.5</v>
      </c>
      <c r="C64" s="1">
        <f>Assumptions!$B$4</f>
        <v>12</v>
      </c>
      <c r="D64" s="1">
        <f t="shared" si="6"/>
        <v>232.5</v>
      </c>
      <c r="E64" s="1">
        <f t="shared" si="2"/>
        <v>244.5</v>
      </c>
      <c r="F64" s="1">
        <f t="shared" si="3"/>
        <v>0</v>
      </c>
      <c r="G64" s="1">
        <f t="shared" si="7"/>
        <v>6.75</v>
      </c>
    </row>
    <row r="65" ht="14.25" customHeight="1">
      <c r="A65" s="1">
        <f t="shared" si="5"/>
        <v>64</v>
      </c>
      <c r="B65" s="1">
        <f>MAX(B64+Assumptions!$B$2,D64+Assumptions!$B$2)</f>
        <v>236.25</v>
      </c>
      <c r="C65" s="1">
        <f>Assumptions!$B$4</f>
        <v>12</v>
      </c>
      <c r="D65" s="1">
        <f t="shared" si="6"/>
        <v>236.25</v>
      </c>
      <c r="E65" s="1">
        <f t="shared" si="2"/>
        <v>248.25</v>
      </c>
      <c r="F65" s="1">
        <f t="shared" si="3"/>
        <v>0</v>
      </c>
      <c r="G65" s="1">
        <f t="shared" si="7"/>
        <v>6.75</v>
      </c>
    </row>
    <row r="66" ht="14.25" customHeight="1">
      <c r="A66" s="1">
        <f t="shared" si="5"/>
        <v>65</v>
      </c>
      <c r="B66" s="1">
        <f>MAX(B65+Assumptions!$B$2,D65+Assumptions!$B$2)</f>
        <v>240</v>
      </c>
      <c r="C66" s="1">
        <f>Assumptions!$B$4</f>
        <v>12</v>
      </c>
      <c r="D66" s="1">
        <f t="shared" si="6"/>
        <v>240</v>
      </c>
      <c r="E66" s="1">
        <f t="shared" si="2"/>
        <v>252</v>
      </c>
      <c r="F66" s="1">
        <f t="shared" si="3"/>
        <v>0</v>
      </c>
      <c r="G66" s="1">
        <f t="shared" si="7"/>
        <v>6.75</v>
      </c>
    </row>
    <row r="67" ht="14.25" customHeight="1">
      <c r="A67" s="1">
        <f t="shared" si="5"/>
        <v>66</v>
      </c>
      <c r="B67" s="1">
        <f>MAX(B66+Assumptions!$B$2,D66+Assumptions!$B$2)</f>
        <v>243.75</v>
      </c>
      <c r="C67" s="1">
        <f>Assumptions!$B$4</f>
        <v>12</v>
      </c>
      <c r="D67" s="1">
        <f t="shared" si="6"/>
        <v>243.75</v>
      </c>
      <c r="E67" s="1">
        <f t="shared" si="2"/>
        <v>255.75</v>
      </c>
      <c r="F67" s="1">
        <f t="shared" si="3"/>
        <v>0</v>
      </c>
      <c r="G67" s="1">
        <f t="shared" si="7"/>
        <v>6.75</v>
      </c>
    </row>
    <row r="68" ht="14.25" customHeight="1">
      <c r="A68" s="1">
        <f t="shared" si="5"/>
        <v>67</v>
      </c>
      <c r="B68" s="1">
        <f>MAX(B67+Assumptions!$B$2,D67+Assumptions!$B$2)</f>
        <v>247.5</v>
      </c>
      <c r="C68" s="1">
        <f>Assumptions!$B$4</f>
        <v>12</v>
      </c>
      <c r="D68" s="1">
        <f t="shared" si="6"/>
        <v>247.5</v>
      </c>
      <c r="E68" s="1">
        <f t="shared" si="2"/>
        <v>259.5</v>
      </c>
      <c r="F68" s="1">
        <f t="shared" si="3"/>
        <v>0</v>
      </c>
      <c r="G68" s="1">
        <f t="shared" si="7"/>
        <v>6.75</v>
      </c>
    </row>
    <row r="69" ht="14.25" customHeight="1">
      <c r="A69" s="1">
        <f t="shared" si="5"/>
        <v>68</v>
      </c>
      <c r="B69" s="1">
        <f>MAX(B68+Assumptions!$B$2,D68+Assumptions!$B$2)</f>
        <v>251.25</v>
      </c>
      <c r="C69" s="1">
        <f>Assumptions!$B$4</f>
        <v>12</v>
      </c>
      <c r="D69" s="1">
        <f t="shared" si="6"/>
        <v>251.25</v>
      </c>
      <c r="E69" s="1">
        <f t="shared" si="2"/>
        <v>263.25</v>
      </c>
      <c r="F69" s="1">
        <f t="shared" si="3"/>
        <v>0</v>
      </c>
      <c r="G69" s="1">
        <f t="shared" si="7"/>
        <v>6.75</v>
      </c>
    </row>
    <row r="70" ht="14.25" customHeight="1">
      <c r="A70" s="1">
        <f t="shared" si="5"/>
        <v>69</v>
      </c>
      <c r="B70" s="1">
        <f>MAX(B69+Assumptions!$B$2,D69+Assumptions!$B$2)</f>
        <v>255</v>
      </c>
      <c r="C70" s="1">
        <f>Assumptions!$B$4</f>
        <v>12</v>
      </c>
      <c r="D70" s="1">
        <f t="shared" si="6"/>
        <v>255</v>
      </c>
      <c r="E70" s="1">
        <f t="shared" si="2"/>
        <v>267</v>
      </c>
      <c r="F70" s="1">
        <f t="shared" si="3"/>
        <v>0</v>
      </c>
      <c r="G70" s="1">
        <f t="shared" si="7"/>
        <v>6.75</v>
      </c>
    </row>
    <row r="71" ht="14.25" customHeight="1">
      <c r="A71" s="1">
        <f t="shared" si="5"/>
        <v>70</v>
      </c>
      <c r="B71" s="1">
        <f>MAX(B70+Assumptions!$B$2,D70+Assumptions!$B$2)</f>
        <v>258.75</v>
      </c>
      <c r="C71" s="1">
        <f>Assumptions!$B$4</f>
        <v>12</v>
      </c>
      <c r="D71" s="1">
        <f t="shared" si="6"/>
        <v>258.75</v>
      </c>
      <c r="E71" s="1">
        <f t="shared" si="2"/>
        <v>270.75</v>
      </c>
      <c r="F71" s="1">
        <f t="shared" si="3"/>
        <v>0</v>
      </c>
      <c r="G71" s="1">
        <f t="shared" si="7"/>
        <v>6.75</v>
      </c>
    </row>
    <row r="72" ht="14.25" customHeight="1">
      <c r="A72" s="1">
        <f t="shared" si="5"/>
        <v>71</v>
      </c>
      <c r="B72" s="1">
        <f>MAX(B71+Assumptions!$B$2,D71+Assumptions!$B$2)</f>
        <v>262.5</v>
      </c>
      <c r="C72" s="1">
        <f>Assumptions!$B$4</f>
        <v>12</v>
      </c>
      <c r="D72" s="1">
        <f t="shared" si="6"/>
        <v>262.5</v>
      </c>
      <c r="E72" s="1">
        <f t="shared" si="2"/>
        <v>274.5</v>
      </c>
      <c r="F72" s="1">
        <f t="shared" si="3"/>
        <v>0</v>
      </c>
      <c r="G72" s="1">
        <f t="shared" si="7"/>
        <v>6.75</v>
      </c>
    </row>
    <row r="73" ht="14.25" customHeight="1">
      <c r="A73" s="1">
        <f t="shared" si="5"/>
        <v>72</v>
      </c>
      <c r="B73" s="1">
        <f>MAX(B72+Assumptions!$B$2,D72+Assumptions!$B$2)</f>
        <v>266.25</v>
      </c>
      <c r="C73" s="1">
        <f>Assumptions!$B$4</f>
        <v>12</v>
      </c>
      <c r="D73" s="1">
        <f t="shared" si="6"/>
        <v>266.25</v>
      </c>
      <c r="E73" s="1">
        <f t="shared" si="2"/>
        <v>278.25</v>
      </c>
      <c r="F73" s="1">
        <f t="shared" si="3"/>
        <v>0</v>
      </c>
      <c r="G73" s="1">
        <f t="shared" si="7"/>
        <v>6.75</v>
      </c>
    </row>
    <row r="74" ht="14.25" customHeight="1">
      <c r="A74" s="1">
        <f t="shared" si="5"/>
        <v>73</v>
      </c>
      <c r="B74" s="1">
        <f>MAX(B73+Assumptions!$B$2,D73+Assumptions!$B$2)</f>
        <v>270</v>
      </c>
      <c r="C74" s="1">
        <f>Assumptions!$B$4</f>
        <v>12</v>
      </c>
      <c r="D74" s="1">
        <f t="shared" si="6"/>
        <v>270</v>
      </c>
      <c r="E74" s="1">
        <f t="shared" si="2"/>
        <v>282</v>
      </c>
      <c r="F74" s="1">
        <f t="shared" si="3"/>
        <v>0</v>
      </c>
      <c r="G74" s="1">
        <f t="shared" si="7"/>
        <v>6.75</v>
      </c>
    </row>
    <row r="75" ht="14.25" customHeight="1">
      <c r="A75" s="1">
        <f t="shared" si="5"/>
        <v>74</v>
      </c>
      <c r="B75" s="1">
        <f>MAX(B74+Assumptions!$B$2,D74+Assumptions!$B$2)</f>
        <v>273.75</v>
      </c>
      <c r="C75" s="1">
        <f>Assumptions!$B$4</f>
        <v>12</v>
      </c>
      <c r="D75" s="1">
        <f t="shared" si="6"/>
        <v>273.75</v>
      </c>
      <c r="E75" s="1">
        <f t="shared" si="2"/>
        <v>285.75</v>
      </c>
      <c r="F75" s="1">
        <f t="shared" si="3"/>
        <v>0</v>
      </c>
      <c r="G75" s="1">
        <f t="shared" si="7"/>
        <v>6.75</v>
      </c>
    </row>
    <row r="76" ht="14.25" customHeight="1">
      <c r="A76" s="1">
        <f t="shared" si="5"/>
        <v>75</v>
      </c>
      <c r="B76" s="1">
        <f>MAX(B75+Assumptions!$B$2,D75+Assumptions!$B$2)</f>
        <v>277.5</v>
      </c>
      <c r="C76" s="1">
        <f>Assumptions!$B$4</f>
        <v>12</v>
      </c>
      <c r="D76" s="1">
        <f t="shared" si="6"/>
        <v>277.5</v>
      </c>
      <c r="E76" s="1">
        <f t="shared" si="2"/>
        <v>289.5</v>
      </c>
      <c r="F76" s="1">
        <f t="shared" si="3"/>
        <v>0</v>
      </c>
      <c r="G76" s="1">
        <f t="shared" si="7"/>
        <v>6.75</v>
      </c>
    </row>
    <row r="77" ht="14.25" customHeight="1">
      <c r="A77" s="1">
        <f t="shared" si="5"/>
        <v>76</v>
      </c>
      <c r="B77" s="1">
        <f>MAX(B76+Assumptions!$B$2,D76+Assumptions!$B$2)</f>
        <v>281.25</v>
      </c>
      <c r="C77" s="1">
        <f>Assumptions!$B$4</f>
        <v>12</v>
      </c>
      <c r="D77" s="1">
        <f t="shared" si="6"/>
        <v>281.25</v>
      </c>
      <c r="E77" s="1">
        <f t="shared" si="2"/>
        <v>293.25</v>
      </c>
      <c r="F77" s="1">
        <f t="shared" si="3"/>
        <v>0</v>
      </c>
      <c r="G77" s="1">
        <f t="shared" si="7"/>
        <v>6.75</v>
      </c>
    </row>
    <row r="78" ht="14.25" customHeight="1">
      <c r="A78" s="1">
        <f t="shared" si="5"/>
        <v>77</v>
      </c>
      <c r="B78" s="1">
        <f>MAX(B77+Assumptions!$B$2,D77+Assumptions!$B$2)</f>
        <v>285</v>
      </c>
      <c r="C78" s="1">
        <f>Assumptions!$B$4</f>
        <v>12</v>
      </c>
      <c r="D78" s="1">
        <f t="shared" si="6"/>
        <v>285</v>
      </c>
      <c r="E78" s="1">
        <f t="shared" si="2"/>
        <v>297</v>
      </c>
      <c r="F78" s="1">
        <f t="shared" si="3"/>
        <v>0</v>
      </c>
      <c r="G78" s="1">
        <f t="shared" si="7"/>
        <v>6.75</v>
      </c>
    </row>
    <row r="79" ht="14.25" customHeight="1">
      <c r="A79" s="1">
        <f t="shared" si="5"/>
        <v>78</v>
      </c>
      <c r="B79" s="1">
        <f>MAX(B78+Assumptions!$B$2,D78+Assumptions!$B$2)</f>
        <v>288.75</v>
      </c>
      <c r="C79" s="1">
        <f>Assumptions!$B$4</f>
        <v>12</v>
      </c>
      <c r="D79" s="1">
        <f t="shared" si="6"/>
        <v>288.75</v>
      </c>
      <c r="E79" s="1">
        <f t="shared" si="2"/>
        <v>300.75</v>
      </c>
      <c r="F79" s="1">
        <f t="shared" si="3"/>
        <v>0</v>
      </c>
      <c r="G79" s="1">
        <f t="shared" si="7"/>
        <v>6.75</v>
      </c>
    </row>
    <row r="80" ht="14.25" customHeight="1">
      <c r="A80" s="1">
        <f t="shared" si="5"/>
        <v>79</v>
      </c>
      <c r="B80" s="1">
        <f>MAX(B79+Assumptions!$B$2,D79+Assumptions!$B$2)</f>
        <v>292.5</v>
      </c>
      <c r="C80" s="1">
        <f>Assumptions!$B$4</f>
        <v>12</v>
      </c>
      <c r="D80" s="1">
        <f t="shared" si="6"/>
        <v>292.5</v>
      </c>
      <c r="E80" s="1">
        <f t="shared" si="2"/>
        <v>304.5</v>
      </c>
      <c r="F80" s="1">
        <f t="shared" si="3"/>
        <v>0</v>
      </c>
      <c r="G80" s="1">
        <f t="shared" si="7"/>
        <v>6.75</v>
      </c>
    </row>
    <row r="81" ht="14.25" customHeight="1">
      <c r="A81" s="1">
        <f t="shared" si="5"/>
        <v>80</v>
      </c>
      <c r="B81" s="1">
        <f>MAX(B80+Assumptions!$B$2,D80+Assumptions!$B$2)</f>
        <v>296.25</v>
      </c>
      <c r="C81" s="1">
        <f>Assumptions!$B$4</f>
        <v>12</v>
      </c>
      <c r="D81" s="1">
        <f t="shared" si="6"/>
        <v>296.25</v>
      </c>
      <c r="E81" s="1">
        <f t="shared" si="2"/>
        <v>308.25</v>
      </c>
      <c r="F81" s="1">
        <f t="shared" si="3"/>
        <v>0</v>
      </c>
      <c r="G81" s="1">
        <f t="shared" si="7"/>
        <v>6.75</v>
      </c>
    </row>
    <row r="82" ht="14.25" customHeight="1">
      <c r="A82" s="1">
        <f t="shared" si="5"/>
        <v>81</v>
      </c>
      <c r="B82" s="1">
        <f>MAX(B81+Assumptions!$B$2,D81+Assumptions!$B$2)</f>
        <v>300</v>
      </c>
      <c r="C82" s="1">
        <f>Assumptions!$B$4</f>
        <v>12</v>
      </c>
      <c r="D82" s="1">
        <f t="shared" si="6"/>
        <v>300</v>
      </c>
      <c r="E82" s="1">
        <f t="shared" si="2"/>
        <v>312</v>
      </c>
      <c r="F82" s="1">
        <f t="shared" si="3"/>
        <v>0</v>
      </c>
      <c r="G82" s="1">
        <f t="shared" si="7"/>
        <v>6.75</v>
      </c>
    </row>
    <row r="83" ht="14.25" customHeight="1">
      <c r="A83" s="1">
        <f t="shared" si="5"/>
        <v>82</v>
      </c>
      <c r="B83" s="1">
        <f>MAX(B82+Assumptions!$B$2,D82+Assumptions!$B$2)</f>
        <v>303.75</v>
      </c>
      <c r="C83" s="1">
        <f>Assumptions!$B$4</f>
        <v>12</v>
      </c>
      <c r="D83" s="1">
        <f t="shared" si="6"/>
        <v>303.75</v>
      </c>
      <c r="E83" s="1">
        <f t="shared" si="2"/>
        <v>315.75</v>
      </c>
      <c r="F83" s="1">
        <f t="shared" si="3"/>
        <v>0</v>
      </c>
      <c r="G83" s="1">
        <f t="shared" si="7"/>
        <v>6.75</v>
      </c>
    </row>
    <row r="84" ht="14.25" customHeight="1">
      <c r="A84" s="1">
        <f t="shared" si="5"/>
        <v>83</v>
      </c>
      <c r="B84" s="1">
        <f>MAX(B83+Assumptions!$B$2,D83+Assumptions!$B$2)</f>
        <v>307.5</v>
      </c>
      <c r="C84" s="1">
        <f>Assumptions!$B$4</f>
        <v>12</v>
      </c>
      <c r="D84" s="1">
        <f t="shared" si="6"/>
        <v>307.5</v>
      </c>
      <c r="E84" s="1">
        <f t="shared" si="2"/>
        <v>319.5</v>
      </c>
      <c r="F84" s="1">
        <f t="shared" si="3"/>
        <v>0</v>
      </c>
      <c r="G84" s="1">
        <f t="shared" si="7"/>
        <v>6.75</v>
      </c>
    </row>
    <row r="85" ht="14.25" customHeight="1">
      <c r="A85" s="1">
        <f t="shared" si="5"/>
        <v>84</v>
      </c>
      <c r="B85" s="1">
        <f>MAX(B84+Assumptions!$B$2,D84+Assumptions!$B$2)</f>
        <v>311.25</v>
      </c>
      <c r="C85" s="1">
        <f>Assumptions!$B$4</f>
        <v>12</v>
      </c>
      <c r="D85" s="1">
        <f t="shared" si="6"/>
        <v>311.25</v>
      </c>
      <c r="E85" s="1">
        <f t="shared" si="2"/>
        <v>323.25</v>
      </c>
      <c r="F85" s="1">
        <f t="shared" si="3"/>
        <v>0</v>
      </c>
      <c r="G85" s="1">
        <f t="shared" si="7"/>
        <v>6.75</v>
      </c>
    </row>
    <row r="86" ht="14.25" customHeight="1">
      <c r="A86" s="1">
        <f t="shared" si="5"/>
        <v>85</v>
      </c>
      <c r="B86" s="1">
        <f>MAX(B85+Assumptions!$B$2,D85+Assumptions!$B$2)</f>
        <v>315</v>
      </c>
      <c r="C86" s="1">
        <f>Assumptions!$B$4</f>
        <v>12</v>
      </c>
      <c r="D86" s="1">
        <f t="shared" si="6"/>
        <v>315</v>
      </c>
      <c r="E86" s="1">
        <f t="shared" si="2"/>
        <v>327</v>
      </c>
      <c r="F86" s="1">
        <f t="shared" si="3"/>
        <v>0</v>
      </c>
      <c r="G86" s="1">
        <f t="shared" si="7"/>
        <v>6.75</v>
      </c>
    </row>
    <row r="87" ht="14.25" customHeight="1">
      <c r="A87" s="1">
        <f t="shared" si="5"/>
        <v>86</v>
      </c>
      <c r="B87" s="1">
        <f>MAX(B86+Assumptions!$B$2,D86+Assumptions!$B$2)</f>
        <v>318.75</v>
      </c>
      <c r="C87" s="1">
        <f>Assumptions!$B$4</f>
        <v>12</v>
      </c>
      <c r="D87" s="1">
        <f t="shared" si="6"/>
        <v>318.75</v>
      </c>
      <c r="E87" s="1">
        <f t="shared" si="2"/>
        <v>330.75</v>
      </c>
      <c r="F87" s="1">
        <f t="shared" si="3"/>
        <v>0</v>
      </c>
      <c r="G87" s="1">
        <f t="shared" si="7"/>
        <v>6.75</v>
      </c>
    </row>
    <row r="88" ht="14.25" customHeight="1">
      <c r="A88" s="1">
        <f t="shared" si="5"/>
        <v>87</v>
      </c>
      <c r="B88" s="1">
        <f>MAX(B87+Assumptions!$B$2,D87+Assumptions!$B$2)</f>
        <v>322.5</v>
      </c>
      <c r="C88" s="1">
        <f>Assumptions!$B$4</f>
        <v>12</v>
      </c>
      <c r="D88" s="1">
        <f t="shared" si="6"/>
        <v>322.5</v>
      </c>
      <c r="E88" s="1">
        <f t="shared" si="2"/>
        <v>334.5</v>
      </c>
      <c r="F88" s="1">
        <f t="shared" si="3"/>
        <v>0</v>
      </c>
      <c r="G88" s="1">
        <f t="shared" si="7"/>
        <v>6.75</v>
      </c>
    </row>
    <row r="89" ht="14.25" customHeight="1">
      <c r="A89" s="1">
        <f t="shared" si="5"/>
        <v>88</v>
      </c>
      <c r="B89" s="1">
        <f>MAX(B88+Assumptions!$B$2,D88+Assumptions!$B$2)</f>
        <v>326.25</v>
      </c>
      <c r="C89" s="1">
        <f>Assumptions!$B$4</f>
        <v>12</v>
      </c>
      <c r="D89" s="1">
        <f t="shared" si="6"/>
        <v>326.25</v>
      </c>
      <c r="E89" s="1">
        <f t="shared" si="2"/>
        <v>338.25</v>
      </c>
      <c r="F89" s="1">
        <f t="shared" si="3"/>
        <v>0</v>
      </c>
      <c r="G89" s="1">
        <f t="shared" si="7"/>
        <v>6.75</v>
      </c>
    </row>
    <row r="90" ht="14.25" customHeight="1">
      <c r="A90" s="1">
        <f t="shared" si="5"/>
        <v>89</v>
      </c>
      <c r="B90" s="1">
        <f>MAX(B89+Assumptions!$B$2,D89+Assumptions!$B$2)</f>
        <v>330</v>
      </c>
      <c r="C90" s="1">
        <f>Assumptions!$B$4</f>
        <v>12</v>
      </c>
      <c r="D90" s="1">
        <f t="shared" si="6"/>
        <v>330</v>
      </c>
      <c r="E90" s="1">
        <f t="shared" si="2"/>
        <v>342</v>
      </c>
      <c r="F90" s="1">
        <f t="shared" si="3"/>
        <v>0</v>
      </c>
      <c r="G90" s="1">
        <f t="shared" si="7"/>
        <v>6.75</v>
      </c>
    </row>
    <row r="91" ht="14.25" customHeight="1">
      <c r="A91" s="1">
        <f t="shared" si="5"/>
        <v>90</v>
      </c>
      <c r="B91" s="1">
        <f>MAX(B90+Assumptions!$B$2,D90+Assumptions!$B$2)</f>
        <v>333.75</v>
      </c>
      <c r="C91" s="1">
        <f>Assumptions!$B$4</f>
        <v>12</v>
      </c>
      <c r="D91" s="1">
        <f t="shared" si="6"/>
        <v>333.75</v>
      </c>
      <c r="E91" s="1">
        <f t="shared" si="2"/>
        <v>345.75</v>
      </c>
      <c r="F91" s="1">
        <f t="shared" si="3"/>
        <v>0</v>
      </c>
      <c r="G91" s="1">
        <f t="shared" si="7"/>
        <v>6.75</v>
      </c>
    </row>
    <row r="92" ht="14.25" customHeight="1">
      <c r="A92" s="1">
        <f t="shared" si="5"/>
        <v>91</v>
      </c>
      <c r="B92" s="1">
        <f>MAX(B91+Assumptions!$B$2,D91+Assumptions!$B$2)</f>
        <v>337.5</v>
      </c>
      <c r="C92" s="1">
        <f>Assumptions!$B$4</f>
        <v>12</v>
      </c>
      <c r="D92" s="1">
        <f t="shared" si="6"/>
        <v>337.5</v>
      </c>
      <c r="E92" s="1">
        <f t="shared" si="2"/>
        <v>349.5</v>
      </c>
      <c r="F92" s="1">
        <f t="shared" si="3"/>
        <v>0</v>
      </c>
      <c r="G92" s="1">
        <f t="shared" si="7"/>
        <v>6.75</v>
      </c>
    </row>
    <row r="93" ht="14.25" customHeight="1">
      <c r="A93" s="1">
        <f t="shared" si="5"/>
        <v>92</v>
      </c>
      <c r="B93" s="1">
        <f>MAX(B92+Assumptions!$B$2,D92+Assumptions!$B$2)</f>
        <v>341.25</v>
      </c>
      <c r="C93" s="1">
        <f>Assumptions!$B$4</f>
        <v>12</v>
      </c>
      <c r="D93" s="1">
        <f t="shared" si="6"/>
        <v>341.25</v>
      </c>
      <c r="E93" s="1">
        <f t="shared" si="2"/>
        <v>353.25</v>
      </c>
      <c r="F93" s="1">
        <f t="shared" si="3"/>
        <v>0</v>
      </c>
      <c r="G93" s="1">
        <f t="shared" si="7"/>
        <v>6.75</v>
      </c>
    </row>
    <row r="94" ht="14.25" customHeight="1">
      <c r="A94" s="1">
        <f t="shared" si="5"/>
        <v>93</v>
      </c>
      <c r="B94" s="1">
        <f>MAX(B93+Assumptions!$B$2,D93+Assumptions!$B$2)</f>
        <v>345</v>
      </c>
      <c r="C94" s="1">
        <f>Assumptions!$B$4</f>
        <v>12</v>
      </c>
      <c r="D94" s="1">
        <f t="shared" si="6"/>
        <v>345</v>
      </c>
      <c r="E94" s="1">
        <f t="shared" si="2"/>
        <v>357</v>
      </c>
      <c r="F94" s="1">
        <f t="shared" si="3"/>
        <v>0</v>
      </c>
      <c r="G94" s="1">
        <f t="shared" si="7"/>
        <v>6.75</v>
      </c>
    </row>
    <row r="95" ht="14.25" customHeight="1">
      <c r="A95" s="1">
        <f t="shared" si="5"/>
        <v>94</v>
      </c>
      <c r="B95" s="1">
        <f>MAX(B94+Assumptions!$B$2,D94+Assumptions!$B$2)</f>
        <v>348.75</v>
      </c>
      <c r="C95" s="1">
        <f>Assumptions!$B$4</f>
        <v>12</v>
      </c>
      <c r="D95" s="1">
        <f t="shared" si="6"/>
        <v>348.75</v>
      </c>
      <c r="E95" s="1">
        <f t="shared" si="2"/>
        <v>360.75</v>
      </c>
      <c r="F95" s="1">
        <f t="shared" si="3"/>
        <v>0</v>
      </c>
      <c r="G95" s="1">
        <f t="shared" si="7"/>
        <v>6.75</v>
      </c>
    </row>
    <row r="96" ht="14.25" customHeight="1">
      <c r="A96" s="1">
        <f t="shared" si="5"/>
        <v>95</v>
      </c>
      <c r="B96" s="1">
        <f>MAX(B95+Assumptions!$B$2,D95+Assumptions!$B$2)</f>
        <v>352.5</v>
      </c>
      <c r="C96" s="1">
        <f>Assumptions!$B$4</f>
        <v>12</v>
      </c>
      <c r="D96" s="1">
        <f t="shared" si="6"/>
        <v>352.5</v>
      </c>
      <c r="E96" s="1">
        <f t="shared" si="2"/>
        <v>364.5</v>
      </c>
      <c r="F96" s="1">
        <f t="shared" si="3"/>
        <v>0</v>
      </c>
      <c r="G96" s="1">
        <f t="shared" si="7"/>
        <v>6.75</v>
      </c>
    </row>
    <row r="97" ht="14.25" customHeight="1">
      <c r="A97" s="1">
        <f t="shared" si="5"/>
        <v>96</v>
      </c>
      <c r="B97" s="1">
        <f>MAX(B96+Assumptions!$B$2,D96+Assumptions!$B$2)</f>
        <v>356.25</v>
      </c>
      <c r="C97" s="1">
        <f>Assumptions!$B$4</f>
        <v>12</v>
      </c>
      <c r="D97" s="1">
        <f t="shared" si="6"/>
        <v>356.25</v>
      </c>
      <c r="E97" s="1">
        <f t="shared" si="2"/>
        <v>368.25</v>
      </c>
      <c r="F97" s="1">
        <f t="shared" si="3"/>
        <v>0</v>
      </c>
      <c r="G97" s="1">
        <f t="shared" si="7"/>
        <v>6.75</v>
      </c>
    </row>
    <row r="98" ht="14.25" customHeight="1">
      <c r="A98" s="1">
        <f t="shared" si="5"/>
        <v>97</v>
      </c>
      <c r="B98" s="1">
        <f>MAX(B97+Assumptions!$B$2,D97+Assumptions!$B$2)</f>
        <v>360</v>
      </c>
      <c r="C98" s="1">
        <f>Assumptions!$B$4</f>
        <v>12</v>
      </c>
      <c r="D98" s="1">
        <f t="shared" si="6"/>
        <v>360</v>
      </c>
      <c r="E98" s="1">
        <f t="shared" si="2"/>
        <v>372</v>
      </c>
      <c r="F98" s="1">
        <f t="shared" si="3"/>
        <v>0</v>
      </c>
      <c r="G98" s="1">
        <f t="shared" si="7"/>
        <v>6.75</v>
      </c>
    </row>
    <row r="99" ht="14.25" customHeight="1">
      <c r="A99" s="1">
        <f t="shared" si="5"/>
        <v>98</v>
      </c>
      <c r="B99" s="1">
        <f>MAX(B98+Assumptions!$B$2,D98+Assumptions!$B$2)</f>
        <v>363.75</v>
      </c>
      <c r="C99" s="1">
        <f>Assumptions!$B$4</f>
        <v>12</v>
      </c>
      <c r="D99" s="1">
        <f t="shared" si="6"/>
        <v>363.75</v>
      </c>
      <c r="E99" s="1">
        <f t="shared" si="2"/>
        <v>375.75</v>
      </c>
      <c r="F99" s="1">
        <f t="shared" si="3"/>
        <v>0</v>
      </c>
      <c r="G99" s="1">
        <f t="shared" si="7"/>
        <v>6.75</v>
      </c>
    </row>
    <row r="100" ht="14.25" customHeight="1">
      <c r="A100" s="1">
        <f t="shared" si="5"/>
        <v>99</v>
      </c>
      <c r="B100" s="1">
        <f>MAX(B99+Assumptions!$B$2,D99+Assumptions!$B$2)</f>
        <v>367.5</v>
      </c>
      <c r="C100" s="1">
        <f>Assumptions!$B$4</f>
        <v>12</v>
      </c>
      <c r="D100" s="1">
        <f t="shared" si="6"/>
        <v>367.5</v>
      </c>
      <c r="E100" s="1">
        <f t="shared" si="2"/>
        <v>379.5</v>
      </c>
      <c r="F100" s="1">
        <f t="shared" si="3"/>
        <v>0</v>
      </c>
      <c r="G100" s="1">
        <f t="shared" si="7"/>
        <v>6.75</v>
      </c>
    </row>
    <row r="101" ht="14.25" customHeight="1">
      <c r="A101" s="1">
        <f t="shared" si="5"/>
        <v>100</v>
      </c>
      <c r="B101" s="1">
        <f>MAX(B100+Assumptions!$B$2,D100+Assumptions!$B$2)</f>
        <v>371.25</v>
      </c>
      <c r="C101" s="1">
        <f>Assumptions!$B$4</f>
        <v>12</v>
      </c>
      <c r="D101" s="1">
        <f t="shared" si="6"/>
        <v>371.25</v>
      </c>
      <c r="E101" s="1">
        <f t="shared" si="2"/>
        <v>383.25</v>
      </c>
      <c r="F101" s="1">
        <f t="shared" si="3"/>
        <v>0</v>
      </c>
      <c r="G101" s="1">
        <f t="shared" si="7"/>
        <v>6.75</v>
      </c>
    </row>
    <row r="102" ht="14.25" customHeight="1">
      <c r="A102" s="1">
        <f t="shared" si="5"/>
        <v>101</v>
      </c>
      <c r="B102" s="1">
        <f>MAX(B101+Assumptions!$B$2,D101+Assumptions!$B$2)</f>
        <v>375</v>
      </c>
      <c r="C102" s="1">
        <f>Assumptions!$B$4</f>
        <v>12</v>
      </c>
      <c r="D102" s="1">
        <f t="shared" si="6"/>
        <v>375</v>
      </c>
      <c r="E102" s="1">
        <f t="shared" si="2"/>
        <v>387</v>
      </c>
      <c r="F102" s="1">
        <f t="shared" si="3"/>
        <v>0</v>
      </c>
      <c r="G102" s="1">
        <f t="shared" si="7"/>
        <v>6.75</v>
      </c>
    </row>
    <row r="103" ht="14.25" customHeight="1">
      <c r="A103" s="1">
        <f t="shared" si="5"/>
        <v>102</v>
      </c>
      <c r="B103" s="1">
        <f>MAX(B102+Assumptions!$B$2,D102+Assumptions!$B$2)</f>
        <v>378.75</v>
      </c>
      <c r="C103" s="1">
        <f>Assumptions!$B$4</f>
        <v>12</v>
      </c>
      <c r="D103" s="1">
        <f t="shared" si="6"/>
        <v>378.75</v>
      </c>
      <c r="E103" s="1">
        <f t="shared" si="2"/>
        <v>390.75</v>
      </c>
      <c r="F103" s="1">
        <f t="shared" si="3"/>
        <v>0</v>
      </c>
      <c r="G103" s="1">
        <f t="shared" si="7"/>
        <v>6.75</v>
      </c>
    </row>
    <row r="104" ht="14.25" customHeight="1">
      <c r="A104" s="1">
        <f t="shared" si="5"/>
        <v>103</v>
      </c>
      <c r="B104" s="1">
        <f>MAX(B103+Assumptions!$B$2,D103+Assumptions!$B$2)</f>
        <v>382.5</v>
      </c>
      <c r="C104" s="1">
        <f>Assumptions!$B$4</f>
        <v>12</v>
      </c>
      <c r="D104" s="1">
        <f t="shared" si="6"/>
        <v>382.5</v>
      </c>
      <c r="E104" s="1">
        <f t="shared" si="2"/>
        <v>394.5</v>
      </c>
      <c r="F104" s="1">
        <f t="shared" si="3"/>
        <v>0</v>
      </c>
      <c r="G104" s="1">
        <f t="shared" si="7"/>
        <v>6.75</v>
      </c>
    </row>
    <row r="105" ht="14.25" customHeight="1">
      <c r="A105" s="1">
        <f t="shared" si="5"/>
        <v>104</v>
      </c>
      <c r="B105" s="1">
        <f>MAX(B104+Assumptions!$B$2,D104+Assumptions!$B$2)</f>
        <v>386.25</v>
      </c>
      <c r="C105" s="1">
        <f>Assumptions!$B$4</f>
        <v>12</v>
      </c>
      <c r="D105" s="1">
        <f t="shared" si="6"/>
        <v>386.25</v>
      </c>
      <c r="E105" s="1">
        <f t="shared" si="2"/>
        <v>398.25</v>
      </c>
      <c r="F105" s="1">
        <f t="shared" si="3"/>
        <v>0</v>
      </c>
      <c r="G105" s="1">
        <f t="shared" si="7"/>
        <v>6.75</v>
      </c>
    </row>
    <row r="106" ht="14.25" customHeight="1">
      <c r="A106" s="1">
        <f t="shared" si="5"/>
        <v>105</v>
      </c>
      <c r="B106" s="1">
        <f>MAX(B105+Assumptions!$B$2,D105+Assumptions!$B$2)</f>
        <v>390</v>
      </c>
      <c r="C106" s="1">
        <f>Assumptions!$B$4</f>
        <v>12</v>
      </c>
      <c r="D106" s="1">
        <f t="shared" si="6"/>
        <v>390</v>
      </c>
      <c r="E106" s="1">
        <f t="shared" si="2"/>
        <v>402</v>
      </c>
      <c r="F106" s="1">
        <f t="shared" si="3"/>
        <v>0</v>
      </c>
      <c r="G106" s="1">
        <f t="shared" si="7"/>
        <v>6.75</v>
      </c>
    </row>
    <row r="107" ht="14.25" customHeight="1">
      <c r="A107" s="1">
        <f t="shared" si="5"/>
        <v>106</v>
      </c>
      <c r="B107" s="1">
        <f>MAX(B106+Assumptions!$B$2,D106+Assumptions!$B$2)</f>
        <v>393.75</v>
      </c>
      <c r="C107" s="1">
        <f>Assumptions!$B$4</f>
        <v>12</v>
      </c>
      <c r="D107" s="1">
        <f t="shared" si="6"/>
        <v>393.75</v>
      </c>
      <c r="E107" s="1">
        <f t="shared" si="2"/>
        <v>405.75</v>
      </c>
      <c r="F107" s="1">
        <f t="shared" si="3"/>
        <v>0</v>
      </c>
      <c r="G107" s="1">
        <f t="shared" si="7"/>
        <v>6.75</v>
      </c>
    </row>
    <row r="108" ht="14.25" customHeight="1">
      <c r="A108" s="1">
        <f t="shared" si="5"/>
        <v>107</v>
      </c>
      <c r="B108" s="1">
        <f>MAX(B107+Assumptions!$B$2,D107+Assumptions!$B$2)</f>
        <v>397.5</v>
      </c>
      <c r="C108" s="1">
        <f>Assumptions!$B$4</f>
        <v>12</v>
      </c>
      <c r="D108" s="1">
        <f t="shared" si="6"/>
        <v>397.5</v>
      </c>
      <c r="E108" s="1">
        <f t="shared" si="2"/>
        <v>409.5</v>
      </c>
      <c r="F108" s="1">
        <f t="shared" si="3"/>
        <v>0</v>
      </c>
      <c r="G108" s="1">
        <f t="shared" si="7"/>
        <v>6.75</v>
      </c>
    </row>
    <row r="109" ht="14.25" customHeight="1">
      <c r="A109" s="1">
        <f t="shared" si="5"/>
        <v>108</v>
      </c>
      <c r="B109" s="1">
        <f>MAX(B108+Assumptions!$B$2,D108+Assumptions!$B$2)</f>
        <v>401.25</v>
      </c>
      <c r="C109" s="1">
        <f>Assumptions!$B$4</f>
        <v>12</v>
      </c>
      <c r="D109" s="1">
        <f t="shared" si="6"/>
        <v>401.25</v>
      </c>
      <c r="E109" s="1">
        <f t="shared" si="2"/>
        <v>413.25</v>
      </c>
      <c r="F109" s="1">
        <f t="shared" si="3"/>
        <v>0</v>
      </c>
      <c r="G109" s="1">
        <f t="shared" si="7"/>
        <v>6.75</v>
      </c>
    </row>
    <row r="110" ht="14.25" customHeight="1">
      <c r="A110" s="1">
        <f t="shared" si="5"/>
        <v>109</v>
      </c>
      <c r="B110" s="1">
        <f>MAX(B109+Assumptions!$B$2,D109+Assumptions!$B$2)</f>
        <v>405</v>
      </c>
      <c r="C110" s="1">
        <f>Assumptions!$B$4</f>
        <v>12</v>
      </c>
      <c r="D110" s="1">
        <f t="shared" si="6"/>
        <v>405</v>
      </c>
      <c r="E110" s="1">
        <f t="shared" si="2"/>
        <v>417</v>
      </c>
      <c r="F110" s="1">
        <f t="shared" si="3"/>
        <v>0</v>
      </c>
      <c r="G110" s="1">
        <f t="shared" si="7"/>
        <v>6.75</v>
      </c>
    </row>
    <row r="111" ht="14.25" customHeight="1">
      <c r="A111" s="1">
        <f t="shared" si="5"/>
        <v>110</v>
      </c>
      <c r="B111" s="1">
        <f>MAX(B110+Assumptions!$B$2,D110+Assumptions!$B$2)</f>
        <v>408.75</v>
      </c>
      <c r="C111" s="1">
        <f>Assumptions!$B$4</f>
        <v>12</v>
      </c>
      <c r="D111" s="1">
        <f t="shared" si="6"/>
        <v>408.75</v>
      </c>
      <c r="E111" s="1">
        <f t="shared" si="2"/>
        <v>420.75</v>
      </c>
      <c r="F111" s="1">
        <f t="shared" si="3"/>
        <v>0</v>
      </c>
      <c r="G111" s="1">
        <f t="shared" si="7"/>
        <v>6.75</v>
      </c>
    </row>
    <row r="112" ht="14.25" customHeight="1">
      <c r="A112" s="1">
        <f t="shared" si="5"/>
        <v>111</v>
      </c>
      <c r="B112" s="1">
        <f>MAX(B111+Assumptions!$B$2,D111+Assumptions!$B$2)</f>
        <v>412.5</v>
      </c>
      <c r="C112" s="1">
        <f>Assumptions!$B$4</f>
        <v>12</v>
      </c>
      <c r="D112" s="1">
        <f t="shared" si="6"/>
        <v>412.5</v>
      </c>
      <c r="E112" s="1">
        <f t="shared" si="2"/>
        <v>424.5</v>
      </c>
      <c r="F112" s="1">
        <f t="shared" si="3"/>
        <v>0</v>
      </c>
      <c r="G112" s="1">
        <f t="shared" si="7"/>
        <v>6.75</v>
      </c>
    </row>
    <row r="113" ht="14.25" customHeight="1">
      <c r="A113" s="1">
        <f t="shared" si="5"/>
        <v>112</v>
      </c>
      <c r="B113" s="1">
        <f>MAX(B112+Assumptions!$B$2,D112+Assumptions!$B$2)</f>
        <v>416.25</v>
      </c>
      <c r="C113" s="1">
        <f>Assumptions!$B$4</f>
        <v>12</v>
      </c>
      <c r="D113" s="1">
        <f t="shared" si="6"/>
        <v>416.25</v>
      </c>
      <c r="E113" s="1">
        <f t="shared" si="2"/>
        <v>428.25</v>
      </c>
      <c r="F113" s="1">
        <f t="shared" si="3"/>
        <v>0</v>
      </c>
      <c r="G113" s="1">
        <f t="shared" si="7"/>
        <v>6.75</v>
      </c>
    </row>
    <row r="114" ht="14.25" customHeight="1">
      <c r="A114" s="1">
        <f t="shared" si="5"/>
        <v>113</v>
      </c>
      <c r="B114" s="1">
        <f>MAX(B113+Assumptions!$B$2,D113+Assumptions!$B$2)</f>
        <v>420</v>
      </c>
      <c r="C114" s="1">
        <f>Assumptions!$B$4</f>
        <v>12</v>
      </c>
      <c r="D114" s="1">
        <f t="shared" si="6"/>
        <v>420</v>
      </c>
      <c r="E114" s="1">
        <f t="shared" si="2"/>
        <v>432</v>
      </c>
      <c r="F114" s="1">
        <f t="shared" si="3"/>
        <v>0</v>
      </c>
      <c r="G114" s="1">
        <f t="shared" si="7"/>
        <v>6.75</v>
      </c>
    </row>
    <row r="115" ht="14.25" customHeight="1">
      <c r="A115" s="1">
        <f t="shared" si="5"/>
        <v>114</v>
      </c>
      <c r="B115" s="1">
        <f>MAX(B114+Assumptions!$B$2,D114+Assumptions!$B$2)</f>
        <v>423.75</v>
      </c>
      <c r="C115" s="1">
        <f>Assumptions!$B$4</f>
        <v>12</v>
      </c>
      <c r="D115" s="1">
        <f t="shared" si="6"/>
        <v>423.75</v>
      </c>
      <c r="E115" s="1">
        <f t="shared" si="2"/>
        <v>435.75</v>
      </c>
      <c r="F115" s="1">
        <f t="shared" si="3"/>
        <v>0</v>
      </c>
      <c r="G115" s="1">
        <f t="shared" si="7"/>
        <v>6.75</v>
      </c>
    </row>
    <row r="116" ht="14.25" customHeight="1">
      <c r="A116" s="1">
        <f t="shared" si="5"/>
        <v>115</v>
      </c>
      <c r="B116" s="1">
        <f>MAX(B115+Assumptions!$B$2,D115+Assumptions!$B$2)</f>
        <v>427.5</v>
      </c>
      <c r="C116" s="1">
        <f>Assumptions!$B$4</f>
        <v>12</v>
      </c>
      <c r="D116" s="1">
        <f t="shared" si="6"/>
        <v>427.5</v>
      </c>
      <c r="E116" s="1">
        <f t="shared" si="2"/>
        <v>439.5</v>
      </c>
      <c r="F116" s="1">
        <f t="shared" si="3"/>
        <v>0</v>
      </c>
      <c r="G116" s="1">
        <f t="shared" si="7"/>
        <v>6.75</v>
      </c>
    </row>
    <row r="117" ht="14.25" customHeight="1">
      <c r="A117" s="1">
        <f t="shared" si="5"/>
        <v>116</v>
      </c>
      <c r="B117" s="1">
        <f>MAX(B116+Assumptions!$B$2,D116+Assumptions!$B$2)</f>
        <v>431.25</v>
      </c>
      <c r="C117" s="1">
        <f>Assumptions!$B$4</f>
        <v>12</v>
      </c>
      <c r="D117" s="1">
        <f t="shared" si="6"/>
        <v>431.25</v>
      </c>
      <c r="E117" s="1">
        <f t="shared" si="2"/>
        <v>443.25</v>
      </c>
      <c r="F117" s="1">
        <f t="shared" si="3"/>
        <v>0</v>
      </c>
      <c r="G117" s="1">
        <f t="shared" si="7"/>
        <v>6.75</v>
      </c>
    </row>
    <row r="118" ht="14.25" customHeight="1">
      <c r="A118" s="1">
        <f t="shared" si="5"/>
        <v>117</v>
      </c>
      <c r="B118" s="1">
        <f>MAX(B117+Assumptions!$B$2,D117+Assumptions!$B$2)</f>
        <v>435</v>
      </c>
      <c r="C118" s="1">
        <f>Assumptions!$B$4</f>
        <v>12</v>
      </c>
      <c r="D118" s="1">
        <f t="shared" si="6"/>
        <v>435</v>
      </c>
      <c r="E118" s="1">
        <f t="shared" si="2"/>
        <v>447</v>
      </c>
      <c r="F118" s="1">
        <f t="shared" si="3"/>
        <v>0</v>
      </c>
      <c r="G118" s="1">
        <f t="shared" si="7"/>
        <v>6.75</v>
      </c>
    </row>
    <row r="119" ht="14.25" customHeight="1">
      <c r="A119" s="1">
        <f t="shared" si="5"/>
        <v>118</v>
      </c>
      <c r="B119" s="1">
        <f>MAX(B118+Assumptions!$B$2,D118+Assumptions!$B$2)</f>
        <v>438.75</v>
      </c>
      <c r="C119" s="1">
        <f>Assumptions!$B$4</f>
        <v>12</v>
      </c>
      <c r="D119" s="1">
        <f t="shared" si="6"/>
        <v>438.75</v>
      </c>
      <c r="E119" s="1">
        <f t="shared" si="2"/>
        <v>450.75</v>
      </c>
      <c r="F119" s="1">
        <f t="shared" si="3"/>
        <v>0</v>
      </c>
      <c r="G119" s="1">
        <f t="shared" si="7"/>
        <v>6.75</v>
      </c>
    </row>
    <row r="120" ht="14.25" customHeight="1">
      <c r="A120" s="1">
        <f t="shared" si="5"/>
        <v>119</v>
      </c>
      <c r="B120" s="1">
        <f>MAX(B119+Assumptions!$B$2,D119+Assumptions!$B$2)</f>
        <v>442.5</v>
      </c>
      <c r="C120" s="1">
        <f>Assumptions!$B$4</f>
        <v>12</v>
      </c>
      <c r="D120" s="1">
        <f t="shared" si="6"/>
        <v>442.5</v>
      </c>
      <c r="E120" s="1">
        <f t="shared" si="2"/>
        <v>454.5</v>
      </c>
      <c r="F120" s="1">
        <f t="shared" si="3"/>
        <v>0</v>
      </c>
      <c r="G120" s="1">
        <f t="shared" si="7"/>
        <v>6.75</v>
      </c>
    </row>
    <row r="121" ht="14.25" customHeight="1">
      <c r="A121" s="1">
        <f t="shared" si="5"/>
        <v>120</v>
      </c>
      <c r="B121" s="1">
        <f>MAX(B120+Assumptions!$B$2,D120+Assumptions!$B$2)</f>
        <v>446.25</v>
      </c>
      <c r="C121" s="1">
        <f>Assumptions!$B$4</f>
        <v>12</v>
      </c>
      <c r="D121" s="1">
        <f t="shared" si="6"/>
        <v>446.25</v>
      </c>
      <c r="E121" s="1">
        <f t="shared" si="2"/>
        <v>458.25</v>
      </c>
      <c r="F121" s="1">
        <f t="shared" si="3"/>
        <v>0</v>
      </c>
      <c r="G121" s="1">
        <f t="shared" si="7"/>
        <v>6.75</v>
      </c>
    </row>
    <row r="122" ht="14.25" customHeight="1">
      <c r="A122" s="1">
        <f t="shared" si="5"/>
        <v>121</v>
      </c>
      <c r="B122" s="1">
        <f>MAX(B121+Assumptions!$B$2,D121+Assumptions!$B$2)</f>
        <v>450</v>
      </c>
      <c r="C122" s="1">
        <f>Assumptions!$B$4</f>
        <v>12</v>
      </c>
      <c r="D122" s="1">
        <f t="shared" si="6"/>
        <v>450</v>
      </c>
      <c r="E122" s="1">
        <f t="shared" si="2"/>
        <v>462</v>
      </c>
      <c r="F122" s="1">
        <f t="shared" si="3"/>
        <v>0</v>
      </c>
      <c r="G122" s="1">
        <f t="shared" si="7"/>
        <v>6.75</v>
      </c>
    </row>
    <row r="123" ht="14.25" customHeight="1">
      <c r="A123" s="1">
        <f t="shared" si="5"/>
        <v>122</v>
      </c>
      <c r="B123" s="1">
        <f>MAX(B122+Assumptions!$B$2,D122+Assumptions!$B$2)</f>
        <v>453.75</v>
      </c>
      <c r="C123" s="1">
        <f>Assumptions!$B$4</f>
        <v>12</v>
      </c>
      <c r="D123" s="1">
        <f t="shared" si="6"/>
        <v>453.75</v>
      </c>
      <c r="E123" s="1">
        <f t="shared" si="2"/>
        <v>465.75</v>
      </c>
      <c r="F123" s="1">
        <f t="shared" si="3"/>
        <v>0</v>
      </c>
      <c r="G123" s="1">
        <f t="shared" si="7"/>
        <v>6.75</v>
      </c>
    </row>
    <row r="124" ht="14.25" customHeight="1">
      <c r="A124" s="1">
        <f t="shared" si="5"/>
        <v>123</v>
      </c>
      <c r="B124" s="1">
        <f>MAX(B123+Assumptions!$B$2,D123+Assumptions!$B$2)</f>
        <v>457.5</v>
      </c>
      <c r="C124" s="1">
        <f>Assumptions!$B$4</f>
        <v>12</v>
      </c>
      <c r="D124" s="1">
        <f t="shared" si="6"/>
        <v>457.5</v>
      </c>
      <c r="E124" s="1">
        <f t="shared" si="2"/>
        <v>469.5</v>
      </c>
      <c r="F124" s="1">
        <f t="shared" si="3"/>
        <v>0</v>
      </c>
      <c r="G124" s="1">
        <f t="shared" si="7"/>
        <v>6.75</v>
      </c>
    </row>
    <row r="125" ht="14.25" customHeight="1">
      <c r="A125" s="1">
        <f t="shared" si="5"/>
        <v>124</v>
      </c>
      <c r="B125" s="1">
        <f>MAX(B124+Assumptions!$B$2,D124+Assumptions!$B$2)</f>
        <v>461.25</v>
      </c>
      <c r="C125" s="1">
        <f>Assumptions!$B$4</f>
        <v>12</v>
      </c>
      <c r="D125" s="1">
        <f t="shared" si="6"/>
        <v>461.25</v>
      </c>
      <c r="E125" s="1">
        <f t="shared" si="2"/>
        <v>473.25</v>
      </c>
      <c r="F125" s="1">
        <f t="shared" si="3"/>
        <v>0</v>
      </c>
      <c r="G125" s="1">
        <f t="shared" si="7"/>
        <v>6.75</v>
      </c>
    </row>
    <row r="126" ht="14.25" customHeight="1">
      <c r="A126" s="1">
        <f t="shared" si="5"/>
        <v>125</v>
      </c>
      <c r="B126" s="1">
        <f>MAX(B125+Assumptions!$B$2,D125+Assumptions!$B$2)</f>
        <v>465</v>
      </c>
      <c r="C126" s="1">
        <f>Assumptions!$B$4</f>
        <v>12</v>
      </c>
      <c r="D126" s="1">
        <f t="shared" si="6"/>
        <v>465</v>
      </c>
      <c r="E126" s="1">
        <f t="shared" si="2"/>
        <v>477</v>
      </c>
      <c r="F126" s="1">
        <f t="shared" si="3"/>
        <v>0</v>
      </c>
      <c r="G126" s="1">
        <f t="shared" si="7"/>
        <v>6.75</v>
      </c>
    </row>
    <row r="127" ht="14.25" customHeight="1">
      <c r="A127" s="1">
        <f t="shared" si="5"/>
        <v>126</v>
      </c>
      <c r="B127" s="1">
        <f>MAX(B126+Assumptions!$B$2,D126+Assumptions!$B$2)</f>
        <v>468.75</v>
      </c>
      <c r="C127" s="1">
        <f>Assumptions!$B$4</f>
        <v>12</v>
      </c>
      <c r="D127" s="1">
        <f t="shared" si="6"/>
        <v>468.75</v>
      </c>
      <c r="E127" s="1">
        <f t="shared" si="2"/>
        <v>480.75</v>
      </c>
      <c r="F127" s="1">
        <f t="shared" si="3"/>
        <v>0</v>
      </c>
      <c r="G127" s="1">
        <f t="shared" si="7"/>
        <v>6.75</v>
      </c>
    </row>
    <row r="128" ht="14.25" customHeight="1">
      <c r="A128" s="1">
        <f t="shared" si="5"/>
        <v>127</v>
      </c>
      <c r="B128" s="1">
        <f>MAX(B127+Assumptions!$B$2,D127+Assumptions!$B$2)</f>
        <v>472.5</v>
      </c>
      <c r="C128" s="1">
        <f>Assumptions!$B$4</f>
        <v>12</v>
      </c>
      <c r="D128" s="1">
        <f t="shared" si="6"/>
        <v>472.5</v>
      </c>
      <c r="E128" s="1">
        <f t="shared" si="2"/>
        <v>484.5</v>
      </c>
      <c r="F128" s="1">
        <f t="shared" si="3"/>
        <v>0</v>
      </c>
      <c r="G128" s="1">
        <f t="shared" si="7"/>
        <v>6.75</v>
      </c>
    </row>
    <row r="129" ht="14.25" customHeight="1">
      <c r="A129" s="1">
        <f t="shared" si="5"/>
        <v>128</v>
      </c>
      <c r="B129" s="1">
        <f>MAX(B128+Assumptions!$B$2,D128+Assumptions!$B$2)</f>
        <v>476.25</v>
      </c>
      <c r="C129" s="1">
        <f>Assumptions!$B$4</f>
        <v>12</v>
      </c>
      <c r="D129" s="1">
        <f t="shared" si="6"/>
        <v>476.25</v>
      </c>
      <c r="E129" s="1">
        <f t="shared" si="2"/>
        <v>488.25</v>
      </c>
      <c r="F129" s="1">
        <f t="shared" si="3"/>
        <v>0</v>
      </c>
      <c r="G129" s="1">
        <f t="shared" si="7"/>
        <v>6.75</v>
      </c>
    </row>
    <row r="130" ht="14.25" customHeight="1">
      <c r="A130" s="1">
        <f t="shared" si="5"/>
        <v>129</v>
      </c>
      <c r="B130" s="1">
        <f>MAX(B129+Assumptions!$B$2,D129+Assumptions!$B$2)</f>
        <v>480</v>
      </c>
      <c r="C130" s="1">
        <f>Assumptions!$B$4</f>
        <v>12</v>
      </c>
      <c r="D130" s="1">
        <f t="shared" si="6"/>
        <v>480</v>
      </c>
      <c r="E130" s="1">
        <f t="shared" si="2"/>
        <v>492</v>
      </c>
      <c r="F130" s="1">
        <f t="shared" si="3"/>
        <v>0</v>
      </c>
      <c r="G130" s="1">
        <f t="shared" si="7"/>
        <v>6.75</v>
      </c>
    </row>
    <row r="131" ht="14.25" customHeight="1">
      <c r="A131" s="1">
        <f t="shared" si="5"/>
        <v>130</v>
      </c>
      <c r="B131" s="1">
        <f>MAX(B130+Assumptions!$B$2,D130+Assumptions!$B$2)</f>
        <v>483.75</v>
      </c>
      <c r="C131" s="1">
        <f>Assumptions!$B$4</f>
        <v>12</v>
      </c>
      <c r="D131" s="1">
        <f t="shared" si="6"/>
        <v>483.75</v>
      </c>
      <c r="E131" s="1">
        <f t="shared" si="2"/>
        <v>495.75</v>
      </c>
      <c r="F131" s="1">
        <f t="shared" si="3"/>
        <v>0</v>
      </c>
      <c r="G131" s="1">
        <f t="shared" si="7"/>
        <v>6.75</v>
      </c>
    </row>
    <row r="132" ht="14.25" customHeight="1">
      <c r="A132" s="1">
        <f t="shared" si="5"/>
        <v>131</v>
      </c>
      <c r="B132" s="1">
        <f>MAX(B131+Assumptions!$B$2,D131+Assumptions!$B$2)</f>
        <v>487.5</v>
      </c>
      <c r="C132" s="1">
        <f>Assumptions!$B$4</f>
        <v>12</v>
      </c>
      <c r="D132" s="1">
        <f t="shared" si="6"/>
        <v>487.5</v>
      </c>
      <c r="E132" s="1">
        <f t="shared" si="2"/>
        <v>499.5</v>
      </c>
      <c r="F132" s="1">
        <f t="shared" si="3"/>
        <v>0</v>
      </c>
      <c r="G132" s="1">
        <f t="shared" si="7"/>
        <v>6.75</v>
      </c>
    </row>
    <row r="133" ht="14.25" customHeight="1">
      <c r="A133" s="1">
        <f t="shared" si="5"/>
        <v>132</v>
      </c>
      <c r="B133" s="1">
        <f>MAX(B132+Assumptions!$B$2,D132+Assumptions!$B$2)</f>
        <v>491.25</v>
      </c>
      <c r="C133" s="1">
        <f>Assumptions!$B$4</f>
        <v>12</v>
      </c>
      <c r="D133" s="1">
        <f t="shared" si="6"/>
        <v>491.25</v>
      </c>
      <c r="E133" s="1">
        <f t="shared" si="2"/>
        <v>503.25</v>
      </c>
      <c r="F133" s="1">
        <f t="shared" si="3"/>
        <v>0</v>
      </c>
      <c r="G133" s="1">
        <f t="shared" si="7"/>
        <v>6.75</v>
      </c>
    </row>
    <row r="134" ht="14.25" customHeight="1">
      <c r="A134" s="1">
        <f t="shared" si="5"/>
        <v>133</v>
      </c>
      <c r="B134" s="1">
        <f>MAX(B133+Assumptions!$B$2,D133+Assumptions!$B$2)</f>
        <v>495</v>
      </c>
      <c r="C134" s="1">
        <f>Assumptions!$B$4</f>
        <v>12</v>
      </c>
      <c r="D134" s="1">
        <f t="shared" si="6"/>
        <v>495</v>
      </c>
      <c r="E134" s="1">
        <f t="shared" si="2"/>
        <v>507</v>
      </c>
      <c r="F134" s="1">
        <f t="shared" si="3"/>
        <v>0</v>
      </c>
      <c r="G134" s="1">
        <f t="shared" si="7"/>
        <v>6.75</v>
      </c>
    </row>
    <row r="135" ht="14.25" customHeight="1">
      <c r="A135" s="1">
        <f t="shared" si="5"/>
        <v>134</v>
      </c>
      <c r="B135" s="1">
        <f>MAX(B134+Assumptions!$B$2,D134+Assumptions!$B$2)</f>
        <v>498.75</v>
      </c>
      <c r="C135" s="1">
        <f>Assumptions!$B$4</f>
        <v>12</v>
      </c>
      <c r="D135" s="1">
        <f t="shared" si="6"/>
        <v>498.75</v>
      </c>
      <c r="E135" s="1">
        <f t="shared" si="2"/>
        <v>510.75</v>
      </c>
      <c r="F135" s="1">
        <f t="shared" si="3"/>
        <v>0</v>
      </c>
      <c r="G135" s="1">
        <f t="shared" si="7"/>
        <v>6.75</v>
      </c>
    </row>
    <row r="136" ht="14.25" customHeight="1">
      <c r="A136" s="1">
        <f t="shared" si="5"/>
        <v>135</v>
      </c>
      <c r="B136" s="1">
        <f>MAX(B135+Assumptions!$B$2,D135+Assumptions!$B$2)</f>
        <v>502.5</v>
      </c>
      <c r="C136" s="1">
        <f>Assumptions!$B$4</f>
        <v>12</v>
      </c>
      <c r="D136" s="1">
        <f t="shared" si="6"/>
        <v>502.5</v>
      </c>
      <c r="E136" s="1">
        <f t="shared" si="2"/>
        <v>514.5</v>
      </c>
      <c r="F136" s="1">
        <f t="shared" si="3"/>
        <v>0</v>
      </c>
      <c r="G136" s="1">
        <f t="shared" si="7"/>
        <v>6.75</v>
      </c>
    </row>
    <row r="137" ht="14.25" customHeight="1">
      <c r="A137" s="1">
        <f t="shared" si="5"/>
        <v>136</v>
      </c>
      <c r="B137" s="1">
        <f>MAX(B136+Assumptions!$B$2,D136+Assumptions!$B$2)</f>
        <v>506.25</v>
      </c>
      <c r="C137" s="1">
        <f>Assumptions!$B$4</f>
        <v>12</v>
      </c>
      <c r="D137" s="1">
        <f t="shared" si="6"/>
        <v>506.25</v>
      </c>
      <c r="E137" s="1">
        <f t="shared" si="2"/>
        <v>518.25</v>
      </c>
      <c r="F137" s="1">
        <f t="shared" si="3"/>
        <v>0</v>
      </c>
      <c r="G137" s="1">
        <f t="shared" si="7"/>
        <v>6.75</v>
      </c>
    </row>
    <row r="138" ht="14.25" customHeight="1">
      <c r="A138" s="1">
        <f t="shared" si="5"/>
        <v>137</v>
      </c>
      <c r="B138" s="1">
        <f>MAX(B137+Assumptions!$B$2,D137+Assumptions!$B$2)</f>
        <v>510</v>
      </c>
      <c r="C138" s="1">
        <f>Assumptions!$B$4</f>
        <v>12</v>
      </c>
      <c r="D138" s="1">
        <f t="shared" si="6"/>
        <v>510</v>
      </c>
      <c r="E138" s="1">
        <f t="shared" si="2"/>
        <v>522</v>
      </c>
      <c r="F138" s="1">
        <f t="shared" si="3"/>
        <v>0</v>
      </c>
      <c r="G138" s="1">
        <f t="shared" si="7"/>
        <v>6.75</v>
      </c>
    </row>
    <row r="139" ht="14.25" customHeight="1">
      <c r="A139" s="1">
        <f t="shared" si="5"/>
        <v>138</v>
      </c>
      <c r="B139" s="1">
        <f>MAX(B138+Assumptions!$B$2,D138+Assumptions!$B$2)</f>
        <v>513.75</v>
      </c>
      <c r="C139" s="1">
        <f>Assumptions!$B$4</f>
        <v>12</v>
      </c>
      <c r="D139" s="1">
        <f t="shared" si="6"/>
        <v>513.75</v>
      </c>
      <c r="E139" s="1">
        <f t="shared" si="2"/>
        <v>525.75</v>
      </c>
      <c r="F139" s="1">
        <f t="shared" si="3"/>
        <v>0</v>
      </c>
      <c r="G139" s="1">
        <f t="shared" si="7"/>
        <v>6.75</v>
      </c>
    </row>
    <row r="140" ht="14.25" customHeight="1">
      <c r="A140" s="1">
        <f t="shared" si="5"/>
        <v>139</v>
      </c>
      <c r="B140" s="1">
        <f>MAX(B139+Assumptions!$B$2,D139+Assumptions!$B$2)</f>
        <v>517.5</v>
      </c>
      <c r="C140" s="1">
        <f>Assumptions!$B$4</f>
        <v>12</v>
      </c>
      <c r="D140" s="1">
        <f t="shared" si="6"/>
        <v>517.5</v>
      </c>
      <c r="E140" s="1">
        <f t="shared" si="2"/>
        <v>529.5</v>
      </c>
      <c r="F140" s="1">
        <f t="shared" si="3"/>
        <v>0</v>
      </c>
      <c r="G140" s="1">
        <f t="shared" si="7"/>
        <v>6.75</v>
      </c>
    </row>
    <row r="141" ht="14.25" customHeight="1">
      <c r="A141" s="1">
        <f t="shared" si="5"/>
        <v>140</v>
      </c>
      <c r="B141" s="1">
        <f>MAX(B140+Assumptions!$B$2,D140+Assumptions!$B$2)</f>
        <v>521.25</v>
      </c>
      <c r="C141" s="1">
        <f>Assumptions!$B$4</f>
        <v>12</v>
      </c>
      <c r="D141" s="1">
        <f t="shared" si="6"/>
        <v>521.25</v>
      </c>
      <c r="E141" s="1">
        <f t="shared" si="2"/>
        <v>533.25</v>
      </c>
      <c r="F141" s="1">
        <f t="shared" si="3"/>
        <v>0</v>
      </c>
      <c r="G141" s="1">
        <f t="shared" si="7"/>
        <v>6.75</v>
      </c>
    </row>
    <row r="142" ht="14.25" customHeight="1">
      <c r="A142" s="1">
        <f t="shared" si="5"/>
        <v>141</v>
      </c>
      <c r="B142" s="1">
        <f>MAX(B141+Assumptions!$B$2,D141+Assumptions!$B$2)</f>
        <v>525</v>
      </c>
      <c r="C142" s="1">
        <f>Assumptions!$B$4</f>
        <v>12</v>
      </c>
      <c r="D142" s="1">
        <f t="shared" si="6"/>
        <v>525</v>
      </c>
      <c r="E142" s="1">
        <f t="shared" si="2"/>
        <v>537</v>
      </c>
      <c r="F142" s="1">
        <f t="shared" si="3"/>
        <v>0</v>
      </c>
      <c r="G142" s="1">
        <f t="shared" si="7"/>
        <v>6.75</v>
      </c>
    </row>
    <row r="143" ht="14.25" customHeight="1">
      <c r="A143" s="1">
        <f t="shared" si="5"/>
        <v>142</v>
      </c>
      <c r="B143" s="1">
        <f>MAX(B142+Assumptions!$B$2,D142+Assumptions!$B$2)</f>
        <v>528.75</v>
      </c>
      <c r="C143" s="1">
        <f>Assumptions!$B$4</f>
        <v>12</v>
      </c>
      <c r="D143" s="1">
        <f t="shared" si="6"/>
        <v>528.75</v>
      </c>
      <c r="E143" s="1">
        <f t="shared" si="2"/>
        <v>540.75</v>
      </c>
      <c r="F143" s="1">
        <f t="shared" si="3"/>
        <v>0</v>
      </c>
      <c r="G143" s="1">
        <f t="shared" si="7"/>
        <v>6.75</v>
      </c>
    </row>
    <row r="144" ht="14.25" customHeight="1">
      <c r="A144" s="1">
        <f t="shared" si="5"/>
        <v>143</v>
      </c>
      <c r="B144" s="1">
        <f>MAX(B143+Assumptions!$B$2,D143+Assumptions!$B$2)</f>
        <v>532.5</v>
      </c>
      <c r="C144" s="1">
        <f>Assumptions!$B$4</f>
        <v>12</v>
      </c>
      <c r="D144" s="1">
        <f t="shared" si="6"/>
        <v>532.5</v>
      </c>
      <c r="E144" s="1">
        <f t="shared" si="2"/>
        <v>544.5</v>
      </c>
      <c r="F144" s="1">
        <f t="shared" si="3"/>
        <v>0</v>
      </c>
      <c r="G144" s="1">
        <f t="shared" si="7"/>
        <v>6.75</v>
      </c>
    </row>
    <row r="145" ht="14.25" customHeight="1">
      <c r="A145" s="1">
        <f t="shared" si="5"/>
        <v>144</v>
      </c>
      <c r="B145" s="1">
        <f>MAX(B144+Assumptions!$B$2,D144+Assumptions!$B$2)</f>
        <v>536.25</v>
      </c>
      <c r="C145" s="1">
        <f>Assumptions!$B$4</f>
        <v>12</v>
      </c>
      <c r="D145" s="1">
        <f t="shared" si="6"/>
        <v>536.25</v>
      </c>
      <c r="E145" s="1">
        <f t="shared" si="2"/>
        <v>548.25</v>
      </c>
      <c r="F145" s="1">
        <f t="shared" si="3"/>
        <v>0</v>
      </c>
      <c r="G145" s="1">
        <f t="shared" si="7"/>
        <v>6.75</v>
      </c>
    </row>
    <row r="146" ht="14.25" customHeight="1">
      <c r="A146" s="1">
        <f t="shared" si="5"/>
        <v>145</v>
      </c>
      <c r="B146" s="1">
        <f>MAX(B145+Assumptions!$B$2,D145+Assumptions!$B$2)</f>
        <v>540</v>
      </c>
      <c r="C146" s="1">
        <f>Assumptions!$B$4</f>
        <v>12</v>
      </c>
      <c r="D146" s="1">
        <f t="shared" si="6"/>
        <v>540</v>
      </c>
      <c r="E146" s="1">
        <f t="shared" si="2"/>
        <v>552</v>
      </c>
      <c r="F146" s="1">
        <f t="shared" si="3"/>
        <v>0</v>
      </c>
      <c r="G146" s="1">
        <f t="shared" si="7"/>
        <v>6.75</v>
      </c>
    </row>
    <row r="147" ht="14.25" customHeight="1">
      <c r="A147" s="1">
        <f t="shared" si="5"/>
        <v>146</v>
      </c>
      <c r="B147" s="1">
        <f>MAX(B146+Assumptions!$B$2,D146+Assumptions!$B$2)</f>
        <v>543.75</v>
      </c>
      <c r="C147" s="1">
        <f>Assumptions!$B$4</f>
        <v>12</v>
      </c>
      <c r="D147" s="1">
        <f t="shared" si="6"/>
        <v>543.75</v>
      </c>
      <c r="E147" s="1">
        <f t="shared" si="2"/>
        <v>555.75</v>
      </c>
      <c r="F147" s="1">
        <f t="shared" si="3"/>
        <v>0</v>
      </c>
      <c r="G147" s="1">
        <f t="shared" si="7"/>
        <v>6.75</v>
      </c>
    </row>
    <row r="148" ht="14.25" customHeight="1">
      <c r="A148" s="1">
        <f t="shared" si="5"/>
        <v>147</v>
      </c>
      <c r="B148" s="1">
        <f>MAX(B147+Assumptions!$B$2,D147+Assumptions!$B$2)</f>
        <v>547.5</v>
      </c>
      <c r="C148" s="1">
        <f>Assumptions!$B$4</f>
        <v>12</v>
      </c>
      <c r="D148" s="1">
        <f t="shared" si="6"/>
        <v>547.5</v>
      </c>
      <c r="E148" s="1">
        <f t="shared" si="2"/>
        <v>559.5</v>
      </c>
      <c r="F148" s="1">
        <f t="shared" si="3"/>
        <v>0</v>
      </c>
      <c r="G148" s="1">
        <f t="shared" si="7"/>
        <v>6.75</v>
      </c>
    </row>
    <row r="149" ht="14.25" customHeight="1">
      <c r="A149" s="1">
        <f t="shared" si="5"/>
        <v>148</v>
      </c>
      <c r="B149" s="1">
        <f>MAX(B148+Assumptions!$B$2,D148+Assumptions!$B$2)</f>
        <v>551.25</v>
      </c>
      <c r="C149" s="1">
        <f>Assumptions!$B$4</f>
        <v>12</v>
      </c>
      <c r="D149" s="1">
        <f t="shared" si="6"/>
        <v>551.25</v>
      </c>
      <c r="E149" s="1">
        <f t="shared" si="2"/>
        <v>563.25</v>
      </c>
      <c r="F149" s="1">
        <f t="shared" si="3"/>
        <v>0</v>
      </c>
      <c r="G149" s="1">
        <f t="shared" si="7"/>
        <v>6.75</v>
      </c>
    </row>
    <row r="150" ht="14.25" customHeight="1">
      <c r="A150" s="1">
        <f t="shared" si="5"/>
        <v>149</v>
      </c>
      <c r="B150" s="1">
        <f>MAX(B149+Assumptions!$B$2,D149+Assumptions!$B$2)</f>
        <v>555</v>
      </c>
      <c r="C150" s="1">
        <f>Assumptions!$B$4</f>
        <v>12</v>
      </c>
      <c r="D150" s="1">
        <f t="shared" si="6"/>
        <v>555</v>
      </c>
      <c r="E150" s="1">
        <f t="shared" si="2"/>
        <v>567</v>
      </c>
      <c r="F150" s="1">
        <f t="shared" si="3"/>
        <v>0</v>
      </c>
      <c r="G150" s="1">
        <f t="shared" si="7"/>
        <v>6.75</v>
      </c>
    </row>
    <row r="151" ht="14.25" customHeight="1">
      <c r="A151" s="1">
        <f t="shared" si="5"/>
        <v>150</v>
      </c>
      <c r="B151" s="1">
        <f>MAX(B150+Assumptions!$B$2,D150+Assumptions!$B$2)</f>
        <v>558.75</v>
      </c>
      <c r="C151" s="1">
        <f>Assumptions!$B$4</f>
        <v>12</v>
      </c>
      <c r="D151" s="1">
        <f t="shared" si="6"/>
        <v>558.75</v>
      </c>
      <c r="E151" s="1">
        <f t="shared" si="2"/>
        <v>570.75</v>
      </c>
      <c r="F151" s="1">
        <f t="shared" si="3"/>
        <v>0</v>
      </c>
      <c r="G151" s="1">
        <f t="shared" si="7"/>
        <v>6.75</v>
      </c>
    </row>
    <row r="152" ht="14.25" customHeight="1">
      <c r="A152" s="1">
        <f t="shared" si="5"/>
        <v>151</v>
      </c>
      <c r="B152" s="1">
        <f>MAX(B151+Assumptions!$B$2,D151+Assumptions!$B$2)</f>
        <v>562.5</v>
      </c>
      <c r="C152" s="1">
        <f>Assumptions!$B$4</f>
        <v>12</v>
      </c>
      <c r="D152" s="1">
        <f t="shared" si="6"/>
        <v>562.5</v>
      </c>
      <c r="E152" s="1">
        <f t="shared" si="2"/>
        <v>574.5</v>
      </c>
      <c r="F152" s="1">
        <f t="shared" si="3"/>
        <v>0</v>
      </c>
      <c r="G152" s="1">
        <f t="shared" si="7"/>
        <v>6.75</v>
      </c>
    </row>
    <row r="153" ht="14.25" customHeight="1">
      <c r="A153" s="1">
        <f t="shared" si="5"/>
        <v>152</v>
      </c>
      <c r="B153" s="1">
        <f>MAX(B152+Assumptions!$B$2,D152+Assumptions!$B$2)</f>
        <v>566.25</v>
      </c>
      <c r="C153" s="1">
        <f>Assumptions!$B$4</f>
        <v>12</v>
      </c>
      <c r="D153" s="1">
        <f t="shared" si="6"/>
        <v>566.25</v>
      </c>
      <c r="E153" s="1">
        <f t="shared" si="2"/>
        <v>578.25</v>
      </c>
      <c r="F153" s="1">
        <f t="shared" si="3"/>
        <v>0</v>
      </c>
      <c r="G153" s="1">
        <f t="shared" si="7"/>
        <v>6.75</v>
      </c>
    </row>
    <row r="154" ht="14.25" customHeight="1">
      <c r="A154" s="1">
        <f t="shared" si="5"/>
        <v>153</v>
      </c>
      <c r="B154" s="1">
        <f>MAX(B153+Assumptions!$B$2,D153+Assumptions!$B$2)</f>
        <v>570</v>
      </c>
      <c r="C154" s="1">
        <f>Assumptions!$B$4</f>
        <v>12</v>
      </c>
      <c r="D154" s="1">
        <f t="shared" si="6"/>
        <v>570</v>
      </c>
      <c r="E154" s="1">
        <f t="shared" si="2"/>
        <v>582</v>
      </c>
      <c r="F154" s="1">
        <f t="shared" si="3"/>
        <v>0</v>
      </c>
      <c r="G154" s="1">
        <f t="shared" si="7"/>
        <v>6.75</v>
      </c>
    </row>
    <row r="155" ht="14.25" customHeight="1">
      <c r="A155" s="1">
        <f t="shared" si="5"/>
        <v>154</v>
      </c>
      <c r="B155" s="1">
        <f>MAX(B154+Assumptions!$B$2,D154+Assumptions!$B$2)</f>
        <v>573.75</v>
      </c>
      <c r="C155" s="1">
        <f>Assumptions!$B$4</f>
        <v>12</v>
      </c>
      <c r="D155" s="1">
        <f t="shared" si="6"/>
        <v>573.75</v>
      </c>
      <c r="E155" s="1">
        <f t="shared" si="2"/>
        <v>585.75</v>
      </c>
      <c r="F155" s="1">
        <f t="shared" si="3"/>
        <v>0</v>
      </c>
      <c r="G155" s="1">
        <f t="shared" si="7"/>
        <v>6.75</v>
      </c>
    </row>
    <row r="156" ht="14.25" customHeight="1">
      <c r="A156" s="1">
        <f t="shared" si="5"/>
        <v>155</v>
      </c>
      <c r="B156" s="1">
        <f>MAX(B155+Assumptions!$B$2,D155+Assumptions!$B$2)</f>
        <v>577.5</v>
      </c>
      <c r="C156" s="1">
        <f>Assumptions!$B$4</f>
        <v>12</v>
      </c>
      <c r="D156" s="1">
        <f t="shared" si="6"/>
        <v>577.5</v>
      </c>
      <c r="E156" s="1">
        <f t="shared" si="2"/>
        <v>589.5</v>
      </c>
      <c r="F156" s="1">
        <f t="shared" si="3"/>
        <v>0</v>
      </c>
      <c r="G156" s="1">
        <f t="shared" si="7"/>
        <v>6.75</v>
      </c>
    </row>
    <row r="157" ht="14.25" customHeight="1">
      <c r="A157" s="1">
        <f t="shared" si="5"/>
        <v>156</v>
      </c>
      <c r="B157" s="1">
        <f>MAX(B156+Assumptions!$B$2,D156+Assumptions!$B$2)</f>
        <v>581.25</v>
      </c>
      <c r="C157" s="1">
        <f>Assumptions!$B$4</f>
        <v>12</v>
      </c>
      <c r="D157" s="1">
        <f t="shared" si="6"/>
        <v>581.25</v>
      </c>
      <c r="E157" s="1">
        <f t="shared" si="2"/>
        <v>593.25</v>
      </c>
      <c r="F157" s="1">
        <f t="shared" si="3"/>
        <v>0</v>
      </c>
      <c r="G157" s="1">
        <f t="shared" si="7"/>
        <v>6.75</v>
      </c>
    </row>
    <row r="158" ht="14.25" customHeight="1">
      <c r="A158" s="1">
        <f t="shared" si="5"/>
        <v>157</v>
      </c>
      <c r="B158" s="1">
        <f>MAX(B157+Assumptions!$B$2,D157+Assumptions!$B$2)</f>
        <v>585</v>
      </c>
      <c r="C158" s="1">
        <f>Assumptions!$B$4</f>
        <v>12</v>
      </c>
      <c r="D158" s="1">
        <f t="shared" si="6"/>
        <v>585</v>
      </c>
      <c r="E158" s="1">
        <f t="shared" si="2"/>
        <v>597</v>
      </c>
      <c r="F158" s="1">
        <f t="shared" si="3"/>
        <v>0</v>
      </c>
      <c r="G158" s="1">
        <f t="shared" si="7"/>
        <v>6.75</v>
      </c>
    </row>
    <row r="159" ht="14.25" customHeight="1">
      <c r="A159" s="1">
        <f t="shared" si="5"/>
        <v>158</v>
      </c>
      <c r="B159" s="1">
        <f>MAX(B158+Assumptions!$B$2,D158+Assumptions!$B$2)</f>
        <v>588.75</v>
      </c>
      <c r="C159" s="1">
        <f>Assumptions!$B$4</f>
        <v>12</v>
      </c>
      <c r="D159" s="1">
        <f t="shared" si="6"/>
        <v>588.75</v>
      </c>
      <c r="E159" s="1">
        <f t="shared" si="2"/>
        <v>600.75</v>
      </c>
      <c r="F159" s="1">
        <f t="shared" si="3"/>
        <v>0</v>
      </c>
      <c r="G159" s="1">
        <f t="shared" si="7"/>
        <v>6.75</v>
      </c>
    </row>
    <row r="160" ht="14.25" customHeight="1">
      <c r="A160" s="1">
        <f t="shared" si="5"/>
        <v>159</v>
      </c>
      <c r="B160" s="1">
        <f>MAX(B159+Assumptions!$B$2,D159+Assumptions!$B$2)</f>
        <v>592.5</v>
      </c>
      <c r="C160" s="1">
        <f>Assumptions!$B$4</f>
        <v>12</v>
      </c>
      <c r="D160" s="1">
        <f t="shared" si="6"/>
        <v>592.5</v>
      </c>
      <c r="E160" s="1">
        <f t="shared" si="2"/>
        <v>604.5</v>
      </c>
      <c r="F160" s="1">
        <f t="shared" si="3"/>
        <v>0</v>
      </c>
      <c r="G160" s="1">
        <f t="shared" si="7"/>
        <v>6.75</v>
      </c>
    </row>
    <row r="161" ht="14.25" customHeight="1">
      <c r="A161" s="1">
        <f t="shared" si="5"/>
        <v>160</v>
      </c>
      <c r="B161" s="1">
        <f>MAX(B160+Assumptions!$B$2,D160+Assumptions!$B$2)</f>
        <v>596.25</v>
      </c>
      <c r="C161" s="1">
        <f>Assumptions!$B$4</f>
        <v>12</v>
      </c>
      <c r="D161" s="1">
        <f t="shared" si="6"/>
        <v>596.25</v>
      </c>
      <c r="E161" s="1">
        <f t="shared" si="2"/>
        <v>608.25</v>
      </c>
      <c r="F161" s="1">
        <f t="shared" si="3"/>
        <v>0</v>
      </c>
      <c r="G161" s="1">
        <f t="shared" si="7"/>
        <v>6.75</v>
      </c>
    </row>
    <row r="162" ht="14.25" customHeight="1">
      <c r="A162" s="1">
        <f t="shared" si="5"/>
        <v>161</v>
      </c>
      <c r="B162" s="1">
        <f>MAX(B161+Assumptions!$B$2,D161+Assumptions!$B$2)</f>
        <v>600</v>
      </c>
      <c r="C162" s="1">
        <f>Assumptions!$B$4</f>
        <v>12</v>
      </c>
      <c r="D162" s="1">
        <f t="shared" si="6"/>
        <v>600</v>
      </c>
      <c r="E162" s="1">
        <f t="shared" si="2"/>
        <v>612</v>
      </c>
      <c r="F162" s="1">
        <f t="shared" si="3"/>
        <v>0</v>
      </c>
      <c r="G162" s="1">
        <f t="shared" si="7"/>
        <v>6.75</v>
      </c>
    </row>
    <row r="163" ht="14.25" customHeight="1">
      <c r="A163" s="1">
        <f t="shared" si="5"/>
        <v>162</v>
      </c>
      <c r="B163" s="1">
        <f>MAX(B162+Assumptions!$B$2,D162+Assumptions!$B$2)</f>
        <v>603.75</v>
      </c>
      <c r="C163" s="1">
        <f>Assumptions!$B$4</f>
        <v>12</v>
      </c>
      <c r="D163" s="1">
        <f t="shared" si="6"/>
        <v>603.75</v>
      </c>
      <c r="E163" s="1">
        <f t="shared" si="2"/>
        <v>615.75</v>
      </c>
      <c r="F163" s="1">
        <f t="shared" si="3"/>
        <v>0</v>
      </c>
      <c r="G163" s="1">
        <f t="shared" si="7"/>
        <v>6.75</v>
      </c>
    </row>
    <row r="164" ht="14.25" customHeight="1">
      <c r="A164" s="1">
        <f t="shared" si="5"/>
        <v>163</v>
      </c>
      <c r="B164" s="1">
        <f>MAX(B163+Assumptions!$B$2,D163+Assumptions!$B$2)</f>
        <v>607.5</v>
      </c>
      <c r="C164" s="1">
        <f>Assumptions!$B$4</f>
        <v>12</v>
      </c>
      <c r="D164" s="1">
        <f t="shared" si="6"/>
        <v>607.5</v>
      </c>
      <c r="E164" s="1">
        <f t="shared" si="2"/>
        <v>619.5</v>
      </c>
      <c r="F164" s="1">
        <f t="shared" si="3"/>
        <v>0</v>
      </c>
      <c r="G164" s="1">
        <f t="shared" si="7"/>
        <v>6.75</v>
      </c>
    </row>
    <row r="165" ht="14.25" customHeight="1">
      <c r="A165" s="1">
        <f t="shared" si="5"/>
        <v>164</v>
      </c>
      <c r="B165" s="1">
        <f>MAX(B164+Assumptions!$B$2,D164+Assumptions!$B$2)</f>
        <v>611.25</v>
      </c>
      <c r="C165" s="1">
        <f>Assumptions!$B$4</f>
        <v>12</v>
      </c>
      <c r="D165" s="1">
        <f t="shared" si="6"/>
        <v>611.25</v>
      </c>
      <c r="E165" s="1">
        <f t="shared" si="2"/>
        <v>623.25</v>
      </c>
      <c r="F165" s="1">
        <f t="shared" si="3"/>
        <v>0</v>
      </c>
      <c r="G165" s="1">
        <f t="shared" si="7"/>
        <v>6.75</v>
      </c>
    </row>
    <row r="166" ht="14.25" customHeight="1">
      <c r="A166" s="1">
        <f t="shared" si="5"/>
        <v>165</v>
      </c>
      <c r="B166" s="1">
        <f>MAX(B165+Assumptions!$B$2,D165+Assumptions!$B$2)</f>
        <v>615</v>
      </c>
      <c r="C166" s="1">
        <f>Assumptions!$B$4</f>
        <v>12</v>
      </c>
      <c r="D166" s="1">
        <f t="shared" si="6"/>
        <v>615</v>
      </c>
      <c r="E166" s="1">
        <f t="shared" si="2"/>
        <v>627</v>
      </c>
      <c r="F166" s="1">
        <f t="shared" si="3"/>
        <v>0</v>
      </c>
      <c r="G166" s="1">
        <f t="shared" si="7"/>
        <v>6.75</v>
      </c>
    </row>
    <row r="167" ht="14.25" customHeight="1">
      <c r="A167" s="1">
        <f t="shared" si="5"/>
        <v>166</v>
      </c>
      <c r="B167" s="1">
        <f>MAX(B166+Assumptions!$B$2,D166+Assumptions!$B$2)</f>
        <v>618.75</v>
      </c>
      <c r="C167" s="1">
        <f>Assumptions!$B$4</f>
        <v>12</v>
      </c>
      <c r="D167" s="1">
        <f t="shared" si="6"/>
        <v>618.75</v>
      </c>
      <c r="E167" s="1">
        <f t="shared" si="2"/>
        <v>630.75</v>
      </c>
      <c r="F167" s="1">
        <f t="shared" si="3"/>
        <v>0</v>
      </c>
      <c r="G167" s="1">
        <f t="shared" si="7"/>
        <v>6.75</v>
      </c>
    </row>
    <row r="168" ht="14.25" customHeight="1">
      <c r="A168" s="1">
        <f t="shared" si="5"/>
        <v>167</v>
      </c>
      <c r="B168" s="1">
        <f>MAX(B167+Assumptions!$B$2,D167+Assumptions!$B$2)</f>
        <v>622.5</v>
      </c>
      <c r="C168" s="1">
        <f>Assumptions!$B$4</f>
        <v>12</v>
      </c>
      <c r="D168" s="1">
        <f t="shared" si="6"/>
        <v>622.5</v>
      </c>
      <c r="E168" s="1">
        <f t="shared" si="2"/>
        <v>634.5</v>
      </c>
      <c r="F168" s="1">
        <f t="shared" si="3"/>
        <v>0</v>
      </c>
      <c r="G168" s="1">
        <f t="shared" si="7"/>
        <v>6.75</v>
      </c>
    </row>
    <row r="169" ht="14.25" customHeight="1">
      <c r="A169" s="1">
        <f t="shared" si="5"/>
        <v>168</v>
      </c>
      <c r="B169" s="1">
        <f>MAX(B168+Assumptions!$B$2,D168+Assumptions!$B$2)</f>
        <v>626.25</v>
      </c>
      <c r="C169" s="1">
        <f>Assumptions!$B$4</f>
        <v>12</v>
      </c>
      <c r="D169" s="1">
        <f t="shared" si="6"/>
        <v>626.25</v>
      </c>
      <c r="E169" s="1">
        <f t="shared" si="2"/>
        <v>638.25</v>
      </c>
      <c r="F169" s="1">
        <f t="shared" si="3"/>
        <v>0</v>
      </c>
      <c r="G169" s="1">
        <f t="shared" si="7"/>
        <v>6.75</v>
      </c>
    </row>
    <row r="170" ht="14.25" customHeight="1">
      <c r="A170" s="1">
        <f t="shared" si="5"/>
        <v>169</v>
      </c>
      <c r="B170" s="1">
        <f>MAX(B169+Assumptions!$B$2,D169+Assumptions!$B$2)</f>
        <v>630</v>
      </c>
      <c r="C170" s="1">
        <f>Assumptions!$B$4</f>
        <v>12</v>
      </c>
      <c r="D170" s="1">
        <f t="shared" si="6"/>
        <v>630</v>
      </c>
      <c r="E170" s="1">
        <f t="shared" si="2"/>
        <v>642</v>
      </c>
      <c r="F170" s="1">
        <f t="shared" si="3"/>
        <v>0</v>
      </c>
      <c r="G170" s="1">
        <f t="shared" si="7"/>
        <v>6.75</v>
      </c>
    </row>
    <row r="171" ht="14.25" customHeight="1">
      <c r="A171" s="1">
        <f t="shared" si="5"/>
        <v>170</v>
      </c>
      <c r="B171" s="1">
        <f>MAX(B170+Assumptions!$B$2,D170+Assumptions!$B$2)</f>
        <v>633.75</v>
      </c>
      <c r="C171" s="1">
        <f>Assumptions!$B$4</f>
        <v>12</v>
      </c>
      <c r="D171" s="1">
        <f t="shared" si="6"/>
        <v>633.75</v>
      </c>
      <c r="E171" s="1">
        <f t="shared" si="2"/>
        <v>645.75</v>
      </c>
      <c r="F171" s="1">
        <f t="shared" si="3"/>
        <v>0</v>
      </c>
      <c r="G171" s="1">
        <f t="shared" si="7"/>
        <v>6.75</v>
      </c>
    </row>
    <row r="172" ht="14.25" customHeight="1">
      <c r="A172" s="1">
        <f t="shared" si="5"/>
        <v>171</v>
      </c>
      <c r="B172" s="1">
        <f>MAX(B171+Assumptions!$B$2,D171+Assumptions!$B$2)</f>
        <v>637.5</v>
      </c>
      <c r="C172" s="1">
        <f>Assumptions!$B$4</f>
        <v>12</v>
      </c>
      <c r="D172" s="1">
        <f t="shared" si="6"/>
        <v>637.5</v>
      </c>
      <c r="E172" s="1">
        <f t="shared" si="2"/>
        <v>649.5</v>
      </c>
      <c r="F172" s="1">
        <f t="shared" si="3"/>
        <v>0</v>
      </c>
      <c r="G172" s="1">
        <f t="shared" si="7"/>
        <v>6.75</v>
      </c>
    </row>
    <row r="173" ht="14.25" customHeight="1">
      <c r="A173" s="1">
        <f t="shared" si="5"/>
        <v>172</v>
      </c>
      <c r="B173" s="1">
        <f>MAX(B172+Assumptions!$B$2,D172+Assumptions!$B$2)</f>
        <v>641.25</v>
      </c>
      <c r="C173" s="1">
        <f>Assumptions!$B$4</f>
        <v>12</v>
      </c>
      <c r="D173" s="1">
        <f t="shared" si="6"/>
        <v>641.25</v>
      </c>
      <c r="E173" s="1">
        <f t="shared" si="2"/>
        <v>653.25</v>
      </c>
      <c r="F173" s="1">
        <f t="shared" si="3"/>
        <v>0</v>
      </c>
      <c r="G173" s="1">
        <f t="shared" si="7"/>
        <v>6.75</v>
      </c>
    </row>
    <row r="174" ht="14.25" customHeight="1">
      <c r="A174" s="1">
        <f t="shared" si="5"/>
        <v>173</v>
      </c>
      <c r="B174" s="1">
        <f>MAX(B173+Assumptions!$B$2,D173+Assumptions!$B$2)</f>
        <v>645</v>
      </c>
      <c r="C174" s="1">
        <f>Assumptions!$B$4</f>
        <v>12</v>
      </c>
      <c r="D174" s="1">
        <f t="shared" si="6"/>
        <v>645</v>
      </c>
      <c r="E174" s="1">
        <f t="shared" si="2"/>
        <v>657</v>
      </c>
      <c r="F174" s="1">
        <f t="shared" si="3"/>
        <v>0</v>
      </c>
      <c r="G174" s="1">
        <f t="shared" si="7"/>
        <v>6.75</v>
      </c>
    </row>
    <row r="175" ht="14.25" customHeight="1">
      <c r="A175" s="1">
        <f t="shared" si="5"/>
        <v>174</v>
      </c>
      <c r="B175" s="1">
        <f>MAX(B174+Assumptions!$B$2,D174+Assumptions!$B$2)</f>
        <v>648.75</v>
      </c>
      <c r="C175" s="1">
        <f>Assumptions!$B$4</f>
        <v>12</v>
      </c>
      <c r="D175" s="1">
        <f t="shared" si="6"/>
        <v>648.75</v>
      </c>
      <c r="E175" s="1">
        <f t="shared" si="2"/>
        <v>660.75</v>
      </c>
      <c r="F175" s="1">
        <f t="shared" si="3"/>
        <v>0</v>
      </c>
      <c r="G175" s="1">
        <f t="shared" si="7"/>
        <v>6.75</v>
      </c>
    </row>
    <row r="176" ht="14.25" customHeight="1">
      <c r="A176" s="1">
        <f t="shared" si="5"/>
        <v>175</v>
      </c>
      <c r="B176" s="1">
        <f>MAX(B175+Assumptions!$B$2,D175+Assumptions!$B$2)</f>
        <v>652.5</v>
      </c>
      <c r="C176" s="1">
        <f>Assumptions!$B$4</f>
        <v>12</v>
      </c>
      <c r="D176" s="1">
        <f t="shared" si="6"/>
        <v>652.5</v>
      </c>
      <c r="E176" s="1">
        <f t="shared" si="2"/>
        <v>664.5</v>
      </c>
      <c r="F176" s="1">
        <f t="shared" si="3"/>
        <v>0</v>
      </c>
      <c r="G176" s="1">
        <f t="shared" si="7"/>
        <v>6.75</v>
      </c>
    </row>
    <row r="177" ht="14.25" customHeight="1">
      <c r="A177" s="1">
        <f t="shared" si="5"/>
        <v>176</v>
      </c>
      <c r="B177" s="1">
        <f>MAX(B176+Assumptions!$B$2,D176+Assumptions!$B$2)</f>
        <v>656.25</v>
      </c>
      <c r="C177" s="1">
        <f>Assumptions!$B$4</f>
        <v>12</v>
      </c>
      <c r="D177" s="1">
        <f t="shared" si="6"/>
        <v>656.25</v>
      </c>
      <c r="E177" s="1">
        <f t="shared" si="2"/>
        <v>668.25</v>
      </c>
      <c r="F177" s="1">
        <f t="shared" si="3"/>
        <v>0</v>
      </c>
      <c r="G177" s="1">
        <f t="shared" si="7"/>
        <v>6.75</v>
      </c>
    </row>
    <row r="178" ht="14.25" customHeight="1">
      <c r="A178" s="1">
        <f t="shared" si="5"/>
        <v>177</v>
      </c>
      <c r="B178" s="1">
        <f>MAX(B177+Assumptions!$B$2,D177+Assumptions!$B$2)</f>
        <v>660</v>
      </c>
      <c r="C178" s="1">
        <f>Assumptions!$B$4</f>
        <v>12</v>
      </c>
      <c r="D178" s="1">
        <f t="shared" si="6"/>
        <v>660</v>
      </c>
      <c r="E178" s="1">
        <f t="shared" si="2"/>
        <v>672</v>
      </c>
      <c r="F178" s="1">
        <f t="shared" si="3"/>
        <v>0</v>
      </c>
      <c r="G178" s="1">
        <f t="shared" si="7"/>
        <v>6.75</v>
      </c>
    </row>
    <row r="179" ht="14.25" customHeight="1">
      <c r="A179" s="1">
        <f t="shared" si="5"/>
        <v>178</v>
      </c>
      <c r="B179" s="1">
        <f>MAX(B178+Assumptions!$B$2,D178+Assumptions!$B$2)</f>
        <v>663.75</v>
      </c>
      <c r="C179" s="1">
        <f>Assumptions!$B$4</f>
        <v>12</v>
      </c>
      <c r="D179" s="1">
        <f t="shared" si="6"/>
        <v>663.75</v>
      </c>
      <c r="E179" s="1">
        <f t="shared" si="2"/>
        <v>675.75</v>
      </c>
      <c r="F179" s="1">
        <f t="shared" si="3"/>
        <v>0</v>
      </c>
      <c r="G179" s="1">
        <f t="shared" si="7"/>
        <v>6.75</v>
      </c>
    </row>
    <row r="180" ht="14.25" customHeight="1">
      <c r="A180" s="1">
        <f t="shared" si="5"/>
        <v>179</v>
      </c>
      <c r="B180" s="1">
        <f>MAX(B179+Assumptions!$B$2,D179+Assumptions!$B$2)</f>
        <v>667.5</v>
      </c>
      <c r="C180" s="1">
        <f>Assumptions!$B$4</f>
        <v>12</v>
      </c>
      <c r="D180" s="1">
        <f t="shared" si="6"/>
        <v>667.5</v>
      </c>
      <c r="E180" s="1">
        <f t="shared" si="2"/>
        <v>679.5</v>
      </c>
      <c r="F180" s="1">
        <f t="shared" si="3"/>
        <v>0</v>
      </c>
      <c r="G180" s="1">
        <f t="shared" si="7"/>
        <v>6.75</v>
      </c>
    </row>
    <row r="181" ht="14.25" customHeight="1">
      <c r="A181" s="1">
        <f t="shared" si="5"/>
        <v>180</v>
      </c>
      <c r="B181" s="1">
        <f>MAX(B180+Assumptions!$B$2,D180+Assumptions!$B$2)</f>
        <v>671.25</v>
      </c>
      <c r="C181" s="1">
        <f>Assumptions!$B$4</f>
        <v>12</v>
      </c>
      <c r="D181" s="1">
        <f t="shared" si="6"/>
        <v>671.25</v>
      </c>
      <c r="E181" s="1">
        <f t="shared" si="2"/>
        <v>683.25</v>
      </c>
      <c r="F181" s="1">
        <f t="shared" si="3"/>
        <v>0</v>
      </c>
      <c r="G181" s="1">
        <f t="shared" si="7"/>
        <v>6.75</v>
      </c>
    </row>
    <row r="182" ht="14.25" customHeight="1">
      <c r="A182" s="1">
        <f t="shared" si="5"/>
        <v>181</v>
      </c>
      <c r="B182" s="1">
        <f>MAX(B181+Assumptions!$B$2,D181+Assumptions!$B$2)</f>
        <v>675</v>
      </c>
      <c r="C182" s="1">
        <f>Assumptions!$B$4</f>
        <v>12</v>
      </c>
      <c r="D182" s="1">
        <f t="shared" si="6"/>
        <v>675</v>
      </c>
      <c r="E182" s="1">
        <f t="shared" si="2"/>
        <v>687</v>
      </c>
      <c r="F182" s="1">
        <f t="shared" si="3"/>
        <v>0</v>
      </c>
      <c r="G182" s="1">
        <f t="shared" si="7"/>
        <v>6.75</v>
      </c>
    </row>
    <row r="183" ht="14.25" customHeight="1">
      <c r="A183" s="1">
        <f t="shared" si="5"/>
        <v>182</v>
      </c>
      <c r="B183" s="1">
        <f>MAX(B182+Assumptions!$B$2,D182+Assumptions!$B$2)</f>
        <v>678.75</v>
      </c>
      <c r="C183" s="1">
        <f>Assumptions!$B$4</f>
        <v>12</v>
      </c>
      <c r="D183" s="1">
        <f t="shared" si="6"/>
        <v>678.75</v>
      </c>
      <c r="E183" s="1">
        <f t="shared" si="2"/>
        <v>690.75</v>
      </c>
      <c r="F183" s="1">
        <f t="shared" si="3"/>
        <v>0</v>
      </c>
      <c r="G183" s="1">
        <f t="shared" si="7"/>
        <v>6.75</v>
      </c>
    </row>
    <row r="184" ht="14.25" customHeight="1">
      <c r="A184" s="1">
        <f t="shared" si="5"/>
        <v>183</v>
      </c>
      <c r="B184" s="1">
        <f>MAX(B183+Assumptions!$B$2,D183+Assumptions!$B$2)</f>
        <v>682.5</v>
      </c>
      <c r="C184" s="1">
        <f>Assumptions!$B$4</f>
        <v>12</v>
      </c>
      <c r="D184" s="1">
        <f t="shared" si="6"/>
        <v>682.5</v>
      </c>
      <c r="E184" s="1">
        <f t="shared" si="2"/>
        <v>694.5</v>
      </c>
      <c r="F184" s="1">
        <f t="shared" si="3"/>
        <v>0</v>
      </c>
      <c r="G184" s="1">
        <f t="shared" si="7"/>
        <v>6.75</v>
      </c>
    </row>
    <row r="185" ht="14.25" customHeight="1">
      <c r="A185" s="1">
        <f t="shared" si="5"/>
        <v>184</v>
      </c>
      <c r="B185" s="1">
        <f>MAX(B184+Assumptions!$B$2,D184+Assumptions!$B$2)</f>
        <v>686.25</v>
      </c>
      <c r="C185" s="1">
        <f>Assumptions!$B$4</f>
        <v>12</v>
      </c>
      <c r="D185" s="1">
        <f t="shared" si="6"/>
        <v>686.25</v>
      </c>
      <c r="E185" s="1">
        <f t="shared" si="2"/>
        <v>698.25</v>
      </c>
      <c r="F185" s="1">
        <f t="shared" si="3"/>
        <v>0</v>
      </c>
      <c r="G185" s="1">
        <f t="shared" si="7"/>
        <v>6.75</v>
      </c>
    </row>
    <row r="186" ht="14.25" customHeight="1">
      <c r="A186" s="1">
        <f t="shared" si="5"/>
        <v>185</v>
      </c>
      <c r="B186" s="1">
        <f>MAX(B185+Assumptions!$B$2,D185+Assumptions!$B$2)</f>
        <v>690</v>
      </c>
      <c r="C186" s="1">
        <f>Assumptions!$B$4</f>
        <v>12</v>
      </c>
      <c r="D186" s="1">
        <f t="shared" si="6"/>
        <v>690</v>
      </c>
      <c r="E186" s="1">
        <f t="shared" si="2"/>
        <v>702</v>
      </c>
      <c r="F186" s="1">
        <f t="shared" si="3"/>
        <v>0</v>
      </c>
      <c r="G186" s="1">
        <f t="shared" si="7"/>
        <v>6.75</v>
      </c>
    </row>
    <row r="187" ht="14.25" customHeight="1">
      <c r="A187" s="1">
        <f t="shared" si="5"/>
        <v>186</v>
      </c>
      <c r="B187" s="1">
        <f>MAX(B186+Assumptions!$B$2,D186+Assumptions!$B$2)</f>
        <v>693.75</v>
      </c>
      <c r="C187" s="1">
        <f>Assumptions!$B$4</f>
        <v>12</v>
      </c>
      <c r="D187" s="1">
        <f t="shared" si="6"/>
        <v>693.75</v>
      </c>
      <c r="E187" s="1">
        <f t="shared" si="2"/>
        <v>705.75</v>
      </c>
      <c r="F187" s="1">
        <f t="shared" si="3"/>
        <v>0</v>
      </c>
      <c r="G187" s="1">
        <f t="shared" si="7"/>
        <v>6.75</v>
      </c>
    </row>
    <row r="188" ht="14.25" customHeight="1">
      <c r="A188" s="1">
        <f t="shared" si="5"/>
        <v>187</v>
      </c>
      <c r="B188" s="1">
        <f>MAX(B187+Assumptions!$B$2,D187+Assumptions!$B$2)</f>
        <v>697.5</v>
      </c>
      <c r="C188" s="1">
        <f>Assumptions!$B$4</f>
        <v>12</v>
      </c>
      <c r="D188" s="1">
        <f t="shared" si="6"/>
        <v>697.5</v>
      </c>
      <c r="E188" s="1">
        <f t="shared" si="2"/>
        <v>709.5</v>
      </c>
      <c r="F188" s="1">
        <f t="shared" si="3"/>
        <v>0</v>
      </c>
      <c r="G188" s="1">
        <f t="shared" si="7"/>
        <v>6.75</v>
      </c>
    </row>
    <row r="189" ht="14.25" customHeight="1">
      <c r="A189" s="1">
        <f t="shared" si="5"/>
        <v>188</v>
      </c>
      <c r="B189" s="1">
        <f>MAX(B188+Assumptions!$B$2,D188+Assumptions!$B$2)</f>
        <v>701.25</v>
      </c>
      <c r="C189" s="1">
        <f>Assumptions!$B$4</f>
        <v>12</v>
      </c>
      <c r="D189" s="1">
        <f t="shared" si="6"/>
        <v>701.25</v>
      </c>
      <c r="E189" s="1">
        <f t="shared" si="2"/>
        <v>713.25</v>
      </c>
      <c r="F189" s="1">
        <f t="shared" si="3"/>
        <v>0</v>
      </c>
      <c r="G189" s="1">
        <f t="shared" si="7"/>
        <v>6.75</v>
      </c>
    </row>
    <row r="190" ht="14.25" customHeight="1">
      <c r="A190" s="1">
        <f t="shared" si="5"/>
        <v>189</v>
      </c>
      <c r="B190" s="1">
        <f>MAX(B189+Assumptions!$B$2,D189+Assumptions!$B$2)</f>
        <v>705</v>
      </c>
      <c r="C190" s="1">
        <f>Assumptions!$B$4</f>
        <v>12</v>
      </c>
      <c r="D190" s="1">
        <f t="shared" si="6"/>
        <v>705</v>
      </c>
      <c r="E190" s="1">
        <f t="shared" si="2"/>
        <v>717</v>
      </c>
      <c r="F190" s="1">
        <f t="shared" si="3"/>
        <v>0</v>
      </c>
      <c r="G190" s="1">
        <f t="shared" si="7"/>
        <v>6.75</v>
      </c>
    </row>
    <row r="191" ht="14.25" customHeight="1">
      <c r="A191" s="1">
        <f t="shared" si="5"/>
        <v>190</v>
      </c>
      <c r="B191" s="1">
        <f>MAX(B190+Assumptions!$B$2,D190+Assumptions!$B$2)</f>
        <v>708.75</v>
      </c>
      <c r="C191" s="1">
        <f>Assumptions!$B$4</f>
        <v>12</v>
      </c>
      <c r="D191" s="1">
        <f t="shared" si="6"/>
        <v>708.75</v>
      </c>
      <c r="E191" s="1">
        <f t="shared" si="2"/>
        <v>720.75</v>
      </c>
      <c r="F191" s="1">
        <f t="shared" si="3"/>
        <v>0</v>
      </c>
      <c r="G191" s="1">
        <f t="shared" si="7"/>
        <v>6.75</v>
      </c>
    </row>
    <row r="192" ht="14.25" customHeight="1">
      <c r="A192" s="1">
        <f t="shared" si="5"/>
        <v>191</v>
      </c>
      <c r="B192" s="1">
        <f>MAX(B191+Assumptions!$B$2,D191+Assumptions!$B$2)</f>
        <v>712.5</v>
      </c>
      <c r="C192" s="1">
        <f>Assumptions!$B$4</f>
        <v>12</v>
      </c>
      <c r="D192" s="1">
        <f t="shared" si="6"/>
        <v>712.5</v>
      </c>
      <c r="E192" s="1">
        <f t="shared" si="2"/>
        <v>724.5</v>
      </c>
      <c r="F192" s="1">
        <f t="shared" si="3"/>
        <v>0</v>
      </c>
      <c r="G192" s="1">
        <f t="shared" si="7"/>
        <v>6.75</v>
      </c>
    </row>
    <row r="193" ht="14.25" customHeight="1">
      <c r="A193" s="1">
        <f t="shared" si="5"/>
        <v>192</v>
      </c>
      <c r="B193" s="1">
        <f>MAX(B192+Assumptions!$B$2,D192+Assumptions!$B$2)</f>
        <v>716.25</v>
      </c>
      <c r="C193" s="1">
        <f>Assumptions!$B$4</f>
        <v>12</v>
      </c>
      <c r="D193" s="1">
        <f t="shared" si="6"/>
        <v>716.25</v>
      </c>
      <c r="E193" s="1">
        <f t="shared" si="2"/>
        <v>728.25</v>
      </c>
      <c r="F193" s="1">
        <f t="shared" si="3"/>
        <v>0</v>
      </c>
      <c r="G193" s="1">
        <f t="shared" si="7"/>
        <v>6.75</v>
      </c>
    </row>
    <row r="194" ht="14.25" customHeight="1">
      <c r="A194" s="1">
        <f t="shared" si="5"/>
        <v>193</v>
      </c>
      <c r="B194" s="1">
        <f>MAX(B193+Assumptions!$B$2,D193+Assumptions!$B$2)</f>
        <v>720</v>
      </c>
      <c r="C194" s="1">
        <f>Assumptions!$B$4</f>
        <v>12</v>
      </c>
      <c r="D194" s="1">
        <f t="shared" si="6"/>
        <v>720</v>
      </c>
      <c r="E194" s="1">
        <f t="shared" si="2"/>
        <v>732</v>
      </c>
      <c r="F194" s="1">
        <f t="shared" si="3"/>
        <v>0</v>
      </c>
      <c r="G194" s="1">
        <f t="shared" si="7"/>
        <v>6.75</v>
      </c>
    </row>
    <row r="195" ht="14.25" customHeight="1">
      <c r="A195" s="1">
        <f t="shared" si="5"/>
        <v>194</v>
      </c>
      <c r="B195" s="1">
        <f>MAX(B194+Assumptions!$B$2,D194+Assumptions!$B$2)</f>
        <v>723.75</v>
      </c>
      <c r="C195" s="1">
        <f>Assumptions!$B$4</f>
        <v>12</v>
      </c>
      <c r="D195" s="1">
        <f t="shared" si="6"/>
        <v>723.75</v>
      </c>
      <c r="E195" s="1">
        <f t="shared" si="2"/>
        <v>735.75</v>
      </c>
      <c r="F195" s="1">
        <f t="shared" si="3"/>
        <v>0</v>
      </c>
      <c r="G195" s="1">
        <f t="shared" si="7"/>
        <v>6.75</v>
      </c>
    </row>
    <row r="196" ht="14.25" customHeight="1">
      <c r="A196" s="1">
        <f t="shared" si="5"/>
        <v>195</v>
      </c>
      <c r="B196" s="1">
        <f>MAX(B195+Assumptions!$B$2,D195+Assumptions!$B$2)</f>
        <v>727.5</v>
      </c>
      <c r="C196" s="1">
        <f>Assumptions!$B$4</f>
        <v>12</v>
      </c>
      <c r="D196" s="1">
        <f t="shared" si="6"/>
        <v>727.5</v>
      </c>
      <c r="E196" s="1">
        <f t="shared" si="2"/>
        <v>739.5</v>
      </c>
      <c r="F196" s="1">
        <f t="shared" si="3"/>
        <v>0</v>
      </c>
      <c r="G196" s="1">
        <f t="shared" si="7"/>
        <v>6.75</v>
      </c>
    </row>
    <row r="197" ht="14.25" customHeight="1">
      <c r="A197" s="1">
        <f t="shared" si="5"/>
        <v>196</v>
      </c>
      <c r="B197" s="1">
        <f>MAX(B196+Assumptions!$B$2,D196+Assumptions!$B$2)</f>
        <v>731.25</v>
      </c>
      <c r="C197" s="1">
        <f>Assumptions!$B$4</f>
        <v>12</v>
      </c>
      <c r="D197" s="1">
        <f t="shared" si="6"/>
        <v>731.25</v>
      </c>
      <c r="E197" s="1">
        <f t="shared" si="2"/>
        <v>743.25</v>
      </c>
      <c r="F197" s="1">
        <f t="shared" si="3"/>
        <v>0</v>
      </c>
      <c r="G197" s="1">
        <f t="shared" si="7"/>
        <v>6.75</v>
      </c>
    </row>
    <row r="198" ht="14.25" customHeight="1">
      <c r="A198" s="1">
        <f t="shared" si="5"/>
        <v>197</v>
      </c>
      <c r="B198" s="1">
        <f>MAX(B197+Assumptions!$B$2,D197+Assumptions!$B$2)</f>
        <v>735</v>
      </c>
      <c r="C198" s="1">
        <f>Assumptions!$B$4</f>
        <v>12</v>
      </c>
      <c r="D198" s="1">
        <f t="shared" si="6"/>
        <v>735</v>
      </c>
      <c r="E198" s="1">
        <f t="shared" si="2"/>
        <v>747</v>
      </c>
      <c r="F198" s="1">
        <f t="shared" si="3"/>
        <v>0</v>
      </c>
      <c r="G198" s="1">
        <f t="shared" si="7"/>
        <v>6.75</v>
      </c>
    </row>
    <row r="199" ht="14.25" customHeight="1">
      <c r="A199" s="1">
        <f t="shared" si="5"/>
        <v>198</v>
      </c>
      <c r="B199" s="1">
        <f>MAX(B198+Assumptions!$B$2,D198+Assumptions!$B$2)</f>
        <v>738.75</v>
      </c>
      <c r="C199" s="1">
        <f>Assumptions!$B$4</f>
        <v>12</v>
      </c>
      <c r="D199" s="1">
        <f t="shared" si="6"/>
        <v>738.75</v>
      </c>
      <c r="E199" s="1">
        <f t="shared" si="2"/>
        <v>750.75</v>
      </c>
      <c r="F199" s="1">
        <f t="shared" si="3"/>
        <v>0</v>
      </c>
      <c r="G199" s="1">
        <f t="shared" si="7"/>
        <v>6.75</v>
      </c>
    </row>
    <row r="200" ht="14.25" customHeight="1">
      <c r="A200" s="1">
        <f t="shared" si="5"/>
        <v>199</v>
      </c>
      <c r="B200" s="1">
        <f>MAX(B199+Assumptions!$B$2,D199+Assumptions!$B$2)</f>
        <v>742.5</v>
      </c>
      <c r="C200" s="1">
        <f>Assumptions!$B$4</f>
        <v>12</v>
      </c>
      <c r="D200" s="1">
        <f t="shared" si="6"/>
        <v>742.5</v>
      </c>
      <c r="E200" s="1">
        <f t="shared" si="2"/>
        <v>754.5</v>
      </c>
      <c r="F200" s="1">
        <f t="shared" si="3"/>
        <v>0</v>
      </c>
      <c r="G200" s="1">
        <f t="shared" si="7"/>
        <v>6.75</v>
      </c>
    </row>
    <row r="201" ht="14.25" customHeight="1">
      <c r="A201" s="1">
        <f t="shared" si="5"/>
        <v>200</v>
      </c>
      <c r="B201" s="1">
        <f>MAX(B200+Assumptions!$B$2,D200+Assumptions!$B$2)</f>
        <v>746.25</v>
      </c>
      <c r="C201" s="1">
        <f>Assumptions!$B$4</f>
        <v>12</v>
      </c>
      <c r="D201" s="1">
        <f t="shared" si="6"/>
        <v>746.25</v>
      </c>
      <c r="E201" s="1">
        <f t="shared" si="2"/>
        <v>758.25</v>
      </c>
      <c r="F201" s="1">
        <f t="shared" si="3"/>
        <v>0</v>
      </c>
      <c r="G201" s="1">
        <f t="shared" si="7"/>
        <v>6.75</v>
      </c>
    </row>
    <row r="202" ht="14.25" customHeight="1">
      <c r="A202" s="1">
        <f t="shared" si="5"/>
        <v>201</v>
      </c>
      <c r="B202" s="1">
        <f>MAX(B201+Assumptions!$B$2,D201+Assumptions!$B$2)</f>
        <v>750</v>
      </c>
      <c r="C202" s="1">
        <f>Assumptions!$B$4</f>
        <v>12</v>
      </c>
      <c r="D202" s="1">
        <f t="shared" si="6"/>
        <v>750</v>
      </c>
      <c r="E202" s="1">
        <f t="shared" si="2"/>
        <v>762</v>
      </c>
      <c r="F202" s="1">
        <f t="shared" si="3"/>
        <v>0</v>
      </c>
      <c r="G202" s="1">
        <f t="shared" si="7"/>
        <v>6.75</v>
      </c>
    </row>
    <row r="203" ht="14.25" customHeight="1">
      <c r="A203" s="1">
        <f t="shared" si="5"/>
        <v>202</v>
      </c>
      <c r="B203" s="1">
        <f>MAX(B202+Assumptions!$B$2,D202+Assumptions!$B$2)</f>
        <v>753.75</v>
      </c>
      <c r="C203" s="1">
        <f>Assumptions!$B$4</f>
        <v>12</v>
      </c>
      <c r="D203" s="1">
        <f t="shared" si="6"/>
        <v>753.75</v>
      </c>
      <c r="E203" s="1">
        <f t="shared" si="2"/>
        <v>765.75</v>
      </c>
      <c r="F203" s="1">
        <f t="shared" si="3"/>
        <v>0</v>
      </c>
      <c r="G203" s="1">
        <f t="shared" si="7"/>
        <v>6.75</v>
      </c>
    </row>
    <row r="204" ht="14.25" customHeight="1">
      <c r="A204" s="1">
        <f t="shared" si="5"/>
        <v>203</v>
      </c>
      <c r="B204" s="1">
        <f>MAX(B203+Assumptions!$B$2,D203+Assumptions!$B$2)</f>
        <v>757.5</v>
      </c>
      <c r="C204" s="1">
        <f>Assumptions!$B$4</f>
        <v>12</v>
      </c>
      <c r="D204" s="1">
        <f t="shared" si="6"/>
        <v>757.5</v>
      </c>
      <c r="E204" s="1">
        <f t="shared" si="2"/>
        <v>769.5</v>
      </c>
      <c r="F204" s="1">
        <f t="shared" si="3"/>
        <v>0</v>
      </c>
      <c r="G204" s="1">
        <f t="shared" si="7"/>
        <v>6.75</v>
      </c>
    </row>
    <row r="205" ht="14.25" customHeight="1">
      <c r="A205" s="1">
        <f t="shared" si="5"/>
        <v>204</v>
      </c>
      <c r="B205" s="1">
        <f>MAX(B204+Assumptions!$B$2,D204+Assumptions!$B$2)</f>
        <v>761.25</v>
      </c>
      <c r="C205" s="1">
        <f>Assumptions!$B$4</f>
        <v>12</v>
      </c>
      <c r="D205" s="1">
        <f t="shared" si="6"/>
        <v>761.25</v>
      </c>
      <c r="E205" s="1">
        <f t="shared" si="2"/>
        <v>773.25</v>
      </c>
      <c r="F205" s="1">
        <f t="shared" si="3"/>
        <v>0</v>
      </c>
      <c r="G205" s="1">
        <f t="shared" si="7"/>
        <v>6.75</v>
      </c>
    </row>
    <row r="206" ht="14.25" customHeight="1">
      <c r="A206" s="1">
        <f t="shared" si="5"/>
        <v>205</v>
      </c>
      <c r="B206" s="1">
        <f>MAX(B205+Assumptions!$B$2,D205+Assumptions!$B$2)</f>
        <v>765</v>
      </c>
      <c r="C206" s="1">
        <f>Assumptions!$B$4</f>
        <v>12</v>
      </c>
      <c r="D206" s="1">
        <f t="shared" si="6"/>
        <v>765</v>
      </c>
      <c r="E206" s="1">
        <f t="shared" si="2"/>
        <v>777</v>
      </c>
      <c r="F206" s="1">
        <f t="shared" si="3"/>
        <v>0</v>
      </c>
      <c r="G206" s="1">
        <f t="shared" si="7"/>
        <v>6.75</v>
      </c>
    </row>
    <row r="207" ht="14.25" customHeight="1">
      <c r="A207" s="1">
        <f t="shared" si="5"/>
        <v>206</v>
      </c>
      <c r="B207" s="1">
        <f>MAX(B206+Assumptions!$B$2,D206+Assumptions!$B$2)</f>
        <v>768.75</v>
      </c>
      <c r="C207" s="1">
        <f>Assumptions!$B$4</f>
        <v>12</v>
      </c>
      <c r="D207" s="1">
        <f t="shared" si="6"/>
        <v>768.75</v>
      </c>
      <c r="E207" s="1">
        <f t="shared" si="2"/>
        <v>780.75</v>
      </c>
      <c r="F207" s="1">
        <f t="shared" si="3"/>
        <v>0</v>
      </c>
      <c r="G207" s="1">
        <f t="shared" si="7"/>
        <v>6.75</v>
      </c>
    </row>
    <row r="208" ht="14.25" customHeight="1">
      <c r="A208" s="1">
        <f t="shared" si="5"/>
        <v>207</v>
      </c>
      <c r="B208" s="1">
        <f>MAX(B207+Assumptions!$B$2,D207+Assumptions!$B$2)</f>
        <v>772.5</v>
      </c>
      <c r="C208" s="1">
        <f>Assumptions!$B$4</f>
        <v>12</v>
      </c>
      <c r="D208" s="1">
        <f t="shared" si="6"/>
        <v>772.5</v>
      </c>
      <c r="E208" s="1">
        <f t="shared" si="2"/>
        <v>784.5</v>
      </c>
      <c r="F208" s="1">
        <f t="shared" si="3"/>
        <v>0</v>
      </c>
      <c r="G208" s="1">
        <f t="shared" si="7"/>
        <v>6.75</v>
      </c>
    </row>
    <row r="209" ht="14.25" customHeight="1">
      <c r="A209" s="1">
        <f t="shared" si="5"/>
        <v>208</v>
      </c>
      <c r="B209" s="1">
        <f>MAX(B208+Assumptions!$B$2,D208+Assumptions!$B$2)</f>
        <v>776.25</v>
      </c>
      <c r="C209" s="1">
        <f>Assumptions!$B$4</f>
        <v>12</v>
      </c>
      <c r="D209" s="1">
        <f t="shared" si="6"/>
        <v>776.25</v>
      </c>
      <c r="E209" s="1">
        <f t="shared" si="2"/>
        <v>788.25</v>
      </c>
      <c r="F209" s="1">
        <f t="shared" si="3"/>
        <v>0</v>
      </c>
      <c r="G209" s="1">
        <f t="shared" si="7"/>
        <v>6.75</v>
      </c>
    </row>
    <row r="210" ht="14.25" customHeight="1">
      <c r="A210" s="1">
        <f t="shared" si="5"/>
        <v>209</v>
      </c>
      <c r="B210" s="1">
        <f>MAX(B209+Assumptions!$B$2,D209+Assumptions!$B$2)</f>
        <v>780</v>
      </c>
      <c r="C210" s="1">
        <f>Assumptions!$B$4</f>
        <v>12</v>
      </c>
      <c r="D210" s="1">
        <f t="shared" si="6"/>
        <v>780</v>
      </c>
      <c r="E210" s="1">
        <f t="shared" si="2"/>
        <v>792</v>
      </c>
      <c r="F210" s="1">
        <f t="shared" si="3"/>
        <v>0</v>
      </c>
      <c r="G210" s="1">
        <f t="shared" si="7"/>
        <v>6.75</v>
      </c>
    </row>
    <row r="211" ht="14.25" customHeight="1">
      <c r="A211" s="1">
        <f t="shared" si="5"/>
        <v>210</v>
      </c>
      <c r="B211" s="1">
        <f>MAX(B210+Assumptions!$B$2,D210+Assumptions!$B$2)</f>
        <v>783.75</v>
      </c>
      <c r="C211" s="1">
        <f>Assumptions!$B$4</f>
        <v>12</v>
      </c>
      <c r="D211" s="1">
        <f t="shared" si="6"/>
        <v>783.75</v>
      </c>
      <c r="E211" s="1">
        <f t="shared" si="2"/>
        <v>795.75</v>
      </c>
      <c r="F211" s="1">
        <f t="shared" si="3"/>
        <v>0</v>
      </c>
      <c r="G211" s="1">
        <f t="shared" si="7"/>
        <v>6.75</v>
      </c>
    </row>
    <row r="212" ht="14.25" customHeight="1">
      <c r="A212" s="1">
        <f t="shared" si="5"/>
        <v>211</v>
      </c>
      <c r="B212" s="1">
        <f>MAX(B211+Assumptions!$B$2,D211+Assumptions!$B$2)</f>
        <v>787.5</v>
      </c>
      <c r="C212" s="1">
        <f>Assumptions!$B$4</f>
        <v>12</v>
      </c>
      <c r="D212" s="1">
        <f t="shared" si="6"/>
        <v>787.5</v>
      </c>
      <c r="E212" s="1">
        <f t="shared" si="2"/>
        <v>799.5</v>
      </c>
      <c r="F212" s="1">
        <f t="shared" si="3"/>
        <v>0</v>
      </c>
      <c r="G212" s="1">
        <f t="shared" si="7"/>
        <v>6.75</v>
      </c>
    </row>
    <row r="213" ht="14.25" customHeight="1">
      <c r="A213" s="1">
        <f t="shared" si="5"/>
        <v>212</v>
      </c>
      <c r="B213" s="1">
        <f>MAX(B212+Assumptions!$B$2,D212+Assumptions!$B$2)</f>
        <v>791.25</v>
      </c>
      <c r="C213" s="1">
        <f>Assumptions!$B$4</f>
        <v>12</v>
      </c>
      <c r="D213" s="1">
        <f t="shared" si="6"/>
        <v>791.25</v>
      </c>
      <c r="E213" s="1">
        <f t="shared" si="2"/>
        <v>803.25</v>
      </c>
      <c r="F213" s="1">
        <f t="shared" si="3"/>
        <v>0</v>
      </c>
      <c r="G213" s="1">
        <f t="shared" si="7"/>
        <v>6.75</v>
      </c>
    </row>
    <row r="214" ht="14.25" customHeight="1">
      <c r="A214" s="1">
        <f t="shared" si="5"/>
        <v>213</v>
      </c>
      <c r="B214" s="1">
        <f>MAX(B213+Assumptions!$B$2,D213+Assumptions!$B$2)</f>
        <v>795</v>
      </c>
      <c r="C214" s="1">
        <f>Assumptions!$B$4</f>
        <v>12</v>
      </c>
      <c r="D214" s="1">
        <f t="shared" si="6"/>
        <v>795</v>
      </c>
      <c r="E214" s="1">
        <f t="shared" si="2"/>
        <v>807</v>
      </c>
      <c r="F214" s="1">
        <f t="shared" si="3"/>
        <v>0</v>
      </c>
      <c r="G214" s="1">
        <f t="shared" si="7"/>
        <v>6.75</v>
      </c>
    </row>
    <row r="215" ht="14.25" customHeight="1">
      <c r="A215" s="1">
        <f t="shared" si="5"/>
        <v>214</v>
      </c>
      <c r="B215" s="1">
        <f>MAX(B214+Assumptions!$B$2,D214+Assumptions!$B$2)</f>
        <v>798.75</v>
      </c>
      <c r="C215" s="1">
        <f>Assumptions!$B$4</f>
        <v>12</v>
      </c>
      <c r="D215" s="1">
        <f t="shared" si="6"/>
        <v>798.75</v>
      </c>
      <c r="E215" s="1">
        <f t="shared" si="2"/>
        <v>810.75</v>
      </c>
      <c r="F215" s="1">
        <f t="shared" si="3"/>
        <v>0</v>
      </c>
      <c r="G215" s="1">
        <f t="shared" si="7"/>
        <v>6.75</v>
      </c>
    </row>
    <row r="216" ht="14.25" customHeight="1">
      <c r="A216" s="1">
        <f t="shared" si="5"/>
        <v>215</v>
      </c>
      <c r="B216" s="1">
        <f>MAX(B215+Assumptions!$B$2,D215+Assumptions!$B$2)</f>
        <v>802.5</v>
      </c>
      <c r="C216" s="1">
        <f>Assumptions!$B$4</f>
        <v>12</v>
      </c>
      <c r="D216" s="1">
        <f t="shared" si="6"/>
        <v>802.5</v>
      </c>
      <c r="E216" s="1">
        <f t="shared" si="2"/>
        <v>814.5</v>
      </c>
      <c r="F216" s="1">
        <f t="shared" si="3"/>
        <v>0</v>
      </c>
      <c r="G216" s="1">
        <f t="shared" si="7"/>
        <v>6.75</v>
      </c>
    </row>
    <row r="217" ht="14.25" customHeight="1">
      <c r="A217" s="1">
        <f t="shared" si="5"/>
        <v>216</v>
      </c>
      <c r="B217" s="1">
        <f>MAX(B216+Assumptions!$B$2,D216+Assumptions!$B$2)</f>
        <v>806.25</v>
      </c>
      <c r="C217" s="1">
        <f>Assumptions!$B$4</f>
        <v>12</v>
      </c>
      <c r="D217" s="1">
        <f t="shared" si="6"/>
        <v>806.25</v>
      </c>
      <c r="E217" s="1">
        <f t="shared" si="2"/>
        <v>818.25</v>
      </c>
      <c r="F217" s="1">
        <f t="shared" si="3"/>
        <v>0</v>
      </c>
      <c r="G217" s="1">
        <f t="shared" si="7"/>
        <v>6.75</v>
      </c>
    </row>
    <row r="218" ht="14.25" customHeight="1">
      <c r="A218" s="1">
        <f t="shared" si="5"/>
        <v>217</v>
      </c>
      <c r="B218" s="1">
        <f>MAX(B217+Assumptions!$B$2,D217+Assumptions!$B$2)</f>
        <v>810</v>
      </c>
      <c r="C218" s="1">
        <f>Assumptions!$B$4</f>
        <v>12</v>
      </c>
      <c r="D218" s="1">
        <f t="shared" si="6"/>
        <v>810</v>
      </c>
      <c r="E218" s="1">
        <f t="shared" si="2"/>
        <v>822</v>
      </c>
      <c r="F218" s="1">
        <f t="shared" si="3"/>
        <v>0</v>
      </c>
      <c r="G218" s="1">
        <f t="shared" si="7"/>
        <v>6.75</v>
      </c>
    </row>
    <row r="219" ht="14.25" customHeight="1">
      <c r="A219" s="1">
        <f t="shared" si="5"/>
        <v>218</v>
      </c>
      <c r="B219" s="1">
        <f>MAX(B218+Assumptions!$B$2,D218+Assumptions!$B$2)</f>
        <v>813.75</v>
      </c>
      <c r="C219" s="1">
        <f>Assumptions!$B$4</f>
        <v>12</v>
      </c>
      <c r="D219" s="1">
        <f t="shared" si="6"/>
        <v>813.75</v>
      </c>
      <c r="E219" s="1">
        <f t="shared" si="2"/>
        <v>825.75</v>
      </c>
      <c r="F219" s="1">
        <f t="shared" si="3"/>
        <v>0</v>
      </c>
      <c r="G219" s="1">
        <f t="shared" si="7"/>
        <v>6.75</v>
      </c>
    </row>
    <row r="220" ht="14.25" customHeight="1">
      <c r="A220" s="1">
        <f t="shared" si="5"/>
        <v>219</v>
      </c>
      <c r="B220" s="1">
        <f>MAX(B219+Assumptions!$B$2,D219+Assumptions!$B$2)</f>
        <v>817.5</v>
      </c>
      <c r="C220" s="1">
        <f>Assumptions!$B$4</f>
        <v>12</v>
      </c>
      <c r="D220" s="1">
        <f t="shared" si="6"/>
        <v>817.5</v>
      </c>
      <c r="E220" s="1">
        <f t="shared" si="2"/>
        <v>829.5</v>
      </c>
      <c r="F220" s="1">
        <f t="shared" si="3"/>
        <v>0</v>
      </c>
      <c r="G220" s="1">
        <f t="shared" si="7"/>
        <v>6.75</v>
      </c>
    </row>
    <row r="221" ht="14.25" customHeight="1">
      <c r="A221" s="1">
        <f t="shared" si="5"/>
        <v>220</v>
      </c>
      <c r="B221" s="1">
        <f>MAX(B220+Assumptions!$B$2,D220+Assumptions!$B$2)</f>
        <v>821.25</v>
      </c>
      <c r="C221" s="1">
        <f>Assumptions!$B$4</f>
        <v>12</v>
      </c>
      <c r="D221" s="1">
        <f t="shared" si="6"/>
        <v>821.25</v>
      </c>
      <c r="E221" s="1">
        <f t="shared" si="2"/>
        <v>833.25</v>
      </c>
      <c r="F221" s="1">
        <f t="shared" si="3"/>
        <v>0</v>
      </c>
      <c r="G221" s="1">
        <f t="shared" si="7"/>
        <v>6.75</v>
      </c>
    </row>
    <row r="222" ht="14.25" customHeight="1">
      <c r="A222" s="1">
        <f t="shared" si="5"/>
        <v>221</v>
      </c>
      <c r="B222" s="1">
        <f>MAX(B221+Assumptions!$B$2,D221+Assumptions!$B$2)</f>
        <v>825</v>
      </c>
      <c r="C222" s="1">
        <f>Assumptions!$B$4</f>
        <v>12</v>
      </c>
      <c r="D222" s="1">
        <f t="shared" si="6"/>
        <v>825</v>
      </c>
      <c r="E222" s="1">
        <f t="shared" si="2"/>
        <v>837</v>
      </c>
      <c r="F222" s="1">
        <f t="shared" si="3"/>
        <v>0</v>
      </c>
      <c r="G222" s="1">
        <f t="shared" si="7"/>
        <v>6.75</v>
      </c>
    </row>
    <row r="223" ht="14.25" customHeight="1">
      <c r="A223" s="1">
        <f t="shared" si="5"/>
        <v>222</v>
      </c>
      <c r="B223" s="1">
        <f>MAX(B222+Assumptions!$B$2,D222+Assumptions!$B$2)</f>
        <v>828.75</v>
      </c>
      <c r="C223" s="1">
        <f>Assumptions!$B$4</f>
        <v>12</v>
      </c>
      <c r="D223" s="1">
        <f t="shared" si="6"/>
        <v>828.75</v>
      </c>
      <c r="E223" s="1">
        <f t="shared" si="2"/>
        <v>840.75</v>
      </c>
      <c r="F223" s="1">
        <f t="shared" si="3"/>
        <v>0</v>
      </c>
      <c r="G223" s="1">
        <f t="shared" si="7"/>
        <v>6.75</v>
      </c>
    </row>
    <row r="224" ht="14.25" customHeight="1">
      <c r="A224" s="1">
        <f t="shared" si="5"/>
        <v>223</v>
      </c>
      <c r="B224" s="1">
        <f>MAX(B223+Assumptions!$B$2,D223+Assumptions!$B$2)</f>
        <v>832.5</v>
      </c>
      <c r="C224" s="1">
        <f>Assumptions!$B$4</f>
        <v>12</v>
      </c>
      <c r="D224" s="1">
        <f t="shared" si="6"/>
        <v>832.5</v>
      </c>
      <c r="E224" s="1">
        <f t="shared" si="2"/>
        <v>844.5</v>
      </c>
      <c r="F224" s="1">
        <f t="shared" si="3"/>
        <v>0</v>
      </c>
      <c r="G224" s="1">
        <f t="shared" si="7"/>
        <v>6.75</v>
      </c>
    </row>
    <row r="225" ht="14.25" customHeight="1">
      <c r="A225" s="1">
        <f t="shared" si="5"/>
        <v>224</v>
      </c>
      <c r="B225" s="1">
        <f>MAX(B224+Assumptions!$B$2,D224+Assumptions!$B$2)</f>
        <v>836.25</v>
      </c>
      <c r="C225" s="1">
        <f>Assumptions!$B$4</f>
        <v>12</v>
      </c>
      <c r="D225" s="1">
        <f t="shared" si="6"/>
        <v>836.25</v>
      </c>
      <c r="E225" s="1">
        <f t="shared" si="2"/>
        <v>848.25</v>
      </c>
      <c r="F225" s="1">
        <f t="shared" si="3"/>
        <v>0</v>
      </c>
      <c r="G225" s="1">
        <f t="shared" si="7"/>
        <v>6.75</v>
      </c>
    </row>
    <row r="226" ht="14.25" customHeight="1">
      <c r="A226" s="1">
        <f t="shared" si="5"/>
        <v>225</v>
      </c>
      <c r="B226" s="1">
        <f>MAX(B225+Assumptions!$B$2,D225+Assumptions!$B$2)</f>
        <v>840</v>
      </c>
      <c r="C226" s="1">
        <f>Assumptions!$B$4</f>
        <v>12</v>
      </c>
      <c r="D226" s="1">
        <f t="shared" si="6"/>
        <v>840</v>
      </c>
      <c r="E226" s="1">
        <f t="shared" si="2"/>
        <v>852</v>
      </c>
      <c r="F226" s="1">
        <f t="shared" si="3"/>
        <v>0</v>
      </c>
      <c r="G226" s="1">
        <f t="shared" si="7"/>
        <v>6.75</v>
      </c>
    </row>
    <row r="227" ht="14.25" customHeight="1">
      <c r="A227" s="1">
        <f t="shared" si="5"/>
        <v>226</v>
      </c>
      <c r="B227" s="1">
        <f>MAX(B226+Assumptions!$B$2,D226+Assumptions!$B$2)</f>
        <v>843.75</v>
      </c>
      <c r="C227" s="1">
        <f>Assumptions!$B$4</f>
        <v>12</v>
      </c>
      <c r="D227" s="1">
        <f t="shared" si="6"/>
        <v>843.75</v>
      </c>
      <c r="E227" s="1">
        <f t="shared" si="2"/>
        <v>855.75</v>
      </c>
      <c r="F227" s="1">
        <f t="shared" si="3"/>
        <v>0</v>
      </c>
      <c r="G227" s="1">
        <f t="shared" si="7"/>
        <v>6.75</v>
      </c>
    </row>
    <row r="228" ht="14.25" customHeight="1">
      <c r="A228" s="1">
        <f t="shared" si="5"/>
        <v>227</v>
      </c>
      <c r="B228" s="1">
        <f>MAX(B227+Assumptions!$B$2,D227+Assumptions!$B$2)</f>
        <v>847.5</v>
      </c>
      <c r="C228" s="1">
        <f>Assumptions!$B$4</f>
        <v>12</v>
      </c>
      <c r="D228" s="1">
        <f t="shared" si="6"/>
        <v>847.5</v>
      </c>
      <c r="E228" s="1">
        <f t="shared" si="2"/>
        <v>859.5</v>
      </c>
      <c r="F228" s="1">
        <f t="shared" si="3"/>
        <v>0</v>
      </c>
      <c r="G228" s="1">
        <f t="shared" si="7"/>
        <v>6.75</v>
      </c>
    </row>
    <row r="229" ht="14.25" customHeight="1">
      <c r="A229" s="1">
        <f t="shared" si="5"/>
        <v>228</v>
      </c>
      <c r="B229" s="1">
        <f>MAX(B228+Assumptions!$B$2,D228+Assumptions!$B$2)</f>
        <v>851.25</v>
      </c>
      <c r="C229" s="1">
        <f>Assumptions!$B$4</f>
        <v>12</v>
      </c>
      <c r="D229" s="1">
        <f t="shared" si="6"/>
        <v>851.25</v>
      </c>
      <c r="E229" s="1">
        <f t="shared" si="2"/>
        <v>863.25</v>
      </c>
      <c r="F229" s="1">
        <f t="shared" si="3"/>
        <v>0</v>
      </c>
      <c r="G229" s="1">
        <f t="shared" si="7"/>
        <v>6.75</v>
      </c>
    </row>
    <row r="230" ht="14.25" customHeight="1">
      <c r="A230" s="1">
        <f t="shared" si="5"/>
        <v>229</v>
      </c>
      <c r="B230" s="1">
        <f>MAX(B229+Assumptions!$B$2,D229+Assumptions!$B$2)</f>
        <v>855</v>
      </c>
      <c r="C230" s="1">
        <f>Assumptions!$B$4</f>
        <v>12</v>
      </c>
      <c r="D230" s="1">
        <f t="shared" si="6"/>
        <v>855</v>
      </c>
      <c r="E230" s="1">
        <f t="shared" si="2"/>
        <v>867</v>
      </c>
      <c r="F230" s="1">
        <f t="shared" si="3"/>
        <v>0</v>
      </c>
      <c r="G230" s="1">
        <f t="shared" si="7"/>
        <v>6.75</v>
      </c>
    </row>
    <row r="231" ht="14.25" customHeight="1">
      <c r="A231" s="1">
        <f t="shared" si="5"/>
        <v>230</v>
      </c>
      <c r="B231" s="1">
        <f>MAX(B230+Assumptions!$B$2,D230+Assumptions!$B$2)</f>
        <v>858.75</v>
      </c>
      <c r="C231" s="1">
        <f>Assumptions!$B$4</f>
        <v>12</v>
      </c>
      <c r="D231" s="1">
        <f t="shared" si="6"/>
        <v>858.75</v>
      </c>
      <c r="E231" s="1">
        <f t="shared" si="2"/>
        <v>870.75</v>
      </c>
      <c r="F231" s="1">
        <f t="shared" si="3"/>
        <v>0</v>
      </c>
      <c r="G231" s="1">
        <f t="shared" si="7"/>
        <v>6.75</v>
      </c>
    </row>
    <row r="232" ht="14.25" customHeight="1">
      <c r="A232" s="1">
        <f t="shared" si="5"/>
        <v>231</v>
      </c>
      <c r="B232" s="1">
        <f>MAX(B231+Assumptions!$B$2,D231+Assumptions!$B$2)</f>
        <v>862.5</v>
      </c>
      <c r="C232" s="1">
        <f>Assumptions!$B$4</f>
        <v>12</v>
      </c>
      <c r="D232" s="1">
        <f t="shared" si="6"/>
        <v>862.5</v>
      </c>
      <c r="E232" s="1">
        <f t="shared" si="2"/>
        <v>874.5</v>
      </c>
      <c r="F232" s="1">
        <f t="shared" si="3"/>
        <v>0</v>
      </c>
      <c r="G232" s="1">
        <f t="shared" si="7"/>
        <v>6.75</v>
      </c>
    </row>
    <row r="233" ht="14.25" customHeight="1">
      <c r="A233" s="1">
        <f t="shared" si="5"/>
        <v>232</v>
      </c>
      <c r="B233" s="1">
        <f>MAX(B232+Assumptions!$B$2,D232+Assumptions!$B$2)</f>
        <v>866.25</v>
      </c>
      <c r="C233" s="1">
        <f>Assumptions!$B$4</f>
        <v>12</v>
      </c>
      <c r="D233" s="1">
        <f t="shared" si="6"/>
        <v>866.25</v>
      </c>
      <c r="E233" s="1">
        <f t="shared" si="2"/>
        <v>878.25</v>
      </c>
      <c r="F233" s="1">
        <f t="shared" si="3"/>
        <v>0</v>
      </c>
      <c r="G233" s="1">
        <f t="shared" si="7"/>
        <v>6.75</v>
      </c>
    </row>
    <row r="234" ht="14.25" customHeight="1">
      <c r="A234" s="1">
        <f t="shared" si="5"/>
        <v>233</v>
      </c>
      <c r="B234" s="1">
        <f>MAX(B233+Assumptions!$B$2,D233+Assumptions!$B$2)</f>
        <v>870</v>
      </c>
      <c r="C234" s="1">
        <f>Assumptions!$B$4</f>
        <v>12</v>
      </c>
      <c r="D234" s="1">
        <f t="shared" si="6"/>
        <v>870</v>
      </c>
      <c r="E234" s="1">
        <f t="shared" si="2"/>
        <v>882</v>
      </c>
      <c r="F234" s="1">
        <f t="shared" si="3"/>
        <v>0</v>
      </c>
      <c r="G234" s="1">
        <f t="shared" si="7"/>
        <v>6.75</v>
      </c>
    </row>
    <row r="235" ht="14.25" customHeight="1">
      <c r="A235" s="1">
        <f t="shared" si="5"/>
        <v>234</v>
      </c>
      <c r="B235" s="1">
        <f>MAX(B234+Assumptions!$B$2,D234+Assumptions!$B$2)</f>
        <v>873.75</v>
      </c>
      <c r="C235" s="1">
        <f>Assumptions!$B$4</f>
        <v>12</v>
      </c>
      <c r="D235" s="1">
        <f t="shared" si="6"/>
        <v>873.75</v>
      </c>
      <c r="E235" s="1">
        <f t="shared" si="2"/>
        <v>885.75</v>
      </c>
      <c r="F235" s="1">
        <f t="shared" si="3"/>
        <v>0</v>
      </c>
      <c r="G235" s="1">
        <f t="shared" si="7"/>
        <v>6.75</v>
      </c>
    </row>
    <row r="236" ht="14.25" customHeight="1">
      <c r="A236" s="1">
        <f t="shared" si="5"/>
        <v>235</v>
      </c>
      <c r="B236" s="1">
        <f>MAX(B235+Assumptions!$B$2,D235+Assumptions!$B$2)</f>
        <v>877.5</v>
      </c>
      <c r="C236" s="1">
        <f>Assumptions!$B$4</f>
        <v>12</v>
      </c>
      <c r="D236" s="1">
        <f t="shared" si="6"/>
        <v>877.5</v>
      </c>
      <c r="E236" s="1">
        <f t="shared" si="2"/>
        <v>889.5</v>
      </c>
      <c r="F236" s="1">
        <f t="shared" si="3"/>
        <v>0</v>
      </c>
      <c r="G236" s="1">
        <f t="shared" si="7"/>
        <v>6.75</v>
      </c>
    </row>
    <row r="237" ht="14.25" customHeight="1">
      <c r="A237" s="1">
        <f t="shared" si="5"/>
        <v>236</v>
      </c>
      <c r="B237" s="1">
        <f>MAX(B236+Assumptions!$B$2,D236+Assumptions!$B$2)</f>
        <v>881.25</v>
      </c>
      <c r="C237" s="1">
        <f>Assumptions!$B$4</f>
        <v>12</v>
      </c>
      <c r="D237" s="1">
        <f t="shared" si="6"/>
        <v>881.25</v>
      </c>
      <c r="E237" s="1">
        <f t="shared" si="2"/>
        <v>893.25</v>
      </c>
      <c r="F237" s="1">
        <f t="shared" si="3"/>
        <v>0</v>
      </c>
      <c r="G237" s="1">
        <f t="shared" si="7"/>
        <v>6.75</v>
      </c>
    </row>
    <row r="238" ht="14.25" customHeight="1">
      <c r="A238" s="1">
        <f t="shared" si="5"/>
        <v>237</v>
      </c>
      <c r="B238" s="1">
        <f>MAX(B237+Assumptions!$B$2,D237+Assumptions!$B$2)</f>
        <v>885</v>
      </c>
      <c r="C238" s="1">
        <f>Assumptions!$B$4</f>
        <v>12</v>
      </c>
      <c r="D238" s="1">
        <f t="shared" si="6"/>
        <v>885</v>
      </c>
      <c r="E238" s="1">
        <f t="shared" si="2"/>
        <v>897</v>
      </c>
      <c r="F238" s="1">
        <f t="shared" si="3"/>
        <v>0</v>
      </c>
      <c r="G238" s="1">
        <f t="shared" si="7"/>
        <v>6.75</v>
      </c>
    </row>
    <row r="239" ht="14.25" customHeight="1">
      <c r="A239" s="1">
        <f t="shared" si="5"/>
        <v>238</v>
      </c>
      <c r="B239" s="1">
        <f>MAX(B238+Assumptions!$B$2,D238+Assumptions!$B$2)</f>
        <v>888.75</v>
      </c>
      <c r="C239" s="1">
        <f>Assumptions!$B$4</f>
        <v>12</v>
      </c>
      <c r="D239" s="1">
        <f t="shared" si="6"/>
        <v>888.75</v>
      </c>
      <c r="E239" s="1">
        <f t="shared" si="2"/>
        <v>900.75</v>
      </c>
      <c r="F239" s="1">
        <f t="shared" si="3"/>
        <v>0</v>
      </c>
      <c r="G239" s="1">
        <f t="shared" si="7"/>
        <v>6.75</v>
      </c>
    </row>
    <row r="240" ht="14.25" customHeight="1">
      <c r="A240" s="1">
        <f t="shared" si="5"/>
        <v>239</v>
      </c>
      <c r="B240" s="1">
        <f>MAX(B239+Assumptions!$B$2,D239+Assumptions!$B$2)</f>
        <v>892.5</v>
      </c>
      <c r="C240" s="1">
        <f>Assumptions!$B$4</f>
        <v>12</v>
      </c>
      <c r="D240" s="1">
        <f t="shared" si="6"/>
        <v>892.5</v>
      </c>
      <c r="E240" s="1">
        <f t="shared" si="2"/>
        <v>904.5</v>
      </c>
      <c r="F240" s="1">
        <f t="shared" si="3"/>
        <v>0</v>
      </c>
      <c r="G240" s="1">
        <f t="shared" si="7"/>
        <v>6.75</v>
      </c>
    </row>
    <row r="241" ht="14.25" customHeight="1">
      <c r="A241" s="1">
        <f t="shared" si="5"/>
        <v>240</v>
      </c>
      <c r="B241" s="1">
        <f>MAX(B240+Assumptions!$B$2,D240+Assumptions!$B$2)</f>
        <v>896.25</v>
      </c>
      <c r="C241" s="1">
        <f>Assumptions!$B$4</f>
        <v>12</v>
      </c>
      <c r="D241" s="1">
        <f t="shared" si="6"/>
        <v>896.25</v>
      </c>
      <c r="E241" s="1">
        <f t="shared" si="2"/>
        <v>908.25</v>
      </c>
      <c r="F241" s="1">
        <f t="shared" si="3"/>
        <v>0</v>
      </c>
      <c r="G241" s="1">
        <f t="shared" si="7"/>
        <v>6.75</v>
      </c>
    </row>
    <row r="242" ht="14.25" customHeight="1">
      <c r="A242" s="1">
        <f t="shared" si="5"/>
        <v>241</v>
      </c>
      <c r="B242" s="1">
        <f>MAX(B241+Assumptions!$B$2,D241+Assumptions!$B$2)</f>
        <v>900</v>
      </c>
      <c r="C242" s="1">
        <f>Assumptions!$B$4</f>
        <v>12</v>
      </c>
      <c r="D242" s="1">
        <f t="shared" si="6"/>
        <v>900</v>
      </c>
      <c r="E242" s="1">
        <f t="shared" si="2"/>
        <v>912</v>
      </c>
      <c r="F242" s="1">
        <f t="shared" si="3"/>
        <v>0</v>
      </c>
      <c r="G242" s="1">
        <f t="shared" si="7"/>
        <v>6.75</v>
      </c>
    </row>
    <row r="243" ht="14.25" customHeight="1">
      <c r="A243" s="1">
        <f t="shared" si="5"/>
        <v>242</v>
      </c>
      <c r="B243" s="1">
        <f>MAX(B242+Assumptions!$B$2,D242+Assumptions!$B$2)</f>
        <v>903.75</v>
      </c>
      <c r="C243" s="1">
        <f>Assumptions!$B$4</f>
        <v>12</v>
      </c>
      <c r="D243" s="1">
        <f t="shared" si="6"/>
        <v>903.75</v>
      </c>
      <c r="E243" s="1">
        <f t="shared" si="2"/>
        <v>915.75</v>
      </c>
      <c r="F243" s="1">
        <f t="shared" si="3"/>
        <v>0</v>
      </c>
      <c r="G243" s="1">
        <f t="shared" si="7"/>
        <v>6.75</v>
      </c>
    </row>
    <row r="244" ht="14.25" customHeight="1">
      <c r="A244" s="1">
        <f t="shared" si="5"/>
        <v>243</v>
      </c>
      <c r="B244" s="1">
        <f>MAX(B243+Assumptions!$B$2,D243+Assumptions!$B$2)</f>
        <v>907.5</v>
      </c>
      <c r="C244" s="1">
        <f>Assumptions!$B$4</f>
        <v>12</v>
      </c>
      <c r="D244" s="1">
        <f t="shared" si="6"/>
        <v>907.5</v>
      </c>
      <c r="E244" s="1">
        <f t="shared" si="2"/>
        <v>919.5</v>
      </c>
      <c r="F244" s="1">
        <f t="shared" si="3"/>
        <v>0</v>
      </c>
      <c r="G244" s="1">
        <f t="shared" si="7"/>
        <v>6.75</v>
      </c>
    </row>
    <row r="245" ht="14.25" customHeight="1">
      <c r="A245" s="1">
        <f t="shared" si="5"/>
        <v>244</v>
      </c>
      <c r="B245" s="1">
        <f>MAX(B244+Assumptions!$B$2,D244+Assumptions!$B$2)</f>
        <v>911.25</v>
      </c>
      <c r="C245" s="1">
        <f>Assumptions!$B$4</f>
        <v>12</v>
      </c>
      <c r="D245" s="1">
        <f t="shared" si="6"/>
        <v>911.25</v>
      </c>
      <c r="E245" s="1">
        <f t="shared" si="2"/>
        <v>923.25</v>
      </c>
      <c r="F245" s="1">
        <f t="shared" si="3"/>
        <v>0</v>
      </c>
      <c r="G245" s="1">
        <f t="shared" si="7"/>
        <v>6.75</v>
      </c>
    </row>
    <row r="246" ht="14.25" customHeight="1">
      <c r="A246" s="1">
        <f t="shared" si="5"/>
        <v>245</v>
      </c>
      <c r="B246" s="1">
        <f>MAX(B245+Assumptions!$B$2,D245+Assumptions!$B$2)</f>
        <v>915</v>
      </c>
      <c r="C246" s="1">
        <f>Assumptions!$B$4</f>
        <v>12</v>
      </c>
      <c r="D246" s="1">
        <f t="shared" si="6"/>
        <v>915</v>
      </c>
      <c r="E246" s="1">
        <f t="shared" si="2"/>
        <v>927</v>
      </c>
      <c r="F246" s="1">
        <f t="shared" si="3"/>
        <v>0</v>
      </c>
      <c r="G246" s="1">
        <f t="shared" si="7"/>
        <v>6.75</v>
      </c>
    </row>
    <row r="247" ht="14.25" customHeight="1">
      <c r="A247" s="1">
        <f t="shared" si="5"/>
        <v>246</v>
      </c>
      <c r="B247" s="1">
        <f>MAX(B246+Assumptions!$B$2,D246+Assumptions!$B$2)</f>
        <v>918.75</v>
      </c>
      <c r="C247" s="1">
        <f>Assumptions!$B$4</f>
        <v>12</v>
      </c>
      <c r="D247" s="1">
        <f t="shared" si="6"/>
        <v>918.75</v>
      </c>
      <c r="E247" s="1">
        <f t="shared" si="2"/>
        <v>930.75</v>
      </c>
      <c r="F247" s="1">
        <f t="shared" si="3"/>
        <v>0</v>
      </c>
      <c r="G247" s="1">
        <f t="shared" si="7"/>
        <v>6.75</v>
      </c>
    </row>
    <row r="248" ht="14.25" customHeight="1">
      <c r="A248" s="1">
        <f t="shared" si="5"/>
        <v>247</v>
      </c>
      <c r="B248" s="1">
        <f>MAX(B247+Assumptions!$B$2,D247+Assumptions!$B$2)</f>
        <v>922.5</v>
      </c>
      <c r="C248" s="1">
        <f>Assumptions!$B$4</f>
        <v>12</v>
      </c>
      <c r="D248" s="1">
        <f t="shared" si="6"/>
        <v>922.5</v>
      </c>
      <c r="E248" s="1">
        <f t="shared" si="2"/>
        <v>934.5</v>
      </c>
      <c r="F248" s="1">
        <f t="shared" si="3"/>
        <v>0</v>
      </c>
      <c r="G248" s="1">
        <f t="shared" si="7"/>
        <v>6.75</v>
      </c>
    </row>
    <row r="249" ht="14.25" customHeight="1">
      <c r="A249" s="1">
        <f t="shared" si="5"/>
        <v>248</v>
      </c>
      <c r="B249" s="1">
        <f>MAX(B248+Assumptions!$B$2,D248+Assumptions!$B$2)</f>
        <v>926.25</v>
      </c>
      <c r="C249" s="1">
        <f>Assumptions!$B$4</f>
        <v>12</v>
      </c>
      <c r="D249" s="1">
        <f t="shared" si="6"/>
        <v>926.25</v>
      </c>
      <c r="E249" s="1">
        <f t="shared" si="2"/>
        <v>938.25</v>
      </c>
      <c r="F249" s="1">
        <f t="shared" si="3"/>
        <v>0</v>
      </c>
      <c r="G249" s="1">
        <f t="shared" si="7"/>
        <v>6.75</v>
      </c>
    </row>
    <row r="250" ht="14.25" customHeight="1">
      <c r="A250" s="1">
        <f t="shared" si="5"/>
        <v>249</v>
      </c>
      <c r="B250" s="1">
        <f>MAX(B249+Assumptions!$B$2,D249+Assumptions!$B$2)</f>
        <v>930</v>
      </c>
      <c r="C250" s="1">
        <f>Assumptions!$B$4</f>
        <v>12</v>
      </c>
      <c r="D250" s="1">
        <f t="shared" si="6"/>
        <v>930</v>
      </c>
      <c r="E250" s="1">
        <f t="shared" si="2"/>
        <v>942</v>
      </c>
      <c r="F250" s="1">
        <f t="shared" si="3"/>
        <v>0</v>
      </c>
      <c r="G250" s="1">
        <f t="shared" si="7"/>
        <v>6.75</v>
      </c>
    </row>
    <row r="251" ht="14.25" customHeight="1">
      <c r="A251" s="1">
        <f t="shared" si="5"/>
        <v>250</v>
      </c>
      <c r="B251" s="1">
        <f>MAX(B250+Assumptions!$B$2,D250+Assumptions!$B$2)</f>
        <v>933.75</v>
      </c>
      <c r="C251" s="1">
        <f>Assumptions!$B$4</f>
        <v>12</v>
      </c>
      <c r="D251" s="1">
        <f t="shared" si="6"/>
        <v>933.75</v>
      </c>
      <c r="E251" s="1">
        <f t="shared" si="2"/>
        <v>945.75</v>
      </c>
      <c r="F251" s="1">
        <f t="shared" si="3"/>
        <v>0</v>
      </c>
      <c r="G251" s="1">
        <f t="shared" si="7"/>
        <v>6.75</v>
      </c>
    </row>
    <row r="252" ht="14.25" customHeight="1">
      <c r="A252" s="1">
        <f t="shared" si="5"/>
        <v>251</v>
      </c>
      <c r="B252" s="1">
        <f>MAX(B251+Assumptions!$B$2,D251+Assumptions!$B$2)</f>
        <v>937.5</v>
      </c>
      <c r="C252" s="1">
        <f>Assumptions!$B$4</f>
        <v>12</v>
      </c>
      <c r="D252" s="1">
        <f t="shared" si="6"/>
        <v>937.5</v>
      </c>
      <c r="E252" s="1">
        <f t="shared" si="2"/>
        <v>949.5</v>
      </c>
      <c r="F252" s="1">
        <f t="shared" si="3"/>
        <v>0</v>
      </c>
      <c r="G252" s="1">
        <f t="shared" si="7"/>
        <v>6.75</v>
      </c>
    </row>
    <row r="253" ht="14.25" customHeight="1">
      <c r="A253" s="1">
        <f t="shared" si="5"/>
        <v>252</v>
      </c>
      <c r="B253" s="1">
        <f>MAX(B252+Assumptions!$B$2,D252+Assumptions!$B$2)</f>
        <v>941.25</v>
      </c>
      <c r="C253" s="1">
        <f>Assumptions!$B$4</f>
        <v>12</v>
      </c>
      <c r="D253" s="1">
        <f t="shared" si="6"/>
        <v>941.25</v>
      </c>
      <c r="E253" s="1">
        <f t="shared" si="2"/>
        <v>953.25</v>
      </c>
      <c r="F253" s="1">
        <f t="shared" si="3"/>
        <v>0</v>
      </c>
      <c r="G253" s="1">
        <f t="shared" si="7"/>
        <v>6.75</v>
      </c>
    </row>
    <row r="254" ht="14.25" customHeight="1">
      <c r="A254" s="1">
        <f t="shared" si="5"/>
        <v>253</v>
      </c>
      <c r="B254" s="1">
        <f>MAX(B253+Assumptions!$B$2,D253+Assumptions!$B$2)</f>
        <v>945</v>
      </c>
      <c r="C254" s="1">
        <f>Assumptions!$B$4</f>
        <v>12</v>
      </c>
      <c r="D254" s="1">
        <f t="shared" si="6"/>
        <v>945</v>
      </c>
      <c r="E254" s="1">
        <f t="shared" si="2"/>
        <v>957</v>
      </c>
      <c r="F254" s="1">
        <f t="shared" si="3"/>
        <v>0</v>
      </c>
      <c r="G254" s="1">
        <f t="shared" si="7"/>
        <v>6.75</v>
      </c>
    </row>
    <row r="255" ht="14.25" customHeight="1">
      <c r="A255" s="1">
        <f t="shared" si="5"/>
        <v>254</v>
      </c>
      <c r="B255" s="1">
        <f>MAX(B254+Assumptions!$B$2,D254+Assumptions!$B$2)</f>
        <v>948.75</v>
      </c>
      <c r="C255" s="1">
        <f>Assumptions!$B$4</f>
        <v>12</v>
      </c>
      <c r="D255" s="1">
        <f t="shared" si="6"/>
        <v>948.75</v>
      </c>
      <c r="E255" s="1">
        <f t="shared" si="2"/>
        <v>960.75</v>
      </c>
      <c r="F255" s="1">
        <f t="shared" si="3"/>
        <v>0</v>
      </c>
      <c r="G255" s="1">
        <f t="shared" si="7"/>
        <v>6.75</v>
      </c>
    </row>
    <row r="256" ht="14.25" customHeight="1">
      <c r="A256" s="1">
        <f t="shared" si="5"/>
        <v>255</v>
      </c>
      <c r="B256" s="1">
        <f>MAX(B255+Assumptions!$B$2,D255+Assumptions!$B$2)</f>
        <v>952.5</v>
      </c>
      <c r="C256" s="1">
        <f>Assumptions!$B$4</f>
        <v>12</v>
      </c>
      <c r="D256" s="1">
        <f t="shared" si="6"/>
        <v>952.5</v>
      </c>
      <c r="E256" s="1">
        <f t="shared" si="2"/>
        <v>964.5</v>
      </c>
      <c r="F256" s="1">
        <f t="shared" si="3"/>
        <v>0</v>
      </c>
      <c r="G256" s="1">
        <f t="shared" si="7"/>
        <v>6.75</v>
      </c>
    </row>
    <row r="257" ht="14.25" customHeight="1">
      <c r="A257" s="1">
        <f t="shared" si="5"/>
        <v>256</v>
      </c>
      <c r="B257" s="1">
        <f>MAX(B256+Assumptions!$B$2,D256+Assumptions!$B$2)</f>
        <v>956.25</v>
      </c>
      <c r="C257" s="1">
        <f>Assumptions!$B$4</f>
        <v>12</v>
      </c>
      <c r="D257" s="1">
        <f t="shared" si="6"/>
        <v>956.25</v>
      </c>
      <c r="E257" s="1">
        <f t="shared" si="2"/>
        <v>968.25</v>
      </c>
      <c r="F257" s="1">
        <f t="shared" si="3"/>
        <v>0</v>
      </c>
      <c r="G257" s="1">
        <f t="shared" si="7"/>
        <v>6.75</v>
      </c>
    </row>
    <row r="258" ht="14.25" customHeight="1">
      <c r="A258" s="1">
        <f t="shared" si="5"/>
        <v>257</v>
      </c>
      <c r="B258" s="1">
        <f>MAX(B257+Assumptions!$B$2,D257+Assumptions!$B$2)</f>
        <v>960</v>
      </c>
      <c r="C258" s="1">
        <f>Assumptions!$B$4</f>
        <v>12</v>
      </c>
      <c r="D258" s="1">
        <f t="shared" si="6"/>
        <v>960</v>
      </c>
      <c r="E258" s="1">
        <f t="shared" si="2"/>
        <v>972</v>
      </c>
      <c r="F258" s="1">
        <f t="shared" si="3"/>
        <v>0</v>
      </c>
      <c r="G258" s="1">
        <f t="shared" si="7"/>
        <v>6.75</v>
      </c>
    </row>
    <row r="259" ht="14.25" customHeight="1">
      <c r="A259" s="1">
        <f t="shared" si="5"/>
        <v>258</v>
      </c>
      <c r="B259" s="1">
        <f>MAX(B258+Assumptions!$B$2,D258+Assumptions!$B$2)</f>
        <v>963.75</v>
      </c>
      <c r="C259" s="1">
        <f>Assumptions!$B$4</f>
        <v>12</v>
      </c>
      <c r="D259" s="1">
        <f t="shared" si="6"/>
        <v>963.75</v>
      </c>
      <c r="E259" s="1">
        <f t="shared" si="2"/>
        <v>975.75</v>
      </c>
      <c r="F259" s="1">
        <f t="shared" si="3"/>
        <v>0</v>
      </c>
      <c r="G259" s="1">
        <f t="shared" si="7"/>
        <v>6.75</v>
      </c>
    </row>
    <row r="260" ht="14.25" customHeight="1">
      <c r="A260" s="1">
        <f t="shared" si="5"/>
        <v>259</v>
      </c>
      <c r="B260" s="1">
        <f>MAX(B259+Assumptions!$B$2,D259+Assumptions!$B$2)</f>
        <v>967.5</v>
      </c>
      <c r="C260" s="1">
        <f>Assumptions!$B$4</f>
        <v>12</v>
      </c>
      <c r="D260" s="1">
        <f t="shared" si="6"/>
        <v>967.5</v>
      </c>
      <c r="E260" s="1">
        <f t="shared" si="2"/>
        <v>979.5</v>
      </c>
      <c r="F260" s="1">
        <f t="shared" si="3"/>
        <v>0</v>
      </c>
      <c r="G260" s="1">
        <f t="shared" si="7"/>
        <v>6.75</v>
      </c>
    </row>
    <row r="261" ht="14.25" customHeight="1">
      <c r="A261" s="1">
        <f t="shared" si="5"/>
        <v>260</v>
      </c>
      <c r="B261" s="1">
        <f>MAX(B260+Assumptions!$B$2,D260+Assumptions!$B$2)</f>
        <v>971.25</v>
      </c>
      <c r="C261" s="1">
        <f>Assumptions!$B$4</f>
        <v>12</v>
      </c>
      <c r="D261" s="1">
        <f t="shared" si="6"/>
        <v>971.25</v>
      </c>
      <c r="E261" s="1">
        <f t="shared" si="2"/>
        <v>983.25</v>
      </c>
      <c r="F261" s="1">
        <f t="shared" si="3"/>
        <v>0</v>
      </c>
      <c r="G261" s="1">
        <f t="shared" si="7"/>
        <v>6.75</v>
      </c>
    </row>
    <row r="262" ht="14.25" customHeight="1">
      <c r="A262" s="1">
        <f t="shared" si="5"/>
        <v>261</v>
      </c>
      <c r="B262" s="1">
        <f>MAX(B261+Assumptions!$B$2,D261+Assumptions!$B$2)</f>
        <v>975</v>
      </c>
      <c r="C262" s="1">
        <f>Assumptions!$B$4</f>
        <v>12</v>
      </c>
      <c r="D262" s="1">
        <f t="shared" si="6"/>
        <v>975</v>
      </c>
      <c r="E262" s="1">
        <f t="shared" si="2"/>
        <v>987</v>
      </c>
      <c r="F262" s="1">
        <f t="shared" si="3"/>
        <v>0</v>
      </c>
      <c r="G262" s="1">
        <f t="shared" si="7"/>
        <v>6.75</v>
      </c>
    </row>
    <row r="263" ht="14.25" customHeight="1">
      <c r="A263" s="1">
        <f t="shared" si="5"/>
        <v>262</v>
      </c>
      <c r="B263" s="1">
        <f>MAX(B262+Assumptions!$B$2,D262+Assumptions!$B$2)</f>
        <v>978.75</v>
      </c>
      <c r="C263" s="1">
        <f>Assumptions!$B$4</f>
        <v>12</v>
      </c>
      <c r="D263" s="1">
        <f t="shared" si="6"/>
        <v>978.75</v>
      </c>
      <c r="E263" s="1">
        <f t="shared" si="2"/>
        <v>990.75</v>
      </c>
      <c r="F263" s="1">
        <f t="shared" si="3"/>
        <v>0</v>
      </c>
      <c r="G263" s="1">
        <f t="shared" si="7"/>
        <v>6.75</v>
      </c>
    </row>
    <row r="264" ht="14.25" customHeight="1">
      <c r="A264" s="1">
        <f t="shared" si="5"/>
        <v>263</v>
      </c>
      <c r="B264" s="1">
        <f>MAX(B263+Assumptions!$B$2,D263+Assumptions!$B$2)</f>
        <v>982.5</v>
      </c>
      <c r="C264" s="1">
        <f>Assumptions!$B$4</f>
        <v>12</v>
      </c>
      <c r="D264" s="1">
        <f t="shared" si="6"/>
        <v>982.5</v>
      </c>
      <c r="E264" s="1">
        <f t="shared" si="2"/>
        <v>994.5</v>
      </c>
      <c r="F264" s="1">
        <f t="shared" si="3"/>
        <v>0</v>
      </c>
      <c r="G264" s="1">
        <f t="shared" si="7"/>
        <v>6.75</v>
      </c>
    </row>
    <row r="265" ht="14.25" customHeight="1">
      <c r="A265" s="1">
        <f t="shared" si="5"/>
        <v>264</v>
      </c>
      <c r="B265" s="1">
        <f>MAX(B264+Assumptions!$B$2,D264+Assumptions!$B$2)</f>
        <v>986.25</v>
      </c>
      <c r="C265" s="1">
        <f>Assumptions!$B$4</f>
        <v>12</v>
      </c>
      <c r="D265" s="1">
        <f t="shared" si="6"/>
        <v>986.25</v>
      </c>
      <c r="E265" s="1">
        <f t="shared" si="2"/>
        <v>998.25</v>
      </c>
      <c r="F265" s="1">
        <f t="shared" si="3"/>
        <v>0</v>
      </c>
      <c r="G265" s="1">
        <f t="shared" si="7"/>
        <v>6.75</v>
      </c>
    </row>
    <row r="266" ht="14.25" customHeight="1">
      <c r="A266" s="1">
        <f t="shared" si="5"/>
        <v>265</v>
      </c>
      <c r="B266" s="1">
        <f>MAX(B265+Assumptions!$B$2,D265+Assumptions!$B$2)</f>
        <v>990</v>
      </c>
      <c r="C266" s="1">
        <f>Assumptions!$B$4</f>
        <v>12</v>
      </c>
      <c r="D266" s="1">
        <f t="shared" si="6"/>
        <v>990</v>
      </c>
      <c r="E266" s="1">
        <f t="shared" si="2"/>
        <v>1002</v>
      </c>
      <c r="F266" s="1">
        <f t="shared" si="3"/>
        <v>0</v>
      </c>
      <c r="G266" s="1">
        <f t="shared" si="7"/>
        <v>6.75</v>
      </c>
    </row>
    <row r="267" ht="14.25" customHeight="1">
      <c r="A267" s="1">
        <f t="shared" si="5"/>
        <v>266</v>
      </c>
      <c r="B267" s="1">
        <f>MAX(B266+Assumptions!$B$2,D266+Assumptions!$B$2)</f>
        <v>993.75</v>
      </c>
      <c r="C267" s="1">
        <f>Assumptions!$B$4</f>
        <v>12</v>
      </c>
      <c r="D267" s="1">
        <f t="shared" si="6"/>
        <v>993.75</v>
      </c>
      <c r="E267" s="1">
        <f t="shared" si="2"/>
        <v>1005.75</v>
      </c>
      <c r="F267" s="1">
        <f t="shared" si="3"/>
        <v>0</v>
      </c>
      <c r="G267" s="1">
        <f t="shared" si="7"/>
        <v>6.75</v>
      </c>
    </row>
    <row r="268" ht="14.25" customHeight="1">
      <c r="A268" s="1">
        <f t="shared" si="5"/>
        <v>267</v>
      </c>
      <c r="B268" s="1">
        <f>MAX(B267+Assumptions!$B$2,D267+Assumptions!$B$2)</f>
        <v>997.5</v>
      </c>
      <c r="C268" s="1">
        <f>Assumptions!$B$4</f>
        <v>12</v>
      </c>
      <c r="D268" s="1">
        <f t="shared" si="6"/>
        <v>997.5</v>
      </c>
      <c r="E268" s="1">
        <f t="shared" si="2"/>
        <v>1009.5</v>
      </c>
      <c r="F268" s="1">
        <f t="shared" si="3"/>
        <v>0</v>
      </c>
      <c r="G268" s="1">
        <f t="shared" si="7"/>
        <v>6.75</v>
      </c>
    </row>
    <row r="269" ht="14.25" customHeight="1">
      <c r="A269" s="1">
        <f t="shared" si="5"/>
        <v>268</v>
      </c>
      <c r="B269" s="1">
        <f>MAX(B268+Assumptions!$B$2,D268+Assumptions!$B$2)</f>
        <v>1001.25</v>
      </c>
      <c r="C269" s="1">
        <f>Assumptions!$B$4</f>
        <v>12</v>
      </c>
      <c r="D269" s="1">
        <f t="shared" si="6"/>
        <v>1001.25</v>
      </c>
      <c r="E269" s="1">
        <f t="shared" si="2"/>
        <v>1013.25</v>
      </c>
      <c r="F269" s="1">
        <f t="shared" si="3"/>
        <v>0</v>
      </c>
      <c r="G269" s="1">
        <f t="shared" si="7"/>
        <v>6.75</v>
      </c>
    </row>
    <row r="270" ht="14.25" customHeight="1">
      <c r="A270" s="1">
        <f t="shared" si="5"/>
        <v>269</v>
      </c>
      <c r="B270" s="1">
        <f>MAX(B269+Assumptions!$B$2,D269+Assumptions!$B$2)</f>
        <v>1005</v>
      </c>
      <c r="C270" s="1">
        <f>Assumptions!$B$4</f>
        <v>12</v>
      </c>
      <c r="D270" s="1">
        <f t="shared" si="6"/>
        <v>1005</v>
      </c>
      <c r="E270" s="1">
        <f t="shared" si="2"/>
        <v>1017</v>
      </c>
      <c r="F270" s="1">
        <f t="shared" si="3"/>
        <v>0</v>
      </c>
      <c r="G270" s="1">
        <f t="shared" si="7"/>
        <v>6.75</v>
      </c>
    </row>
    <row r="271" ht="14.25" customHeight="1">
      <c r="A271" s="1">
        <f t="shared" si="5"/>
        <v>270</v>
      </c>
      <c r="B271" s="1">
        <f>MAX(B270+Assumptions!$B$2,D270+Assumptions!$B$2)</f>
        <v>1008.75</v>
      </c>
      <c r="C271" s="1">
        <f>Assumptions!$B$4</f>
        <v>12</v>
      </c>
      <c r="D271" s="1">
        <f t="shared" si="6"/>
        <v>1008.75</v>
      </c>
      <c r="E271" s="1">
        <f t="shared" si="2"/>
        <v>1020.75</v>
      </c>
      <c r="F271" s="1">
        <f t="shared" si="3"/>
        <v>0</v>
      </c>
      <c r="G271" s="1">
        <f t="shared" si="7"/>
        <v>6.75</v>
      </c>
    </row>
    <row r="272" ht="14.25" customHeight="1">
      <c r="A272" s="1">
        <f t="shared" si="5"/>
        <v>271</v>
      </c>
      <c r="B272" s="1">
        <f>MAX(B271+Assumptions!$B$2,D271+Assumptions!$B$2)</f>
        <v>1012.5</v>
      </c>
      <c r="C272" s="1">
        <f>Assumptions!$B$4</f>
        <v>12</v>
      </c>
      <c r="D272" s="1">
        <f t="shared" si="6"/>
        <v>1012.5</v>
      </c>
      <c r="E272" s="1">
        <f t="shared" si="2"/>
        <v>1024.5</v>
      </c>
      <c r="F272" s="1">
        <f t="shared" si="3"/>
        <v>0</v>
      </c>
      <c r="G272" s="1">
        <f t="shared" si="7"/>
        <v>6.75</v>
      </c>
    </row>
    <row r="273" ht="14.25" customHeight="1">
      <c r="A273" s="1">
        <f t="shared" si="5"/>
        <v>272</v>
      </c>
      <c r="B273" s="1">
        <f>MAX(B272+Assumptions!$B$2,D272+Assumptions!$B$2)</f>
        <v>1016.25</v>
      </c>
      <c r="C273" s="1">
        <f>Assumptions!$B$4</f>
        <v>12</v>
      </c>
      <c r="D273" s="1">
        <f t="shared" si="6"/>
        <v>1016.25</v>
      </c>
      <c r="E273" s="1">
        <f t="shared" si="2"/>
        <v>1028.25</v>
      </c>
      <c r="F273" s="1">
        <f t="shared" si="3"/>
        <v>0</v>
      </c>
      <c r="G273" s="1">
        <f t="shared" si="7"/>
        <v>6.75</v>
      </c>
    </row>
    <row r="274" ht="14.25" customHeight="1">
      <c r="A274" s="1">
        <f t="shared" si="5"/>
        <v>273</v>
      </c>
      <c r="B274" s="1">
        <f>MAX(B273+Assumptions!$B$2,D273+Assumptions!$B$2)</f>
        <v>1020</v>
      </c>
      <c r="C274" s="1">
        <f>Assumptions!$B$4</f>
        <v>12</v>
      </c>
      <c r="D274" s="1">
        <f t="shared" si="6"/>
        <v>1020</v>
      </c>
      <c r="E274" s="1">
        <f t="shared" si="2"/>
        <v>1032</v>
      </c>
      <c r="F274" s="1">
        <f t="shared" si="3"/>
        <v>0</v>
      </c>
      <c r="G274" s="1">
        <f t="shared" si="7"/>
        <v>6.75</v>
      </c>
    </row>
    <row r="275" ht="14.25" customHeight="1">
      <c r="A275" s="1">
        <f t="shared" si="5"/>
        <v>274</v>
      </c>
      <c r="B275" s="1">
        <f>MAX(B274+Assumptions!$B$2,D274+Assumptions!$B$2)</f>
        <v>1023.75</v>
      </c>
      <c r="C275" s="1">
        <f>Assumptions!$B$4</f>
        <v>12</v>
      </c>
      <c r="D275" s="1">
        <f t="shared" si="6"/>
        <v>1023.75</v>
      </c>
      <c r="E275" s="1">
        <f t="shared" si="2"/>
        <v>1035.75</v>
      </c>
      <c r="F275" s="1">
        <f t="shared" si="3"/>
        <v>0</v>
      </c>
      <c r="G275" s="1">
        <f t="shared" si="7"/>
        <v>6.75</v>
      </c>
    </row>
    <row r="276" ht="14.25" customHeight="1">
      <c r="A276" s="1">
        <f t="shared" si="5"/>
        <v>275</v>
      </c>
      <c r="B276" s="1">
        <f>MAX(B275+Assumptions!$B$2,D275+Assumptions!$B$2)</f>
        <v>1027.5</v>
      </c>
      <c r="C276" s="1">
        <f>Assumptions!$B$4</f>
        <v>12</v>
      </c>
      <c r="D276" s="1">
        <f t="shared" si="6"/>
        <v>1027.5</v>
      </c>
      <c r="E276" s="1">
        <f t="shared" si="2"/>
        <v>1039.5</v>
      </c>
      <c r="F276" s="1">
        <f t="shared" si="3"/>
        <v>0</v>
      </c>
      <c r="G276" s="1">
        <f t="shared" si="7"/>
        <v>6.75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5.88"/>
    <col customWidth="1" min="10" max="26" width="7.63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  <c r="J1" s="1">
        <v>6.0</v>
      </c>
      <c r="L1" s="1" t="s">
        <v>19</v>
      </c>
      <c r="M1" s="1" t="s">
        <v>20</v>
      </c>
    </row>
    <row r="2" ht="14.25" customHeight="1">
      <c r="A2" s="1">
        <v>1.0</v>
      </c>
      <c r="B2" s="1">
        <v>0.0</v>
      </c>
      <c r="C2" s="1">
        <f>Assumptions!$B$4</f>
        <v>12</v>
      </c>
      <c r="D2" s="1">
        <f t="shared" ref="D2:D7" si="1">B2</f>
        <v>0</v>
      </c>
      <c r="E2" s="1">
        <f t="shared" ref="E2:E276" si="2">D2+C2</f>
        <v>12</v>
      </c>
      <c r="F2" s="1">
        <f t="shared" ref="F2:F276" si="3">D2-(3.75*(A2-1))</f>
        <v>0</v>
      </c>
      <c r="G2" s="1">
        <f t="shared" ref="G2:G7" si="4">B2</f>
        <v>0</v>
      </c>
      <c r="I2" s="1" t="s">
        <v>6</v>
      </c>
      <c r="J2" s="1">
        <f>E276</f>
        <v>1039.5</v>
      </c>
    </row>
    <row r="3" ht="14.25" customHeight="1">
      <c r="A3" s="1">
        <f t="shared" ref="A3:A276" si="5">A2+1</f>
        <v>2</v>
      </c>
      <c r="B3" s="1">
        <f>MAX(B2+Assumptions!$B$2,D2+Assumptions!$B$2)</f>
        <v>3.75</v>
      </c>
      <c r="C3" s="1">
        <f>Assumptions!$B$4</f>
        <v>12</v>
      </c>
      <c r="D3" s="1">
        <f t="shared" si="1"/>
        <v>3.75</v>
      </c>
      <c r="E3" s="1">
        <f t="shared" si="2"/>
        <v>15.75</v>
      </c>
      <c r="F3" s="1">
        <f t="shared" si="3"/>
        <v>0</v>
      </c>
      <c r="G3" s="1">
        <f t="shared" si="4"/>
        <v>3.75</v>
      </c>
      <c r="I3" s="1" t="s">
        <v>7</v>
      </c>
      <c r="J3" s="1">
        <f>SUM(F2:F276)</f>
        <v>0</v>
      </c>
    </row>
    <row r="4" ht="14.25" customHeight="1">
      <c r="A4" s="1">
        <f t="shared" si="5"/>
        <v>3</v>
      </c>
      <c r="B4" s="1">
        <f>MAX(B3+Assumptions!$B$2,D3+Assumptions!$B$2)</f>
        <v>7.5</v>
      </c>
      <c r="C4" s="1">
        <f>Assumptions!$B$4</f>
        <v>12</v>
      </c>
      <c r="D4" s="1">
        <f t="shared" si="1"/>
        <v>7.5</v>
      </c>
      <c r="E4" s="1">
        <f t="shared" si="2"/>
        <v>19.5</v>
      </c>
      <c r="F4" s="1">
        <f t="shared" si="3"/>
        <v>0</v>
      </c>
      <c r="G4" s="1">
        <f t="shared" si="4"/>
        <v>7.5</v>
      </c>
      <c r="I4" s="1" t="s">
        <v>8</v>
      </c>
      <c r="J4" s="1">
        <f>SUM(G2:G276)</f>
        <v>2880.75</v>
      </c>
    </row>
    <row r="5" ht="14.25" customHeight="1">
      <c r="A5" s="1">
        <f t="shared" si="5"/>
        <v>4</v>
      </c>
      <c r="B5" s="1">
        <f>MAX(B4+Assumptions!$B$2,D4+Assumptions!$B$2)</f>
        <v>11.25</v>
      </c>
      <c r="C5" s="1">
        <f>Assumptions!$B$4</f>
        <v>12</v>
      </c>
      <c r="D5" s="1">
        <f t="shared" si="1"/>
        <v>11.25</v>
      </c>
      <c r="E5" s="1">
        <f t="shared" si="2"/>
        <v>23.25</v>
      </c>
      <c r="F5" s="1">
        <f t="shared" si="3"/>
        <v>0</v>
      </c>
      <c r="G5" s="1">
        <f t="shared" si="4"/>
        <v>11.25</v>
      </c>
      <c r="I5" s="1" t="s">
        <v>9</v>
      </c>
      <c r="J5" s="1">
        <f>MAX(F2:F276)</f>
        <v>0</v>
      </c>
    </row>
    <row r="6" ht="14.25" customHeight="1">
      <c r="A6" s="1">
        <f t="shared" si="5"/>
        <v>5</v>
      </c>
      <c r="B6" s="1">
        <f>MAX(B5+Assumptions!$B$2,D5+Assumptions!$B$2)</f>
        <v>15</v>
      </c>
      <c r="C6" s="1">
        <f>Assumptions!$B$4</f>
        <v>12</v>
      </c>
      <c r="D6" s="1">
        <f t="shared" si="1"/>
        <v>15</v>
      </c>
      <c r="E6" s="1">
        <f t="shared" si="2"/>
        <v>27</v>
      </c>
      <c r="F6" s="1">
        <f t="shared" si="3"/>
        <v>0</v>
      </c>
      <c r="G6" s="1">
        <f t="shared" si="4"/>
        <v>15</v>
      </c>
      <c r="I6" s="1" t="s">
        <v>10</v>
      </c>
      <c r="J6" s="1">
        <f>MAX(G2:G276)</f>
        <v>18.75</v>
      </c>
    </row>
    <row r="7" ht="14.25" customHeight="1">
      <c r="A7" s="1">
        <f t="shared" si="5"/>
        <v>6</v>
      </c>
      <c r="B7" s="1">
        <f>MAX(B6+Assumptions!$B$2,D6+Assumptions!$B$2)</f>
        <v>18.75</v>
      </c>
      <c r="C7" s="1">
        <f>Assumptions!$B$4</f>
        <v>12</v>
      </c>
      <c r="D7" s="1">
        <f t="shared" si="1"/>
        <v>18.75</v>
      </c>
      <c r="E7" s="1">
        <f t="shared" si="2"/>
        <v>30.75</v>
      </c>
      <c r="F7" s="1">
        <f t="shared" si="3"/>
        <v>0</v>
      </c>
      <c r="G7" s="1">
        <f t="shared" si="4"/>
        <v>18.75</v>
      </c>
    </row>
    <row r="8" ht="14.25" customHeight="1">
      <c r="A8" s="1">
        <f t="shared" si="5"/>
        <v>7</v>
      </c>
      <c r="B8" s="1">
        <f>MAX(B7+Assumptions!$B$2,D7+Assumptions!$B$2)</f>
        <v>22.5</v>
      </c>
      <c r="C8" s="1">
        <f>Assumptions!$B$4</f>
        <v>12</v>
      </c>
      <c r="D8" s="1">
        <f t="shared" ref="D8:D276" si="6">MAX(B8,E2)</f>
        <v>22.5</v>
      </c>
      <c r="E8" s="1">
        <f t="shared" si="2"/>
        <v>34.5</v>
      </c>
      <c r="F8" s="1">
        <f t="shared" si="3"/>
        <v>0</v>
      </c>
      <c r="G8" s="1">
        <f t="shared" ref="G8:G276" si="7">IF(D8&gt;E2,D8-E2,0)</f>
        <v>10.5</v>
      </c>
    </row>
    <row r="9" ht="14.25" customHeight="1">
      <c r="A9" s="1">
        <f t="shared" si="5"/>
        <v>8</v>
      </c>
      <c r="B9" s="1">
        <f>MAX(B8+Assumptions!$B$2,D8+Assumptions!$B$2)</f>
        <v>26.25</v>
      </c>
      <c r="C9" s="1">
        <f>Assumptions!$B$4</f>
        <v>12</v>
      </c>
      <c r="D9" s="1">
        <f t="shared" si="6"/>
        <v>26.25</v>
      </c>
      <c r="E9" s="1">
        <f t="shared" si="2"/>
        <v>38.25</v>
      </c>
      <c r="F9" s="1">
        <f t="shared" si="3"/>
        <v>0</v>
      </c>
      <c r="G9" s="1">
        <f t="shared" si="7"/>
        <v>10.5</v>
      </c>
    </row>
    <row r="10" ht="14.25" customHeight="1">
      <c r="A10" s="1">
        <f t="shared" si="5"/>
        <v>9</v>
      </c>
      <c r="B10" s="1">
        <f>MAX(B9+Assumptions!$B$2,D9+Assumptions!$B$2)</f>
        <v>30</v>
      </c>
      <c r="C10" s="1">
        <f>Assumptions!$B$4</f>
        <v>12</v>
      </c>
      <c r="D10" s="1">
        <f t="shared" si="6"/>
        <v>30</v>
      </c>
      <c r="E10" s="1">
        <f t="shared" si="2"/>
        <v>42</v>
      </c>
      <c r="F10" s="1">
        <f t="shared" si="3"/>
        <v>0</v>
      </c>
      <c r="G10" s="1">
        <f t="shared" si="7"/>
        <v>10.5</v>
      </c>
    </row>
    <row r="11" ht="14.25" customHeight="1">
      <c r="A11" s="1">
        <f t="shared" si="5"/>
        <v>10</v>
      </c>
      <c r="B11" s="1">
        <f>MAX(B10+Assumptions!$B$2,D10+Assumptions!$B$2)</f>
        <v>33.75</v>
      </c>
      <c r="C11" s="1">
        <f>Assumptions!$B$4</f>
        <v>12</v>
      </c>
      <c r="D11" s="1">
        <f t="shared" si="6"/>
        <v>33.75</v>
      </c>
      <c r="E11" s="1">
        <f t="shared" si="2"/>
        <v>45.75</v>
      </c>
      <c r="F11" s="1">
        <f t="shared" si="3"/>
        <v>0</v>
      </c>
      <c r="G11" s="1">
        <f t="shared" si="7"/>
        <v>10.5</v>
      </c>
    </row>
    <row r="12" ht="14.25" customHeight="1">
      <c r="A12" s="1">
        <f t="shared" si="5"/>
        <v>11</v>
      </c>
      <c r="B12" s="1">
        <f>MAX(B11+Assumptions!$B$2,D11+Assumptions!$B$2)</f>
        <v>37.5</v>
      </c>
      <c r="C12" s="1">
        <f>Assumptions!$B$4</f>
        <v>12</v>
      </c>
      <c r="D12" s="1">
        <f t="shared" si="6"/>
        <v>37.5</v>
      </c>
      <c r="E12" s="1">
        <f t="shared" si="2"/>
        <v>49.5</v>
      </c>
      <c r="F12" s="1">
        <f t="shared" si="3"/>
        <v>0</v>
      </c>
      <c r="G12" s="1">
        <f t="shared" si="7"/>
        <v>10.5</v>
      </c>
    </row>
    <row r="13" ht="14.25" customHeight="1">
      <c r="A13" s="1">
        <f t="shared" si="5"/>
        <v>12</v>
      </c>
      <c r="B13" s="1">
        <f>MAX(B12+Assumptions!$B$2,D12+Assumptions!$B$2)</f>
        <v>41.25</v>
      </c>
      <c r="C13" s="1">
        <f>Assumptions!$B$4</f>
        <v>12</v>
      </c>
      <c r="D13" s="1">
        <f t="shared" si="6"/>
        <v>41.25</v>
      </c>
      <c r="E13" s="1">
        <f t="shared" si="2"/>
        <v>53.25</v>
      </c>
      <c r="F13" s="1">
        <f t="shared" si="3"/>
        <v>0</v>
      </c>
      <c r="G13" s="1">
        <f t="shared" si="7"/>
        <v>10.5</v>
      </c>
    </row>
    <row r="14" ht="14.25" customHeight="1">
      <c r="A14" s="1">
        <f t="shared" si="5"/>
        <v>13</v>
      </c>
      <c r="B14" s="1">
        <f>MAX(B13+Assumptions!$B$2,D13+Assumptions!$B$2)</f>
        <v>45</v>
      </c>
      <c r="C14" s="1">
        <f>Assumptions!$B$4</f>
        <v>12</v>
      </c>
      <c r="D14" s="1">
        <f t="shared" si="6"/>
        <v>45</v>
      </c>
      <c r="E14" s="1">
        <f t="shared" si="2"/>
        <v>57</v>
      </c>
      <c r="F14" s="1">
        <f t="shared" si="3"/>
        <v>0</v>
      </c>
      <c r="G14" s="1">
        <f t="shared" si="7"/>
        <v>10.5</v>
      </c>
    </row>
    <row r="15" ht="14.25" customHeight="1">
      <c r="A15" s="1">
        <f t="shared" si="5"/>
        <v>14</v>
      </c>
      <c r="B15" s="1">
        <f>MAX(B14+Assumptions!$B$2,D14+Assumptions!$B$2)</f>
        <v>48.75</v>
      </c>
      <c r="C15" s="1">
        <f>Assumptions!$B$4</f>
        <v>12</v>
      </c>
      <c r="D15" s="1">
        <f t="shared" si="6"/>
        <v>48.75</v>
      </c>
      <c r="E15" s="1">
        <f t="shared" si="2"/>
        <v>60.75</v>
      </c>
      <c r="F15" s="1">
        <f t="shared" si="3"/>
        <v>0</v>
      </c>
      <c r="G15" s="1">
        <f t="shared" si="7"/>
        <v>10.5</v>
      </c>
    </row>
    <row r="16" ht="14.25" customHeight="1">
      <c r="A16" s="1">
        <f t="shared" si="5"/>
        <v>15</v>
      </c>
      <c r="B16" s="1">
        <f>MAX(B15+Assumptions!$B$2,D15+Assumptions!$B$2)</f>
        <v>52.5</v>
      </c>
      <c r="C16" s="1">
        <f>Assumptions!$B$4</f>
        <v>12</v>
      </c>
      <c r="D16" s="1">
        <f t="shared" si="6"/>
        <v>52.5</v>
      </c>
      <c r="E16" s="1">
        <f t="shared" si="2"/>
        <v>64.5</v>
      </c>
      <c r="F16" s="1">
        <f t="shared" si="3"/>
        <v>0</v>
      </c>
      <c r="G16" s="1">
        <f t="shared" si="7"/>
        <v>10.5</v>
      </c>
    </row>
    <row r="17" ht="14.25" customHeight="1">
      <c r="A17" s="1">
        <f t="shared" si="5"/>
        <v>16</v>
      </c>
      <c r="B17" s="1">
        <f>MAX(B16+Assumptions!$B$2,D16+Assumptions!$B$2)</f>
        <v>56.25</v>
      </c>
      <c r="C17" s="1">
        <f>Assumptions!$B$4</f>
        <v>12</v>
      </c>
      <c r="D17" s="1">
        <f t="shared" si="6"/>
        <v>56.25</v>
      </c>
      <c r="E17" s="1">
        <f t="shared" si="2"/>
        <v>68.25</v>
      </c>
      <c r="F17" s="1">
        <f t="shared" si="3"/>
        <v>0</v>
      </c>
      <c r="G17" s="1">
        <f t="shared" si="7"/>
        <v>10.5</v>
      </c>
    </row>
    <row r="18" ht="14.25" customHeight="1">
      <c r="A18" s="1">
        <f t="shared" si="5"/>
        <v>17</v>
      </c>
      <c r="B18" s="1">
        <f>MAX(B17+Assumptions!$B$2,D17+Assumptions!$B$2)</f>
        <v>60</v>
      </c>
      <c r="C18" s="1">
        <f>Assumptions!$B$4</f>
        <v>12</v>
      </c>
      <c r="D18" s="1">
        <f t="shared" si="6"/>
        <v>60</v>
      </c>
      <c r="E18" s="1">
        <f t="shared" si="2"/>
        <v>72</v>
      </c>
      <c r="F18" s="1">
        <f t="shared" si="3"/>
        <v>0</v>
      </c>
      <c r="G18" s="1">
        <f t="shared" si="7"/>
        <v>10.5</v>
      </c>
    </row>
    <row r="19" ht="14.25" customHeight="1">
      <c r="A19" s="1">
        <f t="shared" si="5"/>
        <v>18</v>
      </c>
      <c r="B19" s="1">
        <f>MAX(B18+Assumptions!$B$2,D18+Assumptions!$B$2)</f>
        <v>63.75</v>
      </c>
      <c r="C19" s="1">
        <f>Assumptions!$B$4</f>
        <v>12</v>
      </c>
      <c r="D19" s="1">
        <f t="shared" si="6"/>
        <v>63.75</v>
      </c>
      <c r="E19" s="1">
        <f t="shared" si="2"/>
        <v>75.75</v>
      </c>
      <c r="F19" s="1">
        <f t="shared" si="3"/>
        <v>0</v>
      </c>
      <c r="G19" s="1">
        <f t="shared" si="7"/>
        <v>10.5</v>
      </c>
    </row>
    <row r="20" ht="14.25" customHeight="1">
      <c r="A20" s="1">
        <f t="shared" si="5"/>
        <v>19</v>
      </c>
      <c r="B20" s="1">
        <f>MAX(B19+Assumptions!$B$2,D19+Assumptions!$B$2)</f>
        <v>67.5</v>
      </c>
      <c r="C20" s="1">
        <f>Assumptions!$B$4</f>
        <v>12</v>
      </c>
      <c r="D20" s="1">
        <f t="shared" si="6"/>
        <v>67.5</v>
      </c>
      <c r="E20" s="1">
        <f t="shared" si="2"/>
        <v>79.5</v>
      </c>
      <c r="F20" s="1">
        <f t="shared" si="3"/>
        <v>0</v>
      </c>
      <c r="G20" s="1">
        <f t="shared" si="7"/>
        <v>10.5</v>
      </c>
    </row>
    <row r="21" ht="14.25" customHeight="1">
      <c r="A21" s="1">
        <f t="shared" si="5"/>
        <v>20</v>
      </c>
      <c r="B21" s="1">
        <f>MAX(B20+Assumptions!$B$2,D20+Assumptions!$B$2)</f>
        <v>71.25</v>
      </c>
      <c r="C21" s="1">
        <f>Assumptions!$B$4</f>
        <v>12</v>
      </c>
      <c r="D21" s="1">
        <f t="shared" si="6"/>
        <v>71.25</v>
      </c>
      <c r="E21" s="1">
        <f t="shared" si="2"/>
        <v>83.25</v>
      </c>
      <c r="F21" s="1">
        <f t="shared" si="3"/>
        <v>0</v>
      </c>
      <c r="G21" s="1">
        <f t="shared" si="7"/>
        <v>10.5</v>
      </c>
    </row>
    <row r="22" ht="14.25" customHeight="1">
      <c r="A22" s="1">
        <f t="shared" si="5"/>
        <v>21</v>
      </c>
      <c r="B22" s="1">
        <f>MAX(B21+Assumptions!$B$2,D21+Assumptions!$B$2)</f>
        <v>75</v>
      </c>
      <c r="C22" s="1">
        <f>Assumptions!$B$4</f>
        <v>12</v>
      </c>
      <c r="D22" s="1">
        <f t="shared" si="6"/>
        <v>75</v>
      </c>
      <c r="E22" s="1">
        <f t="shared" si="2"/>
        <v>87</v>
      </c>
      <c r="F22" s="1">
        <f t="shared" si="3"/>
        <v>0</v>
      </c>
      <c r="G22" s="1">
        <f t="shared" si="7"/>
        <v>10.5</v>
      </c>
    </row>
    <row r="23" ht="14.25" customHeight="1">
      <c r="A23" s="1">
        <f t="shared" si="5"/>
        <v>22</v>
      </c>
      <c r="B23" s="1">
        <f>MAX(B22+Assumptions!$B$2,D22+Assumptions!$B$2)</f>
        <v>78.75</v>
      </c>
      <c r="C23" s="1">
        <f>Assumptions!$B$4</f>
        <v>12</v>
      </c>
      <c r="D23" s="1">
        <f t="shared" si="6"/>
        <v>78.75</v>
      </c>
      <c r="E23" s="1">
        <f t="shared" si="2"/>
        <v>90.75</v>
      </c>
      <c r="F23" s="1">
        <f t="shared" si="3"/>
        <v>0</v>
      </c>
      <c r="G23" s="1">
        <f t="shared" si="7"/>
        <v>10.5</v>
      </c>
    </row>
    <row r="24" ht="14.25" customHeight="1">
      <c r="A24" s="1">
        <f t="shared" si="5"/>
        <v>23</v>
      </c>
      <c r="B24" s="1">
        <f>MAX(B23+Assumptions!$B$2,D23+Assumptions!$B$2)</f>
        <v>82.5</v>
      </c>
      <c r="C24" s="1">
        <f>Assumptions!$B$4</f>
        <v>12</v>
      </c>
      <c r="D24" s="1">
        <f t="shared" si="6"/>
        <v>82.5</v>
      </c>
      <c r="E24" s="1">
        <f t="shared" si="2"/>
        <v>94.5</v>
      </c>
      <c r="F24" s="1">
        <f t="shared" si="3"/>
        <v>0</v>
      </c>
      <c r="G24" s="1">
        <f t="shared" si="7"/>
        <v>10.5</v>
      </c>
    </row>
    <row r="25" ht="14.25" customHeight="1">
      <c r="A25" s="1">
        <f t="shared" si="5"/>
        <v>24</v>
      </c>
      <c r="B25" s="1">
        <f>MAX(B24+Assumptions!$B$2,D24+Assumptions!$B$2)</f>
        <v>86.25</v>
      </c>
      <c r="C25" s="1">
        <f>Assumptions!$B$4</f>
        <v>12</v>
      </c>
      <c r="D25" s="1">
        <f t="shared" si="6"/>
        <v>86.25</v>
      </c>
      <c r="E25" s="1">
        <f t="shared" si="2"/>
        <v>98.25</v>
      </c>
      <c r="F25" s="1">
        <f t="shared" si="3"/>
        <v>0</v>
      </c>
      <c r="G25" s="1">
        <f t="shared" si="7"/>
        <v>10.5</v>
      </c>
    </row>
    <row r="26" ht="14.25" customHeight="1">
      <c r="A26" s="1">
        <f t="shared" si="5"/>
        <v>25</v>
      </c>
      <c r="B26" s="1">
        <f>MAX(B25+Assumptions!$B$2,D25+Assumptions!$B$2)</f>
        <v>90</v>
      </c>
      <c r="C26" s="1">
        <f>Assumptions!$B$4</f>
        <v>12</v>
      </c>
      <c r="D26" s="1">
        <f t="shared" si="6"/>
        <v>90</v>
      </c>
      <c r="E26" s="1">
        <f t="shared" si="2"/>
        <v>102</v>
      </c>
      <c r="F26" s="1">
        <f t="shared" si="3"/>
        <v>0</v>
      </c>
      <c r="G26" s="1">
        <f t="shared" si="7"/>
        <v>10.5</v>
      </c>
    </row>
    <row r="27" ht="14.25" customHeight="1">
      <c r="A27" s="1">
        <f t="shared" si="5"/>
        <v>26</v>
      </c>
      <c r="B27" s="1">
        <f>MAX(B26+Assumptions!$B$2,D26+Assumptions!$B$2)</f>
        <v>93.75</v>
      </c>
      <c r="C27" s="1">
        <f>Assumptions!$B$4</f>
        <v>12</v>
      </c>
      <c r="D27" s="1">
        <f t="shared" si="6"/>
        <v>93.75</v>
      </c>
      <c r="E27" s="1">
        <f t="shared" si="2"/>
        <v>105.75</v>
      </c>
      <c r="F27" s="1">
        <f t="shared" si="3"/>
        <v>0</v>
      </c>
      <c r="G27" s="1">
        <f t="shared" si="7"/>
        <v>10.5</v>
      </c>
    </row>
    <row r="28" ht="14.25" customHeight="1">
      <c r="A28" s="1">
        <f t="shared" si="5"/>
        <v>27</v>
      </c>
      <c r="B28" s="1">
        <f>MAX(B27+Assumptions!$B$2,D27+Assumptions!$B$2)</f>
        <v>97.5</v>
      </c>
      <c r="C28" s="1">
        <f>Assumptions!$B$4</f>
        <v>12</v>
      </c>
      <c r="D28" s="1">
        <f t="shared" si="6"/>
        <v>97.5</v>
      </c>
      <c r="E28" s="1">
        <f t="shared" si="2"/>
        <v>109.5</v>
      </c>
      <c r="F28" s="1">
        <f t="shared" si="3"/>
        <v>0</v>
      </c>
      <c r="G28" s="1">
        <f t="shared" si="7"/>
        <v>10.5</v>
      </c>
    </row>
    <row r="29" ht="14.25" customHeight="1">
      <c r="A29" s="1">
        <f t="shared" si="5"/>
        <v>28</v>
      </c>
      <c r="B29" s="1">
        <f>MAX(B28+Assumptions!$B$2,D28+Assumptions!$B$2)</f>
        <v>101.25</v>
      </c>
      <c r="C29" s="1">
        <f>Assumptions!$B$4</f>
        <v>12</v>
      </c>
      <c r="D29" s="1">
        <f t="shared" si="6"/>
        <v>101.25</v>
      </c>
      <c r="E29" s="1">
        <f t="shared" si="2"/>
        <v>113.25</v>
      </c>
      <c r="F29" s="1">
        <f t="shared" si="3"/>
        <v>0</v>
      </c>
      <c r="G29" s="1">
        <f t="shared" si="7"/>
        <v>10.5</v>
      </c>
    </row>
    <row r="30" ht="14.25" customHeight="1">
      <c r="A30" s="1">
        <f t="shared" si="5"/>
        <v>29</v>
      </c>
      <c r="B30" s="1">
        <f>MAX(B29+Assumptions!$B$2,D29+Assumptions!$B$2)</f>
        <v>105</v>
      </c>
      <c r="C30" s="1">
        <f>Assumptions!$B$4</f>
        <v>12</v>
      </c>
      <c r="D30" s="1">
        <f t="shared" si="6"/>
        <v>105</v>
      </c>
      <c r="E30" s="1">
        <f t="shared" si="2"/>
        <v>117</v>
      </c>
      <c r="F30" s="1">
        <f t="shared" si="3"/>
        <v>0</v>
      </c>
      <c r="G30" s="1">
        <f t="shared" si="7"/>
        <v>10.5</v>
      </c>
    </row>
    <row r="31" ht="14.25" customHeight="1">
      <c r="A31" s="1">
        <f t="shared" si="5"/>
        <v>30</v>
      </c>
      <c r="B31" s="1">
        <f>MAX(B30+Assumptions!$B$2,D30+Assumptions!$B$2)</f>
        <v>108.75</v>
      </c>
      <c r="C31" s="1">
        <f>Assumptions!$B$4</f>
        <v>12</v>
      </c>
      <c r="D31" s="1">
        <f t="shared" si="6"/>
        <v>108.75</v>
      </c>
      <c r="E31" s="1">
        <f t="shared" si="2"/>
        <v>120.75</v>
      </c>
      <c r="F31" s="1">
        <f t="shared" si="3"/>
        <v>0</v>
      </c>
      <c r="G31" s="1">
        <f t="shared" si="7"/>
        <v>10.5</v>
      </c>
    </row>
    <row r="32" ht="14.25" customHeight="1">
      <c r="A32" s="1">
        <f t="shared" si="5"/>
        <v>31</v>
      </c>
      <c r="B32" s="1">
        <f>MAX(B31+Assumptions!$B$2,D31+Assumptions!$B$2)</f>
        <v>112.5</v>
      </c>
      <c r="C32" s="1">
        <f>Assumptions!$B$4</f>
        <v>12</v>
      </c>
      <c r="D32" s="1">
        <f t="shared" si="6"/>
        <v>112.5</v>
      </c>
      <c r="E32" s="1">
        <f t="shared" si="2"/>
        <v>124.5</v>
      </c>
      <c r="F32" s="1">
        <f t="shared" si="3"/>
        <v>0</v>
      </c>
      <c r="G32" s="1">
        <f t="shared" si="7"/>
        <v>10.5</v>
      </c>
    </row>
    <row r="33" ht="14.25" customHeight="1">
      <c r="A33" s="1">
        <f t="shared" si="5"/>
        <v>32</v>
      </c>
      <c r="B33" s="1">
        <f>MAX(B32+Assumptions!$B$2,D32+Assumptions!$B$2)</f>
        <v>116.25</v>
      </c>
      <c r="C33" s="1">
        <f>Assumptions!$B$4</f>
        <v>12</v>
      </c>
      <c r="D33" s="1">
        <f t="shared" si="6"/>
        <v>116.25</v>
      </c>
      <c r="E33" s="1">
        <f t="shared" si="2"/>
        <v>128.25</v>
      </c>
      <c r="F33" s="1">
        <f t="shared" si="3"/>
        <v>0</v>
      </c>
      <c r="G33" s="1">
        <f t="shared" si="7"/>
        <v>10.5</v>
      </c>
    </row>
    <row r="34" ht="14.25" customHeight="1">
      <c r="A34" s="1">
        <f t="shared" si="5"/>
        <v>33</v>
      </c>
      <c r="B34" s="1">
        <f>MAX(B33+Assumptions!$B$2,D33+Assumptions!$B$2)</f>
        <v>120</v>
      </c>
      <c r="C34" s="1">
        <f>Assumptions!$B$4</f>
        <v>12</v>
      </c>
      <c r="D34" s="1">
        <f t="shared" si="6"/>
        <v>120</v>
      </c>
      <c r="E34" s="1">
        <f t="shared" si="2"/>
        <v>132</v>
      </c>
      <c r="F34" s="1">
        <f t="shared" si="3"/>
        <v>0</v>
      </c>
      <c r="G34" s="1">
        <f t="shared" si="7"/>
        <v>10.5</v>
      </c>
    </row>
    <row r="35" ht="14.25" customHeight="1">
      <c r="A35" s="1">
        <f t="shared" si="5"/>
        <v>34</v>
      </c>
      <c r="B35" s="1">
        <f>MAX(B34+Assumptions!$B$2,D34+Assumptions!$B$2)</f>
        <v>123.75</v>
      </c>
      <c r="C35" s="1">
        <f>Assumptions!$B$4</f>
        <v>12</v>
      </c>
      <c r="D35" s="1">
        <f t="shared" si="6"/>
        <v>123.75</v>
      </c>
      <c r="E35" s="1">
        <f t="shared" si="2"/>
        <v>135.75</v>
      </c>
      <c r="F35" s="1">
        <f t="shared" si="3"/>
        <v>0</v>
      </c>
      <c r="G35" s="1">
        <f t="shared" si="7"/>
        <v>10.5</v>
      </c>
    </row>
    <row r="36" ht="14.25" customHeight="1">
      <c r="A36" s="1">
        <f t="shared" si="5"/>
        <v>35</v>
      </c>
      <c r="B36" s="1">
        <f>MAX(B35+Assumptions!$B$2,D35+Assumptions!$B$2)</f>
        <v>127.5</v>
      </c>
      <c r="C36" s="1">
        <f>Assumptions!$B$4</f>
        <v>12</v>
      </c>
      <c r="D36" s="1">
        <f t="shared" si="6"/>
        <v>127.5</v>
      </c>
      <c r="E36" s="1">
        <f t="shared" si="2"/>
        <v>139.5</v>
      </c>
      <c r="F36" s="1">
        <f t="shared" si="3"/>
        <v>0</v>
      </c>
      <c r="G36" s="1">
        <f t="shared" si="7"/>
        <v>10.5</v>
      </c>
    </row>
    <row r="37" ht="14.25" customHeight="1">
      <c r="A37" s="1">
        <f t="shared" si="5"/>
        <v>36</v>
      </c>
      <c r="B37" s="1">
        <f>MAX(B36+Assumptions!$B$2,D36+Assumptions!$B$2)</f>
        <v>131.25</v>
      </c>
      <c r="C37" s="1">
        <f>Assumptions!$B$4</f>
        <v>12</v>
      </c>
      <c r="D37" s="1">
        <f t="shared" si="6"/>
        <v>131.25</v>
      </c>
      <c r="E37" s="1">
        <f t="shared" si="2"/>
        <v>143.25</v>
      </c>
      <c r="F37" s="1">
        <f t="shared" si="3"/>
        <v>0</v>
      </c>
      <c r="G37" s="1">
        <f t="shared" si="7"/>
        <v>10.5</v>
      </c>
    </row>
    <row r="38" ht="14.25" customHeight="1">
      <c r="A38" s="1">
        <f t="shared" si="5"/>
        <v>37</v>
      </c>
      <c r="B38" s="1">
        <f>MAX(B37+Assumptions!$B$2,D37+Assumptions!$B$2)</f>
        <v>135</v>
      </c>
      <c r="C38" s="1">
        <f>Assumptions!$B$4</f>
        <v>12</v>
      </c>
      <c r="D38" s="1">
        <f t="shared" si="6"/>
        <v>135</v>
      </c>
      <c r="E38" s="1">
        <f t="shared" si="2"/>
        <v>147</v>
      </c>
      <c r="F38" s="1">
        <f t="shared" si="3"/>
        <v>0</v>
      </c>
      <c r="G38" s="1">
        <f t="shared" si="7"/>
        <v>10.5</v>
      </c>
    </row>
    <row r="39" ht="14.25" customHeight="1">
      <c r="A39" s="1">
        <f t="shared" si="5"/>
        <v>38</v>
      </c>
      <c r="B39" s="1">
        <f>MAX(B38+Assumptions!$B$2,D38+Assumptions!$B$2)</f>
        <v>138.75</v>
      </c>
      <c r="C39" s="1">
        <f>Assumptions!$B$4</f>
        <v>12</v>
      </c>
      <c r="D39" s="1">
        <f t="shared" si="6"/>
        <v>138.75</v>
      </c>
      <c r="E39" s="1">
        <f t="shared" si="2"/>
        <v>150.75</v>
      </c>
      <c r="F39" s="1">
        <f t="shared" si="3"/>
        <v>0</v>
      </c>
      <c r="G39" s="1">
        <f t="shared" si="7"/>
        <v>10.5</v>
      </c>
    </row>
    <row r="40" ht="14.25" customHeight="1">
      <c r="A40" s="1">
        <f t="shared" si="5"/>
        <v>39</v>
      </c>
      <c r="B40" s="1">
        <f>MAX(B39+Assumptions!$B$2,D39+Assumptions!$B$2)</f>
        <v>142.5</v>
      </c>
      <c r="C40" s="1">
        <f>Assumptions!$B$4</f>
        <v>12</v>
      </c>
      <c r="D40" s="1">
        <f t="shared" si="6"/>
        <v>142.5</v>
      </c>
      <c r="E40" s="1">
        <f t="shared" si="2"/>
        <v>154.5</v>
      </c>
      <c r="F40" s="1">
        <f t="shared" si="3"/>
        <v>0</v>
      </c>
      <c r="G40" s="1">
        <f t="shared" si="7"/>
        <v>10.5</v>
      </c>
    </row>
    <row r="41" ht="14.25" customHeight="1">
      <c r="A41" s="1">
        <f t="shared" si="5"/>
        <v>40</v>
      </c>
      <c r="B41" s="1">
        <f>MAX(B40+Assumptions!$B$2,D40+Assumptions!$B$2)</f>
        <v>146.25</v>
      </c>
      <c r="C41" s="1">
        <f>Assumptions!$B$4</f>
        <v>12</v>
      </c>
      <c r="D41" s="1">
        <f t="shared" si="6"/>
        <v>146.25</v>
      </c>
      <c r="E41" s="1">
        <f t="shared" si="2"/>
        <v>158.25</v>
      </c>
      <c r="F41" s="1">
        <f t="shared" si="3"/>
        <v>0</v>
      </c>
      <c r="G41" s="1">
        <f t="shared" si="7"/>
        <v>10.5</v>
      </c>
    </row>
    <row r="42" ht="14.25" customHeight="1">
      <c r="A42" s="1">
        <f t="shared" si="5"/>
        <v>41</v>
      </c>
      <c r="B42" s="1">
        <f>MAX(B41+Assumptions!$B$2,D41+Assumptions!$B$2)</f>
        <v>150</v>
      </c>
      <c r="C42" s="1">
        <f>Assumptions!$B$4</f>
        <v>12</v>
      </c>
      <c r="D42" s="1">
        <f t="shared" si="6"/>
        <v>150</v>
      </c>
      <c r="E42" s="1">
        <f t="shared" si="2"/>
        <v>162</v>
      </c>
      <c r="F42" s="1">
        <f t="shared" si="3"/>
        <v>0</v>
      </c>
      <c r="G42" s="1">
        <f t="shared" si="7"/>
        <v>10.5</v>
      </c>
    </row>
    <row r="43" ht="14.25" customHeight="1">
      <c r="A43" s="1">
        <f t="shared" si="5"/>
        <v>42</v>
      </c>
      <c r="B43" s="1">
        <f>MAX(B42+Assumptions!$B$2,D42+Assumptions!$B$2)</f>
        <v>153.75</v>
      </c>
      <c r="C43" s="1">
        <f>Assumptions!$B$4</f>
        <v>12</v>
      </c>
      <c r="D43" s="1">
        <f t="shared" si="6"/>
        <v>153.75</v>
      </c>
      <c r="E43" s="1">
        <f t="shared" si="2"/>
        <v>165.75</v>
      </c>
      <c r="F43" s="1">
        <f t="shared" si="3"/>
        <v>0</v>
      </c>
      <c r="G43" s="1">
        <f t="shared" si="7"/>
        <v>10.5</v>
      </c>
    </row>
    <row r="44" ht="14.25" customHeight="1">
      <c r="A44" s="1">
        <f t="shared" si="5"/>
        <v>43</v>
      </c>
      <c r="B44" s="1">
        <f>MAX(B43+Assumptions!$B$2,D43+Assumptions!$B$2)</f>
        <v>157.5</v>
      </c>
      <c r="C44" s="1">
        <f>Assumptions!$B$4</f>
        <v>12</v>
      </c>
      <c r="D44" s="1">
        <f t="shared" si="6"/>
        <v>157.5</v>
      </c>
      <c r="E44" s="1">
        <f t="shared" si="2"/>
        <v>169.5</v>
      </c>
      <c r="F44" s="1">
        <f t="shared" si="3"/>
        <v>0</v>
      </c>
      <c r="G44" s="1">
        <f t="shared" si="7"/>
        <v>10.5</v>
      </c>
    </row>
    <row r="45" ht="14.25" customHeight="1">
      <c r="A45" s="1">
        <f t="shared" si="5"/>
        <v>44</v>
      </c>
      <c r="B45" s="1">
        <f>MAX(B44+Assumptions!$B$2,D44+Assumptions!$B$2)</f>
        <v>161.25</v>
      </c>
      <c r="C45" s="1">
        <f>Assumptions!$B$4</f>
        <v>12</v>
      </c>
      <c r="D45" s="1">
        <f t="shared" si="6"/>
        <v>161.25</v>
      </c>
      <c r="E45" s="1">
        <f t="shared" si="2"/>
        <v>173.25</v>
      </c>
      <c r="F45" s="1">
        <f t="shared" si="3"/>
        <v>0</v>
      </c>
      <c r="G45" s="1">
        <f t="shared" si="7"/>
        <v>10.5</v>
      </c>
    </row>
    <row r="46" ht="14.25" customHeight="1">
      <c r="A46" s="1">
        <f t="shared" si="5"/>
        <v>45</v>
      </c>
      <c r="B46" s="1">
        <f>MAX(B45+Assumptions!$B$2,D45+Assumptions!$B$2)</f>
        <v>165</v>
      </c>
      <c r="C46" s="1">
        <f>Assumptions!$B$4</f>
        <v>12</v>
      </c>
      <c r="D46" s="1">
        <f t="shared" si="6"/>
        <v>165</v>
      </c>
      <c r="E46" s="1">
        <f t="shared" si="2"/>
        <v>177</v>
      </c>
      <c r="F46" s="1">
        <f t="shared" si="3"/>
        <v>0</v>
      </c>
      <c r="G46" s="1">
        <f t="shared" si="7"/>
        <v>10.5</v>
      </c>
    </row>
    <row r="47" ht="14.25" customHeight="1">
      <c r="A47" s="1">
        <f t="shared" si="5"/>
        <v>46</v>
      </c>
      <c r="B47" s="1">
        <f>MAX(B46+Assumptions!$B$2,D46+Assumptions!$B$2)</f>
        <v>168.75</v>
      </c>
      <c r="C47" s="1">
        <f>Assumptions!$B$4</f>
        <v>12</v>
      </c>
      <c r="D47" s="1">
        <f t="shared" si="6"/>
        <v>168.75</v>
      </c>
      <c r="E47" s="1">
        <f t="shared" si="2"/>
        <v>180.75</v>
      </c>
      <c r="F47" s="1">
        <f t="shared" si="3"/>
        <v>0</v>
      </c>
      <c r="G47" s="1">
        <f t="shared" si="7"/>
        <v>10.5</v>
      </c>
    </row>
    <row r="48" ht="14.25" customHeight="1">
      <c r="A48" s="1">
        <f t="shared" si="5"/>
        <v>47</v>
      </c>
      <c r="B48" s="1">
        <f>MAX(B47+Assumptions!$B$2,D47+Assumptions!$B$2)</f>
        <v>172.5</v>
      </c>
      <c r="C48" s="1">
        <f>Assumptions!$B$4</f>
        <v>12</v>
      </c>
      <c r="D48" s="1">
        <f t="shared" si="6"/>
        <v>172.5</v>
      </c>
      <c r="E48" s="1">
        <f t="shared" si="2"/>
        <v>184.5</v>
      </c>
      <c r="F48" s="1">
        <f t="shared" si="3"/>
        <v>0</v>
      </c>
      <c r="G48" s="1">
        <f t="shared" si="7"/>
        <v>10.5</v>
      </c>
    </row>
    <row r="49" ht="14.25" customHeight="1">
      <c r="A49" s="1">
        <f t="shared" si="5"/>
        <v>48</v>
      </c>
      <c r="B49" s="1">
        <f>MAX(B48+Assumptions!$B$2,D48+Assumptions!$B$2)</f>
        <v>176.25</v>
      </c>
      <c r="C49" s="1">
        <f>Assumptions!$B$4</f>
        <v>12</v>
      </c>
      <c r="D49" s="1">
        <f t="shared" si="6"/>
        <v>176.25</v>
      </c>
      <c r="E49" s="1">
        <f t="shared" si="2"/>
        <v>188.25</v>
      </c>
      <c r="F49" s="1">
        <f t="shared" si="3"/>
        <v>0</v>
      </c>
      <c r="G49" s="1">
        <f t="shared" si="7"/>
        <v>10.5</v>
      </c>
    </row>
    <row r="50" ht="14.25" customHeight="1">
      <c r="A50" s="1">
        <f t="shared" si="5"/>
        <v>49</v>
      </c>
      <c r="B50" s="1">
        <f>MAX(B49+Assumptions!$B$2,D49+Assumptions!$B$2)</f>
        <v>180</v>
      </c>
      <c r="C50" s="1">
        <f>Assumptions!$B$4</f>
        <v>12</v>
      </c>
      <c r="D50" s="1">
        <f t="shared" si="6"/>
        <v>180</v>
      </c>
      <c r="E50" s="1">
        <f t="shared" si="2"/>
        <v>192</v>
      </c>
      <c r="F50" s="1">
        <f t="shared" si="3"/>
        <v>0</v>
      </c>
      <c r="G50" s="1">
        <f t="shared" si="7"/>
        <v>10.5</v>
      </c>
    </row>
    <row r="51" ht="14.25" customHeight="1">
      <c r="A51" s="1">
        <f t="shared" si="5"/>
        <v>50</v>
      </c>
      <c r="B51" s="1">
        <f>MAX(B50+Assumptions!$B$2,D50+Assumptions!$B$2)</f>
        <v>183.75</v>
      </c>
      <c r="C51" s="1">
        <f>Assumptions!$B$4</f>
        <v>12</v>
      </c>
      <c r="D51" s="1">
        <f t="shared" si="6"/>
        <v>183.75</v>
      </c>
      <c r="E51" s="1">
        <f t="shared" si="2"/>
        <v>195.75</v>
      </c>
      <c r="F51" s="1">
        <f t="shared" si="3"/>
        <v>0</v>
      </c>
      <c r="G51" s="1">
        <f t="shared" si="7"/>
        <v>10.5</v>
      </c>
    </row>
    <row r="52" ht="14.25" customHeight="1">
      <c r="A52" s="1">
        <f t="shared" si="5"/>
        <v>51</v>
      </c>
      <c r="B52" s="1">
        <f>MAX(B51+Assumptions!$B$2,D51+Assumptions!$B$2)</f>
        <v>187.5</v>
      </c>
      <c r="C52" s="1">
        <f>Assumptions!$B$4</f>
        <v>12</v>
      </c>
      <c r="D52" s="1">
        <f t="shared" si="6"/>
        <v>187.5</v>
      </c>
      <c r="E52" s="1">
        <f t="shared" si="2"/>
        <v>199.5</v>
      </c>
      <c r="F52" s="1">
        <f t="shared" si="3"/>
        <v>0</v>
      </c>
      <c r="G52" s="1">
        <f t="shared" si="7"/>
        <v>10.5</v>
      </c>
    </row>
    <row r="53" ht="14.25" customHeight="1">
      <c r="A53" s="1">
        <f t="shared" si="5"/>
        <v>52</v>
      </c>
      <c r="B53" s="1">
        <f>MAX(B52+Assumptions!$B$2,D52+Assumptions!$B$2)</f>
        <v>191.25</v>
      </c>
      <c r="C53" s="1">
        <f>Assumptions!$B$4</f>
        <v>12</v>
      </c>
      <c r="D53" s="1">
        <f t="shared" si="6"/>
        <v>191.25</v>
      </c>
      <c r="E53" s="1">
        <f t="shared" si="2"/>
        <v>203.25</v>
      </c>
      <c r="F53" s="1">
        <f t="shared" si="3"/>
        <v>0</v>
      </c>
      <c r="G53" s="1">
        <f t="shared" si="7"/>
        <v>10.5</v>
      </c>
    </row>
    <row r="54" ht="14.25" customHeight="1">
      <c r="A54" s="1">
        <f t="shared" si="5"/>
        <v>53</v>
      </c>
      <c r="B54" s="1">
        <f>MAX(B53+Assumptions!$B$2,D53+Assumptions!$B$2)</f>
        <v>195</v>
      </c>
      <c r="C54" s="1">
        <f>Assumptions!$B$4</f>
        <v>12</v>
      </c>
      <c r="D54" s="1">
        <f t="shared" si="6"/>
        <v>195</v>
      </c>
      <c r="E54" s="1">
        <f t="shared" si="2"/>
        <v>207</v>
      </c>
      <c r="F54" s="1">
        <f t="shared" si="3"/>
        <v>0</v>
      </c>
      <c r="G54" s="1">
        <f t="shared" si="7"/>
        <v>10.5</v>
      </c>
    </row>
    <row r="55" ht="14.25" customHeight="1">
      <c r="A55" s="1">
        <f t="shared" si="5"/>
        <v>54</v>
      </c>
      <c r="B55" s="1">
        <f>MAX(B54+Assumptions!$B$2,D54+Assumptions!$B$2)</f>
        <v>198.75</v>
      </c>
      <c r="C55" s="1">
        <f>Assumptions!$B$4</f>
        <v>12</v>
      </c>
      <c r="D55" s="1">
        <f t="shared" si="6"/>
        <v>198.75</v>
      </c>
      <c r="E55" s="1">
        <f t="shared" si="2"/>
        <v>210.75</v>
      </c>
      <c r="F55" s="1">
        <f t="shared" si="3"/>
        <v>0</v>
      </c>
      <c r="G55" s="1">
        <f t="shared" si="7"/>
        <v>10.5</v>
      </c>
    </row>
    <row r="56" ht="14.25" customHeight="1">
      <c r="A56" s="1">
        <f t="shared" si="5"/>
        <v>55</v>
      </c>
      <c r="B56" s="1">
        <f>MAX(B55+Assumptions!$B$2,D55+Assumptions!$B$2)</f>
        <v>202.5</v>
      </c>
      <c r="C56" s="1">
        <f>Assumptions!$B$4</f>
        <v>12</v>
      </c>
      <c r="D56" s="1">
        <f t="shared" si="6"/>
        <v>202.5</v>
      </c>
      <c r="E56" s="1">
        <f t="shared" si="2"/>
        <v>214.5</v>
      </c>
      <c r="F56" s="1">
        <f t="shared" si="3"/>
        <v>0</v>
      </c>
      <c r="G56" s="1">
        <f t="shared" si="7"/>
        <v>10.5</v>
      </c>
    </row>
    <row r="57" ht="14.25" customHeight="1">
      <c r="A57" s="1">
        <f t="shared" si="5"/>
        <v>56</v>
      </c>
      <c r="B57" s="1">
        <f>MAX(B56+Assumptions!$B$2,D56+Assumptions!$B$2)</f>
        <v>206.25</v>
      </c>
      <c r="C57" s="1">
        <f>Assumptions!$B$4</f>
        <v>12</v>
      </c>
      <c r="D57" s="1">
        <f t="shared" si="6"/>
        <v>206.25</v>
      </c>
      <c r="E57" s="1">
        <f t="shared" si="2"/>
        <v>218.25</v>
      </c>
      <c r="F57" s="1">
        <f t="shared" si="3"/>
        <v>0</v>
      </c>
      <c r="G57" s="1">
        <f t="shared" si="7"/>
        <v>10.5</v>
      </c>
    </row>
    <row r="58" ht="14.25" customHeight="1">
      <c r="A58" s="1">
        <f t="shared" si="5"/>
        <v>57</v>
      </c>
      <c r="B58" s="1">
        <f>MAX(B57+Assumptions!$B$2,D57+Assumptions!$B$2)</f>
        <v>210</v>
      </c>
      <c r="C58" s="1">
        <f>Assumptions!$B$4</f>
        <v>12</v>
      </c>
      <c r="D58" s="1">
        <f t="shared" si="6"/>
        <v>210</v>
      </c>
      <c r="E58" s="1">
        <f t="shared" si="2"/>
        <v>222</v>
      </c>
      <c r="F58" s="1">
        <f t="shared" si="3"/>
        <v>0</v>
      </c>
      <c r="G58" s="1">
        <f t="shared" si="7"/>
        <v>10.5</v>
      </c>
    </row>
    <row r="59" ht="14.25" customHeight="1">
      <c r="A59" s="1">
        <f t="shared" si="5"/>
        <v>58</v>
      </c>
      <c r="B59" s="1">
        <f>MAX(B58+Assumptions!$B$2,D58+Assumptions!$B$2)</f>
        <v>213.75</v>
      </c>
      <c r="C59" s="1">
        <f>Assumptions!$B$4</f>
        <v>12</v>
      </c>
      <c r="D59" s="1">
        <f t="shared" si="6"/>
        <v>213.75</v>
      </c>
      <c r="E59" s="1">
        <f t="shared" si="2"/>
        <v>225.75</v>
      </c>
      <c r="F59" s="1">
        <f t="shared" si="3"/>
        <v>0</v>
      </c>
      <c r="G59" s="1">
        <f t="shared" si="7"/>
        <v>10.5</v>
      </c>
    </row>
    <row r="60" ht="14.25" customHeight="1">
      <c r="A60" s="1">
        <f t="shared" si="5"/>
        <v>59</v>
      </c>
      <c r="B60" s="1">
        <f>MAX(B59+Assumptions!$B$2,D59+Assumptions!$B$2)</f>
        <v>217.5</v>
      </c>
      <c r="C60" s="1">
        <f>Assumptions!$B$4</f>
        <v>12</v>
      </c>
      <c r="D60" s="1">
        <f t="shared" si="6"/>
        <v>217.5</v>
      </c>
      <c r="E60" s="1">
        <f t="shared" si="2"/>
        <v>229.5</v>
      </c>
      <c r="F60" s="1">
        <f t="shared" si="3"/>
        <v>0</v>
      </c>
      <c r="G60" s="1">
        <f t="shared" si="7"/>
        <v>10.5</v>
      </c>
    </row>
    <row r="61" ht="14.25" customHeight="1">
      <c r="A61" s="1">
        <f t="shared" si="5"/>
        <v>60</v>
      </c>
      <c r="B61" s="1">
        <f>MAX(B60+Assumptions!$B$2,D60+Assumptions!$B$2)</f>
        <v>221.25</v>
      </c>
      <c r="C61" s="1">
        <f>Assumptions!$B$4</f>
        <v>12</v>
      </c>
      <c r="D61" s="1">
        <f t="shared" si="6"/>
        <v>221.25</v>
      </c>
      <c r="E61" s="1">
        <f t="shared" si="2"/>
        <v>233.25</v>
      </c>
      <c r="F61" s="1">
        <f t="shared" si="3"/>
        <v>0</v>
      </c>
      <c r="G61" s="1">
        <f t="shared" si="7"/>
        <v>10.5</v>
      </c>
    </row>
    <row r="62" ht="14.25" customHeight="1">
      <c r="A62" s="1">
        <f t="shared" si="5"/>
        <v>61</v>
      </c>
      <c r="B62" s="1">
        <f>MAX(B61+Assumptions!$B$2,D61+Assumptions!$B$2)</f>
        <v>225</v>
      </c>
      <c r="C62" s="1">
        <f>Assumptions!$B$4</f>
        <v>12</v>
      </c>
      <c r="D62" s="1">
        <f t="shared" si="6"/>
        <v>225</v>
      </c>
      <c r="E62" s="1">
        <f t="shared" si="2"/>
        <v>237</v>
      </c>
      <c r="F62" s="1">
        <f t="shared" si="3"/>
        <v>0</v>
      </c>
      <c r="G62" s="1">
        <f t="shared" si="7"/>
        <v>10.5</v>
      </c>
    </row>
    <row r="63" ht="14.25" customHeight="1">
      <c r="A63" s="1">
        <f t="shared" si="5"/>
        <v>62</v>
      </c>
      <c r="B63" s="1">
        <f>MAX(B62+Assumptions!$B$2,D62+Assumptions!$B$2)</f>
        <v>228.75</v>
      </c>
      <c r="C63" s="1">
        <f>Assumptions!$B$4</f>
        <v>12</v>
      </c>
      <c r="D63" s="1">
        <f t="shared" si="6"/>
        <v>228.75</v>
      </c>
      <c r="E63" s="1">
        <f t="shared" si="2"/>
        <v>240.75</v>
      </c>
      <c r="F63" s="1">
        <f t="shared" si="3"/>
        <v>0</v>
      </c>
      <c r="G63" s="1">
        <f t="shared" si="7"/>
        <v>10.5</v>
      </c>
    </row>
    <row r="64" ht="14.25" customHeight="1">
      <c r="A64" s="1">
        <f t="shared" si="5"/>
        <v>63</v>
      </c>
      <c r="B64" s="1">
        <f>MAX(B63+Assumptions!$B$2,D63+Assumptions!$B$2)</f>
        <v>232.5</v>
      </c>
      <c r="C64" s="1">
        <f>Assumptions!$B$4</f>
        <v>12</v>
      </c>
      <c r="D64" s="1">
        <f t="shared" si="6"/>
        <v>232.5</v>
      </c>
      <c r="E64" s="1">
        <f t="shared" si="2"/>
        <v>244.5</v>
      </c>
      <c r="F64" s="1">
        <f t="shared" si="3"/>
        <v>0</v>
      </c>
      <c r="G64" s="1">
        <f t="shared" si="7"/>
        <v>10.5</v>
      </c>
    </row>
    <row r="65" ht="14.25" customHeight="1">
      <c r="A65" s="1">
        <f t="shared" si="5"/>
        <v>64</v>
      </c>
      <c r="B65" s="1">
        <f>MAX(B64+Assumptions!$B$2,D64+Assumptions!$B$2)</f>
        <v>236.25</v>
      </c>
      <c r="C65" s="1">
        <f>Assumptions!$B$4</f>
        <v>12</v>
      </c>
      <c r="D65" s="1">
        <f t="shared" si="6"/>
        <v>236.25</v>
      </c>
      <c r="E65" s="1">
        <f t="shared" si="2"/>
        <v>248.25</v>
      </c>
      <c r="F65" s="1">
        <f t="shared" si="3"/>
        <v>0</v>
      </c>
      <c r="G65" s="1">
        <f t="shared" si="7"/>
        <v>10.5</v>
      </c>
    </row>
    <row r="66" ht="14.25" customHeight="1">
      <c r="A66" s="1">
        <f t="shared" si="5"/>
        <v>65</v>
      </c>
      <c r="B66" s="1">
        <f>MAX(B65+Assumptions!$B$2,D65+Assumptions!$B$2)</f>
        <v>240</v>
      </c>
      <c r="C66" s="1">
        <f>Assumptions!$B$4</f>
        <v>12</v>
      </c>
      <c r="D66" s="1">
        <f t="shared" si="6"/>
        <v>240</v>
      </c>
      <c r="E66" s="1">
        <f t="shared" si="2"/>
        <v>252</v>
      </c>
      <c r="F66" s="1">
        <f t="shared" si="3"/>
        <v>0</v>
      </c>
      <c r="G66" s="1">
        <f t="shared" si="7"/>
        <v>10.5</v>
      </c>
    </row>
    <row r="67" ht="14.25" customHeight="1">
      <c r="A67" s="1">
        <f t="shared" si="5"/>
        <v>66</v>
      </c>
      <c r="B67" s="1">
        <f>MAX(B66+Assumptions!$B$2,D66+Assumptions!$B$2)</f>
        <v>243.75</v>
      </c>
      <c r="C67" s="1">
        <f>Assumptions!$B$4</f>
        <v>12</v>
      </c>
      <c r="D67" s="1">
        <f t="shared" si="6"/>
        <v>243.75</v>
      </c>
      <c r="E67" s="1">
        <f t="shared" si="2"/>
        <v>255.75</v>
      </c>
      <c r="F67" s="1">
        <f t="shared" si="3"/>
        <v>0</v>
      </c>
      <c r="G67" s="1">
        <f t="shared" si="7"/>
        <v>10.5</v>
      </c>
    </row>
    <row r="68" ht="14.25" customHeight="1">
      <c r="A68" s="1">
        <f t="shared" si="5"/>
        <v>67</v>
      </c>
      <c r="B68" s="1">
        <f>MAX(B67+Assumptions!$B$2,D67+Assumptions!$B$2)</f>
        <v>247.5</v>
      </c>
      <c r="C68" s="1">
        <f>Assumptions!$B$4</f>
        <v>12</v>
      </c>
      <c r="D68" s="1">
        <f t="shared" si="6"/>
        <v>247.5</v>
      </c>
      <c r="E68" s="1">
        <f t="shared" si="2"/>
        <v>259.5</v>
      </c>
      <c r="F68" s="1">
        <f t="shared" si="3"/>
        <v>0</v>
      </c>
      <c r="G68" s="1">
        <f t="shared" si="7"/>
        <v>10.5</v>
      </c>
    </row>
    <row r="69" ht="14.25" customHeight="1">
      <c r="A69" s="1">
        <f t="shared" si="5"/>
        <v>68</v>
      </c>
      <c r="B69" s="1">
        <f>MAX(B68+Assumptions!$B$2,D68+Assumptions!$B$2)</f>
        <v>251.25</v>
      </c>
      <c r="C69" s="1">
        <f>Assumptions!$B$4</f>
        <v>12</v>
      </c>
      <c r="D69" s="1">
        <f t="shared" si="6"/>
        <v>251.25</v>
      </c>
      <c r="E69" s="1">
        <f t="shared" si="2"/>
        <v>263.25</v>
      </c>
      <c r="F69" s="1">
        <f t="shared" si="3"/>
        <v>0</v>
      </c>
      <c r="G69" s="1">
        <f t="shared" si="7"/>
        <v>10.5</v>
      </c>
    </row>
    <row r="70" ht="14.25" customHeight="1">
      <c r="A70" s="1">
        <f t="shared" si="5"/>
        <v>69</v>
      </c>
      <c r="B70" s="1">
        <f>MAX(B69+Assumptions!$B$2,D69+Assumptions!$B$2)</f>
        <v>255</v>
      </c>
      <c r="C70" s="1">
        <f>Assumptions!$B$4</f>
        <v>12</v>
      </c>
      <c r="D70" s="1">
        <f t="shared" si="6"/>
        <v>255</v>
      </c>
      <c r="E70" s="1">
        <f t="shared" si="2"/>
        <v>267</v>
      </c>
      <c r="F70" s="1">
        <f t="shared" si="3"/>
        <v>0</v>
      </c>
      <c r="G70" s="1">
        <f t="shared" si="7"/>
        <v>10.5</v>
      </c>
    </row>
    <row r="71" ht="14.25" customHeight="1">
      <c r="A71" s="1">
        <f t="shared" si="5"/>
        <v>70</v>
      </c>
      <c r="B71" s="1">
        <f>MAX(B70+Assumptions!$B$2,D70+Assumptions!$B$2)</f>
        <v>258.75</v>
      </c>
      <c r="C71" s="1">
        <f>Assumptions!$B$4</f>
        <v>12</v>
      </c>
      <c r="D71" s="1">
        <f t="shared" si="6"/>
        <v>258.75</v>
      </c>
      <c r="E71" s="1">
        <f t="shared" si="2"/>
        <v>270.75</v>
      </c>
      <c r="F71" s="1">
        <f t="shared" si="3"/>
        <v>0</v>
      </c>
      <c r="G71" s="1">
        <f t="shared" si="7"/>
        <v>10.5</v>
      </c>
    </row>
    <row r="72" ht="14.25" customHeight="1">
      <c r="A72" s="1">
        <f t="shared" si="5"/>
        <v>71</v>
      </c>
      <c r="B72" s="1">
        <f>MAX(B71+Assumptions!$B$2,D71+Assumptions!$B$2)</f>
        <v>262.5</v>
      </c>
      <c r="C72" s="1">
        <f>Assumptions!$B$4</f>
        <v>12</v>
      </c>
      <c r="D72" s="1">
        <f t="shared" si="6"/>
        <v>262.5</v>
      </c>
      <c r="E72" s="1">
        <f t="shared" si="2"/>
        <v>274.5</v>
      </c>
      <c r="F72" s="1">
        <f t="shared" si="3"/>
        <v>0</v>
      </c>
      <c r="G72" s="1">
        <f t="shared" si="7"/>
        <v>10.5</v>
      </c>
    </row>
    <row r="73" ht="14.25" customHeight="1">
      <c r="A73" s="1">
        <f t="shared" si="5"/>
        <v>72</v>
      </c>
      <c r="B73" s="1">
        <f>MAX(B72+Assumptions!$B$2,D72+Assumptions!$B$2)</f>
        <v>266.25</v>
      </c>
      <c r="C73" s="1">
        <f>Assumptions!$B$4</f>
        <v>12</v>
      </c>
      <c r="D73" s="1">
        <f t="shared" si="6"/>
        <v>266.25</v>
      </c>
      <c r="E73" s="1">
        <f t="shared" si="2"/>
        <v>278.25</v>
      </c>
      <c r="F73" s="1">
        <f t="shared" si="3"/>
        <v>0</v>
      </c>
      <c r="G73" s="1">
        <f t="shared" si="7"/>
        <v>10.5</v>
      </c>
    </row>
    <row r="74" ht="14.25" customHeight="1">
      <c r="A74" s="1">
        <f t="shared" si="5"/>
        <v>73</v>
      </c>
      <c r="B74" s="1">
        <f>MAX(B73+Assumptions!$B$2,D73+Assumptions!$B$2)</f>
        <v>270</v>
      </c>
      <c r="C74" s="1">
        <f>Assumptions!$B$4</f>
        <v>12</v>
      </c>
      <c r="D74" s="1">
        <f t="shared" si="6"/>
        <v>270</v>
      </c>
      <c r="E74" s="1">
        <f t="shared" si="2"/>
        <v>282</v>
      </c>
      <c r="F74" s="1">
        <f t="shared" si="3"/>
        <v>0</v>
      </c>
      <c r="G74" s="1">
        <f t="shared" si="7"/>
        <v>10.5</v>
      </c>
    </row>
    <row r="75" ht="14.25" customHeight="1">
      <c r="A75" s="1">
        <f t="shared" si="5"/>
        <v>74</v>
      </c>
      <c r="B75" s="1">
        <f>MAX(B74+Assumptions!$B$2,D74+Assumptions!$B$2)</f>
        <v>273.75</v>
      </c>
      <c r="C75" s="1">
        <f>Assumptions!$B$4</f>
        <v>12</v>
      </c>
      <c r="D75" s="1">
        <f t="shared" si="6"/>
        <v>273.75</v>
      </c>
      <c r="E75" s="1">
        <f t="shared" si="2"/>
        <v>285.75</v>
      </c>
      <c r="F75" s="1">
        <f t="shared" si="3"/>
        <v>0</v>
      </c>
      <c r="G75" s="1">
        <f t="shared" si="7"/>
        <v>10.5</v>
      </c>
    </row>
    <row r="76" ht="14.25" customHeight="1">
      <c r="A76" s="1">
        <f t="shared" si="5"/>
        <v>75</v>
      </c>
      <c r="B76" s="1">
        <f>MAX(B75+Assumptions!$B$2,D75+Assumptions!$B$2)</f>
        <v>277.5</v>
      </c>
      <c r="C76" s="1">
        <f>Assumptions!$B$4</f>
        <v>12</v>
      </c>
      <c r="D76" s="1">
        <f t="shared" si="6"/>
        <v>277.5</v>
      </c>
      <c r="E76" s="1">
        <f t="shared" si="2"/>
        <v>289.5</v>
      </c>
      <c r="F76" s="1">
        <f t="shared" si="3"/>
        <v>0</v>
      </c>
      <c r="G76" s="1">
        <f t="shared" si="7"/>
        <v>10.5</v>
      </c>
    </row>
    <row r="77" ht="14.25" customHeight="1">
      <c r="A77" s="1">
        <f t="shared" si="5"/>
        <v>76</v>
      </c>
      <c r="B77" s="1">
        <f>MAX(B76+Assumptions!$B$2,D76+Assumptions!$B$2)</f>
        <v>281.25</v>
      </c>
      <c r="C77" s="1">
        <f>Assumptions!$B$4</f>
        <v>12</v>
      </c>
      <c r="D77" s="1">
        <f t="shared" si="6"/>
        <v>281.25</v>
      </c>
      <c r="E77" s="1">
        <f t="shared" si="2"/>
        <v>293.25</v>
      </c>
      <c r="F77" s="1">
        <f t="shared" si="3"/>
        <v>0</v>
      </c>
      <c r="G77" s="1">
        <f t="shared" si="7"/>
        <v>10.5</v>
      </c>
    </row>
    <row r="78" ht="14.25" customHeight="1">
      <c r="A78" s="1">
        <f t="shared" si="5"/>
        <v>77</v>
      </c>
      <c r="B78" s="1">
        <f>MAX(B77+Assumptions!$B$2,D77+Assumptions!$B$2)</f>
        <v>285</v>
      </c>
      <c r="C78" s="1">
        <f>Assumptions!$B$4</f>
        <v>12</v>
      </c>
      <c r="D78" s="1">
        <f t="shared" si="6"/>
        <v>285</v>
      </c>
      <c r="E78" s="1">
        <f t="shared" si="2"/>
        <v>297</v>
      </c>
      <c r="F78" s="1">
        <f t="shared" si="3"/>
        <v>0</v>
      </c>
      <c r="G78" s="1">
        <f t="shared" si="7"/>
        <v>10.5</v>
      </c>
    </row>
    <row r="79" ht="14.25" customHeight="1">
      <c r="A79" s="1">
        <f t="shared" si="5"/>
        <v>78</v>
      </c>
      <c r="B79" s="1">
        <f>MAX(B78+Assumptions!$B$2,D78+Assumptions!$B$2)</f>
        <v>288.75</v>
      </c>
      <c r="C79" s="1">
        <f>Assumptions!$B$4</f>
        <v>12</v>
      </c>
      <c r="D79" s="1">
        <f t="shared" si="6"/>
        <v>288.75</v>
      </c>
      <c r="E79" s="1">
        <f t="shared" si="2"/>
        <v>300.75</v>
      </c>
      <c r="F79" s="1">
        <f t="shared" si="3"/>
        <v>0</v>
      </c>
      <c r="G79" s="1">
        <f t="shared" si="7"/>
        <v>10.5</v>
      </c>
    </row>
    <row r="80" ht="14.25" customHeight="1">
      <c r="A80" s="1">
        <f t="shared" si="5"/>
        <v>79</v>
      </c>
      <c r="B80" s="1">
        <f>MAX(B79+Assumptions!$B$2,D79+Assumptions!$B$2)</f>
        <v>292.5</v>
      </c>
      <c r="C80" s="1">
        <f>Assumptions!$B$4</f>
        <v>12</v>
      </c>
      <c r="D80" s="1">
        <f t="shared" si="6"/>
        <v>292.5</v>
      </c>
      <c r="E80" s="1">
        <f t="shared" si="2"/>
        <v>304.5</v>
      </c>
      <c r="F80" s="1">
        <f t="shared" si="3"/>
        <v>0</v>
      </c>
      <c r="G80" s="1">
        <f t="shared" si="7"/>
        <v>10.5</v>
      </c>
    </row>
    <row r="81" ht="14.25" customHeight="1">
      <c r="A81" s="1">
        <f t="shared" si="5"/>
        <v>80</v>
      </c>
      <c r="B81" s="1">
        <f>MAX(B80+Assumptions!$B$2,D80+Assumptions!$B$2)</f>
        <v>296.25</v>
      </c>
      <c r="C81" s="1">
        <f>Assumptions!$B$4</f>
        <v>12</v>
      </c>
      <c r="D81" s="1">
        <f t="shared" si="6"/>
        <v>296.25</v>
      </c>
      <c r="E81" s="1">
        <f t="shared" si="2"/>
        <v>308.25</v>
      </c>
      <c r="F81" s="1">
        <f t="shared" si="3"/>
        <v>0</v>
      </c>
      <c r="G81" s="1">
        <f t="shared" si="7"/>
        <v>10.5</v>
      </c>
    </row>
    <row r="82" ht="14.25" customHeight="1">
      <c r="A82" s="1">
        <f t="shared" si="5"/>
        <v>81</v>
      </c>
      <c r="B82" s="1">
        <f>MAX(B81+Assumptions!$B$2,D81+Assumptions!$B$2)</f>
        <v>300</v>
      </c>
      <c r="C82" s="1">
        <f>Assumptions!$B$4</f>
        <v>12</v>
      </c>
      <c r="D82" s="1">
        <f t="shared" si="6"/>
        <v>300</v>
      </c>
      <c r="E82" s="1">
        <f t="shared" si="2"/>
        <v>312</v>
      </c>
      <c r="F82" s="1">
        <f t="shared" si="3"/>
        <v>0</v>
      </c>
      <c r="G82" s="1">
        <f t="shared" si="7"/>
        <v>10.5</v>
      </c>
    </row>
    <row r="83" ht="14.25" customHeight="1">
      <c r="A83" s="1">
        <f t="shared" si="5"/>
        <v>82</v>
      </c>
      <c r="B83" s="1">
        <f>MAX(B82+Assumptions!$B$2,D82+Assumptions!$B$2)</f>
        <v>303.75</v>
      </c>
      <c r="C83" s="1">
        <f>Assumptions!$B$4</f>
        <v>12</v>
      </c>
      <c r="D83" s="1">
        <f t="shared" si="6"/>
        <v>303.75</v>
      </c>
      <c r="E83" s="1">
        <f t="shared" si="2"/>
        <v>315.75</v>
      </c>
      <c r="F83" s="1">
        <f t="shared" si="3"/>
        <v>0</v>
      </c>
      <c r="G83" s="1">
        <f t="shared" si="7"/>
        <v>10.5</v>
      </c>
    </row>
    <row r="84" ht="14.25" customHeight="1">
      <c r="A84" s="1">
        <f t="shared" si="5"/>
        <v>83</v>
      </c>
      <c r="B84" s="1">
        <f>MAX(B83+Assumptions!$B$2,D83+Assumptions!$B$2)</f>
        <v>307.5</v>
      </c>
      <c r="C84" s="1">
        <f>Assumptions!$B$4</f>
        <v>12</v>
      </c>
      <c r="D84" s="1">
        <f t="shared" si="6"/>
        <v>307.5</v>
      </c>
      <c r="E84" s="1">
        <f t="shared" si="2"/>
        <v>319.5</v>
      </c>
      <c r="F84" s="1">
        <f t="shared" si="3"/>
        <v>0</v>
      </c>
      <c r="G84" s="1">
        <f t="shared" si="7"/>
        <v>10.5</v>
      </c>
    </row>
    <row r="85" ht="14.25" customHeight="1">
      <c r="A85" s="1">
        <f t="shared" si="5"/>
        <v>84</v>
      </c>
      <c r="B85" s="1">
        <f>MAX(B84+Assumptions!$B$2,D84+Assumptions!$B$2)</f>
        <v>311.25</v>
      </c>
      <c r="C85" s="1">
        <f>Assumptions!$B$4</f>
        <v>12</v>
      </c>
      <c r="D85" s="1">
        <f t="shared" si="6"/>
        <v>311.25</v>
      </c>
      <c r="E85" s="1">
        <f t="shared" si="2"/>
        <v>323.25</v>
      </c>
      <c r="F85" s="1">
        <f t="shared" si="3"/>
        <v>0</v>
      </c>
      <c r="G85" s="1">
        <f t="shared" si="7"/>
        <v>10.5</v>
      </c>
    </row>
    <row r="86" ht="14.25" customHeight="1">
      <c r="A86" s="1">
        <f t="shared" si="5"/>
        <v>85</v>
      </c>
      <c r="B86" s="1">
        <f>MAX(B85+Assumptions!$B$2,D85+Assumptions!$B$2)</f>
        <v>315</v>
      </c>
      <c r="C86" s="1">
        <f>Assumptions!$B$4</f>
        <v>12</v>
      </c>
      <c r="D86" s="1">
        <f t="shared" si="6"/>
        <v>315</v>
      </c>
      <c r="E86" s="1">
        <f t="shared" si="2"/>
        <v>327</v>
      </c>
      <c r="F86" s="1">
        <f t="shared" si="3"/>
        <v>0</v>
      </c>
      <c r="G86" s="1">
        <f t="shared" si="7"/>
        <v>10.5</v>
      </c>
    </row>
    <row r="87" ht="14.25" customHeight="1">
      <c r="A87" s="1">
        <f t="shared" si="5"/>
        <v>86</v>
      </c>
      <c r="B87" s="1">
        <f>MAX(B86+Assumptions!$B$2,D86+Assumptions!$B$2)</f>
        <v>318.75</v>
      </c>
      <c r="C87" s="1">
        <f>Assumptions!$B$4</f>
        <v>12</v>
      </c>
      <c r="D87" s="1">
        <f t="shared" si="6"/>
        <v>318.75</v>
      </c>
      <c r="E87" s="1">
        <f t="shared" si="2"/>
        <v>330.75</v>
      </c>
      <c r="F87" s="1">
        <f t="shared" si="3"/>
        <v>0</v>
      </c>
      <c r="G87" s="1">
        <f t="shared" si="7"/>
        <v>10.5</v>
      </c>
    </row>
    <row r="88" ht="14.25" customHeight="1">
      <c r="A88" s="1">
        <f t="shared" si="5"/>
        <v>87</v>
      </c>
      <c r="B88" s="1">
        <f>MAX(B87+Assumptions!$B$2,D87+Assumptions!$B$2)</f>
        <v>322.5</v>
      </c>
      <c r="C88" s="1">
        <f>Assumptions!$B$4</f>
        <v>12</v>
      </c>
      <c r="D88" s="1">
        <f t="shared" si="6"/>
        <v>322.5</v>
      </c>
      <c r="E88" s="1">
        <f t="shared" si="2"/>
        <v>334.5</v>
      </c>
      <c r="F88" s="1">
        <f t="shared" si="3"/>
        <v>0</v>
      </c>
      <c r="G88" s="1">
        <f t="shared" si="7"/>
        <v>10.5</v>
      </c>
    </row>
    <row r="89" ht="14.25" customHeight="1">
      <c r="A89" s="1">
        <f t="shared" si="5"/>
        <v>88</v>
      </c>
      <c r="B89" s="1">
        <f>MAX(B88+Assumptions!$B$2,D88+Assumptions!$B$2)</f>
        <v>326.25</v>
      </c>
      <c r="C89" s="1">
        <f>Assumptions!$B$4</f>
        <v>12</v>
      </c>
      <c r="D89" s="1">
        <f t="shared" si="6"/>
        <v>326.25</v>
      </c>
      <c r="E89" s="1">
        <f t="shared" si="2"/>
        <v>338.25</v>
      </c>
      <c r="F89" s="1">
        <f t="shared" si="3"/>
        <v>0</v>
      </c>
      <c r="G89" s="1">
        <f t="shared" si="7"/>
        <v>10.5</v>
      </c>
    </row>
    <row r="90" ht="14.25" customHeight="1">
      <c r="A90" s="1">
        <f t="shared" si="5"/>
        <v>89</v>
      </c>
      <c r="B90" s="1">
        <f>MAX(B89+Assumptions!$B$2,D89+Assumptions!$B$2)</f>
        <v>330</v>
      </c>
      <c r="C90" s="1">
        <f>Assumptions!$B$4</f>
        <v>12</v>
      </c>
      <c r="D90" s="1">
        <f t="shared" si="6"/>
        <v>330</v>
      </c>
      <c r="E90" s="1">
        <f t="shared" si="2"/>
        <v>342</v>
      </c>
      <c r="F90" s="1">
        <f t="shared" si="3"/>
        <v>0</v>
      </c>
      <c r="G90" s="1">
        <f t="shared" si="7"/>
        <v>10.5</v>
      </c>
    </row>
    <row r="91" ht="14.25" customHeight="1">
      <c r="A91" s="1">
        <f t="shared" si="5"/>
        <v>90</v>
      </c>
      <c r="B91" s="1">
        <f>MAX(B90+Assumptions!$B$2,D90+Assumptions!$B$2)</f>
        <v>333.75</v>
      </c>
      <c r="C91" s="1">
        <f>Assumptions!$B$4</f>
        <v>12</v>
      </c>
      <c r="D91" s="1">
        <f t="shared" si="6"/>
        <v>333.75</v>
      </c>
      <c r="E91" s="1">
        <f t="shared" si="2"/>
        <v>345.75</v>
      </c>
      <c r="F91" s="1">
        <f t="shared" si="3"/>
        <v>0</v>
      </c>
      <c r="G91" s="1">
        <f t="shared" si="7"/>
        <v>10.5</v>
      </c>
    </row>
    <row r="92" ht="14.25" customHeight="1">
      <c r="A92" s="1">
        <f t="shared" si="5"/>
        <v>91</v>
      </c>
      <c r="B92" s="1">
        <f>MAX(B91+Assumptions!$B$2,D91+Assumptions!$B$2)</f>
        <v>337.5</v>
      </c>
      <c r="C92" s="1">
        <f>Assumptions!$B$4</f>
        <v>12</v>
      </c>
      <c r="D92" s="1">
        <f t="shared" si="6"/>
        <v>337.5</v>
      </c>
      <c r="E92" s="1">
        <f t="shared" si="2"/>
        <v>349.5</v>
      </c>
      <c r="F92" s="1">
        <f t="shared" si="3"/>
        <v>0</v>
      </c>
      <c r="G92" s="1">
        <f t="shared" si="7"/>
        <v>10.5</v>
      </c>
    </row>
    <row r="93" ht="14.25" customHeight="1">
      <c r="A93" s="1">
        <f t="shared" si="5"/>
        <v>92</v>
      </c>
      <c r="B93" s="1">
        <f>MAX(B92+Assumptions!$B$2,D92+Assumptions!$B$2)</f>
        <v>341.25</v>
      </c>
      <c r="C93" s="1">
        <f>Assumptions!$B$4</f>
        <v>12</v>
      </c>
      <c r="D93" s="1">
        <f t="shared" si="6"/>
        <v>341.25</v>
      </c>
      <c r="E93" s="1">
        <f t="shared" si="2"/>
        <v>353.25</v>
      </c>
      <c r="F93" s="1">
        <f t="shared" si="3"/>
        <v>0</v>
      </c>
      <c r="G93" s="1">
        <f t="shared" si="7"/>
        <v>10.5</v>
      </c>
    </row>
    <row r="94" ht="14.25" customHeight="1">
      <c r="A94" s="1">
        <f t="shared" si="5"/>
        <v>93</v>
      </c>
      <c r="B94" s="1">
        <f>MAX(B93+Assumptions!$B$2,D93+Assumptions!$B$2)</f>
        <v>345</v>
      </c>
      <c r="C94" s="1">
        <f>Assumptions!$B$4</f>
        <v>12</v>
      </c>
      <c r="D94" s="1">
        <f t="shared" si="6"/>
        <v>345</v>
      </c>
      <c r="E94" s="1">
        <f t="shared" si="2"/>
        <v>357</v>
      </c>
      <c r="F94" s="1">
        <f t="shared" si="3"/>
        <v>0</v>
      </c>
      <c r="G94" s="1">
        <f t="shared" si="7"/>
        <v>10.5</v>
      </c>
    </row>
    <row r="95" ht="14.25" customHeight="1">
      <c r="A95" s="1">
        <f t="shared" si="5"/>
        <v>94</v>
      </c>
      <c r="B95" s="1">
        <f>MAX(B94+Assumptions!$B$2,D94+Assumptions!$B$2)</f>
        <v>348.75</v>
      </c>
      <c r="C95" s="1">
        <f>Assumptions!$B$4</f>
        <v>12</v>
      </c>
      <c r="D95" s="1">
        <f t="shared" si="6"/>
        <v>348.75</v>
      </c>
      <c r="E95" s="1">
        <f t="shared" si="2"/>
        <v>360.75</v>
      </c>
      <c r="F95" s="1">
        <f t="shared" si="3"/>
        <v>0</v>
      </c>
      <c r="G95" s="1">
        <f t="shared" si="7"/>
        <v>10.5</v>
      </c>
    </row>
    <row r="96" ht="14.25" customHeight="1">
      <c r="A96" s="1">
        <f t="shared" si="5"/>
        <v>95</v>
      </c>
      <c r="B96" s="1">
        <f>MAX(B95+Assumptions!$B$2,D95+Assumptions!$B$2)</f>
        <v>352.5</v>
      </c>
      <c r="C96" s="1">
        <f>Assumptions!$B$4</f>
        <v>12</v>
      </c>
      <c r="D96" s="1">
        <f t="shared" si="6"/>
        <v>352.5</v>
      </c>
      <c r="E96" s="1">
        <f t="shared" si="2"/>
        <v>364.5</v>
      </c>
      <c r="F96" s="1">
        <f t="shared" si="3"/>
        <v>0</v>
      </c>
      <c r="G96" s="1">
        <f t="shared" si="7"/>
        <v>10.5</v>
      </c>
    </row>
    <row r="97" ht="14.25" customHeight="1">
      <c r="A97" s="1">
        <f t="shared" si="5"/>
        <v>96</v>
      </c>
      <c r="B97" s="1">
        <f>MAX(B96+Assumptions!$B$2,D96+Assumptions!$B$2)</f>
        <v>356.25</v>
      </c>
      <c r="C97" s="1">
        <f>Assumptions!$B$4</f>
        <v>12</v>
      </c>
      <c r="D97" s="1">
        <f t="shared" si="6"/>
        <v>356.25</v>
      </c>
      <c r="E97" s="1">
        <f t="shared" si="2"/>
        <v>368.25</v>
      </c>
      <c r="F97" s="1">
        <f t="shared" si="3"/>
        <v>0</v>
      </c>
      <c r="G97" s="1">
        <f t="shared" si="7"/>
        <v>10.5</v>
      </c>
    </row>
    <row r="98" ht="14.25" customHeight="1">
      <c r="A98" s="1">
        <f t="shared" si="5"/>
        <v>97</v>
      </c>
      <c r="B98" s="1">
        <f>MAX(B97+Assumptions!$B$2,D97+Assumptions!$B$2)</f>
        <v>360</v>
      </c>
      <c r="C98" s="1">
        <f>Assumptions!$B$4</f>
        <v>12</v>
      </c>
      <c r="D98" s="1">
        <f t="shared" si="6"/>
        <v>360</v>
      </c>
      <c r="E98" s="1">
        <f t="shared" si="2"/>
        <v>372</v>
      </c>
      <c r="F98" s="1">
        <f t="shared" si="3"/>
        <v>0</v>
      </c>
      <c r="G98" s="1">
        <f t="shared" si="7"/>
        <v>10.5</v>
      </c>
    </row>
    <row r="99" ht="14.25" customHeight="1">
      <c r="A99" s="1">
        <f t="shared" si="5"/>
        <v>98</v>
      </c>
      <c r="B99" s="1">
        <f>MAX(B98+Assumptions!$B$2,D98+Assumptions!$B$2)</f>
        <v>363.75</v>
      </c>
      <c r="C99" s="1">
        <f>Assumptions!$B$4</f>
        <v>12</v>
      </c>
      <c r="D99" s="1">
        <f t="shared" si="6"/>
        <v>363.75</v>
      </c>
      <c r="E99" s="1">
        <f t="shared" si="2"/>
        <v>375.75</v>
      </c>
      <c r="F99" s="1">
        <f t="shared" si="3"/>
        <v>0</v>
      </c>
      <c r="G99" s="1">
        <f t="shared" si="7"/>
        <v>10.5</v>
      </c>
    </row>
    <row r="100" ht="14.25" customHeight="1">
      <c r="A100" s="1">
        <f t="shared" si="5"/>
        <v>99</v>
      </c>
      <c r="B100" s="1">
        <f>MAX(B99+Assumptions!$B$2,D99+Assumptions!$B$2)</f>
        <v>367.5</v>
      </c>
      <c r="C100" s="1">
        <f>Assumptions!$B$4</f>
        <v>12</v>
      </c>
      <c r="D100" s="1">
        <f t="shared" si="6"/>
        <v>367.5</v>
      </c>
      <c r="E100" s="1">
        <f t="shared" si="2"/>
        <v>379.5</v>
      </c>
      <c r="F100" s="1">
        <f t="shared" si="3"/>
        <v>0</v>
      </c>
      <c r="G100" s="1">
        <f t="shared" si="7"/>
        <v>10.5</v>
      </c>
    </row>
    <row r="101" ht="14.25" customHeight="1">
      <c r="A101" s="1">
        <f t="shared" si="5"/>
        <v>100</v>
      </c>
      <c r="B101" s="1">
        <f>MAX(B100+Assumptions!$B$2,D100+Assumptions!$B$2)</f>
        <v>371.25</v>
      </c>
      <c r="C101" s="1">
        <f>Assumptions!$B$4</f>
        <v>12</v>
      </c>
      <c r="D101" s="1">
        <f t="shared" si="6"/>
        <v>371.25</v>
      </c>
      <c r="E101" s="1">
        <f t="shared" si="2"/>
        <v>383.25</v>
      </c>
      <c r="F101" s="1">
        <f t="shared" si="3"/>
        <v>0</v>
      </c>
      <c r="G101" s="1">
        <f t="shared" si="7"/>
        <v>10.5</v>
      </c>
    </row>
    <row r="102" ht="14.25" customHeight="1">
      <c r="A102" s="1">
        <f t="shared" si="5"/>
        <v>101</v>
      </c>
      <c r="B102" s="1">
        <f>MAX(B101+Assumptions!$B$2,D101+Assumptions!$B$2)</f>
        <v>375</v>
      </c>
      <c r="C102" s="1">
        <f>Assumptions!$B$4</f>
        <v>12</v>
      </c>
      <c r="D102" s="1">
        <f t="shared" si="6"/>
        <v>375</v>
      </c>
      <c r="E102" s="1">
        <f t="shared" si="2"/>
        <v>387</v>
      </c>
      <c r="F102" s="1">
        <f t="shared" si="3"/>
        <v>0</v>
      </c>
      <c r="G102" s="1">
        <f t="shared" si="7"/>
        <v>10.5</v>
      </c>
    </row>
    <row r="103" ht="14.25" customHeight="1">
      <c r="A103" s="1">
        <f t="shared" si="5"/>
        <v>102</v>
      </c>
      <c r="B103" s="1">
        <f>MAX(B102+Assumptions!$B$2,D102+Assumptions!$B$2)</f>
        <v>378.75</v>
      </c>
      <c r="C103" s="1">
        <f>Assumptions!$B$4</f>
        <v>12</v>
      </c>
      <c r="D103" s="1">
        <f t="shared" si="6"/>
        <v>378.75</v>
      </c>
      <c r="E103" s="1">
        <f t="shared" si="2"/>
        <v>390.75</v>
      </c>
      <c r="F103" s="1">
        <f t="shared" si="3"/>
        <v>0</v>
      </c>
      <c r="G103" s="1">
        <f t="shared" si="7"/>
        <v>10.5</v>
      </c>
    </row>
    <row r="104" ht="14.25" customHeight="1">
      <c r="A104" s="1">
        <f t="shared" si="5"/>
        <v>103</v>
      </c>
      <c r="B104" s="1">
        <f>MAX(B103+Assumptions!$B$2,D103+Assumptions!$B$2)</f>
        <v>382.5</v>
      </c>
      <c r="C104" s="1">
        <f>Assumptions!$B$4</f>
        <v>12</v>
      </c>
      <c r="D104" s="1">
        <f t="shared" si="6"/>
        <v>382.5</v>
      </c>
      <c r="E104" s="1">
        <f t="shared" si="2"/>
        <v>394.5</v>
      </c>
      <c r="F104" s="1">
        <f t="shared" si="3"/>
        <v>0</v>
      </c>
      <c r="G104" s="1">
        <f t="shared" si="7"/>
        <v>10.5</v>
      </c>
    </row>
    <row r="105" ht="14.25" customHeight="1">
      <c r="A105" s="1">
        <f t="shared" si="5"/>
        <v>104</v>
      </c>
      <c r="B105" s="1">
        <f>MAX(B104+Assumptions!$B$2,D104+Assumptions!$B$2)</f>
        <v>386.25</v>
      </c>
      <c r="C105" s="1">
        <f>Assumptions!$B$4</f>
        <v>12</v>
      </c>
      <c r="D105" s="1">
        <f t="shared" si="6"/>
        <v>386.25</v>
      </c>
      <c r="E105" s="1">
        <f t="shared" si="2"/>
        <v>398.25</v>
      </c>
      <c r="F105" s="1">
        <f t="shared" si="3"/>
        <v>0</v>
      </c>
      <c r="G105" s="1">
        <f t="shared" si="7"/>
        <v>10.5</v>
      </c>
    </row>
    <row r="106" ht="14.25" customHeight="1">
      <c r="A106" s="1">
        <f t="shared" si="5"/>
        <v>105</v>
      </c>
      <c r="B106" s="1">
        <f>MAX(B105+Assumptions!$B$2,D105+Assumptions!$B$2)</f>
        <v>390</v>
      </c>
      <c r="C106" s="1">
        <f>Assumptions!$B$4</f>
        <v>12</v>
      </c>
      <c r="D106" s="1">
        <f t="shared" si="6"/>
        <v>390</v>
      </c>
      <c r="E106" s="1">
        <f t="shared" si="2"/>
        <v>402</v>
      </c>
      <c r="F106" s="1">
        <f t="shared" si="3"/>
        <v>0</v>
      </c>
      <c r="G106" s="1">
        <f t="shared" si="7"/>
        <v>10.5</v>
      </c>
    </row>
    <row r="107" ht="14.25" customHeight="1">
      <c r="A107" s="1">
        <f t="shared" si="5"/>
        <v>106</v>
      </c>
      <c r="B107" s="1">
        <f>MAX(B106+Assumptions!$B$2,D106+Assumptions!$B$2)</f>
        <v>393.75</v>
      </c>
      <c r="C107" s="1">
        <f>Assumptions!$B$4</f>
        <v>12</v>
      </c>
      <c r="D107" s="1">
        <f t="shared" si="6"/>
        <v>393.75</v>
      </c>
      <c r="E107" s="1">
        <f t="shared" si="2"/>
        <v>405.75</v>
      </c>
      <c r="F107" s="1">
        <f t="shared" si="3"/>
        <v>0</v>
      </c>
      <c r="G107" s="1">
        <f t="shared" si="7"/>
        <v>10.5</v>
      </c>
    </row>
    <row r="108" ht="14.25" customHeight="1">
      <c r="A108" s="1">
        <f t="shared" si="5"/>
        <v>107</v>
      </c>
      <c r="B108" s="1">
        <f>MAX(B107+Assumptions!$B$2,D107+Assumptions!$B$2)</f>
        <v>397.5</v>
      </c>
      <c r="C108" s="1">
        <f>Assumptions!$B$4</f>
        <v>12</v>
      </c>
      <c r="D108" s="1">
        <f t="shared" si="6"/>
        <v>397.5</v>
      </c>
      <c r="E108" s="1">
        <f t="shared" si="2"/>
        <v>409.5</v>
      </c>
      <c r="F108" s="1">
        <f t="shared" si="3"/>
        <v>0</v>
      </c>
      <c r="G108" s="1">
        <f t="shared" si="7"/>
        <v>10.5</v>
      </c>
    </row>
    <row r="109" ht="14.25" customHeight="1">
      <c r="A109" s="1">
        <f t="shared" si="5"/>
        <v>108</v>
      </c>
      <c r="B109" s="1">
        <f>MAX(B108+Assumptions!$B$2,D108+Assumptions!$B$2)</f>
        <v>401.25</v>
      </c>
      <c r="C109" s="1">
        <f>Assumptions!$B$4</f>
        <v>12</v>
      </c>
      <c r="D109" s="1">
        <f t="shared" si="6"/>
        <v>401.25</v>
      </c>
      <c r="E109" s="1">
        <f t="shared" si="2"/>
        <v>413.25</v>
      </c>
      <c r="F109" s="1">
        <f t="shared" si="3"/>
        <v>0</v>
      </c>
      <c r="G109" s="1">
        <f t="shared" si="7"/>
        <v>10.5</v>
      </c>
    </row>
    <row r="110" ht="14.25" customHeight="1">
      <c r="A110" s="1">
        <f t="shared" si="5"/>
        <v>109</v>
      </c>
      <c r="B110" s="1">
        <f>MAX(B109+Assumptions!$B$2,D109+Assumptions!$B$2)</f>
        <v>405</v>
      </c>
      <c r="C110" s="1">
        <f>Assumptions!$B$4</f>
        <v>12</v>
      </c>
      <c r="D110" s="1">
        <f t="shared" si="6"/>
        <v>405</v>
      </c>
      <c r="E110" s="1">
        <f t="shared" si="2"/>
        <v>417</v>
      </c>
      <c r="F110" s="1">
        <f t="shared" si="3"/>
        <v>0</v>
      </c>
      <c r="G110" s="1">
        <f t="shared" si="7"/>
        <v>10.5</v>
      </c>
    </row>
    <row r="111" ht="14.25" customHeight="1">
      <c r="A111" s="1">
        <f t="shared" si="5"/>
        <v>110</v>
      </c>
      <c r="B111" s="1">
        <f>MAX(B110+Assumptions!$B$2,D110+Assumptions!$B$2)</f>
        <v>408.75</v>
      </c>
      <c r="C111" s="1">
        <f>Assumptions!$B$4</f>
        <v>12</v>
      </c>
      <c r="D111" s="1">
        <f t="shared" si="6"/>
        <v>408.75</v>
      </c>
      <c r="E111" s="1">
        <f t="shared" si="2"/>
        <v>420.75</v>
      </c>
      <c r="F111" s="1">
        <f t="shared" si="3"/>
        <v>0</v>
      </c>
      <c r="G111" s="1">
        <f t="shared" si="7"/>
        <v>10.5</v>
      </c>
    </row>
    <row r="112" ht="14.25" customHeight="1">
      <c r="A112" s="1">
        <f t="shared" si="5"/>
        <v>111</v>
      </c>
      <c r="B112" s="1">
        <f>MAX(B111+Assumptions!$B$2,D111+Assumptions!$B$2)</f>
        <v>412.5</v>
      </c>
      <c r="C112" s="1">
        <f>Assumptions!$B$4</f>
        <v>12</v>
      </c>
      <c r="D112" s="1">
        <f t="shared" si="6"/>
        <v>412.5</v>
      </c>
      <c r="E112" s="1">
        <f t="shared" si="2"/>
        <v>424.5</v>
      </c>
      <c r="F112" s="1">
        <f t="shared" si="3"/>
        <v>0</v>
      </c>
      <c r="G112" s="1">
        <f t="shared" si="7"/>
        <v>10.5</v>
      </c>
    </row>
    <row r="113" ht="14.25" customHeight="1">
      <c r="A113" s="1">
        <f t="shared" si="5"/>
        <v>112</v>
      </c>
      <c r="B113" s="1">
        <f>MAX(B112+Assumptions!$B$2,D112+Assumptions!$B$2)</f>
        <v>416.25</v>
      </c>
      <c r="C113" s="1">
        <f>Assumptions!$B$4</f>
        <v>12</v>
      </c>
      <c r="D113" s="1">
        <f t="shared" si="6"/>
        <v>416.25</v>
      </c>
      <c r="E113" s="1">
        <f t="shared" si="2"/>
        <v>428.25</v>
      </c>
      <c r="F113" s="1">
        <f t="shared" si="3"/>
        <v>0</v>
      </c>
      <c r="G113" s="1">
        <f t="shared" si="7"/>
        <v>10.5</v>
      </c>
    </row>
    <row r="114" ht="14.25" customHeight="1">
      <c r="A114" s="1">
        <f t="shared" si="5"/>
        <v>113</v>
      </c>
      <c r="B114" s="1">
        <f>MAX(B113+Assumptions!$B$2,D113+Assumptions!$B$2)</f>
        <v>420</v>
      </c>
      <c r="C114" s="1">
        <f>Assumptions!$B$4</f>
        <v>12</v>
      </c>
      <c r="D114" s="1">
        <f t="shared" si="6"/>
        <v>420</v>
      </c>
      <c r="E114" s="1">
        <f t="shared" si="2"/>
        <v>432</v>
      </c>
      <c r="F114" s="1">
        <f t="shared" si="3"/>
        <v>0</v>
      </c>
      <c r="G114" s="1">
        <f t="shared" si="7"/>
        <v>10.5</v>
      </c>
    </row>
    <row r="115" ht="14.25" customHeight="1">
      <c r="A115" s="1">
        <f t="shared" si="5"/>
        <v>114</v>
      </c>
      <c r="B115" s="1">
        <f>MAX(B114+Assumptions!$B$2,D114+Assumptions!$B$2)</f>
        <v>423.75</v>
      </c>
      <c r="C115" s="1">
        <f>Assumptions!$B$4</f>
        <v>12</v>
      </c>
      <c r="D115" s="1">
        <f t="shared" si="6"/>
        <v>423.75</v>
      </c>
      <c r="E115" s="1">
        <f t="shared" si="2"/>
        <v>435.75</v>
      </c>
      <c r="F115" s="1">
        <f t="shared" si="3"/>
        <v>0</v>
      </c>
      <c r="G115" s="1">
        <f t="shared" si="7"/>
        <v>10.5</v>
      </c>
    </row>
    <row r="116" ht="14.25" customHeight="1">
      <c r="A116" s="1">
        <f t="shared" si="5"/>
        <v>115</v>
      </c>
      <c r="B116" s="1">
        <f>MAX(B115+Assumptions!$B$2,D115+Assumptions!$B$2)</f>
        <v>427.5</v>
      </c>
      <c r="C116" s="1">
        <f>Assumptions!$B$4</f>
        <v>12</v>
      </c>
      <c r="D116" s="1">
        <f t="shared" si="6"/>
        <v>427.5</v>
      </c>
      <c r="E116" s="1">
        <f t="shared" si="2"/>
        <v>439.5</v>
      </c>
      <c r="F116" s="1">
        <f t="shared" si="3"/>
        <v>0</v>
      </c>
      <c r="G116" s="1">
        <f t="shared" si="7"/>
        <v>10.5</v>
      </c>
    </row>
    <row r="117" ht="14.25" customHeight="1">
      <c r="A117" s="1">
        <f t="shared" si="5"/>
        <v>116</v>
      </c>
      <c r="B117" s="1">
        <f>MAX(B116+Assumptions!$B$2,D116+Assumptions!$B$2)</f>
        <v>431.25</v>
      </c>
      <c r="C117" s="1">
        <f>Assumptions!$B$4</f>
        <v>12</v>
      </c>
      <c r="D117" s="1">
        <f t="shared" si="6"/>
        <v>431.25</v>
      </c>
      <c r="E117" s="1">
        <f t="shared" si="2"/>
        <v>443.25</v>
      </c>
      <c r="F117" s="1">
        <f t="shared" si="3"/>
        <v>0</v>
      </c>
      <c r="G117" s="1">
        <f t="shared" si="7"/>
        <v>10.5</v>
      </c>
    </row>
    <row r="118" ht="14.25" customHeight="1">
      <c r="A118" s="1">
        <f t="shared" si="5"/>
        <v>117</v>
      </c>
      <c r="B118" s="1">
        <f>MAX(B117+Assumptions!$B$2,D117+Assumptions!$B$2)</f>
        <v>435</v>
      </c>
      <c r="C118" s="1">
        <f>Assumptions!$B$4</f>
        <v>12</v>
      </c>
      <c r="D118" s="1">
        <f t="shared" si="6"/>
        <v>435</v>
      </c>
      <c r="E118" s="1">
        <f t="shared" si="2"/>
        <v>447</v>
      </c>
      <c r="F118" s="1">
        <f t="shared" si="3"/>
        <v>0</v>
      </c>
      <c r="G118" s="1">
        <f t="shared" si="7"/>
        <v>10.5</v>
      </c>
    </row>
    <row r="119" ht="14.25" customHeight="1">
      <c r="A119" s="1">
        <f t="shared" si="5"/>
        <v>118</v>
      </c>
      <c r="B119" s="1">
        <f>MAX(B118+Assumptions!$B$2,D118+Assumptions!$B$2)</f>
        <v>438.75</v>
      </c>
      <c r="C119" s="1">
        <f>Assumptions!$B$4</f>
        <v>12</v>
      </c>
      <c r="D119" s="1">
        <f t="shared" si="6"/>
        <v>438.75</v>
      </c>
      <c r="E119" s="1">
        <f t="shared" si="2"/>
        <v>450.75</v>
      </c>
      <c r="F119" s="1">
        <f t="shared" si="3"/>
        <v>0</v>
      </c>
      <c r="G119" s="1">
        <f t="shared" si="7"/>
        <v>10.5</v>
      </c>
    </row>
    <row r="120" ht="14.25" customHeight="1">
      <c r="A120" s="1">
        <f t="shared" si="5"/>
        <v>119</v>
      </c>
      <c r="B120" s="1">
        <f>MAX(B119+Assumptions!$B$2,D119+Assumptions!$B$2)</f>
        <v>442.5</v>
      </c>
      <c r="C120" s="1">
        <f>Assumptions!$B$4</f>
        <v>12</v>
      </c>
      <c r="D120" s="1">
        <f t="shared" si="6"/>
        <v>442.5</v>
      </c>
      <c r="E120" s="1">
        <f t="shared" si="2"/>
        <v>454.5</v>
      </c>
      <c r="F120" s="1">
        <f t="shared" si="3"/>
        <v>0</v>
      </c>
      <c r="G120" s="1">
        <f t="shared" si="7"/>
        <v>10.5</v>
      </c>
    </row>
    <row r="121" ht="14.25" customHeight="1">
      <c r="A121" s="1">
        <f t="shared" si="5"/>
        <v>120</v>
      </c>
      <c r="B121" s="1">
        <f>MAX(B120+Assumptions!$B$2,D120+Assumptions!$B$2)</f>
        <v>446.25</v>
      </c>
      <c r="C121" s="1">
        <f>Assumptions!$B$4</f>
        <v>12</v>
      </c>
      <c r="D121" s="1">
        <f t="shared" si="6"/>
        <v>446.25</v>
      </c>
      <c r="E121" s="1">
        <f t="shared" si="2"/>
        <v>458.25</v>
      </c>
      <c r="F121" s="1">
        <f t="shared" si="3"/>
        <v>0</v>
      </c>
      <c r="G121" s="1">
        <f t="shared" si="7"/>
        <v>10.5</v>
      </c>
    </row>
    <row r="122" ht="14.25" customHeight="1">
      <c r="A122" s="1">
        <f t="shared" si="5"/>
        <v>121</v>
      </c>
      <c r="B122" s="1">
        <f>MAX(B121+Assumptions!$B$2,D121+Assumptions!$B$2)</f>
        <v>450</v>
      </c>
      <c r="C122" s="1">
        <f>Assumptions!$B$4</f>
        <v>12</v>
      </c>
      <c r="D122" s="1">
        <f t="shared" si="6"/>
        <v>450</v>
      </c>
      <c r="E122" s="1">
        <f t="shared" si="2"/>
        <v>462</v>
      </c>
      <c r="F122" s="1">
        <f t="shared" si="3"/>
        <v>0</v>
      </c>
      <c r="G122" s="1">
        <f t="shared" si="7"/>
        <v>10.5</v>
      </c>
    </row>
    <row r="123" ht="14.25" customHeight="1">
      <c r="A123" s="1">
        <f t="shared" si="5"/>
        <v>122</v>
      </c>
      <c r="B123" s="1">
        <f>MAX(B122+Assumptions!$B$2,D122+Assumptions!$B$2)</f>
        <v>453.75</v>
      </c>
      <c r="C123" s="1">
        <f>Assumptions!$B$4</f>
        <v>12</v>
      </c>
      <c r="D123" s="1">
        <f t="shared" si="6"/>
        <v>453.75</v>
      </c>
      <c r="E123" s="1">
        <f t="shared" si="2"/>
        <v>465.75</v>
      </c>
      <c r="F123" s="1">
        <f t="shared" si="3"/>
        <v>0</v>
      </c>
      <c r="G123" s="1">
        <f t="shared" si="7"/>
        <v>10.5</v>
      </c>
    </row>
    <row r="124" ht="14.25" customHeight="1">
      <c r="A124" s="1">
        <f t="shared" si="5"/>
        <v>123</v>
      </c>
      <c r="B124" s="1">
        <f>MAX(B123+Assumptions!$B$2,D123+Assumptions!$B$2)</f>
        <v>457.5</v>
      </c>
      <c r="C124" s="1">
        <f>Assumptions!$B$4</f>
        <v>12</v>
      </c>
      <c r="D124" s="1">
        <f t="shared" si="6"/>
        <v>457.5</v>
      </c>
      <c r="E124" s="1">
        <f t="shared" si="2"/>
        <v>469.5</v>
      </c>
      <c r="F124" s="1">
        <f t="shared" si="3"/>
        <v>0</v>
      </c>
      <c r="G124" s="1">
        <f t="shared" si="7"/>
        <v>10.5</v>
      </c>
    </row>
    <row r="125" ht="14.25" customHeight="1">
      <c r="A125" s="1">
        <f t="shared" si="5"/>
        <v>124</v>
      </c>
      <c r="B125" s="1">
        <f>MAX(B124+Assumptions!$B$2,D124+Assumptions!$B$2)</f>
        <v>461.25</v>
      </c>
      <c r="C125" s="1">
        <f>Assumptions!$B$4</f>
        <v>12</v>
      </c>
      <c r="D125" s="1">
        <f t="shared" si="6"/>
        <v>461.25</v>
      </c>
      <c r="E125" s="1">
        <f t="shared" si="2"/>
        <v>473.25</v>
      </c>
      <c r="F125" s="1">
        <f t="shared" si="3"/>
        <v>0</v>
      </c>
      <c r="G125" s="1">
        <f t="shared" si="7"/>
        <v>10.5</v>
      </c>
    </row>
    <row r="126" ht="14.25" customHeight="1">
      <c r="A126" s="1">
        <f t="shared" si="5"/>
        <v>125</v>
      </c>
      <c r="B126" s="1">
        <f>MAX(B125+Assumptions!$B$2,D125+Assumptions!$B$2)</f>
        <v>465</v>
      </c>
      <c r="C126" s="1">
        <f>Assumptions!$B$4</f>
        <v>12</v>
      </c>
      <c r="D126" s="1">
        <f t="shared" si="6"/>
        <v>465</v>
      </c>
      <c r="E126" s="1">
        <f t="shared" si="2"/>
        <v>477</v>
      </c>
      <c r="F126" s="1">
        <f t="shared" si="3"/>
        <v>0</v>
      </c>
      <c r="G126" s="1">
        <f t="shared" si="7"/>
        <v>10.5</v>
      </c>
    </row>
    <row r="127" ht="14.25" customHeight="1">
      <c r="A127" s="1">
        <f t="shared" si="5"/>
        <v>126</v>
      </c>
      <c r="B127" s="1">
        <f>MAX(B126+Assumptions!$B$2,D126+Assumptions!$B$2)</f>
        <v>468.75</v>
      </c>
      <c r="C127" s="1">
        <f>Assumptions!$B$4</f>
        <v>12</v>
      </c>
      <c r="D127" s="1">
        <f t="shared" si="6"/>
        <v>468.75</v>
      </c>
      <c r="E127" s="1">
        <f t="shared" si="2"/>
        <v>480.75</v>
      </c>
      <c r="F127" s="1">
        <f t="shared" si="3"/>
        <v>0</v>
      </c>
      <c r="G127" s="1">
        <f t="shared" si="7"/>
        <v>10.5</v>
      </c>
    </row>
    <row r="128" ht="14.25" customHeight="1">
      <c r="A128" s="1">
        <f t="shared" si="5"/>
        <v>127</v>
      </c>
      <c r="B128" s="1">
        <f>MAX(B127+Assumptions!$B$2,D127+Assumptions!$B$2)</f>
        <v>472.5</v>
      </c>
      <c r="C128" s="1">
        <f>Assumptions!$B$4</f>
        <v>12</v>
      </c>
      <c r="D128" s="1">
        <f t="shared" si="6"/>
        <v>472.5</v>
      </c>
      <c r="E128" s="1">
        <f t="shared" si="2"/>
        <v>484.5</v>
      </c>
      <c r="F128" s="1">
        <f t="shared" si="3"/>
        <v>0</v>
      </c>
      <c r="G128" s="1">
        <f t="shared" si="7"/>
        <v>10.5</v>
      </c>
    </row>
    <row r="129" ht="14.25" customHeight="1">
      <c r="A129" s="1">
        <f t="shared" si="5"/>
        <v>128</v>
      </c>
      <c r="B129" s="1">
        <f>MAX(B128+Assumptions!$B$2,D128+Assumptions!$B$2)</f>
        <v>476.25</v>
      </c>
      <c r="C129" s="1">
        <f>Assumptions!$B$4</f>
        <v>12</v>
      </c>
      <c r="D129" s="1">
        <f t="shared" si="6"/>
        <v>476.25</v>
      </c>
      <c r="E129" s="1">
        <f t="shared" si="2"/>
        <v>488.25</v>
      </c>
      <c r="F129" s="1">
        <f t="shared" si="3"/>
        <v>0</v>
      </c>
      <c r="G129" s="1">
        <f t="shared" si="7"/>
        <v>10.5</v>
      </c>
    </row>
    <row r="130" ht="14.25" customHeight="1">
      <c r="A130" s="1">
        <f t="shared" si="5"/>
        <v>129</v>
      </c>
      <c r="B130" s="1">
        <f>MAX(B129+Assumptions!$B$2,D129+Assumptions!$B$2)</f>
        <v>480</v>
      </c>
      <c r="C130" s="1">
        <f>Assumptions!$B$4</f>
        <v>12</v>
      </c>
      <c r="D130" s="1">
        <f t="shared" si="6"/>
        <v>480</v>
      </c>
      <c r="E130" s="1">
        <f t="shared" si="2"/>
        <v>492</v>
      </c>
      <c r="F130" s="1">
        <f t="shared" si="3"/>
        <v>0</v>
      </c>
      <c r="G130" s="1">
        <f t="shared" si="7"/>
        <v>10.5</v>
      </c>
    </row>
    <row r="131" ht="14.25" customHeight="1">
      <c r="A131" s="1">
        <f t="shared" si="5"/>
        <v>130</v>
      </c>
      <c r="B131" s="1">
        <f>MAX(B130+Assumptions!$B$2,D130+Assumptions!$B$2)</f>
        <v>483.75</v>
      </c>
      <c r="C131" s="1">
        <f>Assumptions!$B$4</f>
        <v>12</v>
      </c>
      <c r="D131" s="1">
        <f t="shared" si="6"/>
        <v>483.75</v>
      </c>
      <c r="E131" s="1">
        <f t="shared" si="2"/>
        <v>495.75</v>
      </c>
      <c r="F131" s="1">
        <f t="shared" si="3"/>
        <v>0</v>
      </c>
      <c r="G131" s="1">
        <f t="shared" si="7"/>
        <v>10.5</v>
      </c>
    </row>
    <row r="132" ht="14.25" customHeight="1">
      <c r="A132" s="1">
        <f t="shared" si="5"/>
        <v>131</v>
      </c>
      <c r="B132" s="1">
        <f>MAX(B131+Assumptions!$B$2,D131+Assumptions!$B$2)</f>
        <v>487.5</v>
      </c>
      <c r="C132" s="1">
        <f>Assumptions!$B$4</f>
        <v>12</v>
      </c>
      <c r="D132" s="1">
        <f t="shared" si="6"/>
        <v>487.5</v>
      </c>
      <c r="E132" s="1">
        <f t="shared" si="2"/>
        <v>499.5</v>
      </c>
      <c r="F132" s="1">
        <f t="shared" si="3"/>
        <v>0</v>
      </c>
      <c r="G132" s="1">
        <f t="shared" si="7"/>
        <v>10.5</v>
      </c>
    </row>
    <row r="133" ht="14.25" customHeight="1">
      <c r="A133" s="1">
        <f t="shared" si="5"/>
        <v>132</v>
      </c>
      <c r="B133" s="1">
        <f>MAX(B132+Assumptions!$B$2,D132+Assumptions!$B$2)</f>
        <v>491.25</v>
      </c>
      <c r="C133" s="1">
        <f>Assumptions!$B$4</f>
        <v>12</v>
      </c>
      <c r="D133" s="1">
        <f t="shared" si="6"/>
        <v>491.25</v>
      </c>
      <c r="E133" s="1">
        <f t="shared" si="2"/>
        <v>503.25</v>
      </c>
      <c r="F133" s="1">
        <f t="shared" si="3"/>
        <v>0</v>
      </c>
      <c r="G133" s="1">
        <f t="shared" si="7"/>
        <v>10.5</v>
      </c>
    </row>
    <row r="134" ht="14.25" customHeight="1">
      <c r="A134" s="1">
        <f t="shared" si="5"/>
        <v>133</v>
      </c>
      <c r="B134" s="1">
        <f>MAX(B133+Assumptions!$B$2,D133+Assumptions!$B$2)</f>
        <v>495</v>
      </c>
      <c r="C134" s="1">
        <f>Assumptions!$B$4</f>
        <v>12</v>
      </c>
      <c r="D134" s="1">
        <f t="shared" si="6"/>
        <v>495</v>
      </c>
      <c r="E134" s="1">
        <f t="shared" si="2"/>
        <v>507</v>
      </c>
      <c r="F134" s="1">
        <f t="shared" si="3"/>
        <v>0</v>
      </c>
      <c r="G134" s="1">
        <f t="shared" si="7"/>
        <v>10.5</v>
      </c>
    </row>
    <row r="135" ht="14.25" customHeight="1">
      <c r="A135" s="1">
        <f t="shared" si="5"/>
        <v>134</v>
      </c>
      <c r="B135" s="1">
        <f>MAX(B134+Assumptions!$B$2,D134+Assumptions!$B$2)</f>
        <v>498.75</v>
      </c>
      <c r="C135" s="1">
        <f>Assumptions!$B$4</f>
        <v>12</v>
      </c>
      <c r="D135" s="1">
        <f t="shared" si="6"/>
        <v>498.75</v>
      </c>
      <c r="E135" s="1">
        <f t="shared" si="2"/>
        <v>510.75</v>
      </c>
      <c r="F135" s="1">
        <f t="shared" si="3"/>
        <v>0</v>
      </c>
      <c r="G135" s="1">
        <f t="shared" si="7"/>
        <v>10.5</v>
      </c>
    </row>
    <row r="136" ht="14.25" customHeight="1">
      <c r="A136" s="1">
        <f t="shared" si="5"/>
        <v>135</v>
      </c>
      <c r="B136" s="1">
        <f>MAX(B135+Assumptions!$B$2,D135+Assumptions!$B$2)</f>
        <v>502.5</v>
      </c>
      <c r="C136" s="1">
        <f>Assumptions!$B$4</f>
        <v>12</v>
      </c>
      <c r="D136" s="1">
        <f t="shared" si="6"/>
        <v>502.5</v>
      </c>
      <c r="E136" s="1">
        <f t="shared" si="2"/>
        <v>514.5</v>
      </c>
      <c r="F136" s="1">
        <f t="shared" si="3"/>
        <v>0</v>
      </c>
      <c r="G136" s="1">
        <f t="shared" si="7"/>
        <v>10.5</v>
      </c>
    </row>
    <row r="137" ht="14.25" customHeight="1">
      <c r="A137" s="1">
        <f t="shared" si="5"/>
        <v>136</v>
      </c>
      <c r="B137" s="1">
        <f>MAX(B136+Assumptions!$B$2,D136+Assumptions!$B$2)</f>
        <v>506.25</v>
      </c>
      <c r="C137" s="1">
        <f>Assumptions!$B$4</f>
        <v>12</v>
      </c>
      <c r="D137" s="1">
        <f t="shared" si="6"/>
        <v>506.25</v>
      </c>
      <c r="E137" s="1">
        <f t="shared" si="2"/>
        <v>518.25</v>
      </c>
      <c r="F137" s="1">
        <f t="shared" si="3"/>
        <v>0</v>
      </c>
      <c r="G137" s="1">
        <f t="shared" si="7"/>
        <v>10.5</v>
      </c>
    </row>
    <row r="138" ht="14.25" customHeight="1">
      <c r="A138" s="1">
        <f t="shared" si="5"/>
        <v>137</v>
      </c>
      <c r="B138" s="1">
        <f>MAX(B137+Assumptions!$B$2,D137+Assumptions!$B$2)</f>
        <v>510</v>
      </c>
      <c r="C138" s="1">
        <f>Assumptions!$B$4</f>
        <v>12</v>
      </c>
      <c r="D138" s="1">
        <f t="shared" si="6"/>
        <v>510</v>
      </c>
      <c r="E138" s="1">
        <f t="shared" si="2"/>
        <v>522</v>
      </c>
      <c r="F138" s="1">
        <f t="shared" si="3"/>
        <v>0</v>
      </c>
      <c r="G138" s="1">
        <f t="shared" si="7"/>
        <v>10.5</v>
      </c>
    </row>
    <row r="139" ht="14.25" customHeight="1">
      <c r="A139" s="1">
        <f t="shared" si="5"/>
        <v>138</v>
      </c>
      <c r="B139" s="1">
        <f>MAX(B138+Assumptions!$B$2,D138+Assumptions!$B$2)</f>
        <v>513.75</v>
      </c>
      <c r="C139" s="1">
        <f>Assumptions!$B$4</f>
        <v>12</v>
      </c>
      <c r="D139" s="1">
        <f t="shared" si="6"/>
        <v>513.75</v>
      </c>
      <c r="E139" s="1">
        <f t="shared" si="2"/>
        <v>525.75</v>
      </c>
      <c r="F139" s="1">
        <f t="shared" si="3"/>
        <v>0</v>
      </c>
      <c r="G139" s="1">
        <f t="shared" si="7"/>
        <v>10.5</v>
      </c>
    </row>
    <row r="140" ht="14.25" customHeight="1">
      <c r="A140" s="1">
        <f t="shared" si="5"/>
        <v>139</v>
      </c>
      <c r="B140" s="1">
        <f>MAX(B139+Assumptions!$B$2,D139+Assumptions!$B$2)</f>
        <v>517.5</v>
      </c>
      <c r="C140" s="1">
        <f>Assumptions!$B$4</f>
        <v>12</v>
      </c>
      <c r="D140" s="1">
        <f t="shared" si="6"/>
        <v>517.5</v>
      </c>
      <c r="E140" s="1">
        <f t="shared" si="2"/>
        <v>529.5</v>
      </c>
      <c r="F140" s="1">
        <f t="shared" si="3"/>
        <v>0</v>
      </c>
      <c r="G140" s="1">
        <f t="shared" si="7"/>
        <v>10.5</v>
      </c>
    </row>
    <row r="141" ht="14.25" customHeight="1">
      <c r="A141" s="1">
        <f t="shared" si="5"/>
        <v>140</v>
      </c>
      <c r="B141" s="1">
        <f>MAX(B140+Assumptions!$B$2,D140+Assumptions!$B$2)</f>
        <v>521.25</v>
      </c>
      <c r="C141" s="1">
        <f>Assumptions!$B$4</f>
        <v>12</v>
      </c>
      <c r="D141" s="1">
        <f t="shared" si="6"/>
        <v>521.25</v>
      </c>
      <c r="E141" s="1">
        <f t="shared" si="2"/>
        <v>533.25</v>
      </c>
      <c r="F141" s="1">
        <f t="shared" si="3"/>
        <v>0</v>
      </c>
      <c r="G141" s="1">
        <f t="shared" si="7"/>
        <v>10.5</v>
      </c>
    </row>
    <row r="142" ht="14.25" customHeight="1">
      <c r="A142" s="1">
        <f t="shared" si="5"/>
        <v>141</v>
      </c>
      <c r="B142" s="1">
        <f>MAX(B141+Assumptions!$B$2,D141+Assumptions!$B$2)</f>
        <v>525</v>
      </c>
      <c r="C142" s="1">
        <f>Assumptions!$B$4</f>
        <v>12</v>
      </c>
      <c r="D142" s="1">
        <f t="shared" si="6"/>
        <v>525</v>
      </c>
      <c r="E142" s="1">
        <f t="shared" si="2"/>
        <v>537</v>
      </c>
      <c r="F142" s="1">
        <f t="shared" si="3"/>
        <v>0</v>
      </c>
      <c r="G142" s="1">
        <f t="shared" si="7"/>
        <v>10.5</v>
      </c>
    </row>
    <row r="143" ht="14.25" customHeight="1">
      <c r="A143" s="1">
        <f t="shared" si="5"/>
        <v>142</v>
      </c>
      <c r="B143" s="1">
        <f>MAX(B142+Assumptions!$B$2,D142+Assumptions!$B$2)</f>
        <v>528.75</v>
      </c>
      <c r="C143" s="1">
        <f>Assumptions!$B$4</f>
        <v>12</v>
      </c>
      <c r="D143" s="1">
        <f t="shared" si="6"/>
        <v>528.75</v>
      </c>
      <c r="E143" s="1">
        <f t="shared" si="2"/>
        <v>540.75</v>
      </c>
      <c r="F143" s="1">
        <f t="shared" si="3"/>
        <v>0</v>
      </c>
      <c r="G143" s="1">
        <f t="shared" si="7"/>
        <v>10.5</v>
      </c>
    </row>
    <row r="144" ht="14.25" customHeight="1">
      <c r="A144" s="1">
        <f t="shared" si="5"/>
        <v>143</v>
      </c>
      <c r="B144" s="1">
        <f>MAX(B143+Assumptions!$B$2,D143+Assumptions!$B$2)</f>
        <v>532.5</v>
      </c>
      <c r="C144" s="1">
        <f>Assumptions!$B$4</f>
        <v>12</v>
      </c>
      <c r="D144" s="1">
        <f t="shared" si="6"/>
        <v>532.5</v>
      </c>
      <c r="E144" s="1">
        <f t="shared" si="2"/>
        <v>544.5</v>
      </c>
      <c r="F144" s="1">
        <f t="shared" si="3"/>
        <v>0</v>
      </c>
      <c r="G144" s="1">
        <f t="shared" si="7"/>
        <v>10.5</v>
      </c>
    </row>
    <row r="145" ht="14.25" customHeight="1">
      <c r="A145" s="1">
        <f t="shared" si="5"/>
        <v>144</v>
      </c>
      <c r="B145" s="1">
        <f>MAX(B144+Assumptions!$B$2,D144+Assumptions!$B$2)</f>
        <v>536.25</v>
      </c>
      <c r="C145" s="1">
        <f>Assumptions!$B$4</f>
        <v>12</v>
      </c>
      <c r="D145" s="1">
        <f t="shared" si="6"/>
        <v>536.25</v>
      </c>
      <c r="E145" s="1">
        <f t="shared" si="2"/>
        <v>548.25</v>
      </c>
      <c r="F145" s="1">
        <f t="shared" si="3"/>
        <v>0</v>
      </c>
      <c r="G145" s="1">
        <f t="shared" si="7"/>
        <v>10.5</v>
      </c>
    </row>
    <row r="146" ht="14.25" customHeight="1">
      <c r="A146" s="1">
        <f t="shared" si="5"/>
        <v>145</v>
      </c>
      <c r="B146" s="1">
        <f>MAX(B145+Assumptions!$B$2,D145+Assumptions!$B$2)</f>
        <v>540</v>
      </c>
      <c r="C146" s="1">
        <f>Assumptions!$B$4</f>
        <v>12</v>
      </c>
      <c r="D146" s="1">
        <f t="shared" si="6"/>
        <v>540</v>
      </c>
      <c r="E146" s="1">
        <f t="shared" si="2"/>
        <v>552</v>
      </c>
      <c r="F146" s="1">
        <f t="shared" si="3"/>
        <v>0</v>
      </c>
      <c r="G146" s="1">
        <f t="shared" si="7"/>
        <v>10.5</v>
      </c>
    </row>
    <row r="147" ht="14.25" customHeight="1">
      <c r="A147" s="1">
        <f t="shared" si="5"/>
        <v>146</v>
      </c>
      <c r="B147" s="1">
        <f>MAX(B146+Assumptions!$B$2,D146+Assumptions!$B$2)</f>
        <v>543.75</v>
      </c>
      <c r="C147" s="1">
        <f>Assumptions!$B$4</f>
        <v>12</v>
      </c>
      <c r="D147" s="1">
        <f t="shared" si="6"/>
        <v>543.75</v>
      </c>
      <c r="E147" s="1">
        <f t="shared" si="2"/>
        <v>555.75</v>
      </c>
      <c r="F147" s="1">
        <f t="shared" si="3"/>
        <v>0</v>
      </c>
      <c r="G147" s="1">
        <f t="shared" si="7"/>
        <v>10.5</v>
      </c>
    </row>
    <row r="148" ht="14.25" customHeight="1">
      <c r="A148" s="1">
        <f t="shared" si="5"/>
        <v>147</v>
      </c>
      <c r="B148" s="1">
        <f>MAX(B147+Assumptions!$B$2,D147+Assumptions!$B$2)</f>
        <v>547.5</v>
      </c>
      <c r="C148" s="1">
        <f>Assumptions!$B$4</f>
        <v>12</v>
      </c>
      <c r="D148" s="1">
        <f t="shared" si="6"/>
        <v>547.5</v>
      </c>
      <c r="E148" s="1">
        <f t="shared" si="2"/>
        <v>559.5</v>
      </c>
      <c r="F148" s="1">
        <f t="shared" si="3"/>
        <v>0</v>
      </c>
      <c r="G148" s="1">
        <f t="shared" si="7"/>
        <v>10.5</v>
      </c>
    </row>
    <row r="149" ht="14.25" customHeight="1">
      <c r="A149" s="1">
        <f t="shared" si="5"/>
        <v>148</v>
      </c>
      <c r="B149" s="1">
        <f>MAX(B148+Assumptions!$B$2,D148+Assumptions!$B$2)</f>
        <v>551.25</v>
      </c>
      <c r="C149" s="1">
        <f>Assumptions!$B$4</f>
        <v>12</v>
      </c>
      <c r="D149" s="1">
        <f t="shared" si="6"/>
        <v>551.25</v>
      </c>
      <c r="E149" s="1">
        <f t="shared" si="2"/>
        <v>563.25</v>
      </c>
      <c r="F149" s="1">
        <f t="shared" si="3"/>
        <v>0</v>
      </c>
      <c r="G149" s="1">
        <f t="shared" si="7"/>
        <v>10.5</v>
      </c>
    </row>
    <row r="150" ht="14.25" customHeight="1">
      <c r="A150" s="1">
        <f t="shared" si="5"/>
        <v>149</v>
      </c>
      <c r="B150" s="1">
        <f>MAX(B149+Assumptions!$B$2,D149+Assumptions!$B$2)</f>
        <v>555</v>
      </c>
      <c r="C150" s="1">
        <f>Assumptions!$B$4</f>
        <v>12</v>
      </c>
      <c r="D150" s="1">
        <f t="shared" si="6"/>
        <v>555</v>
      </c>
      <c r="E150" s="1">
        <f t="shared" si="2"/>
        <v>567</v>
      </c>
      <c r="F150" s="1">
        <f t="shared" si="3"/>
        <v>0</v>
      </c>
      <c r="G150" s="1">
        <f t="shared" si="7"/>
        <v>10.5</v>
      </c>
    </row>
    <row r="151" ht="14.25" customHeight="1">
      <c r="A151" s="1">
        <f t="shared" si="5"/>
        <v>150</v>
      </c>
      <c r="B151" s="1">
        <f>MAX(B150+Assumptions!$B$2,D150+Assumptions!$B$2)</f>
        <v>558.75</v>
      </c>
      <c r="C151" s="1">
        <f>Assumptions!$B$4</f>
        <v>12</v>
      </c>
      <c r="D151" s="1">
        <f t="shared" si="6"/>
        <v>558.75</v>
      </c>
      <c r="E151" s="1">
        <f t="shared" si="2"/>
        <v>570.75</v>
      </c>
      <c r="F151" s="1">
        <f t="shared" si="3"/>
        <v>0</v>
      </c>
      <c r="G151" s="1">
        <f t="shared" si="7"/>
        <v>10.5</v>
      </c>
    </row>
    <row r="152" ht="14.25" customHeight="1">
      <c r="A152" s="1">
        <f t="shared" si="5"/>
        <v>151</v>
      </c>
      <c r="B152" s="1">
        <f>MAX(B151+Assumptions!$B$2,D151+Assumptions!$B$2)</f>
        <v>562.5</v>
      </c>
      <c r="C152" s="1">
        <f>Assumptions!$B$4</f>
        <v>12</v>
      </c>
      <c r="D152" s="1">
        <f t="shared" si="6"/>
        <v>562.5</v>
      </c>
      <c r="E152" s="1">
        <f t="shared" si="2"/>
        <v>574.5</v>
      </c>
      <c r="F152" s="1">
        <f t="shared" si="3"/>
        <v>0</v>
      </c>
      <c r="G152" s="1">
        <f t="shared" si="7"/>
        <v>10.5</v>
      </c>
    </row>
    <row r="153" ht="14.25" customHeight="1">
      <c r="A153" s="1">
        <f t="shared" si="5"/>
        <v>152</v>
      </c>
      <c r="B153" s="1">
        <f>MAX(B152+Assumptions!$B$2,D152+Assumptions!$B$2)</f>
        <v>566.25</v>
      </c>
      <c r="C153" s="1">
        <f>Assumptions!$B$4</f>
        <v>12</v>
      </c>
      <c r="D153" s="1">
        <f t="shared" si="6"/>
        <v>566.25</v>
      </c>
      <c r="E153" s="1">
        <f t="shared" si="2"/>
        <v>578.25</v>
      </c>
      <c r="F153" s="1">
        <f t="shared" si="3"/>
        <v>0</v>
      </c>
      <c r="G153" s="1">
        <f t="shared" si="7"/>
        <v>10.5</v>
      </c>
    </row>
    <row r="154" ht="14.25" customHeight="1">
      <c r="A154" s="1">
        <f t="shared" si="5"/>
        <v>153</v>
      </c>
      <c r="B154" s="1">
        <f>MAX(B153+Assumptions!$B$2,D153+Assumptions!$B$2)</f>
        <v>570</v>
      </c>
      <c r="C154" s="1">
        <f>Assumptions!$B$4</f>
        <v>12</v>
      </c>
      <c r="D154" s="1">
        <f t="shared" si="6"/>
        <v>570</v>
      </c>
      <c r="E154" s="1">
        <f t="shared" si="2"/>
        <v>582</v>
      </c>
      <c r="F154" s="1">
        <f t="shared" si="3"/>
        <v>0</v>
      </c>
      <c r="G154" s="1">
        <f t="shared" si="7"/>
        <v>10.5</v>
      </c>
    </row>
    <row r="155" ht="14.25" customHeight="1">
      <c r="A155" s="1">
        <f t="shared" si="5"/>
        <v>154</v>
      </c>
      <c r="B155" s="1">
        <f>MAX(B154+Assumptions!$B$2,D154+Assumptions!$B$2)</f>
        <v>573.75</v>
      </c>
      <c r="C155" s="1">
        <f>Assumptions!$B$4</f>
        <v>12</v>
      </c>
      <c r="D155" s="1">
        <f t="shared" si="6"/>
        <v>573.75</v>
      </c>
      <c r="E155" s="1">
        <f t="shared" si="2"/>
        <v>585.75</v>
      </c>
      <c r="F155" s="1">
        <f t="shared" si="3"/>
        <v>0</v>
      </c>
      <c r="G155" s="1">
        <f t="shared" si="7"/>
        <v>10.5</v>
      </c>
    </row>
    <row r="156" ht="14.25" customHeight="1">
      <c r="A156" s="1">
        <f t="shared" si="5"/>
        <v>155</v>
      </c>
      <c r="B156" s="1">
        <f>MAX(B155+Assumptions!$B$2,D155+Assumptions!$B$2)</f>
        <v>577.5</v>
      </c>
      <c r="C156" s="1">
        <f>Assumptions!$B$4</f>
        <v>12</v>
      </c>
      <c r="D156" s="1">
        <f t="shared" si="6"/>
        <v>577.5</v>
      </c>
      <c r="E156" s="1">
        <f t="shared" si="2"/>
        <v>589.5</v>
      </c>
      <c r="F156" s="1">
        <f t="shared" si="3"/>
        <v>0</v>
      </c>
      <c r="G156" s="1">
        <f t="shared" si="7"/>
        <v>10.5</v>
      </c>
    </row>
    <row r="157" ht="14.25" customHeight="1">
      <c r="A157" s="1">
        <f t="shared" si="5"/>
        <v>156</v>
      </c>
      <c r="B157" s="1">
        <f>MAX(B156+Assumptions!$B$2,D156+Assumptions!$B$2)</f>
        <v>581.25</v>
      </c>
      <c r="C157" s="1">
        <f>Assumptions!$B$4</f>
        <v>12</v>
      </c>
      <c r="D157" s="1">
        <f t="shared" si="6"/>
        <v>581.25</v>
      </c>
      <c r="E157" s="1">
        <f t="shared" si="2"/>
        <v>593.25</v>
      </c>
      <c r="F157" s="1">
        <f t="shared" si="3"/>
        <v>0</v>
      </c>
      <c r="G157" s="1">
        <f t="shared" si="7"/>
        <v>10.5</v>
      </c>
    </row>
    <row r="158" ht="14.25" customHeight="1">
      <c r="A158" s="1">
        <f t="shared" si="5"/>
        <v>157</v>
      </c>
      <c r="B158" s="1">
        <f>MAX(B157+Assumptions!$B$2,D157+Assumptions!$B$2)</f>
        <v>585</v>
      </c>
      <c r="C158" s="1">
        <f>Assumptions!$B$4</f>
        <v>12</v>
      </c>
      <c r="D158" s="1">
        <f t="shared" si="6"/>
        <v>585</v>
      </c>
      <c r="E158" s="1">
        <f t="shared" si="2"/>
        <v>597</v>
      </c>
      <c r="F158" s="1">
        <f t="shared" si="3"/>
        <v>0</v>
      </c>
      <c r="G158" s="1">
        <f t="shared" si="7"/>
        <v>10.5</v>
      </c>
    </row>
    <row r="159" ht="14.25" customHeight="1">
      <c r="A159" s="1">
        <f t="shared" si="5"/>
        <v>158</v>
      </c>
      <c r="B159" s="1">
        <f>MAX(B158+Assumptions!$B$2,D158+Assumptions!$B$2)</f>
        <v>588.75</v>
      </c>
      <c r="C159" s="1">
        <f>Assumptions!$B$4</f>
        <v>12</v>
      </c>
      <c r="D159" s="1">
        <f t="shared" si="6"/>
        <v>588.75</v>
      </c>
      <c r="E159" s="1">
        <f t="shared" si="2"/>
        <v>600.75</v>
      </c>
      <c r="F159" s="1">
        <f t="shared" si="3"/>
        <v>0</v>
      </c>
      <c r="G159" s="1">
        <f t="shared" si="7"/>
        <v>10.5</v>
      </c>
    </row>
    <row r="160" ht="14.25" customHeight="1">
      <c r="A160" s="1">
        <f t="shared" si="5"/>
        <v>159</v>
      </c>
      <c r="B160" s="1">
        <f>MAX(B159+Assumptions!$B$2,D159+Assumptions!$B$2)</f>
        <v>592.5</v>
      </c>
      <c r="C160" s="1">
        <f>Assumptions!$B$4</f>
        <v>12</v>
      </c>
      <c r="D160" s="1">
        <f t="shared" si="6"/>
        <v>592.5</v>
      </c>
      <c r="E160" s="1">
        <f t="shared" si="2"/>
        <v>604.5</v>
      </c>
      <c r="F160" s="1">
        <f t="shared" si="3"/>
        <v>0</v>
      </c>
      <c r="G160" s="1">
        <f t="shared" si="7"/>
        <v>10.5</v>
      </c>
    </row>
    <row r="161" ht="14.25" customHeight="1">
      <c r="A161" s="1">
        <f t="shared" si="5"/>
        <v>160</v>
      </c>
      <c r="B161" s="1">
        <f>MAX(B160+Assumptions!$B$2,D160+Assumptions!$B$2)</f>
        <v>596.25</v>
      </c>
      <c r="C161" s="1">
        <f>Assumptions!$B$4</f>
        <v>12</v>
      </c>
      <c r="D161" s="1">
        <f t="shared" si="6"/>
        <v>596.25</v>
      </c>
      <c r="E161" s="1">
        <f t="shared" si="2"/>
        <v>608.25</v>
      </c>
      <c r="F161" s="1">
        <f t="shared" si="3"/>
        <v>0</v>
      </c>
      <c r="G161" s="1">
        <f t="shared" si="7"/>
        <v>10.5</v>
      </c>
    </row>
    <row r="162" ht="14.25" customHeight="1">
      <c r="A162" s="1">
        <f t="shared" si="5"/>
        <v>161</v>
      </c>
      <c r="B162" s="1">
        <f>MAX(B161+Assumptions!$B$2,D161+Assumptions!$B$2)</f>
        <v>600</v>
      </c>
      <c r="C162" s="1">
        <f>Assumptions!$B$4</f>
        <v>12</v>
      </c>
      <c r="D162" s="1">
        <f t="shared" si="6"/>
        <v>600</v>
      </c>
      <c r="E162" s="1">
        <f t="shared" si="2"/>
        <v>612</v>
      </c>
      <c r="F162" s="1">
        <f t="shared" si="3"/>
        <v>0</v>
      </c>
      <c r="G162" s="1">
        <f t="shared" si="7"/>
        <v>10.5</v>
      </c>
    </row>
    <row r="163" ht="14.25" customHeight="1">
      <c r="A163" s="1">
        <f t="shared" si="5"/>
        <v>162</v>
      </c>
      <c r="B163" s="1">
        <f>MAX(B162+Assumptions!$B$2,D162+Assumptions!$B$2)</f>
        <v>603.75</v>
      </c>
      <c r="C163" s="1">
        <f>Assumptions!$B$4</f>
        <v>12</v>
      </c>
      <c r="D163" s="1">
        <f t="shared" si="6"/>
        <v>603.75</v>
      </c>
      <c r="E163" s="1">
        <f t="shared" si="2"/>
        <v>615.75</v>
      </c>
      <c r="F163" s="1">
        <f t="shared" si="3"/>
        <v>0</v>
      </c>
      <c r="G163" s="1">
        <f t="shared" si="7"/>
        <v>10.5</v>
      </c>
    </row>
    <row r="164" ht="14.25" customHeight="1">
      <c r="A164" s="1">
        <f t="shared" si="5"/>
        <v>163</v>
      </c>
      <c r="B164" s="1">
        <f>MAX(B163+Assumptions!$B$2,D163+Assumptions!$B$2)</f>
        <v>607.5</v>
      </c>
      <c r="C164" s="1">
        <f>Assumptions!$B$4</f>
        <v>12</v>
      </c>
      <c r="D164" s="1">
        <f t="shared" si="6"/>
        <v>607.5</v>
      </c>
      <c r="E164" s="1">
        <f t="shared" si="2"/>
        <v>619.5</v>
      </c>
      <c r="F164" s="1">
        <f t="shared" si="3"/>
        <v>0</v>
      </c>
      <c r="G164" s="1">
        <f t="shared" si="7"/>
        <v>10.5</v>
      </c>
    </row>
    <row r="165" ht="14.25" customHeight="1">
      <c r="A165" s="1">
        <f t="shared" si="5"/>
        <v>164</v>
      </c>
      <c r="B165" s="1">
        <f>MAX(B164+Assumptions!$B$2,D164+Assumptions!$B$2)</f>
        <v>611.25</v>
      </c>
      <c r="C165" s="1">
        <f>Assumptions!$B$4</f>
        <v>12</v>
      </c>
      <c r="D165" s="1">
        <f t="shared" si="6"/>
        <v>611.25</v>
      </c>
      <c r="E165" s="1">
        <f t="shared" si="2"/>
        <v>623.25</v>
      </c>
      <c r="F165" s="1">
        <f t="shared" si="3"/>
        <v>0</v>
      </c>
      <c r="G165" s="1">
        <f t="shared" si="7"/>
        <v>10.5</v>
      </c>
    </row>
    <row r="166" ht="14.25" customHeight="1">
      <c r="A166" s="1">
        <f t="shared" si="5"/>
        <v>165</v>
      </c>
      <c r="B166" s="1">
        <f>MAX(B165+Assumptions!$B$2,D165+Assumptions!$B$2)</f>
        <v>615</v>
      </c>
      <c r="C166" s="1">
        <f>Assumptions!$B$4</f>
        <v>12</v>
      </c>
      <c r="D166" s="1">
        <f t="shared" si="6"/>
        <v>615</v>
      </c>
      <c r="E166" s="1">
        <f t="shared" si="2"/>
        <v>627</v>
      </c>
      <c r="F166" s="1">
        <f t="shared" si="3"/>
        <v>0</v>
      </c>
      <c r="G166" s="1">
        <f t="shared" si="7"/>
        <v>10.5</v>
      </c>
    </row>
    <row r="167" ht="14.25" customHeight="1">
      <c r="A167" s="1">
        <f t="shared" si="5"/>
        <v>166</v>
      </c>
      <c r="B167" s="1">
        <f>MAX(B166+Assumptions!$B$2,D166+Assumptions!$B$2)</f>
        <v>618.75</v>
      </c>
      <c r="C167" s="1">
        <f>Assumptions!$B$4</f>
        <v>12</v>
      </c>
      <c r="D167" s="1">
        <f t="shared" si="6"/>
        <v>618.75</v>
      </c>
      <c r="E167" s="1">
        <f t="shared" si="2"/>
        <v>630.75</v>
      </c>
      <c r="F167" s="1">
        <f t="shared" si="3"/>
        <v>0</v>
      </c>
      <c r="G167" s="1">
        <f t="shared" si="7"/>
        <v>10.5</v>
      </c>
    </row>
    <row r="168" ht="14.25" customHeight="1">
      <c r="A168" s="1">
        <f t="shared" si="5"/>
        <v>167</v>
      </c>
      <c r="B168" s="1">
        <f>MAX(B167+Assumptions!$B$2,D167+Assumptions!$B$2)</f>
        <v>622.5</v>
      </c>
      <c r="C168" s="1">
        <f>Assumptions!$B$4</f>
        <v>12</v>
      </c>
      <c r="D168" s="1">
        <f t="shared" si="6"/>
        <v>622.5</v>
      </c>
      <c r="E168" s="1">
        <f t="shared" si="2"/>
        <v>634.5</v>
      </c>
      <c r="F168" s="1">
        <f t="shared" si="3"/>
        <v>0</v>
      </c>
      <c r="G168" s="1">
        <f t="shared" si="7"/>
        <v>10.5</v>
      </c>
    </row>
    <row r="169" ht="14.25" customHeight="1">
      <c r="A169" s="1">
        <f t="shared" si="5"/>
        <v>168</v>
      </c>
      <c r="B169" s="1">
        <f>MAX(B168+Assumptions!$B$2,D168+Assumptions!$B$2)</f>
        <v>626.25</v>
      </c>
      <c r="C169" s="1">
        <f>Assumptions!$B$4</f>
        <v>12</v>
      </c>
      <c r="D169" s="1">
        <f t="shared" si="6"/>
        <v>626.25</v>
      </c>
      <c r="E169" s="1">
        <f t="shared" si="2"/>
        <v>638.25</v>
      </c>
      <c r="F169" s="1">
        <f t="shared" si="3"/>
        <v>0</v>
      </c>
      <c r="G169" s="1">
        <f t="shared" si="7"/>
        <v>10.5</v>
      </c>
    </row>
    <row r="170" ht="14.25" customHeight="1">
      <c r="A170" s="1">
        <f t="shared" si="5"/>
        <v>169</v>
      </c>
      <c r="B170" s="1">
        <f>MAX(B169+Assumptions!$B$2,D169+Assumptions!$B$2)</f>
        <v>630</v>
      </c>
      <c r="C170" s="1">
        <f>Assumptions!$B$4</f>
        <v>12</v>
      </c>
      <c r="D170" s="1">
        <f t="shared" si="6"/>
        <v>630</v>
      </c>
      <c r="E170" s="1">
        <f t="shared" si="2"/>
        <v>642</v>
      </c>
      <c r="F170" s="1">
        <f t="shared" si="3"/>
        <v>0</v>
      </c>
      <c r="G170" s="1">
        <f t="shared" si="7"/>
        <v>10.5</v>
      </c>
    </row>
    <row r="171" ht="14.25" customHeight="1">
      <c r="A171" s="1">
        <f t="shared" si="5"/>
        <v>170</v>
      </c>
      <c r="B171" s="1">
        <f>MAX(B170+Assumptions!$B$2,D170+Assumptions!$B$2)</f>
        <v>633.75</v>
      </c>
      <c r="C171" s="1">
        <f>Assumptions!$B$4</f>
        <v>12</v>
      </c>
      <c r="D171" s="1">
        <f t="shared" si="6"/>
        <v>633.75</v>
      </c>
      <c r="E171" s="1">
        <f t="shared" si="2"/>
        <v>645.75</v>
      </c>
      <c r="F171" s="1">
        <f t="shared" si="3"/>
        <v>0</v>
      </c>
      <c r="G171" s="1">
        <f t="shared" si="7"/>
        <v>10.5</v>
      </c>
    </row>
    <row r="172" ht="14.25" customHeight="1">
      <c r="A172" s="1">
        <f t="shared" si="5"/>
        <v>171</v>
      </c>
      <c r="B172" s="1">
        <f>MAX(B171+Assumptions!$B$2,D171+Assumptions!$B$2)</f>
        <v>637.5</v>
      </c>
      <c r="C172" s="1">
        <f>Assumptions!$B$4</f>
        <v>12</v>
      </c>
      <c r="D172" s="1">
        <f t="shared" si="6"/>
        <v>637.5</v>
      </c>
      <c r="E172" s="1">
        <f t="shared" si="2"/>
        <v>649.5</v>
      </c>
      <c r="F172" s="1">
        <f t="shared" si="3"/>
        <v>0</v>
      </c>
      <c r="G172" s="1">
        <f t="shared" si="7"/>
        <v>10.5</v>
      </c>
    </row>
    <row r="173" ht="14.25" customHeight="1">
      <c r="A173" s="1">
        <f t="shared" si="5"/>
        <v>172</v>
      </c>
      <c r="B173" s="1">
        <f>MAX(B172+Assumptions!$B$2,D172+Assumptions!$B$2)</f>
        <v>641.25</v>
      </c>
      <c r="C173" s="1">
        <f>Assumptions!$B$4</f>
        <v>12</v>
      </c>
      <c r="D173" s="1">
        <f t="shared" si="6"/>
        <v>641.25</v>
      </c>
      <c r="E173" s="1">
        <f t="shared" si="2"/>
        <v>653.25</v>
      </c>
      <c r="F173" s="1">
        <f t="shared" si="3"/>
        <v>0</v>
      </c>
      <c r="G173" s="1">
        <f t="shared" si="7"/>
        <v>10.5</v>
      </c>
    </row>
    <row r="174" ht="14.25" customHeight="1">
      <c r="A174" s="1">
        <f t="shared" si="5"/>
        <v>173</v>
      </c>
      <c r="B174" s="1">
        <f>MAX(B173+Assumptions!$B$2,D173+Assumptions!$B$2)</f>
        <v>645</v>
      </c>
      <c r="C174" s="1">
        <f>Assumptions!$B$4</f>
        <v>12</v>
      </c>
      <c r="D174" s="1">
        <f t="shared" si="6"/>
        <v>645</v>
      </c>
      <c r="E174" s="1">
        <f t="shared" si="2"/>
        <v>657</v>
      </c>
      <c r="F174" s="1">
        <f t="shared" si="3"/>
        <v>0</v>
      </c>
      <c r="G174" s="1">
        <f t="shared" si="7"/>
        <v>10.5</v>
      </c>
    </row>
    <row r="175" ht="14.25" customHeight="1">
      <c r="A175" s="1">
        <f t="shared" si="5"/>
        <v>174</v>
      </c>
      <c r="B175" s="1">
        <f>MAX(B174+Assumptions!$B$2,D174+Assumptions!$B$2)</f>
        <v>648.75</v>
      </c>
      <c r="C175" s="1">
        <f>Assumptions!$B$4</f>
        <v>12</v>
      </c>
      <c r="D175" s="1">
        <f t="shared" si="6"/>
        <v>648.75</v>
      </c>
      <c r="E175" s="1">
        <f t="shared" si="2"/>
        <v>660.75</v>
      </c>
      <c r="F175" s="1">
        <f t="shared" si="3"/>
        <v>0</v>
      </c>
      <c r="G175" s="1">
        <f t="shared" si="7"/>
        <v>10.5</v>
      </c>
    </row>
    <row r="176" ht="14.25" customHeight="1">
      <c r="A176" s="1">
        <f t="shared" si="5"/>
        <v>175</v>
      </c>
      <c r="B176" s="1">
        <f>MAX(B175+Assumptions!$B$2,D175+Assumptions!$B$2)</f>
        <v>652.5</v>
      </c>
      <c r="C176" s="1">
        <f>Assumptions!$B$4</f>
        <v>12</v>
      </c>
      <c r="D176" s="1">
        <f t="shared" si="6"/>
        <v>652.5</v>
      </c>
      <c r="E176" s="1">
        <f t="shared" si="2"/>
        <v>664.5</v>
      </c>
      <c r="F176" s="1">
        <f t="shared" si="3"/>
        <v>0</v>
      </c>
      <c r="G176" s="1">
        <f t="shared" si="7"/>
        <v>10.5</v>
      </c>
    </row>
    <row r="177" ht="14.25" customHeight="1">
      <c r="A177" s="1">
        <f t="shared" si="5"/>
        <v>176</v>
      </c>
      <c r="B177" s="1">
        <f>MAX(B176+Assumptions!$B$2,D176+Assumptions!$B$2)</f>
        <v>656.25</v>
      </c>
      <c r="C177" s="1">
        <f>Assumptions!$B$4</f>
        <v>12</v>
      </c>
      <c r="D177" s="1">
        <f t="shared" si="6"/>
        <v>656.25</v>
      </c>
      <c r="E177" s="1">
        <f t="shared" si="2"/>
        <v>668.25</v>
      </c>
      <c r="F177" s="1">
        <f t="shared" si="3"/>
        <v>0</v>
      </c>
      <c r="G177" s="1">
        <f t="shared" si="7"/>
        <v>10.5</v>
      </c>
    </row>
    <row r="178" ht="14.25" customHeight="1">
      <c r="A178" s="1">
        <f t="shared" si="5"/>
        <v>177</v>
      </c>
      <c r="B178" s="1">
        <f>MAX(B177+Assumptions!$B$2,D177+Assumptions!$B$2)</f>
        <v>660</v>
      </c>
      <c r="C178" s="1">
        <f>Assumptions!$B$4</f>
        <v>12</v>
      </c>
      <c r="D178" s="1">
        <f t="shared" si="6"/>
        <v>660</v>
      </c>
      <c r="E178" s="1">
        <f t="shared" si="2"/>
        <v>672</v>
      </c>
      <c r="F178" s="1">
        <f t="shared" si="3"/>
        <v>0</v>
      </c>
      <c r="G178" s="1">
        <f t="shared" si="7"/>
        <v>10.5</v>
      </c>
    </row>
    <row r="179" ht="14.25" customHeight="1">
      <c r="A179" s="1">
        <f t="shared" si="5"/>
        <v>178</v>
      </c>
      <c r="B179" s="1">
        <f>MAX(B178+Assumptions!$B$2,D178+Assumptions!$B$2)</f>
        <v>663.75</v>
      </c>
      <c r="C179" s="1">
        <f>Assumptions!$B$4</f>
        <v>12</v>
      </c>
      <c r="D179" s="1">
        <f t="shared" si="6"/>
        <v>663.75</v>
      </c>
      <c r="E179" s="1">
        <f t="shared" si="2"/>
        <v>675.75</v>
      </c>
      <c r="F179" s="1">
        <f t="shared" si="3"/>
        <v>0</v>
      </c>
      <c r="G179" s="1">
        <f t="shared" si="7"/>
        <v>10.5</v>
      </c>
    </row>
    <row r="180" ht="14.25" customHeight="1">
      <c r="A180" s="1">
        <f t="shared" si="5"/>
        <v>179</v>
      </c>
      <c r="B180" s="1">
        <f>MAX(B179+Assumptions!$B$2,D179+Assumptions!$B$2)</f>
        <v>667.5</v>
      </c>
      <c r="C180" s="1">
        <f>Assumptions!$B$4</f>
        <v>12</v>
      </c>
      <c r="D180" s="1">
        <f t="shared" si="6"/>
        <v>667.5</v>
      </c>
      <c r="E180" s="1">
        <f t="shared" si="2"/>
        <v>679.5</v>
      </c>
      <c r="F180" s="1">
        <f t="shared" si="3"/>
        <v>0</v>
      </c>
      <c r="G180" s="1">
        <f t="shared" si="7"/>
        <v>10.5</v>
      </c>
    </row>
    <row r="181" ht="14.25" customHeight="1">
      <c r="A181" s="1">
        <f t="shared" si="5"/>
        <v>180</v>
      </c>
      <c r="B181" s="1">
        <f>MAX(B180+Assumptions!$B$2,D180+Assumptions!$B$2)</f>
        <v>671.25</v>
      </c>
      <c r="C181" s="1">
        <f>Assumptions!$B$4</f>
        <v>12</v>
      </c>
      <c r="D181" s="1">
        <f t="shared" si="6"/>
        <v>671.25</v>
      </c>
      <c r="E181" s="1">
        <f t="shared" si="2"/>
        <v>683.25</v>
      </c>
      <c r="F181" s="1">
        <f t="shared" si="3"/>
        <v>0</v>
      </c>
      <c r="G181" s="1">
        <f t="shared" si="7"/>
        <v>10.5</v>
      </c>
    </row>
    <row r="182" ht="14.25" customHeight="1">
      <c r="A182" s="1">
        <f t="shared" si="5"/>
        <v>181</v>
      </c>
      <c r="B182" s="1">
        <f>MAX(B181+Assumptions!$B$2,D181+Assumptions!$B$2)</f>
        <v>675</v>
      </c>
      <c r="C182" s="1">
        <f>Assumptions!$B$4</f>
        <v>12</v>
      </c>
      <c r="D182" s="1">
        <f t="shared" si="6"/>
        <v>675</v>
      </c>
      <c r="E182" s="1">
        <f t="shared" si="2"/>
        <v>687</v>
      </c>
      <c r="F182" s="1">
        <f t="shared" si="3"/>
        <v>0</v>
      </c>
      <c r="G182" s="1">
        <f t="shared" si="7"/>
        <v>10.5</v>
      </c>
    </row>
    <row r="183" ht="14.25" customHeight="1">
      <c r="A183" s="1">
        <f t="shared" si="5"/>
        <v>182</v>
      </c>
      <c r="B183" s="1">
        <f>MAX(B182+Assumptions!$B$2,D182+Assumptions!$B$2)</f>
        <v>678.75</v>
      </c>
      <c r="C183" s="1">
        <f>Assumptions!$B$4</f>
        <v>12</v>
      </c>
      <c r="D183" s="1">
        <f t="shared" si="6"/>
        <v>678.75</v>
      </c>
      <c r="E183" s="1">
        <f t="shared" si="2"/>
        <v>690.75</v>
      </c>
      <c r="F183" s="1">
        <f t="shared" si="3"/>
        <v>0</v>
      </c>
      <c r="G183" s="1">
        <f t="shared" si="7"/>
        <v>10.5</v>
      </c>
    </row>
    <row r="184" ht="14.25" customHeight="1">
      <c r="A184" s="1">
        <f t="shared" si="5"/>
        <v>183</v>
      </c>
      <c r="B184" s="1">
        <f>MAX(B183+Assumptions!$B$2,D183+Assumptions!$B$2)</f>
        <v>682.5</v>
      </c>
      <c r="C184" s="1">
        <f>Assumptions!$B$4</f>
        <v>12</v>
      </c>
      <c r="D184" s="1">
        <f t="shared" si="6"/>
        <v>682.5</v>
      </c>
      <c r="E184" s="1">
        <f t="shared" si="2"/>
        <v>694.5</v>
      </c>
      <c r="F184" s="1">
        <f t="shared" si="3"/>
        <v>0</v>
      </c>
      <c r="G184" s="1">
        <f t="shared" si="7"/>
        <v>10.5</v>
      </c>
    </row>
    <row r="185" ht="14.25" customHeight="1">
      <c r="A185" s="1">
        <f t="shared" si="5"/>
        <v>184</v>
      </c>
      <c r="B185" s="1">
        <f>MAX(B184+Assumptions!$B$2,D184+Assumptions!$B$2)</f>
        <v>686.25</v>
      </c>
      <c r="C185" s="1">
        <f>Assumptions!$B$4</f>
        <v>12</v>
      </c>
      <c r="D185" s="1">
        <f t="shared" si="6"/>
        <v>686.25</v>
      </c>
      <c r="E185" s="1">
        <f t="shared" si="2"/>
        <v>698.25</v>
      </c>
      <c r="F185" s="1">
        <f t="shared" si="3"/>
        <v>0</v>
      </c>
      <c r="G185" s="1">
        <f t="shared" si="7"/>
        <v>10.5</v>
      </c>
    </row>
    <row r="186" ht="14.25" customHeight="1">
      <c r="A186" s="1">
        <f t="shared" si="5"/>
        <v>185</v>
      </c>
      <c r="B186" s="1">
        <f>MAX(B185+Assumptions!$B$2,D185+Assumptions!$B$2)</f>
        <v>690</v>
      </c>
      <c r="C186" s="1">
        <f>Assumptions!$B$4</f>
        <v>12</v>
      </c>
      <c r="D186" s="1">
        <f t="shared" si="6"/>
        <v>690</v>
      </c>
      <c r="E186" s="1">
        <f t="shared" si="2"/>
        <v>702</v>
      </c>
      <c r="F186" s="1">
        <f t="shared" si="3"/>
        <v>0</v>
      </c>
      <c r="G186" s="1">
        <f t="shared" si="7"/>
        <v>10.5</v>
      </c>
    </row>
    <row r="187" ht="14.25" customHeight="1">
      <c r="A187" s="1">
        <f t="shared" si="5"/>
        <v>186</v>
      </c>
      <c r="B187" s="1">
        <f>MAX(B186+Assumptions!$B$2,D186+Assumptions!$B$2)</f>
        <v>693.75</v>
      </c>
      <c r="C187" s="1">
        <f>Assumptions!$B$4</f>
        <v>12</v>
      </c>
      <c r="D187" s="1">
        <f t="shared" si="6"/>
        <v>693.75</v>
      </c>
      <c r="E187" s="1">
        <f t="shared" si="2"/>
        <v>705.75</v>
      </c>
      <c r="F187" s="1">
        <f t="shared" si="3"/>
        <v>0</v>
      </c>
      <c r="G187" s="1">
        <f t="shared" si="7"/>
        <v>10.5</v>
      </c>
    </row>
    <row r="188" ht="14.25" customHeight="1">
      <c r="A188" s="1">
        <f t="shared" si="5"/>
        <v>187</v>
      </c>
      <c r="B188" s="1">
        <f>MAX(B187+Assumptions!$B$2,D187+Assumptions!$B$2)</f>
        <v>697.5</v>
      </c>
      <c r="C188" s="1">
        <f>Assumptions!$B$4</f>
        <v>12</v>
      </c>
      <c r="D188" s="1">
        <f t="shared" si="6"/>
        <v>697.5</v>
      </c>
      <c r="E188" s="1">
        <f t="shared" si="2"/>
        <v>709.5</v>
      </c>
      <c r="F188" s="1">
        <f t="shared" si="3"/>
        <v>0</v>
      </c>
      <c r="G188" s="1">
        <f t="shared" si="7"/>
        <v>10.5</v>
      </c>
    </row>
    <row r="189" ht="14.25" customHeight="1">
      <c r="A189" s="1">
        <f t="shared" si="5"/>
        <v>188</v>
      </c>
      <c r="B189" s="1">
        <f>MAX(B188+Assumptions!$B$2,D188+Assumptions!$B$2)</f>
        <v>701.25</v>
      </c>
      <c r="C189" s="1">
        <f>Assumptions!$B$4</f>
        <v>12</v>
      </c>
      <c r="D189" s="1">
        <f t="shared" si="6"/>
        <v>701.25</v>
      </c>
      <c r="E189" s="1">
        <f t="shared" si="2"/>
        <v>713.25</v>
      </c>
      <c r="F189" s="1">
        <f t="shared" si="3"/>
        <v>0</v>
      </c>
      <c r="G189" s="1">
        <f t="shared" si="7"/>
        <v>10.5</v>
      </c>
    </row>
    <row r="190" ht="14.25" customHeight="1">
      <c r="A190" s="1">
        <f t="shared" si="5"/>
        <v>189</v>
      </c>
      <c r="B190" s="1">
        <f>MAX(B189+Assumptions!$B$2,D189+Assumptions!$B$2)</f>
        <v>705</v>
      </c>
      <c r="C190" s="1">
        <f>Assumptions!$B$4</f>
        <v>12</v>
      </c>
      <c r="D190" s="1">
        <f t="shared" si="6"/>
        <v>705</v>
      </c>
      <c r="E190" s="1">
        <f t="shared" si="2"/>
        <v>717</v>
      </c>
      <c r="F190" s="1">
        <f t="shared" si="3"/>
        <v>0</v>
      </c>
      <c r="G190" s="1">
        <f t="shared" si="7"/>
        <v>10.5</v>
      </c>
    </row>
    <row r="191" ht="14.25" customHeight="1">
      <c r="A191" s="1">
        <f t="shared" si="5"/>
        <v>190</v>
      </c>
      <c r="B191" s="1">
        <f>MAX(B190+Assumptions!$B$2,D190+Assumptions!$B$2)</f>
        <v>708.75</v>
      </c>
      <c r="C191" s="1">
        <f>Assumptions!$B$4</f>
        <v>12</v>
      </c>
      <c r="D191" s="1">
        <f t="shared" si="6"/>
        <v>708.75</v>
      </c>
      <c r="E191" s="1">
        <f t="shared" si="2"/>
        <v>720.75</v>
      </c>
      <c r="F191" s="1">
        <f t="shared" si="3"/>
        <v>0</v>
      </c>
      <c r="G191" s="1">
        <f t="shared" si="7"/>
        <v>10.5</v>
      </c>
    </row>
    <row r="192" ht="14.25" customHeight="1">
      <c r="A192" s="1">
        <f t="shared" si="5"/>
        <v>191</v>
      </c>
      <c r="B192" s="1">
        <f>MAX(B191+Assumptions!$B$2,D191+Assumptions!$B$2)</f>
        <v>712.5</v>
      </c>
      <c r="C192" s="1">
        <f>Assumptions!$B$4</f>
        <v>12</v>
      </c>
      <c r="D192" s="1">
        <f t="shared" si="6"/>
        <v>712.5</v>
      </c>
      <c r="E192" s="1">
        <f t="shared" si="2"/>
        <v>724.5</v>
      </c>
      <c r="F192" s="1">
        <f t="shared" si="3"/>
        <v>0</v>
      </c>
      <c r="G192" s="1">
        <f t="shared" si="7"/>
        <v>10.5</v>
      </c>
    </row>
    <row r="193" ht="14.25" customHeight="1">
      <c r="A193" s="1">
        <f t="shared" si="5"/>
        <v>192</v>
      </c>
      <c r="B193" s="1">
        <f>MAX(B192+Assumptions!$B$2,D192+Assumptions!$B$2)</f>
        <v>716.25</v>
      </c>
      <c r="C193" s="1">
        <f>Assumptions!$B$4</f>
        <v>12</v>
      </c>
      <c r="D193" s="1">
        <f t="shared" si="6"/>
        <v>716.25</v>
      </c>
      <c r="E193" s="1">
        <f t="shared" si="2"/>
        <v>728.25</v>
      </c>
      <c r="F193" s="1">
        <f t="shared" si="3"/>
        <v>0</v>
      </c>
      <c r="G193" s="1">
        <f t="shared" si="7"/>
        <v>10.5</v>
      </c>
    </row>
    <row r="194" ht="14.25" customHeight="1">
      <c r="A194" s="1">
        <f t="shared" si="5"/>
        <v>193</v>
      </c>
      <c r="B194" s="1">
        <f>MAX(B193+Assumptions!$B$2,D193+Assumptions!$B$2)</f>
        <v>720</v>
      </c>
      <c r="C194" s="1">
        <f>Assumptions!$B$4</f>
        <v>12</v>
      </c>
      <c r="D194" s="1">
        <f t="shared" si="6"/>
        <v>720</v>
      </c>
      <c r="E194" s="1">
        <f t="shared" si="2"/>
        <v>732</v>
      </c>
      <c r="F194" s="1">
        <f t="shared" si="3"/>
        <v>0</v>
      </c>
      <c r="G194" s="1">
        <f t="shared" si="7"/>
        <v>10.5</v>
      </c>
    </row>
    <row r="195" ht="14.25" customHeight="1">
      <c r="A195" s="1">
        <f t="shared" si="5"/>
        <v>194</v>
      </c>
      <c r="B195" s="1">
        <f>MAX(B194+Assumptions!$B$2,D194+Assumptions!$B$2)</f>
        <v>723.75</v>
      </c>
      <c r="C195" s="1">
        <f>Assumptions!$B$4</f>
        <v>12</v>
      </c>
      <c r="D195" s="1">
        <f t="shared" si="6"/>
        <v>723.75</v>
      </c>
      <c r="E195" s="1">
        <f t="shared" si="2"/>
        <v>735.75</v>
      </c>
      <c r="F195" s="1">
        <f t="shared" si="3"/>
        <v>0</v>
      </c>
      <c r="G195" s="1">
        <f t="shared" si="7"/>
        <v>10.5</v>
      </c>
    </row>
    <row r="196" ht="14.25" customHeight="1">
      <c r="A196" s="1">
        <f t="shared" si="5"/>
        <v>195</v>
      </c>
      <c r="B196" s="1">
        <f>MAX(B195+Assumptions!$B$2,D195+Assumptions!$B$2)</f>
        <v>727.5</v>
      </c>
      <c r="C196" s="1">
        <f>Assumptions!$B$4</f>
        <v>12</v>
      </c>
      <c r="D196" s="1">
        <f t="shared" si="6"/>
        <v>727.5</v>
      </c>
      <c r="E196" s="1">
        <f t="shared" si="2"/>
        <v>739.5</v>
      </c>
      <c r="F196" s="1">
        <f t="shared" si="3"/>
        <v>0</v>
      </c>
      <c r="G196" s="1">
        <f t="shared" si="7"/>
        <v>10.5</v>
      </c>
    </row>
    <row r="197" ht="14.25" customHeight="1">
      <c r="A197" s="1">
        <f t="shared" si="5"/>
        <v>196</v>
      </c>
      <c r="B197" s="1">
        <f>MAX(B196+Assumptions!$B$2,D196+Assumptions!$B$2)</f>
        <v>731.25</v>
      </c>
      <c r="C197" s="1">
        <f>Assumptions!$B$4</f>
        <v>12</v>
      </c>
      <c r="D197" s="1">
        <f t="shared" si="6"/>
        <v>731.25</v>
      </c>
      <c r="E197" s="1">
        <f t="shared" si="2"/>
        <v>743.25</v>
      </c>
      <c r="F197" s="1">
        <f t="shared" si="3"/>
        <v>0</v>
      </c>
      <c r="G197" s="1">
        <f t="shared" si="7"/>
        <v>10.5</v>
      </c>
    </row>
    <row r="198" ht="14.25" customHeight="1">
      <c r="A198" s="1">
        <f t="shared" si="5"/>
        <v>197</v>
      </c>
      <c r="B198" s="1">
        <f>MAX(B197+Assumptions!$B$2,D197+Assumptions!$B$2)</f>
        <v>735</v>
      </c>
      <c r="C198" s="1">
        <f>Assumptions!$B$4</f>
        <v>12</v>
      </c>
      <c r="D198" s="1">
        <f t="shared" si="6"/>
        <v>735</v>
      </c>
      <c r="E198" s="1">
        <f t="shared" si="2"/>
        <v>747</v>
      </c>
      <c r="F198" s="1">
        <f t="shared" si="3"/>
        <v>0</v>
      </c>
      <c r="G198" s="1">
        <f t="shared" si="7"/>
        <v>10.5</v>
      </c>
    </row>
    <row r="199" ht="14.25" customHeight="1">
      <c r="A199" s="1">
        <f t="shared" si="5"/>
        <v>198</v>
      </c>
      <c r="B199" s="1">
        <f>MAX(B198+Assumptions!$B$2,D198+Assumptions!$B$2)</f>
        <v>738.75</v>
      </c>
      <c r="C199" s="1">
        <f>Assumptions!$B$4</f>
        <v>12</v>
      </c>
      <c r="D199" s="1">
        <f t="shared" si="6"/>
        <v>738.75</v>
      </c>
      <c r="E199" s="1">
        <f t="shared" si="2"/>
        <v>750.75</v>
      </c>
      <c r="F199" s="1">
        <f t="shared" si="3"/>
        <v>0</v>
      </c>
      <c r="G199" s="1">
        <f t="shared" si="7"/>
        <v>10.5</v>
      </c>
    </row>
    <row r="200" ht="14.25" customHeight="1">
      <c r="A200" s="1">
        <f t="shared" si="5"/>
        <v>199</v>
      </c>
      <c r="B200" s="1">
        <f>MAX(B199+Assumptions!$B$2,D199+Assumptions!$B$2)</f>
        <v>742.5</v>
      </c>
      <c r="C200" s="1">
        <f>Assumptions!$B$4</f>
        <v>12</v>
      </c>
      <c r="D200" s="1">
        <f t="shared" si="6"/>
        <v>742.5</v>
      </c>
      <c r="E200" s="1">
        <f t="shared" si="2"/>
        <v>754.5</v>
      </c>
      <c r="F200" s="1">
        <f t="shared" si="3"/>
        <v>0</v>
      </c>
      <c r="G200" s="1">
        <f t="shared" si="7"/>
        <v>10.5</v>
      </c>
    </row>
    <row r="201" ht="14.25" customHeight="1">
      <c r="A201" s="1">
        <f t="shared" si="5"/>
        <v>200</v>
      </c>
      <c r="B201" s="1">
        <f>MAX(B200+Assumptions!$B$2,D200+Assumptions!$B$2)</f>
        <v>746.25</v>
      </c>
      <c r="C201" s="1">
        <f>Assumptions!$B$4</f>
        <v>12</v>
      </c>
      <c r="D201" s="1">
        <f t="shared" si="6"/>
        <v>746.25</v>
      </c>
      <c r="E201" s="1">
        <f t="shared" si="2"/>
        <v>758.25</v>
      </c>
      <c r="F201" s="1">
        <f t="shared" si="3"/>
        <v>0</v>
      </c>
      <c r="G201" s="1">
        <f t="shared" si="7"/>
        <v>10.5</v>
      </c>
    </row>
    <row r="202" ht="14.25" customHeight="1">
      <c r="A202" s="1">
        <f t="shared" si="5"/>
        <v>201</v>
      </c>
      <c r="B202" s="1">
        <f>MAX(B201+Assumptions!$B$2,D201+Assumptions!$B$2)</f>
        <v>750</v>
      </c>
      <c r="C202" s="1">
        <f>Assumptions!$B$4</f>
        <v>12</v>
      </c>
      <c r="D202" s="1">
        <f t="shared" si="6"/>
        <v>750</v>
      </c>
      <c r="E202" s="1">
        <f t="shared" si="2"/>
        <v>762</v>
      </c>
      <c r="F202" s="1">
        <f t="shared" si="3"/>
        <v>0</v>
      </c>
      <c r="G202" s="1">
        <f t="shared" si="7"/>
        <v>10.5</v>
      </c>
    </row>
    <row r="203" ht="14.25" customHeight="1">
      <c r="A203" s="1">
        <f t="shared" si="5"/>
        <v>202</v>
      </c>
      <c r="B203" s="1">
        <f>MAX(B202+Assumptions!$B$2,D202+Assumptions!$B$2)</f>
        <v>753.75</v>
      </c>
      <c r="C203" s="1">
        <f>Assumptions!$B$4</f>
        <v>12</v>
      </c>
      <c r="D203" s="1">
        <f t="shared" si="6"/>
        <v>753.75</v>
      </c>
      <c r="E203" s="1">
        <f t="shared" si="2"/>
        <v>765.75</v>
      </c>
      <c r="F203" s="1">
        <f t="shared" si="3"/>
        <v>0</v>
      </c>
      <c r="G203" s="1">
        <f t="shared" si="7"/>
        <v>10.5</v>
      </c>
    </row>
    <row r="204" ht="14.25" customHeight="1">
      <c r="A204" s="1">
        <f t="shared" si="5"/>
        <v>203</v>
      </c>
      <c r="B204" s="1">
        <f>MAX(B203+Assumptions!$B$2,D203+Assumptions!$B$2)</f>
        <v>757.5</v>
      </c>
      <c r="C204" s="1">
        <f>Assumptions!$B$4</f>
        <v>12</v>
      </c>
      <c r="D204" s="1">
        <f t="shared" si="6"/>
        <v>757.5</v>
      </c>
      <c r="E204" s="1">
        <f t="shared" si="2"/>
        <v>769.5</v>
      </c>
      <c r="F204" s="1">
        <f t="shared" si="3"/>
        <v>0</v>
      </c>
      <c r="G204" s="1">
        <f t="shared" si="7"/>
        <v>10.5</v>
      </c>
    </row>
    <row r="205" ht="14.25" customHeight="1">
      <c r="A205" s="1">
        <f t="shared" si="5"/>
        <v>204</v>
      </c>
      <c r="B205" s="1">
        <f>MAX(B204+Assumptions!$B$2,D204+Assumptions!$B$2)</f>
        <v>761.25</v>
      </c>
      <c r="C205" s="1">
        <f>Assumptions!$B$4</f>
        <v>12</v>
      </c>
      <c r="D205" s="1">
        <f t="shared" si="6"/>
        <v>761.25</v>
      </c>
      <c r="E205" s="1">
        <f t="shared" si="2"/>
        <v>773.25</v>
      </c>
      <c r="F205" s="1">
        <f t="shared" si="3"/>
        <v>0</v>
      </c>
      <c r="G205" s="1">
        <f t="shared" si="7"/>
        <v>10.5</v>
      </c>
    </row>
    <row r="206" ht="14.25" customHeight="1">
      <c r="A206" s="1">
        <f t="shared" si="5"/>
        <v>205</v>
      </c>
      <c r="B206" s="1">
        <f>MAX(B205+Assumptions!$B$2,D205+Assumptions!$B$2)</f>
        <v>765</v>
      </c>
      <c r="C206" s="1">
        <f>Assumptions!$B$4</f>
        <v>12</v>
      </c>
      <c r="D206" s="1">
        <f t="shared" si="6"/>
        <v>765</v>
      </c>
      <c r="E206" s="1">
        <f t="shared" si="2"/>
        <v>777</v>
      </c>
      <c r="F206" s="1">
        <f t="shared" si="3"/>
        <v>0</v>
      </c>
      <c r="G206" s="1">
        <f t="shared" si="7"/>
        <v>10.5</v>
      </c>
    </row>
    <row r="207" ht="14.25" customHeight="1">
      <c r="A207" s="1">
        <f t="shared" si="5"/>
        <v>206</v>
      </c>
      <c r="B207" s="1">
        <f>MAX(B206+Assumptions!$B$2,D206+Assumptions!$B$2)</f>
        <v>768.75</v>
      </c>
      <c r="C207" s="1">
        <f>Assumptions!$B$4</f>
        <v>12</v>
      </c>
      <c r="D207" s="1">
        <f t="shared" si="6"/>
        <v>768.75</v>
      </c>
      <c r="E207" s="1">
        <f t="shared" si="2"/>
        <v>780.75</v>
      </c>
      <c r="F207" s="1">
        <f t="shared" si="3"/>
        <v>0</v>
      </c>
      <c r="G207" s="1">
        <f t="shared" si="7"/>
        <v>10.5</v>
      </c>
    </row>
    <row r="208" ht="14.25" customHeight="1">
      <c r="A208" s="1">
        <f t="shared" si="5"/>
        <v>207</v>
      </c>
      <c r="B208" s="1">
        <f>MAX(B207+Assumptions!$B$2,D207+Assumptions!$B$2)</f>
        <v>772.5</v>
      </c>
      <c r="C208" s="1">
        <f>Assumptions!$B$4</f>
        <v>12</v>
      </c>
      <c r="D208" s="1">
        <f t="shared" si="6"/>
        <v>772.5</v>
      </c>
      <c r="E208" s="1">
        <f t="shared" si="2"/>
        <v>784.5</v>
      </c>
      <c r="F208" s="1">
        <f t="shared" si="3"/>
        <v>0</v>
      </c>
      <c r="G208" s="1">
        <f t="shared" si="7"/>
        <v>10.5</v>
      </c>
    </row>
    <row r="209" ht="14.25" customHeight="1">
      <c r="A209" s="1">
        <f t="shared" si="5"/>
        <v>208</v>
      </c>
      <c r="B209" s="1">
        <f>MAX(B208+Assumptions!$B$2,D208+Assumptions!$B$2)</f>
        <v>776.25</v>
      </c>
      <c r="C209" s="1">
        <f>Assumptions!$B$4</f>
        <v>12</v>
      </c>
      <c r="D209" s="1">
        <f t="shared" si="6"/>
        <v>776.25</v>
      </c>
      <c r="E209" s="1">
        <f t="shared" si="2"/>
        <v>788.25</v>
      </c>
      <c r="F209" s="1">
        <f t="shared" si="3"/>
        <v>0</v>
      </c>
      <c r="G209" s="1">
        <f t="shared" si="7"/>
        <v>10.5</v>
      </c>
    </row>
    <row r="210" ht="14.25" customHeight="1">
      <c r="A210" s="1">
        <f t="shared" si="5"/>
        <v>209</v>
      </c>
      <c r="B210" s="1">
        <f>MAX(B209+Assumptions!$B$2,D209+Assumptions!$B$2)</f>
        <v>780</v>
      </c>
      <c r="C210" s="1">
        <f>Assumptions!$B$4</f>
        <v>12</v>
      </c>
      <c r="D210" s="1">
        <f t="shared" si="6"/>
        <v>780</v>
      </c>
      <c r="E210" s="1">
        <f t="shared" si="2"/>
        <v>792</v>
      </c>
      <c r="F210" s="1">
        <f t="shared" si="3"/>
        <v>0</v>
      </c>
      <c r="G210" s="1">
        <f t="shared" si="7"/>
        <v>10.5</v>
      </c>
    </row>
    <row r="211" ht="14.25" customHeight="1">
      <c r="A211" s="1">
        <f t="shared" si="5"/>
        <v>210</v>
      </c>
      <c r="B211" s="1">
        <f>MAX(B210+Assumptions!$B$2,D210+Assumptions!$B$2)</f>
        <v>783.75</v>
      </c>
      <c r="C211" s="1">
        <f>Assumptions!$B$4</f>
        <v>12</v>
      </c>
      <c r="D211" s="1">
        <f t="shared" si="6"/>
        <v>783.75</v>
      </c>
      <c r="E211" s="1">
        <f t="shared" si="2"/>
        <v>795.75</v>
      </c>
      <c r="F211" s="1">
        <f t="shared" si="3"/>
        <v>0</v>
      </c>
      <c r="G211" s="1">
        <f t="shared" si="7"/>
        <v>10.5</v>
      </c>
    </row>
    <row r="212" ht="14.25" customHeight="1">
      <c r="A212" s="1">
        <f t="shared" si="5"/>
        <v>211</v>
      </c>
      <c r="B212" s="1">
        <f>MAX(B211+Assumptions!$B$2,D211+Assumptions!$B$2)</f>
        <v>787.5</v>
      </c>
      <c r="C212" s="1">
        <f>Assumptions!$B$4</f>
        <v>12</v>
      </c>
      <c r="D212" s="1">
        <f t="shared" si="6"/>
        <v>787.5</v>
      </c>
      <c r="E212" s="1">
        <f t="shared" si="2"/>
        <v>799.5</v>
      </c>
      <c r="F212" s="1">
        <f t="shared" si="3"/>
        <v>0</v>
      </c>
      <c r="G212" s="1">
        <f t="shared" si="7"/>
        <v>10.5</v>
      </c>
    </row>
    <row r="213" ht="14.25" customHeight="1">
      <c r="A213" s="1">
        <f t="shared" si="5"/>
        <v>212</v>
      </c>
      <c r="B213" s="1">
        <f>MAX(B212+Assumptions!$B$2,D212+Assumptions!$B$2)</f>
        <v>791.25</v>
      </c>
      <c r="C213" s="1">
        <f>Assumptions!$B$4</f>
        <v>12</v>
      </c>
      <c r="D213" s="1">
        <f t="shared" si="6"/>
        <v>791.25</v>
      </c>
      <c r="E213" s="1">
        <f t="shared" si="2"/>
        <v>803.25</v>
      </c>
      <c r="F213" s="1">
        <f t="shared" si="3"/>
        <v>0</v>
      </c>
      <c r="G213" s="1">
        <f t="shared" si="7"/>
        <v>10.5</v>
      </c>
    </row>
    <row r="214" ht="14.25" customHeight="1">
      <c r="A214" s="1">
        <f t="shared" si="5"/>
        <v>213</v>
      </c>
      <c r="B214" s="1">
        <f>MAX(B213+Assumptions!$B$2,D213+Assumptions!$B$2)</f>
        <v>795</v>
      </c>
      <c r="C214" s="1">
        <f>Assumptions!$B$4</f>
        <v>12</v>
      </c>
      <c r="D214" s="1">
        <f t="shared" si="6"/>
        <v>795</v>
      </c>
      <c r="E214" s="1">
        <f t="shared" si="2"/>
        <v>807</v>
      </c>
      <c r="F214" s="1">
        <f t="shared" si="3"/>
        <v>0</v>
      </c>
      <c r="G214" s="1">
        <f t="shared" si="7"/>
        <v>10.5</v>
      </c>
    </row>
    <row r="215" ht="14.25" customHeight="1">
      <c r="A215" s="1">
        <f t="shared" si="5"/>
        <v>214</v>
      </c>
      <c r="B215" s="1">
        <f>MAX(B214+Assumptions!$B$2,D214+Assumptions!$B$2)</f>
        <v>798.75</v>
      </c>
      <c r="C215" s="1">
        <f>Assumptions!$B$4</f>
        <v>12</v>
      </c>
      <c r="D215" s="1">
        <f t="shared" si="6"/>
        <v>798.75</v>
      </c>
      <c r="E215" s="1">
        <f t="shared" si="2"/>
        <v>810.75</v>
      </c>
      <c r="F215" s="1">
        <f t="shared" si="3"/>
        <v>0</v>
      </c>
      <c r="G215" s="1">
        <f t="shared" si="7"/>
        <v>10.5</v>
      </c>
    </row>
    <row r="216" ht="14.25" customHeight="1">
      <c r="A216" s="1">
        <f t="shared" si="5"/>
        <v>215</v>
      </c>
      <c r="B216" s="1">
        <f>MAX(B215+Assumptions!$B$2,D215+Assumptions!$B$2)</f>
        <v>802.5</v>
      </c>
      <c r="C216" s="1">
        <f>Assumptions!$B$4</f>
        <v>12</v>
      </c>
      <c r="D216" s="1">
        <f t="shared" si="6"/>
        <v>802.5</v>
      </c>
      <c r="E216" s="1">
        <f t="shared" si="2"/>
        <v>814.5</v>
      </c>
      <c r="F216" s="1">
        <f t="shared" si="3"/>
        <v>0</v>
      </c>
      <c r="G216" s="1">
        <f t="shared" si="7"/>
        <v>10.5</v>
      </c>
    </row>
    <row r="217" ht="14.25" customHeight="1">
      <c r="A217" s="1">
        <f t="shared" si="5"/>
        <v>216</v>
      </c>
      <c r="B217" s="1">
        <f>MAX(B216+Assumptions!$B$2,D216+Assumptions!$B$2)</f>
        <v>806.25</v>
      </c>
      <c r="C217" s="1">
        <f>Assumptions!$B$4</f>
        <v>12</v>
      </c>
      <c r="D217" s="1">
        <f t="shared" si="6"/>
        <v>806.25</v>
      </c>
      <c r="E217" s="1">
        <f t="shared" si="2"/>
        <v>818.25</v>
      </c>
      <c r="F217" s="1">
        <f t="shared" si="3"/>
        <v>0</v>
      </c>
      <c r="G217" s="1">
        <f t="shared" si="7"/>
        <v>10.5</v>
      </c>
    </row>
    <row r="218" ht="14.25" customHeight="1">
      <c r="A218" s="1">
        <f t="shared" si="5"/>
        <v>217</v>
      </c>
      <c r="B218" s="1">
        <f>MAX(B217+Assumptions!$B$2,D217+Assumptions!$B$2)</f>
        <v>810</v>
      </c>
      <c r="C218" s="1">
        <f>Assumptions!$B$4</f>
        <v>12</v>
      </c>
      <c r="D218" s="1">
        <f t="shared" si="6"/>
        <v>810</v>
      </c>
      <c r="E218" s="1">
        <f t="shared" si="2"/>
        <v>822</v>
      </c>
      <c r="F218" s="1">
        <f t="shared" si="3"/>
        <v>0</v>
      </c>
      <c r="G218" s="1">
        <f t="shared" si="7"/>
        <v>10.5</v>
      </c>
    </row>
    <row r="219" ht="14.25" customHeight="1">
      <c r="A219" s="1">
        <f t="shared" si="5"/>
        <v>218</v>
      </c>
      <c r="B219" s="1">
        <f>MAX(B218+Assumptions!$B$2,D218+Assumptions!$B$2)</f>
        <v>813.75</v>
      </c>
      <c r="C219" s="1">
        <f>Assumptions!$B$4</f>
        <v>12</v>
      </c>
      <c r="D219" s="1">
        <f t="shared" si="6"/>
        <v>813.75</v>
      </c>
      <c r="E219" s="1">
        <f t="shared" si="2"/>
        <v>825.75</v>
      </c>
      <c r="F219" s="1">
        <f t="shared" si="3"/>
        <v>0</v>
      </c>
      <c r="G219" s="1">
        <f t="shared" si="7"/>
        <v>10.5</v>
      </c>
    </row>
    <row r="220" ht="14.25" customHeight="1">
      <c r="A220" s="1">
        <f t="shared" si="5"/>
        <v>219</v>
      </c>
      <c r="B220" s="1">
        <f>MAX(B219+Assumptions!$B$2,D219+Assumptions!$B$2)</f>
        <v>817.5</v>
      </c>
      <c r="C220" s="1">
        <f>Assumptions!$B$4</f>
        <v>12</v>
      </c>
      <c r="D220" s="1">
        <f t="shared" si="6"/>
        <v>817.5</v>
      </c>
      <c r="E220" s="1">
        <f t="shared" si="2"/>
        <v>829.5</v>
      </c>
      <c r="F220" s="1">
        <f t="shared" si="3"/>
        <v>0</v>
      </c>
      <c r="G220" s="1">
        <f t="shared" si="7"/>
        <v>10.5</v>
      </c>
    </row>
    <row r="221" ht="14.25" customHeight="1">
      <c r="A221" s="1">
        <f t="shared" si="5"/>
        <v>220</v>
      </c>
      <c r="B221" s="1">
        <f>MAX(B220+Assumptions!$B$2,D220+Assumptions!$B$2)</f>
        <v>821.25</v>
      </c>
      <c r="C221" s="1">
        <f>Assumptions!$B$4</f>
        <v>12</v>
      </c>
      <c r="D221" s="1">
        <f t="shared" si="6"/>
        <v>821.25</v>
      </c>
      <c r="E221" s="1">
        <f t="shared" si="2"/>
        <v>833.25</v>
      </c>
      <c r="F221" s="1">
        <f t="shared" si="3"/>
        <v>0</v>
      </c>
      <c r="G221" s="1">
        <f t="shared" si="7"/>
        <v>10.5</v>
      </c>
    </row>
    <row r="222" ht="14.25" customHeight="1">
      <c r="A222" s="1">
        <f t="shared" si="5"/>
        <v>221</v>
      </c>
      <c r="B222" s="1">
        <f>MAX(B221+Assumptions!$B$2,D221+Assumptions!$B$2)</f>
        <v>825</v>
      </c>
      <c r="C222" s="1">
        <f>Assumptions!$B$4</f>
        <v>12</v>
      </c>
      <c r="D222" s="1">
        <f t="shared" si="6"/>
        <v>825</v>
      </c>
      <c r="E222" s="1">
        <f t="shared" si="2"/>
        <v>837</v>
      </c>
      <c r="F222" s="1">
        <f t="shared" si="3"/>
        <v>0</v>
      </c>
      <c r="G222" s="1">
        <f t="shared" si="7"/>
        <v>10.5</v>
      </c>
    </row>
    <row r="223" ht="14.25" customHeight="1">
      <c r="A223" s="1">
        <f t="shared" si="5"/>
        <v>222</v>
      </c>
      <c r="B223" s="1">
        <f>MAX(B222+Assumptions!$B$2,D222+Assumptions!$B$2)</f>
        <v>828.75</v>
      </c>
      <c r="C223" s="1">
        <f>Assumptions!$B$4</f>
        <v>12</v>
      </c>
      <c r="D223" s="1">
        <f t="shared" si="6"/>
        <v>828.75</v>
      </c>
      <c r="E223" s="1">
        <f t="shared" si="2"/>
        <v>840.75</v>
      </c>
      <c r="F223" s="1">
        <f t="shared" si="3"/>
        <v>0</v>
      </c>
      <c r="G223" s="1">
        <f t="shared" si="7"/>
        <v>10.5</v>
      </c>
    </row>
    <row r="224" ht="14.25" customHeight="1">
      <c r="A224" s="1">
        <f t="shared" si="5"/>
        <v>223</v>
      </c>
      <c r="B224" s="1">
        <f>MAX(B223+Assumptions!$B$2,D223+Assumptions!$B$2)</f>
        <v>832.5</v>
      </c>
      <c r="C224" s="1">
        <f>Assumptions!$B$4</f>
        <v>12</v>
      </c>
      <c r="D224" s="1">
        <f t="shared" si="6"/>
        <v>832.5</v>
      </c>
      <c r="E224" s="1">
        <f t="shared" si="2"/>
        <v>844.5</v>
      </c>
      <c r="F224" s="1">
        <f t="shared" si="3"/>
        <v>0</v>
      </c>
      <c r="G224" s="1">
        <f t="shared" si="7"/>
        <v>10.5</v>
      </c>
    </row>
    <row r="225" ht="14.25" customHeight="1">
      <c r="A225" s="1">
        <f t="shared" si="5"/>
        <v>224</v>
      </c>
      <c r="B225" s="1">
        <f>MAX(B224+Assumptions!$B$2,D224+Assumptions!$B$2)</f>
        <v>836.25</v>
      </c>
      <c r="C225" s="1">
        <f>Assumptions!$B$4</f>
        <v>12</v>
      </c>
      <c r="D225" s="1">
        <f t="shared" si="6"/>
        <v>836.25</v>
      </c>
      <c r="E225" s="1">
        <f t="shared" si="2"/>
        <v>848.25</v>
      </c>
      <c r="F225" s="1">
        <f t="shared" si="3"/>
        <v>0</v>
      </c>
      <c r="G225" s="1">
        <f t="shared" si="7"/>
        <v>10.5</v>
      </c>
    </row>
    <row r="226" ht="14.25" customHeight="1">
      <c r="A226" s="1">
        <f t="shared" si="5"/>
        <v>225</v>
      </c>
      <c r="B226" s="1">
        <f>MAX(B225+Assumptions!$B$2,D225+Assumptions!$B$2)</f>
        <v>840</v>
      </c>
      <c r="C226" s="1">
        <f>Assumptions!$B$4</f>
        <v>12</v>
      </c>
      <c r="D226" s="1">
        <f t="shared" si="6"/>
        <v>840</v>
      </c>
      <c r="E226" s="1">
        <f t="shared" si="2"/>
        <v>852</v>
      </c>
      <c r="F226" s="1">
        <f t="shared" si="3"/>
        <v>0</v>
      </c>
      <c r="G226" s="1">
        <f t="shared" si="7"/>
        <v>10.5</v>
      </c>
    </row>
    <row r="227" ht="14.25" customHeight="1">
      <c r="A227" s="1">
        <f t="shared" si="5"/>
        <v>226</v>
      </c>
      <c r="B227" s="1">
        <f>MAX(B226+Assumptions!$B$2,D226+Assumptions!$B$2)</f>
        <v>843.75</v>
      </c>
      <c r="C227" s="1">
        <f>Assumptions!$B$4</f>
        <v>12</v>
      </c>
      <c r="D227" s="1">
        <f t="shared" si="6"/>
        <v>843.75</v>
      </c>
      <c r="E227" s="1">
        <f t="shared" si="2"/>
        <v>855.75</v>
      </c>
      <c r="F227" s="1">
        <f t="shared" si="3"/>
        <v>0</v>
      </c>
      <c r="G227" s="1">
        <f t="shared" si="7"/>
        <v>10.5</v>
      </c>
    </row>
    <row r="228" ht="14.25" customHeight="1">
      <c r="A228" s="1">
        <f t="shared" si="5"/>
        <v>227</v>
      </c>
      <c r="B228" s="1">
        <f>MAX(B227+Assumptions!$B$2,D227+Assumptions!$B$2)</f>
        <v>847.5</v>
      </c>
      <c r="C228" s="1">
        <f>Assumptions!$B$4</f>
        <v>12</v>
      </c>
      <c r="D228" s="1">
        <f t="shared" si="6"/>
        <v>847.5</v>
      </c>
      <c r="E228" s="1">
        <f t="shared" si="2"/>
        <v>859.5</v>
      </c>
      <c r="F228" s="1">
        <f t="shared" si="3"/>
        <v>0</v>
      </c>
      <c r="G228" s="1">
        <f t="shared" si="7"/>
        <v>10.5</v>
      </c>
    </row>
    <row r="229" ht="14.25" customHeight="1">
      <c r="A229" s="1">
        <f t="shared" si="5"/>
        <v>228</v>
      </c>
      <c r="B229" s="1">
        <f>MAX(B228+Assumptions!$B$2,D228+Assumptions!$B$2)</f>
        <v>851.25</v>
      </c>
      <c r="C229" s="1">
        <f>Assumptions!$B$4</f>
        <v>12</v>
      </c>
      <c r="D229" s="1">
        <f t="shared" si="6"/>
        <v>851.25</v>
      </c>
      <c r="E229" s="1">
        <f t="shared" si="2"/>
        <v>863.25</v>
      </c>
      <c r="F229" s="1">
        <f t="shared" si="3"/>
        <v>0</v>
      </c>
      <c r="G229" s="1">
        <f t="shared" si="7"/>
        <v>10.5</v>
      </c>
    </row>
    <row r="230" ht="14.25" customHeight="1">
      <c r="A230" s="1">
        <f t="shared" si="5"/>
        <v>229</v>
      </c>
      <c r="B230" s="1">
        <f>MAX(B229+Assumptions!$B$2,D229+Assumptions!$B$2)</f>
        <v>855</v>
      </c>
      <c r="C230" s="1">
        <f>Assumptions!$B$4</f>
        <v>12</v>
      </c>
      <c r="D230" s="1">
        <f t="shared" si="6"/>
        <v>855</v>
      </c>
      <c r="E230" s="1">
        <f t="shared" si="2"/>
        <v>867</v>
      </c>
      <c r="F230" s="1">
        <f t="shared" si="3"/>
        <v>0</v>
      </c>
      <c r="G230" s="1">
        <f t="shared" si="7"/>
        <v>10.5</v>
      </c>
    </row>
    <row r="231" ht="14.25" customHeight="1">
      <c r="A231" s="1">
        <f t="shared" si="5"/>
        <v>230</v>
      </c>
      <c r="B231" s="1">
        <f>MAX(B230+Assumptions!$B$2,D230+Assumptions!$B$2)</f>
        <v>858.75</v>
      </c>
      <c r="C231" s="1">
        <f>Assumptions!$B$4</f>
        <v>12</v>
      </c>
      <c r="D231" s="1">
        <f t="shared" si="6"/>
        <v>858.75</v>
      </c>
      <c r="E231" s="1">
        <f t="shared" si="2"/>
        <v>870.75</v>
      </c>
      <c r="F231" s="1">
        <f t="shared" si="3"/>
        <v>0</v>
      </c>
      <c r="G231" s="1">
        <f t="shared" si="7"/>
        <v>10.5</v>
      </c>
    </row>
    <row r="232" ht="14.25" customHeight="1">
      <c r="A232" s="1">
        <f t="shared" si="5"/>
        <v>231</v>
      </c>
      <c r="B232" s="1">
        <f>MAX(B231+Assumptions!$B$2,D231+Assumptions!$B$2)</f>
        <v>862.5</v>
      </c>
      <c r="C232" s="1">
        <f>Assumptions!$B$4</f>
        <v>12</v>
      </c>
      <c r="D232" s="1">
        <f t="shared" si="6"/>
        <v>862.5</v>
      </c>
      <c r="E232" s="1">
        <f t="shared" si="2"/>
        <v>874.5</v>
      </c>
      <c r="F232" s="1">
        <f t="shared" si="3"/>
        <v>0</v>
      </c>
      <c r="G232" s="1">
        <f t="shared" si="7"/>
        <v>10.5</v>
      </c>
    </row>
    <row r="233" ht="14.25" customHeight="1">
      <c r="A233" s="1">
        <f t="shared" si="5"/>
        <v>232</v>
      </c>
      <c r="B233" s="1">
        <f>MAX(B232+Assumptions!$B$2,D232+Assumptions!$B$2)</f>
        <v>866.25</v>
      </c>
      <c r="C233" s="1">
        <f>Assumptions!$B$4</f>
        <v>12</v>
      </c>
      <c r="D233" s="1">
        <f t="shared" si="6"/>
        <v>866.25</v>
      </c>
      <c r="E233" s="1">
        <f t="shared" si="2"/>
        <v>878.25</v>
      </c>
      <c r="F233" s="1">
        <f t="shared" si="3"/>
        <v>0</v>
      </c>
      <c r="G233" s="1">
        <f t="shared" si="7"/>
        <v>10.5</v>
      </c>
    </row>
    <row r="234" ht="14.25" customHeight="1">
      <c r="A234" s="1">
        <f t="shared" si="5"/>
        <v>233</v>
      </c>
      <c r="B234" s="1">
        <f>MAX(B233+Assumptions!$B$2,D233+Assumptions!$B$2)</f>
        <v>870</v>
      </c>
      <c r="C234" s="1">
        <f>Assumptions!$B$4</f>
        <v>12</v>
      </c>
      <c r="D234" s="1">
        <f t="shared" si="6"/>
        <v>870</v>
      </c>
      <c r="E234" s="1">
        <f t="shared" si="2"/>
        <v>882</v>
      </c>
      <c r="F234" s="1">
        <f t="shared" si="3"/>
        <v>0</v>
      </c>
      <c r="G234" s="1">
        <f t="shared" si="7"/>
        <v>10.5</v>
      </c>
    </row>
    <row r="235" ht="14.25" customHeight="1">
      <c r="A235" s="1">
        <f t="shared" si="5"/>
        <v>234</v>
      </c>
      <c r="B235" s="1">
        <f>MAX(B234+Assumptions!$B$2,D234+Assumptions!$B$2)</f>
        <v>873.75</v>
      </c>
      <c r="C235" s="1">
        <f>Assumptions!$B$4</f>
        <v>12</v>
      </c>
      <c r="D235" s="1">
        <f t="shared" si="6"/>
        <v>873.75</v>
      </c>
      <c r="E235" s="1">
        <f t="shared" si="2"/>
        <v>885.75</v>
      </c>
      <c r="F235" s="1">
        <f t="shared" si="3"/>
        <v>0</v>
      </c>
      <c r="G235" s="1">
        <f t="shared" si="7"/>
        <v>10.5</v>
      </c>
    </row>
    <row r="236" ht="14.25" customHeight="1">
      <c r="A236" s="1">
        <f t="shared" si="5"/>
        <v>235</v>
      </c>
      <c r="B236" s="1">
        <f>MAX(B235+Assumptions!$B$2,D235+Assumptions!$B$2)</f>
        <v>877.5</v>
      </c>
      <c r="C236" s="1">
        <f>Assumptions!$B$4</f>
        <v>12</v>
      </c>
      <c r="D236" s="1">
        <f t="shared" si="6"/>
        <v>877.5</v>
      </c>
      <c r="E236" s="1">
        <f t="shared" si="2"/>
        <v>889.5</v>
      </c>
      <c r="F236" s="1">
        <f t="shared" si="3"/>
        <v>0</v>
      </c>
      <c r="G236" s="1">
        <f t="shared" si="7"/>
        <v>10.5</v>
      </c>
    </row>
    <row r="237" ht="14.25" customHeight="1">
      <c r="A237" s="1">
        <f t="shared" si="5"/>
        <v>236</v>
      </c>
      <c r="B237" s="1">
        <f>MAX(B236+Assumptions!$B$2,D236+Assumptions!$B$2)</f>
        <v>881.25</v>
      </c>
      <c r="C237" s="1">
        <f>Assumptions!$B$4</f>
        <v>12</v>
      </c>
      <c r="D237" s="1">
        <f t="shared" si="6"/>
        <v>881.25</v>
      </c>
      <c r="E237" s="1">
        <f t="shared" si="2"/>
        <v>893.25</v>
      </c>
      <c r="F237" s="1">
        <f t="shared" si="3"/>
        <v>0</v>
      </c>
      <c r="G237" s="1">
        <f t="shared" si="7"/>
        <v>10.5</v>
      </c>
    </row>
    <row r="238" ht="14.25" customHeight="1">
      <c r="A238" s="1">
        <f t="shared" si="5"/>
        <v>237</v>
      </c>
      <c r="B238" s="1">
        <f>MAX(B237+Assumptions!$B$2,D237+Assumptions!$B$2)</f>
        <v>885</v>
      </c>
      <c r="C238" s="1">
        <f>Assumptions!$B$4</f>
        <v>12</v>
      </c>
      <c r="D238" s="1">
        <f t="shared" si="6"/>
        <v>885</v>
      </c>
      <c r="E238" s="1">
        <f t="shared" si="2"/>
        <v>897</v>
      </c>
      <c r="F238" s="1">
        <f t="shared" si="3"/>
        <v>0</v>
      </c>
      <c r="G238" s="1">
        <f t="shared" si="7"/>
        <v>10.5</v>
      </c>
    </row>
    <row r="239" ht="14.25" customHeight="1">
      <c r="A239" s="1">
        <f t="shared" si="5"/>
        <v>238</v>
      </c>
      <c r="B239" s="1">
        <f>MAX(B238+Assumptions!$B$2,D238+Assumptions!$B$2)</f>
        <v>888.75</v>
      </c>
      <c r="C239" s="1">
        <f>Assumptions!$B$4</f>
        <v>12</v>
      </c>
      <c r="D239" s="1">
        <f t="shared" si="6"/>
        <v>888.75</v>
      </c>
      <c r="E239" s="1">
        <f t="shared" si="2"/>
        <v>900.75</v>
      </c>
      <c r="F239" s="1">
        <f t="shared" si="3"/>
        <v>0</v>
      </c>
      <c r="G239" s="1">
        <f t="shared" si="7"/>
        <v>10.5</v>
      </c>
    </row>
    <row r="240" ht="14.25" customHeight="1">
      <c r="A240" s="1">
        <f t="shared" si="5"/>
        <v>239</v>
      </c>
      <c r="B240" s="1">
        <f>MAX(B239+Assumptions!$B$2,D239+Assumptions!$B$2)</f>
        <v>892.5</v>
      </c>
      <c r="C240" s="1">
        <f>Assumptions!$B$4</f>
        <v>12</v>
      </c>
      <c r="D240" s="1">
        <f t="shared" si="6"/>
        <v>892.5</v>
      </c>
      <c r="E240" s="1">
        <f t="shared" si="2"/>
        <v>904.5</v>
      </c>
      <c r="F240" s="1">
        <f t="shared" si="3"/>
        <v>0</v>
      </c>
      <c r="G240" s="1">
        <f t="shared" si="7"/>
        <v>10.5</v>
      </c>
    </row>
    <row r="241" ht="14.25" customHeight="1">
      <c r="A241" s="1">
        <f t="shared" si="5"/>
        <v>240</v>
      </c>
      <c r="B241" s="1">
        <f>MAX(B240+Assumptions!$B$2,D240+Assumptions!$B$2)</f>
        <v>896.25</v>
      </c>
      <c r="C241" s="1">
        <f>Assumptions!$B$4</f>
        <v>12</v>
      </c>
      <c r="D241" s="1">
        <f t="shared" si="6"/>
        <v>896.25</v>
      </c>
      <c r="E241" s="1">
        <f t="shared" si="2"/>
        <v>908.25</v>
      </c>
      <c r="F241" s="1">
        <f t="shared" si="3"/>
        <v>0</v>
      </c>
      <c r="G241" s="1">
        <f t="shared" si="7"/>
        <v>10.5</v>
      </c>
    </row>
    <row r="242" ht="14.25" customHeight="1">
      <c r="A242" s="1">
        <f t="shared" si="5"/>
        <v>241</v>
      </c>
      <c r="B242" s="1">
        <f>MAX(B241+Assumptions!$B$2,D241+Assumptions!$B$2)</f>
        <v>900</v>
      </c>
      <c r="C242" s="1">
        <f>Assumptions!$B$4</f>
        <v>12</v>
      </c>
      <c r="D242" s="1">
        <f t="shared" si="6"/>
        <v>900</v>
      </c>
      <c r="E242" s="1">
        <f t="shared" si="2"/>
        <v>912</v>
      </c>
      <c r="F242" s="1">
        <f t="shared" si="3"/>
        <v>0</v>
      </c>
      <c r="G242" s="1">
        <f t="shared" si="7"/>
        <v>10.5</v>
      </c>
    </row>
    <row r="243" ht="14.25" customHeight="1">
      <c r="A243" s="1">
        <f t="shared" si="5"/>
        <v>242</v>
      </c>
      <c r="B243" s="1">
        <f>MAX(B242+Assumptions!$B$2,D242+Assumptions!$B$2)</f>
        <v>903.75</v>
      </c>
      <c r="C243" s="1">
        <f>Assumptions!$B$4</f>
        <v>12</v>
      </c>
      <c r="D243" s="1">
        <f t="shared" si="6"/>
        <v>903.75</v>
      </c>
      <c r="E243" s="1">
        <f t="shared" si="2"/>
        <v>915.75</v>
      </c>
      <c r="F243" s="1">
        <f t="shared" si="3"/>
        <v>0</v>
      </c>
      <c r="G243" s="1">
        <f t="shared" si="7"/>
        <v>10.5</v>
      </c>
    </row>
    <row r="244" ht="14.25" customHeight="1">
      <c r="A244" s="1">
        <f t="shared" si="5"/>
        <v>243</v>
      </c>
      <c r="B244" s="1">
        <f>MAX(B243+Assumptions!$B$2,D243+Assumptions!$B$2)</f>
        <v>907.5</v>
      </c>
      <c r="C244" s="1">
        <f>Assumptions!$B$4</f>
        <v>12</v>
      </c>
      <c r="D244" s="1">
        <f t="shared" si="6"/>
        <v>907.5</v>
      </c>
      <c r="E244" s="1">
        <f t="shared" si="2"/>
        <v>919.5</v>
      </c>
      <c r="F244" s="1">
        <f t="shared" si="3"/>
        <v>0</v>
      </c>
      <c r="G244" s="1">
        <f t="shared" si="7"/>
        <v>10.5</v>
      </c>
    </row>
    <row r="245" ht="14.25" customHeight="1">
      <c r="A245" s="1">
        <f t="shared" si="5"/>
        <v>244</v>
      </c>
      <c r="B245" s="1">
        <f>MAX(B244+Assumptions!$B$2,D244+Assumptions!$B$2)</f>
        <v>911.25</v>
      </c>
      <c r="C245" s="1">
        <f>Assumptions!$B$4</f>
        <v>12</v>
      </c>
      <c r="D245" s="1">
        <f t="shared" si="6"/>
        <v>911.25</v>
      </c>
      <c r="E245" s="1">
        <f t="shared" si="2"/>
        <v>923.25</v>
      </c>
      <c r="F245" s="1">
        <f t="shared" si="3"/>
        <v>0</v>
      </c>
      <c r="G245" s="1">
        <f t="shared" si="7"/>
        <v>10.5</v>
      </c>
    </row>
    <row r="246" ht="14.25" customHeight="1">
      <c r="A246" s="1">
        <f t="shared" si="5"/>
        <v>245</v>
      </c>
      <c r="B246" s="1">
        <f>MAX(B245+Assumptions!$B$2,D245+Assumptions!$B$2)</f>
        <v>915</v>
      </c>
      <c r="C246" s="1">
        <f>Assumptions!$B$4</f>
        <v>12</v>
      </c>
      <c r="D246" s="1">
        <f t="shared" si="6"/>
        <v>915</v>
      </c>
      <c r="E246" s="1">
        <f t="shared" si="2"/>
        <v>927</v>
      </c>
      <c r="F246" s="1">
        <f t="shared" si="3"/>
        <v>0</v>
      </c>
      <c r="G246" s="1">
        <f t="shared" si="7"/>
        <v>10.5</v>
      </c>
    </row>
    <row r="247" ht="14.25" customHeight="1">
      <c r="A247" s="1">
        <f t="shared" si="5"/>
        <v>246</v>
      </c>
      <c r="B247" s="1">
        <f>MAX(B246+Assumptions!$B$2,D246+Assumptions!$B$2)</f>
        <v>918.75</v>
      </c>
      <c r="C247" s="1">
        <f>Assumptions!$B$4</f>
        <v>12</v>
      </c>
      <c r="D247" s="1">
        <f t="shared" si="6"/>
        <v>918.75</v>
      </c>
      <c r="E247" s="1">
        <f t="shared" si="2"/>
        <v>930.75</v>
      </c>
      <c r="F247" s="1">
        <f t="shared" si="3"/>
        <v>0</v>
      </c>
      <c r="G247" s="1">
        <f t="shared" si="7"/>
        <v>10.5</v>
      </c>
    </row>
    <row r="248" ht="14.25" customHeight="1">
      <c r="A248" s="1">
        <f t="shared" si="5"/>
        <v>247</v>
      </c>
      <c r="B248" s="1">
        <f>MAX(B247+Assumptions!$B$2,D247+Assumptions!$B$2)</f>
        <v>922.5</v>
      </c>
      <c r="C248" s="1">
        <f>Assumptions!$B$4</f>
        <v>12</v>
      </c>
      <c r="D248" s="1">
        <f t="shared" si="6"/>
        <v>922.5</v>
      </c>
      <c r="E248" s="1">
        <f t="shared" si="2"/>
        <v>934.5</v>
      </c>
      <c r="F248" s="1">
        <f t="shared" si="3"/>
        <v>0</v>
      </c>
      <c r="G248" s="1">
        <f t="shared" si="7"/>
        <v>10.5</v>
      </c>
    </row>
    <row r="249" ht="14.25" customHeight="1">
      <c r="A249" s="1">
        <f t="shared" si="5"/>
        <v>248</v>
      </c>
      <c r="B249" s="1">
        <f>MAX(B248+Assumptions!$B$2,D248+Assumptions!$B$2)</f>
        <v>926.25</v>
      </c>
      <c r="C249" s="1">
        <f>Assumptions!$B$4</f>
        <v>12</v>
      </c>
      <c r="D249" s="1">
        <f t="shared" si="6"/>
        <v>926.25</v>
      </c>
      <c r="E249" s="1">
        <f t="shared" si="2"/>
        <v>938.25</v>
      </c>
      <c r="F249" s="1">
        <f t="shared" si="3"/>
        <v>0</v>
      </c>
      <c r="G249" s="1">
        <f t="shared" si="7"/>
        <v>10.5</v>
      </c>
    </row>
    <row r="250" ht="14.25" customHeight="1">
      <c r="A250" s="1">
        <f t="shared" si="5"/>
        <v>249</v>
      </c>
      <c r="B250" s="1">
        <f>MAX(B249+Assumptions!$B$2,D249+Assumptions!$B$2)</f>
        <v>930</v>
      </c>
      <c r="C250" s="1">
        <f>Assumptions!$B$4</f>
        <v>12</v>
      </c>
      <c r="D250" s="1">
        <f t="shared" si="6"/>
        <v>930</v>
      </c>
      <c r="E250" s="1">
        <f t="shared" si="2"/>
        <v>942</v>
      </c>
      <c r="F250" s="1">
        <f t="shared" si="3"/>
        <v>0</v>
      </c>
      <c r="G250" s="1">
        <f t="shared" si="7"/>
        <v>10.5</v>
      </c>
    </row>
    <row r="251" ht="14.25" customHeight="1">
      <c r="A251" s="1">
        <f t="shared" si="5"/>
        <v>250</v>
      </c>
      <c r="B251" s="1">
        <f>MAX(B250+Assumptions!$B$2,D250+Assumptions!$B$2)</f>
        <v>933.75</v>
      </c>
      <c r="C251" s="1">
        <f>Assumptions!$B$4</f>
        <v>12</v>
      </c>
      <c r="D251" s="1">
        <f t="shared" si="6"/>
        <v>933.75</v>
      </c>
      <c r="E251" s="1">
        <f t="shared" si="2"/>
        <v>945.75</v>
      </c>
      <c r="F251" s="1">
        <f t="shared" si="3"/>
        <v>0</v>
      </c>
      <c r="G251" s="1">
        <f t="shared" si="7"/>
        <v>10.5</v>
      </c>
    </row>
    <row r="252" ht="14.25" customHeight="1">
      <c r="A252" s="1">
        <f t="shared" si="5"/>
        <v>251</v>
      </c>
      <c r="B252" s="1">
        <f>MAX(B251+Assumptions!$B$2,D251+Assumptions!$B$2)</f>
        <v>937.5</v>
      </c>
      <c r="C252" s="1">
        <f>Assumptions!$B$4</f>
        <v>12</v>
      </c>
      <c r="D252" s="1">
        <f t="shared" si="6"/>
        <v>937.5</v>
      </c>
      <c r="E252" s="1">
        <f t="shared" si="2"/>
        <v>949.5</v>
      </c>
      <c r="F252" s="1">
        <f t="shared" si="3"/>
        <v>0</v>
      </c>
      <c r="G252" s="1">
        <f t="shared" si="7"/>
        <v>10.5</v>
      </c>
    </row>
    <row r="253" ht="14.25" customHeight="1">
      <c r="A253" s="1">
        <f t="shared" si="5"/>
        <v>252</v>
      </c>
      <c r="B253" s="1">
        <f>MAX(B252+Assumptions!$B$2,D252+Assumptions!$B$2)</f>
        <v>941.25</v>
      </c>
      <c r="C253" s="1">
        <f>Assumptions!$B$4</f>
        <v>12</v>
      </c>
      <c r="D253" s="1">
        <f t="shared" si="6"/>
        <v>941.25</v>
      </c>
      <c r="E253" s="1">
        <f t="shared" si="2"/>
        <v>953.25</v>
      </c>
      <c r="F253" s="1">
        <f t="shared" si="3"/>
        <v>0</v>
      </c>
      <c r="G253" s="1">
        <f t="shared" si="7"/>
        <v>10.5</v>
      </c>
    </row>
    <row r="254" ht="14.25" customHeight="1">
      <c r="A254" s="1">
        <f t="shared" si="5"/>
        <v>253</v>
      </c>
      <c r="B254" s="1">
        <f>MAX(B253+Assumptions!$B$2,D253+Assumptions!$B$2)</f>
        <v>945</v>
      </c>
      <c r="C254" s="1">
        <f>Assumptions!$B$4</f>
        <v>12</v>
      </c>
      <c r="D254" s="1">
        <f t="shared" si="6"/>
        <v>945</v>
      </c>
      <c r="E254" s="1">
        <f t="shared" si="2"/>
        <v>957</v>
      </c>
      <c r="F254" s="1">
        <f t="shared" si="3"/>
        <v>0</v>
      </c>
      <c r="G254" s="1">
        <f t="shared" si="7"/>
        <v>10.5</v>
      </c>
    </row>
    <row r="255" ht="14.25" customHeight="1">
      <c r="A255" s="1">
        <f t="shared" si="5"/>
        <v>254</v>
      </c>
      <c r="B255" s="1">
        <f>MAX(B254+Assumptions!$B$2,D254+Assumptions!$B$2)</f>
        <v>948.75</v>
      </c>
      <c r="C255" s="1">
        <f>Assumptions!$B$4</f>
        <v>12</v>
      </c>
      <c r="D255" s="1">
        <f t="shared" si="6"/>
        <v>948.75</v>
      </c>
      <c r="E255" s="1">
        <f t="shared" si="2"/>
        <v>960.75</v>
      </c>
      <c r="F255" s="1">
        <f t="shared" si="3"/>
        <v>0</v>
      </c>
      <c r="G255" s="1">
        <f t="shared" si="7"/>
        <v>10.5</v>
      </c>
    </row>
    <row r="256" ht="14.25" customHeight="1">
      <c r="A256" s="1">
        <f t="shared" si="5"/>
        <v>255</v>
      </c>
      <c r="B256" s="1">
        <f>MAX(B255+Assumptions!$B$2,D255+Assumptions!$B$2)</f>
        <v>952.5</v>
      </c>
      <c r="C256" s="1">
        <f>Assumptions!$B$4</f>
        <v>12</v>
      </c>
      <c r="D256" s="1">
        <f t="shared" si="6"/>
        <v>952.5</v>
      </c>
      <c r="E256" s="1">
        <f t="shared" si="2"/>
        <v>964.5</v>
      </c>
      <c r="F256" s="1">
        <f t="shared" si="3"/>
        <v>0</v>
      </c>
      <c r="G256" s="1">
        <f t="shared" si="7"/>
        <v>10.5</v>
      </c>
    </row>
    <row r="257" ht="14.25" customHeight="1">
      <c r="A257" s="1">
        <f t="shared" si="5"/>
        <v>256</v>
      </c>
      <c r="B257" s="1">
        <f>MAX(B256+Assumptions!$B$2,D256+Assumptions!$B$2)</f>
        <v>956.25</v>
      </c>
      <c r="C257" s="1">
        <f>Assumptions!$B$4</f>
        <v>12</v>
      </c>
      <c r="D257" s="1">
        <f t="shared" si="6"/>
        <v>956.25</v>
      </c>
      <c r="E257" s="1">
        <f t="shared" si="2"/>
        <v>968.25</v>
      </c>
      <c r="F257" s="1">
        <f t="shared" si="3"/>
        <v>0</v>
      </c>
      <c r="G257" s="1">
        <f t="shared" si="7"/>
        <v>10.5</v>
      </c>
    </row>
    <row r="258" ht="14.25" customHeight="1">
      <c r="A258" s="1">
        <f t="shared" si="5"/>
        <v>257</v>
      </c>
      <c r="B258" s="1">
        <f>MAX(B257+Assumptions!$B$2,D257+Assumptions!$B$2)</f>
        <v>960</v>
      </c>
      <c r="C258" s="1">
        <f>Assumptions!$B$4</f>
        <v>12</v>
      </c>
      <c r="D258" s="1">
        <f t="shared" si="6"/>
        <v>960</v>
      </c>
      <c r="E258" s="1">
        <f t="shared" si="2"/>
        <v>972</v>
      </c>
      <c r="F258" s="1">
        <f t="shared" si="3"/>
        <v>0</v>
      </c>
      <c r="G258" s="1">
        <f t="shared" si="7"/>
        <v>10.5</v>
      </c>
    </row>
    <row r="259" ht="14.25" customHeight="1">
      <c r="A259" s="1">
        <f t="shared" si="5"/>
        <v>258</v>
      </c>
      <c r="B259" s="1">
        <f>MAX(B258+Assumptions!$B$2,D258+Assumptions!$B$2)</f>
        <v>963.75</v>
      </c>
      <c r="C259" s="1">
        <f>Assumptions!$B$4</f>
        <v>12</v>
      </c>
      <c r="D259" s="1">
        <f t="shared" si="6"/>
        <v>963.75</v>
      </c>
      <c r="E259" s="1">
        <f t="shared" si="2"/>
        <v>975.75</v>
      </c>
      <c r="F259" s="1">
        <f t="shared" si="3"/>
        <v>0</v>
      </c>
      <c r="G259" s="1">
        <f t="shared" si="7"/>
        <v>10.5</v>
      </c>
    </row>
    <row r="260" ht="14.25" customHeight="1">
      <c r="A260" s="1">
        <f t="shared" si="5"/>
        <v>259</v>
      </c>
      <c r="B260" s="1">
        <f>MAX(B259+Assumptions!$B$2,D259+Assumptions!$B$2)</f>
        <v>967.5</v>
      </c>
      <c r="C260" s="1">
        <f>Assumptions!$B$4</f>
        <v>12</v>
      </c>
      <c r="D260" s="1">
        <f t="shared" si="6"/>
        <v>967.5</v>
      </c>
      <c r="E260" s="1">
        <f t="shared" si="2"/>
        <v>979.5</v>
      </c>
      <c r="F260" s="1">
        <f t="shared" si="3"/>
        <v>0</v>
      </c>
      <c r="G260" s="1">
        <f t="shared" si="7"/>
        <v>10.5</v>
      </c>
    </row>
    <row r="261" ht="14.25" customHeight="1">
      <c r="A261" s="1">
        <f t="shared" si="5"/>
        <v>260</v>
      </c>
      <c r="B261" s="1">
        <f>MAX(B260+Assumptions!$B$2,D260+Assumptions!$B$2)</f>
        <v>971.25</v>
      </c>
      <c r="C261" s="1">
        <f>Assumptions!$B$4</f>
        <v>12</v>
      </c>
      <c r="D261" s="1">
        <f t="shared" si="6"/>
        <v>971.25</v>
      </c>
      <c r="E261" s="1">
        <f t="shared" si="2"/>
        <v>983.25</v>
      </c>
      <c r="F261" s="1">
        <f t="shared" si="3"/>
        <v>0</v>
      </c>
      <c r="G261" s="1">
        <f t="shared" si="7"/>
        <v>10.5</v>
      </c>
    </row>
    <row r="262" ht="14.25" customHeight="1">
      <c r="A262" s="1">
        <f t="shared" si="5"/>
        <v>261</v>
      </c>
      <c r="B262" s="1">
        <f>MAX(B261+Assumptions!$B$2,D261+Assumptions!$B$2)</f>
        <v>975</v>
      </c>
      <c r="C262" s="1">
        <f>Assumptions!$B$4</f>
        <v>12</v>
      </c>
      <c r="D262" s="1">
        <f t="shared" si="6"/>
        <v>975</v>
      </c>
      <c r="E262" s="1">
        <f t="shared" si="2"/>
        <v>987</v>
      </c>
      <c r="F262" s="1">
        <f t="shared" si="3"/>
        <v>0</v>
      </c>
      <c r="G262" s="1">
        <f t="shared" si="7"/>
        <v>10.5</v>
      </c>
    </row>
    <row r="263" ht="14.25" customHeight="1">
      <c r="A263" s="1">
        <f t="shared" si="5"/>
        <v>262</v>
      </c>
      <c r="B263" s="1">
        <f>MAX(B262+Assumptions!$B$2,D262+Assumptions!$B$2)</f>
        <v>978.75</v>
      </c>
      <c r="C263" s="1">
        <f>Assumptions!$B$4</f>
        <v>12</v>
      </c>
      <c r="D263" s="1">
        <f t="shared" si="6"/>
        <v>978.75</v>
      </c>
      <c r="E263" s="1">
        <f t="shared" si="2"/>
        <v>990.75</v>
      </c>
      <c r="F263" s="1">
        <f t="shared" si="3"/>
        <v>0</v>
      </c>
      <c r="G263" s="1">
        <f t="shared" si="7"/>
        <v>10.5</v>
      </c>
    </row>
    <row r="264" ht="14.25" customHeight="1">
      <c r="A264" s="1">
        <f t="shared" si="5"/>
        <v>263</v>
      </c>
      <c r="B264" s="1">
        <f>MAX(B263+Assumptions!$B$2,D263+Assumptions!$B$2)</f>
        <v>982.5</v>
      </c>
      <c r="C264" s="1">
        <f>Assumptions!$B$4</f>
        <v>12</v>
      </c>
      <c r="D264" s="1">
        <f t="shared" si="6"/>
        <v>982.5</v>
      </c>
      <c r="E264" s="1">
        <f t="shared" si="2"/>
        <v>994.5</v>
      </c>
      <c r="F264" s="1">
        <f t="shared" si="3"/>
        <v>0</v>
      </c>
      <c r="G264" s="1">
        <f t="shared" si="7"/>
        <v>10.5</v>
      </c>
    </row>
    <row r="265" ht="14.25" customHeight="1">
      <c r="A265" s="1">
        <f t="shared" si="5"/>
        <v>264</v>
      </c>
      <c r="B265" s="1">
        <f>MAX(B264+Assumptions!$B$2,D264+Assumptions!$B$2)</f>
        <v>986.25</v>
      </c>
      <c r="C265" s="1">
        <f>Assumptions!$B$4</f>
        <v>12</v>
      </c>
      <c r="D265" s="1">
        <f t="shared" si="6"/>
        <v>986.25</v>
      </c>
      <c r="E265" s="1">
        <f t="shared" si="2"/>
        <v>998.25</v>
      </c>
      <c r="F265" s="1">
        <f t="shared" si="3"/>
        <v>0</v>
      </c>
      <c r="G265" s="1">
        <f t="shared" si="7"/>
        <v>10.5</v>
      </c>
    </row>
    <row r="266" ht="14.25" customHeight="1">
      <c r="A266" s="1">
        <f t="shared" si="5"/>
        <v>265</v>
      </c>
      <c r="B266" s="1">
        <f>MAX(B265+Assumptions!$B$2,D265+Assumptions!$B$2)</f>
        <v>990</v>
      </c>
      <c r="C266" s="1">
        <f>Assumptions!$B$4</f>
        <v>12</v>
      </c>
      <c r="D266" s="1">
        <f t="shared" si="6"/>
        <v>990</v>
      </c>
      <c r="E266" s="1">
        <f t="shared" si="2"/>
        <v>1002</v>
      </c>
      <c r="F266" s="1">
        <f t="shared" si="3"/>
        <v>0</v>
      </c>
      <c r="G266" s="1">
        <f t="shared" si="7"/>
        <v>10.5</v>
      </c>
    </row>
    <row r="267" ht="14.25" customHeight="1">
      <c r="A267" s="1">
        <f t="shared" si="5"/>
        <v>266</v>
      </c>
      <c r="B267" s="1">
        <f>MAX(B266+Assumptions!$B$2,D266+Assumptions!$B$2)</f>
        <v>993.75</v>
      </c>
      <c r="C267" s="1">
        <f>Assumptions!$B$4</f>
        <v>12</v>
      </c>
      <c r="D267" s="1">
        <f t="shared" si="6"/>
        <v>993.75</v>
      </c>
      <c r="E267" s="1">
        <f t="shared" si="2"/>
        <v>1005.75</v>
      </c>
      <c r="F267" s="1">
        <f t="shared" si="3"/>
        <v>0</v>
      </c>
      <c r="G267" s="1">
        <f t="shared" si="7"/>
        <v>10.5</v>
      </c>
    </row>
    <row r="268" ht="14.25" customHeight="1">
      <c r="A268" s="1">
        <f t="shared" si="5"/>
        <v>267</v>
      </c>
      <c r="B268" s="1">
        <f>MAX(B267+Assumptions!$B$2,D267+Assumptions!$B$2)</f>
        <v>997.5</v>
      </c>
      <c r="C268" s="1">
        <f>Assumptions!$B$4</f>
        <v>12</v>
      </c>
      <c r="D268" s="1">
        <f t="shared" si="6"/>
        <v>997.5</v>
      </c>
      <c r="E268" s="1">
        <f t="shared" si="2"/>
        <v>1009.5</v>
      </c>
      <c r="F268" s="1">
        <f t="shared" si="3"/>
        <v>0</v>
      </c>
      <c r="G268" s="1">
        <f t="shared" si="7"/>
        <v>10.5</v>
      </c>
    </row>
    <row r="269" ht="14.25" customHeight="1">
      <c r="A269" s="1">
        <f t="shared" si="5"/>
        <v>268</v>
      </c>
      <c r="B269" s="1">
        <f>MAX(B268+Assumptions!$B$2,D268+Assumptions!$B$2)</f>
        <v>1001.25</v>
      </c>
      <c r="C269" s="1">
        <f>Assumptions!$B$4</f>
        <v>12</v>
      </c>
      <c r="D269" s="1">
        <f t="shared" si="6"/>
        <v>1001.25</v>
      </c>
      <c r="E269" s="1">
        <f t="shared" si="2"/>
        <v>1013.25</v>
      </c>
      <c r="F269" s="1">
        <f t="shared" si="3"/>
        <v>0</v>
      </c>
      <c r="G269" s="1">
        <f t="shared" si="7"/>
        <v>10.5</v>
      </c>
    </row>
    <row r="270" ht="14.25" customHeight="1">
      <c r="A270" s="1">
        <f t="shared" si="5"/>
        <v>269</v>
      </c>
      <c r="B270" s="1">
        <f>MAX(B269+Assumptions!$B$2,D269+Assumptions!$B$2)</f>
        <v>1005</v>
      </c>
      <c r="C270" s="1">
        <f>Assumptions!$B$4</f>
        <v>12</v>
      </c>
      <c r="D270" s="1">
        <f t="shared" si="6"/>
        <v>1005</v>
      </c>
      <c r="E270" s="1">
        <f t="shared" si="2"/>
        <v>1017</v>
      </c>
      <c r="F270" s="1">
        <f t="shared" si="3"/>
        <v>0</v>
      </c>
      <c r="G270" s="1">
        <f t="shared" si="7"/>
        <v>10.5</v>
      </c>
    </row>
    <row r="271" ht="14.25" customHeight="1">
      <c r="A271" s="1">
        <f t="shared" si="5"/>
        <v>270</v>
      </c>
      <c r="B271" s="1">
        <f>MAX(B270+Assumptions!$B$2,D270+Assumptions!$B$2)</f>
        <v>1008.75</v>
      </c>
      <c r="C271" s="1">
        <f>Assumptions!$B$4</f>
        <v>12</v>
      </c>
      <c r="D271" s="1">
        <f t="shared" si="6"/>
        <v>1008.75</v>
      </c>
      <c r="E271" s="1">
        <f t="shared" si="2"/>
        <v>1020.75</v>
      </c>
      <c r="F271" s="1">
        <f t="shared" si="3"/>
        <v>0</v>
      </c>
      <c r="G271" s="1">
        <f t="shared" si="7"/>
        <v>10.5</v>
      </c>
    </row>
    <row r="272" ht="14.25" customHeight="1">
      <c r="A272" s="1">
        <f t="shared" si="5"/>
        <v>271</v>
      </c>
      <c r="B272" s="1">
        <f>MAX(B271+Assumptions!$B$2,D271+Assumptions!$B$2)</f>
        <v>1012.5</v>
      </c>
      <c r="C272" s="1">
        <f>Assumptions!$B$4</f>
        <v>12</v>
      </c>
      <c r="D272" s="1">
        <f t="shared" si="6"/>
        <v>1012.5</v>
      </c>
      <c r="E272" s="1">
        <f t="shared" si="2"/>
        <v>1024.5</v>
      </c>
      <c r="F272" s="1">
        <f t="shared" si="3"/>
        <v>0</v>
      </c>
      <c r="G272" s="1">
        <f t="shared" si="7"/>
        <v>10.5</v>
      </c>
    </row>
    <row r="273" ht="14.25" customHeight="1">
      <c r="A273" s="1">
        <f t="shared" si="5"/>
        <v>272</v>
      </c>
      <c r="B273" s="1">
        <f>MAX(B272+Assumptions!$B$2,D272+Assumptions!$B$2)</f>
        <v>1016.25</v>
      </c>
      <c r="C273" s="1">
        <f>Assumptions!$B$4</f>
        <v>12</v>
      </c>
      <c r="D273" s="1">
        <f t="shared" si="6"/>
        <v>1016.25</v>
      </c>
      <c r="E273" s="1">
        <f t="shared" si="2"/>
        <v>1028.25</v>
      </c>
      <c r="F273" s="1">
        <f t="shared" si="3"/>
        <v>0</v>
      </c>
      <c r="G273" s="1">
        <f t="shared" si="7"/>
        <v>10.5</v>
      </c>
    </row>
    <row r="274" ht="14.25" customHeight="1">
      <c r="A274" s="1">
        <f t="shared" si="5"/>
        <v>273</v>
      </c>
      <c r="B274" s="1">
        <f>MAX(B273+Assumptions!$B$2,D273+Assumptions!$B$2)</f>
        <v>1020</v>
      </c>
      <c r="C274" s="1">
        <f>Assumptions!$B$4</f>
        <v>12</v>
      </c>
      <c r="D274" s="1">
        <f t="shared" si="6"/>
        <v>1020</v>
      </c>
      <c r="E274" s="1">
        <f t="shared" si="2"/>
        <v>1032</v>
      </c>
      <c r="F274" s="1">
        <f t="shared" si="3"/>
        <v>0</v>
      </c>
      <c r="G274" s="1">
        <f t="shared" si="7"/>
        <v>10.5</v>
      </c>
    </row>
    <row r="275" ht="14.25" customHeight="1">
      <c r="A275" s="1">
        <f t="shared" si="5"/>
        <v>274</v>
      </c>
      <c r="B275" s="1">
        <f>MAX(B274+Assumptions!$B$2,D274+Assumptions!$B$2)</f>
        <v>1023.75</v>
      </c>
      <c r="C275" s="1">
        <f>Assumptions!$B$4</f>
        <v>12</v>
      </c>
      <c r="D275" s="1">
        <f t="shared" si="6"/>
        <v>1023.75</v>
      </c>
      <c r="E275" s="1">
        <f t="shared" si="2"/>
        <v>1035.75</v>
      </c>
      <c r="F275" s="1">
        <f t="shared" si="3"/>
        <v>0</v>
      </c>
      <c r="G275" s="1">
        <f t="shared" si="7"/>
        <v>10.5</v>
      </c>
    </row>
    <row r="276" ht="14.25" customHeight="1">
      <c r="A276" s="1">
        <f t="shared" si="5"/>
        <v>275</v>
      </c>
      <c r="B276" s="1">
        <f>MAX(B275+Assumptions!$B$2,D275+Assumptions!$B$2)</f>
        <v>1027.5</v>
      </c>
      <c r="C276" s="1">
        <f>Assumptions!$B$4</f>
        <v>12</v>
      </c>
      <c r="D276" s="1">
        <f t="shared" si="6"/>
        <v>1027.5</v>
      </c>
      <c r="E276" s="1">
        <f t="shared" si="2"/>
        <v>1039.5</v>
      </c>
      <c r="F276" s="1">
        <f t="shared" si="3"/>
        <v>0</v>
      </c>
      <c r="G276" s="1">
        <f t="shared" si="7"/>
        <v>10.5</v>
      </c>
    </row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2021-04-06T16:56:34Z</dcterms:created>
  <dc:creator>Raayan Mohtashemi</dc:creator>
</cp:coreProperties>
</file>