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S6" i="1"/>
  <c r="U5" i="1"/>
  <c r="S5" i="1"/>
  <c r="U3" i="1"/>
  <c r="S4" i="1"/>
  <c r="S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S2" i="1"/>
  <c r="C2" i="1"/>
  <c r="E2" i="1"/>
  <c r="G2" i="1"/>
  <c r="I2" i="1"/>
  <c r="K2" i="1"/>
  <c r="M2" i="1"/>
  <c r="O2" i="1"/>
  <c r="Q2" i="1"/>
  <c r="P2" i="1"/>
  <c r="N2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<sst xmlns="http://schemas.openxmlformats.org/spreadsheetml/2006/main" count="27" uniqueCount="27">
  <si>
    <t>Recording</t>
  </si>
  <si>
    <t>C0P1 -60 start</t>
  </si>
  <si>
    <t>C0P1 -60 stop</t>
  </si>
  <si>
    <t>C0P1 +40 start</t>
  </si>
  <si>
    <t>C0P1 +40 stop</t>
  </si>
  <si>
    <t>C1P1 -60 start</t>
  </si>
  <si>
    <t>C1P1 -60 stop</t>
  </si>
  <si>
    <t>C1P1 +40 start</t>
  </si>
  <si>
    <t>C1P1 +40 stop</t>
  </si>
  <si>
    <t>C0P2 -60 start</t>
  </si>
  <si>
    <t>C0P2 -60 stop</t>
  </si>
  <si>
    <t>C0P2 +40 start</t>
  </si>
  <si>
    <t>C0P2 +40 stop</t>
  </si>
  <si>
    <t>C1P2 -60 start</t>
  </si>
  <si>
    <t>C1P2 -60 stop</t>
  </si>
  <si>
    <t>C1P2 +40 start</t>
  </si>
  <si>
    <t>C1P2 +40 stop</t>
  </si>
  <si>
    <t>P1 -60</t>
  </si>
  <si>
    <t>P1 +40</t>
  </si>
  <si>
    <t>P2 -60</t>
  </si>
  <si>
    <t>P2 +40</t>
  </si>
  <si>
    <t>Infected Channel [0/1]</t>
  </si>
  <si>
    <t>js170622a</t>
  </si>
  <si>
    <t>js170622b</t>
  </si>
  <si>
    <t>js170622c</t>
  </si>
  <si>
    <t>js170622d2</t>
  </si>
  <si>
    <t>js170622e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</si>
</sst>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D1" workbookViewId="0">
      <selection activeCell="U14" sqref="U14"/>
    </sheetView>
  </sheetViews>
  <sheetFormatPr baseColWidth="10" defaultRowHeight="15" x14ac:dyDescent="0"/>
  <sheetData>
    <row r="1" spans="1:22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s="1">
        <v>2</v>
      </c>
      <c r="C2" s="1">
        <f>1+R2</f>
        <v>27</v>
      </c>
      <c r="D2" s="2">
        <f t="shared" ref="D2" si="0">1+C2</f>
        <v>28</v>
      </c>
      <c r="E2" s="2">
        <f>C2+S2</f>
        <v>52</v>
      </c>
      <c r="F2" s="3">
        <f t="shared" ref="F2" si="1">1+E2</f>
        <v>53</v>
      </c>
      <c r="G2" s="3">
        <f>E2+R2</f>
        <v>78</v>
      </c>
      <c r="H2" s="4">
        <f t="shared" ref="H2" si="2">1+G2</f>
        <v>79</v>
      </c>
      <c r="I2" s="4">
        <f>G2+S2</f>
        <v>103</v>
      </c>
      <c r="J2" s="5">
        <f t="shared" ref="J2" si="3">1+I2</f>
        <v>104</v>
      </c>
      <c r="K2" s="5">
        <f>I2+T2</f>
        <v>128</v>
      </c>
      <c r="L2" s="6">
        <f t="shared" ref="L2" si="4">1+K2</f>
        <v>129</v>
      </c>
      <c r="M2" s="6">
        <f>K2+U2</f>
        <v>153</v>
      </c>
      <c r="N2" s="7">
        <f t="shared" ref="N2" si="5">1+M2</f>
        <v>154</v>
      </c>
      <c r="O2" s="7">
        <f>M2+T2</f>
        <v>178</v>
      </c>
      <c r="P2" s="8">
        <f t="shared" ref="P2" si="6">1+O2</f>
        <v>179</v>
      </c>
      <c r="Q2" s="8">
        <f>O2+U2</f>
        <v>203</v>
      </c>
      <c r="R2">
        <v>26</v>
      </c>
      <c r="S2">
        <f>51-26</f>
        <v>25</v>
      </c>
      <c r="T2">
        <v>25</v>
      </c>
      <c r="U2">
        <v>25</v>
      </c>
      <c r="V2">
        <v>1</v>
      </c>
    </row>
    <row r="3" spans="1:22">
      <c r="A3" t="s">
        <v>23</v>
      </c>
      <c r="B3" s="1">
        <v>3</v>
      </c>
      <c r="C3" s="1">
        <f t="shared" ref="C3:C7" si="7">1+R3</f>
        <v>31</v>
      </c>
      <c r="D3" s="2">
        <f t="shared" ref="D3:D7" si="8">1+C3</f>
        <v>32</v>
      </c>
      <c r="E3" s="2">
        <f t="shared" ref="E3:E7" si="9">C3+S3</f>
        <v>67</v>
      </c>
      <c r="F3" s="3">
        <f t="shared" ref="F3:F7" si="10">1+E3</f>
        <v>68</v>
      </c>
      <c r="G3" s="3">
        <f t="shared" ref="G3:G7" si="11">E3+R3</f>
        <v>97</v>
      </c>
      <c r="H3" s="4">
        <f t="shared" ref="H3:H7" si="12">1+G3</f>
        <v>98</v>
      </c>
      <c r="I3" s="4">
        <f t="shared" ref="I3:I7" si="13">G3+S3</f>
        <v>133</v>
      </c>
      <c r="J3" s="5">
        <f t="shared" ref="J3:J7" si="14">1+I3</f>
        <v>134</v>
      </c>
      <c r="K3" s="5">
        <f t="shared" ref="K3:K7" si="15">I3+T3</f>
        <v>163</v>
      </c>
      <c r="L3" s="6">
        <f t="shared" ref="L3:L7" si="16">1+K3</f>
        <v>164</v>
      </c>
      <c r="M3" s="6">
        <f t="shared" ref="M3:M7" si="17">K3+U3</f>
        <v>198</v>
      </c>
      <c r="N3" s="7">
        <f t="shared" ref="N3:N7" si="18">1+M3</f>
        <v>199</v>
      </c>
      <c r="O3" s="7">
        <f t="shared" ref="O3:O7" si="19">M3+T3</f>
        <v>228</v>
      </c>
      <c r="P3" s="8">
        <f t="shared" ref="P3:P7" si="20">1+O3</f>
        <v>229</v>
      </c>
      <c r="Q3" s="8">
        <f t="shared" ref="Q3:Q7" si="21">O3+U3</f>
        <v>263</v>
      </c>
      <c r="R3">
        <v>30</v>
      </c>
      <c r="S3">
        <f>66-30</f>
        <v>36</v>
      </c>
      <c r="T3">
        <v>30</v>
      </c>
      <c r="U3">
        <f>65-T3</f>
        <v>35</v>
      </c>
      <c r="V3">
        <v>0</v>
      </c>
    </row>
    <row r="4" spans="1:22">
      <c r="A4" t="s">
        <v>24</v>
      </c>
      <c r="B4" s="1">
        <v>4</v>
      </c>
      <c r="C4" s="1">
        <f t="shared" si="7"/>
        <v>51</v>
      </c>
      <c r="D4" s="2">
        <f t="shared" si="8"/>
        <v>52</v>
      </c>
      <c r="E4" s="2">
        <f t="shared" si="9"/>
        <v>101</v>
      </c>
      <c r="F4" s="3">
        <f t="shared" si="10"/>
        <v>102</v>
      </c>
      <c r="G4" s="3">
        <f t="shared" si="11"/>
        <v>151</v>
      </c>
      <c r="H4" s="4">
        <f t="shared" si="12"/>
        <v>152</v>
      </c>
      <c r="I4" s="4">
        <f t="shared" si="13"/>
        <v>201</v>
      </c>
      <c r="J4" s="5">
        <f t="shared" si="14"/>
        <v>202</v>
      </c>
      <c r="K4" s="5">
        <f t="shared" si="15"/>
        <v>251</v>
      </c>
      <c r="L4" s="6">
        <f t="shared" si="16"/>
        <v>252</v>
      </c>
      <c r="M4" s="6">
        <f t="shared" si="17"/>
        <v>301</v>
      </c>
      <c r="N4" s="7">
        <f t="shared" si="18"/>
        <v>302</v>
      </c>
      <c r="O4" s="7">
        <f t="shared" si="19"/>
        <v>351</v>
      </c>
      <c r="P4" s="8">
        <f t="shared" si="20"/>
        <v>352</v>
      </c>
      <c r="Q4" s="8">
        <f t="shared" si="21"/>
        <v>401</v>
      </c>
      <c r="R4">
        <v>50</v>
      </c>
      <c r="S4">
        <f>100-50</f>
        <v>50</v>
      </c>
      <c r="T4">
        <v>50</v>
      </c>
      <c r="U4">
        <v>50</v>
      </c>
      <c r="V4">
        <v>1</v>
      </c>
    </row>
    <row r="5" spans="1:22">
      <c r="A5" t="s">
        <v>25</v>
      </c>
      <c r="B5" s="1">
        <v>5</v>
      </c>
      <c r="C5" s="1">
        <f t="shared" si="7"/>
        <v>26</v>
      </c>
      <c r="D5" s="2">
        <f t="shared" si="8"/>
        <v>27</v>
      </c>
      <c r="E5" s="2">
        <f t="shared" si="9"/>
        <v>51</v>
      </c>
      <c r="F5" s="3">
        <f t="shared" si="10"/>
        <v>52</v>
      </c>
      <c r="G5" s="3">
        <f t="shared" si="11"/>
        <v>76</v>
      </c>
      <c r="H5" s="4">
        <f t="shared" si="12"/>
        <v>77</v>
      </c>
      <c r="I5" s="4">
        <f t="shared" si="13"/>
        <v>101</v>
      </c>
      <c r="J5" s="5">
        <f t="shared" si="14"/>
        <v>102</v>
      </c>
      <c r="K5" s="5">
        <f t="shared" si="15"/>
        <v>126</v>
      </c>
      <c r="L5" s="6">
        <f t="shared" si="16"/>
        <v>127</v>
      </c>
      <c r="M5" s="6">
        <f t="shared" si="17"/>
        <v>151</v>
      </c>
      <c r="N5" s="7">
        <f t="shared" si="18"/>
        <v>152</v>
      </c>
      <c r="O5" s="7">
        <f t="shared" si="19"/>
        <v>176</v>
      </c>
      <c r="P5" s="8">
        <f t="shared" si="20"/>
        <v>177</v>
      </c>
      <c r="Q5" s="8">
        <f t="shared" si="21"/>
        <v>201</v>
      </c>
      <c r="R5">
        <v>25</v>
      </c>
      <c r="S5">
        <f>50-R5</f>
        <v>25</v>
      </c>
      <c r="T5">
        <v>25</v>
      </c>
      <c r="U5">
        <f>50-T5</f>
        <v>25</v>
      </c>
      <c r="V5">
        <v>1</v>
      </c>
    </row>
    <row r="6" spans="1:22">
      <c r="A6" t="s">
        <v>26</v>
      </c>
      <c r="B6" s="9">
        <v>6</v>
      </c>
      <c r="C6" s="9">
        <f t="shared" si="7"/>
        <v>37</v>
      </c>
      <c r="D6" s="10">
        <f t="shared" si="8"/>
        <v>38</v>
      </c>
      <c r="E6" s="10">
        <f t="shared" si="9"/>
        <v>72</v>
      </c>
      <c r="F6" s="11">
        <f t="shared" si="10"/>
        <v>73</v>
      </c>
      <c r="G6" s="11">
        <f t="shared" si="11"/>
        <v>108</v>
      </c>
      <c r="H6" s="12">
        <f t="shared" si="12"/>
        <v>109</v>
      </c>
      <c r="I6" s="12">
        <f t="shared" si="13"/>
        <v>143</v>
      </c>
      <c r="J6" s="13">
        <f t="shared" si="14"/>
        <v>144</v>
      </c>
      <c r="K6" s="13">
        <f t="shared" si="15"/>
        <v>178</v>
      </c>
      <c r="L6" s="14">
        <f t="shared" si="16"/>
        <v>179</v>
      </c>
      <c r="M6" s="14">
        <f t="shared" si="17"/>
        <v>213</v>
      </c>
      <c r="N6" s="15">
        <f t="shared" si="18"/>
        <v>214</v>
      </c>
      <c r="O6" s="15">
        <f t="shared" si="19"/>
        <v>248</v>
      </c>
      <c r="P6" s="16">
        <f t="shared" si="20"/>
        <v>249</v>
      </c>
      <c r="Q6" s="16">
        <f t="shared" si="21"/>
        <v>283</v>
      </c>
      <c r="R6">
        <v>36</v>
      </c>
      <c r="S6">
        <f>71-36</f>
        <v>35</v>
      </c>
      <c r="T6">
        <v>35</v>
      </c>
      <c r="U6">
        <f>70-T6</f>
        <v>35</v>
      </c>
      <c r="V6">
        <v>1</v>
      </c>
    </row>
    <row r="7" spans="1:2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Junmi Saikia</dc:creator>
  <cp:lastModifiedBy>Junmi Saikia</cp:lastModifiedBy>
  <dcterms:created xsi:type="dcterms:W3CDTF">2017-09-08T22:51:37Z</dcterms:created>
  <dcterms:modified xsi:type="dcterms:W3CDTF">2017-09-09T17:19:10Z</dcterms:modified>
</cp:coreProperties>
</file>