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moore\Downloads\"/>
    </mc:Choice>
  </mc:AlternateContent>
  <xr:revisionPtr revIDLastSave="0" documentId="13_ncr:1_{AA3CF84A-89DE-4DF6-A3BC-6CB47B61C38B}" xr6:coauthVersionLast="47" xr6:coauthVersionMax="47" xr10:uidLastSave="{00000000-0000-0000-0000-000000000000}"/>
  <bookViews>
    <workbookView xWindow="-96" yWindow="-96" windowWidth="24768" windowHeight="13296" xr2:uid="{61392AD3-46B3-4E14-9B1C-289A991A77DA}"/>
  </bookViews>
  <sheets>
    <sheet name="Door Schedule" sheetId="4" r:id="rId1"/>
  </sheets>
  <externalReferences>
    <externalReference r:id="rId2"/>
  </externalReferences>
  <definedNames>
    <definedName name="AAC">'[1]Drop Down List'!$E$19:$E$23</definedName>
    <definedName name="Details">[1]!Table5[Details list]</definedName>
    <definedName name="DetailsU">#REF!</definedName>
    <definedName name="ExistingIndoor">[1]!Table30[TakeoverIndoor]</definedName>
    <definedName name="ExistingOutdoor">[1]!Table28[ExistingOutdoor]</definedName>
    <definedName name="ExistingUpgradeIndoor">[1]!Table3133[ExistingUpgradeIndoor]</definedName>
    <definedName name="ExistingUpgradeOutdoor">[1]!Table2934[ExistingUpgradeOutdoor]</definedName>
    <definedName name="Fruit">#REF!</definedName>
    <definedName name="IndoorOutdoor">[1]!Table25[Indoor/Outdoor]</definedName>
    <definedName name="InNe">'[1]Drop Down List'!$U$334:$U$341</definedName>
    <definedName name="InTa">'[1]Drop Down List'!$U$342:$U$348</definedName>
    <definedName name="Interior_Perimeter">"'Drop Down List'!$C$32:$C$34'"</definedName>
    <definedName name="LockType">'[1]Drop Down List'!$E$19:$E$23</definedName>
    <definedName name="LockTypes">[1]!Table7[LockType List]</definedName>
    <definedName name="NewIndoor">[1]!Table31[NewIndoor]</definedName>
    <definedName name="NewIndoorDome">[1]!Table20[NewIndoorDome]</definedName>
    <definedName name="NewIndoorPanoramic">[1]!Table19[NewIndoorPanoramic]</definedName>
    <definedName name="NewIndoorPTZ">[1]!Table21[NewIndoorPTZ]</definedName>
    <definedName name="NewOutdoor">[1]!Table29[NewOutdoor]</definedName>
    <definedName name="NewOutdoorBullet">[1]!Table12[NewOutdoorBullet]</definedName>
    <definedName name="NewOutdoorDome">[1]!Table13[NewOutdoorDome]</definedName>
    <definedName name="NewOutdoorDual">[1]!Table14[NewOutdoorDual]</definedName>
    <definedName name="NewOutdoorPanoramic">[1]!Table11[NewOutdoorPanoramic]</definedName>
    <definedName name="NewOutdoorQuad">[1]!Table15[NewOutdoorQuad]</definedName>
    <definedName name="OptionsEmpty">""</definedName>
    <definedName name="Positions">[1]!Table6[Position List]</definedName>
    <definedName name="PrNe">'[1]Drop Down List'!$U$518:$U$522</definedName>
    <definedName name="Produce">#REF!</definedName>
    <definedName name="PropPointsNewInstall">'[1]Drop Down List'!$F$151:$F$157</definedName>
    <definedName name="PropPointsTakeover">'[1]Drop Down List'!$F$158:$F$164</definedName>
    <definedName name="PrTa">'[1]Drop Down List'!$U$523:$U$527</definedName>
    <definedName name="SheetList">INDIRECT("SheetList!R1C1:R" &amp; COUNTA(#REF!) &amp; "C1", FALSE)</definedName>
    <definedName name="TakeOverIndoor">[1]!Table30[TakeoverIndoor]</definedName>
    <definedName name="Total">[1]!Table8[Total List]</definedName>
    <definedName name="ValidationListResolution" comment="=IF(U1=1,1,T1)">#REF!</definedName>
    <definedName name="Vegetab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2" i="4" l="1"/>
  <c r="F52" i="4"/>
  <c r="E52" i="4"/>
  <c r="D52" i="4"/>
  <c r="C52" i="4"/>
  <c r="B52" i="4"/>
  <c r="J51" i="4"/>
  <c r="F51" i="4"/>
  <c r="E51" i="4"/>
  <c r="D51" i="4"/>
  <c r="C51" i="4"/>
  <c r="B51" i="4"/>
  <c r="J50" i="4"/>
  <c r="F50" i="4"/>
  <c r="E50" i="4"/>
  <c r="D50" i="4"/>
  <c r="C50" i="4"/>
  <c r="B50" i="4"/>
  <c r="J49" i="4"/>
  <c r="F49" i="4"/>
  <c r="E49" i="4"/>
  <c r="D49" i="4"/>
  <c r="C49" i="4"/>
  <c r="B49" i="4"/>
  <c r="J48" i="4"/>
  <c r="F48" i="4"/>
  <c r="E48" i="4"/>
  <c r="D48" i="4"/>
  <c r="C48" i="4"/>
  <c r="B48" i="4"/>
  <c r="J47" i="4"/>
  <c r="F47" i="4"/>
  <c r="E47" i="4"/>
  <c r="D47" i="4"/>
  <c r="C47" i="4"/>
  <c r="B47" i="4"/>
  <c r="J46" i="4"/>
  <c r="F46" i="4"/>
  <c r="E46" i="4"/>
  <c r="D46" i="4"/>
  <c r="C46" i="4"/>
  <c r="B46" i="4"/>
  <c r="J45" i="4"/>
  <c r="F45" i="4"/>
  <c r="E45" i="4"/>
  <c r="D45" i="4"/>
  <c r="C45" i="4"/>
  <c r="B45" i="4"/>
  <c r="J44" i="4"/>
  <c r="F44" i="4"/>
  <c r="E44" i="4"/>
  <c r="D44" i="4"/>
  <c r="C44" i="4"/>
  <c r="B44" i="4"/>
  <c r="J43" i="4"/>
  <c r="F43" i="4"/>
  <c r="E43" i="4"/>
  <c r="D43" i="4"/>
  <c r="C43" i="4"/>
  <c r="B43" i="4"/>
  <c r="J42" i="4"/>
  <c r="F42" i="4"/>
  <c r="E42" i="4"/>
  <c r="D42" i="4"/>
  <c r="C42" i="4"/>
  <c r="B42" i="4"/>
  <c r="J41" i="4"/>
  <c r="F41" i="4"/>
  <c r="E41" i="4"/>
  <c r="D41" i="4"/>
  <c r="C41" i="4"/>
  <c r="B41" i="4"/>
  <c r="J40" i="4"/>
  <c r="F40" i="4"/>
  <c r="E40" i="4"/>
  <c r="D40" i="4"/>
  <c r="C40" i="4"/>
  <c r="B40" i="4"/>
  <c r="J39" i="4"/>
  <c r="F39" i="4"/>
  <c r="E39" i="4"/>
  <c r="D39" i="4"/>
  <c r="C39" i="4"/>
  <c r="B39" i="4"/>
  <c r="J38" i="4"/>
  <c r="F38" i="4"/>
  <c r="E38" i="4"/>
  <c r="D38" i="4"/>
  <c r="C38" i="4"/>
  <c r="B38" i="4"/>
  <c r="J37" i="4"/>
  <c r="F37" i="4"/>
  <c r="E37" i="4"/>
  <c r="D37" i="4"/>
  <c r="C37" i="4"/>
  <c r="B37" i="4"/>
  <c r="J36" i="4"/>
  <c r="F36" i="4"/>
  <c r="E36" i="4"/>
  <c r="D36" i="4"/>
  <c r="C36" i="4"/>
  <c r="B36" i="4"/>
  <c r="J35" i="4"/>
  <c r="F35" i="4"/>
  <c r="E35" i="4"/>
  <c r="D35" i="4"/>
  <c r="C35" i="4"/>
  <c r="B35" i="4"/>
  <c r="J34" i="4"/>
  <c r="F34" i="4"/>
  <c r="E34" i="4"/>
  <c r="D34" i="4"/>
  <c r="C34" i="4"/>
  <c r="B34" i="4"/>
  <c r="J33" i="4"/>
  <c r="F33" i="4"/>
  <c r="E33" i="4"/>
  <c r="D33" i="4"/>
  <c r="C33" i="4"/>
  <c r="B33" i="4"/>
  <c r="J32" i="4"/>
  <c r="F32" i="4"/>
  <c r="E32" i="4"/>
  <c r="D32" i="4"/>
  <c r="C32" i="4"/>
  <c r="B32" i="4"/>
  <c r="J31" i="4"/>
  <c r="F31" i="4"/>
  <c r="E31" i="4"/>
  <c r="D31" i="4"/>
  <c r="C31" i="4"/>
  <c r="B31" i="4"/>
  <c r="J30" i="4"/>
  <c r="F30" i="4"/>
  <c r="E30" i="4"/>
  <c r="D30" i="4"/>
  <c r="C30" i="4"/>
  <c r="B30" i="4"/>
  <c r="J29" i="4"/>
  <c r="F29" i="4"/>
  <c r="E29" i="4"/>
  <c r="D29" i="4"/>
  <c r="C29" i="4"/>
  <c r="B29" i="4"/>
  <c r="J28" i="4"/>
  <c r="F28" i="4"/>
  <c r="E28" i="4"/>
  <c r="D28" i="4"/>
  <c r="C28" i="4"/>
  <c r="B28" i="4"/>
  <c r="J27" i="4"/>
  <c r="F27" i="4"/>
  <c r="E27" i="4"/>
  <c r="D27" i="4"/>
  <c r="C27" i="4"/>
  <c r="B27" i="4"/>
  <c r="J26" i="4"/>
  <c r="F26" i="4"/>
  <c r="E26" i="4"/>
  <c r="D26" i="4"/>
  <c r="C26" i="4"/>
  <c r="B26" i="4"/>
  <c r="J25" i="4"/>
  <c r="F25" i="4"/>
  <c r="E25" i="4"/>
  <c r="D25" i="4"/>
  <c r="C25" i="4"/>
  <c r="B25" i="4"/>
  <c r="J24" i="4"/>
  <c r="F24" i="4"/>
  <c r="E24" i="4"/>
  <c r="D24" i="4"/>
  <c r="C24" i="4"/>
  <c r="B24" i="4"/>
  <c r="J23" i="4"/>
  <c r="F23" i="4"/>
  <c r="E23" i="4"/>
  <c r="D23" i="4"/>
  <c r="C23" i="4"/>
  <c r="B23" i="4"/>
  <c r="J22" i="4"/>
  <c r="F22" i="4"/>
  <c r="E22" i="4"/>
  <c r="D22" i="4"/>
  <c r="C22" i="4"/>
  <c r="B22" i="4"/>
  <c r="J21" i="4"/>
  <c r="F21" i="4"/>
  <c r="E21" i="4"/>
  <c r="D21" i="4"/>
  <c r="C21" i="4"/>
  <c r="B21" i="4"/>
  <c r="J20" i="4"/>
  <c r="F20" i="4"/>
  <c r="E20" i="4"/>
  <c r="D20" i="4"/>
  <c r="C20" i="4"/>
  <c r="B20" i="4"/>
  <c r="J19" i="4"/>
  <c r="F19" i="4"/>
  <c r="E19" i="4"/>
  <c r="D19" i="4"/>
  <c r="C19" i="4"/>
  <c r="B19" i="4"/>
  <c r="J18" i="4"/>
  <c r="F18" i="4"/>
  <c r="E18" i="4"/>
  <c r="D18" i="4"/>
  <c r="C18" i="4"/>
  <c r="B18" i="4"/>
  <c r="J17" i="4"/>
  <c r="F17" i="4"/>
  <c r="E17" i="4"/>
  <c r="D17" i="4"/>
  <c r="C17" i="4"/>
  <c r="B17" i="4"/>
  <c r="J16" i="4"/>
  <c r="F16" i="4"/>
  <c r="E16" i="4"/>
  <c r="D16" i="4"/>
  <c r="C16" i="4"/>
  <c r="B16" i="4"/>
  <c r="J15" i="4"/>
  <c r="F15" i="4"/>
  <c r="E15" i="4"/>
  <c r="D15" i="4"/>
  <c r="C15" i="4"/>
  <c r="B15" i="4"/>
  <c r="J14" i="4"/>
  <c r="F14" i="4"/>
  <c r="E14" i="4"/>
  <c r="D14" i="4"/>
  <c r="C14" i="4"/>
  <c r="B14" i="4"/>
  <c r="J13" i="4"/>
  <c r="F13" i="4"/>
  <c r="E13" i="4"/>
  <c r="D13" i="4"/>
  <c r="C13" i="4"/>
  <c r="B13" i="4"/>
  <c r="J12" i="4"/>
  <c r="F12" i="4"/>
  <c r="E12" i="4"/>
  <c r="D12" i="4"/>
  <c r="C12" i="4"/>
  <c r="B12" i="4"/>
  <c r="J11" i="4"/>
  <c r="F11" i="4"/>
  <c r="E11" i="4"/>
  <c r="D11" i="4"/>
  <c r="C11" i="4"/>
  <c r="B11" i="4"/>
  <c r="J10" i="4"/>
  <c r="F10" i="4"/>
  <c r="E10" i="4"/>
  <c r="D10" i="4"/>
  <c r="C10" i="4"/>
  <c r="B10" i="4"/>
  <c r="J9" i="4"/>
  <c r="F9" i="4"/>
  <c r="E9" i="4"/>
  <c r="D9" i="4"/>
  <c r="C9" i="4"/>
  <c r="B9" i="4"/>
  <c r="J8" i="4"/>
  <c r="F8" i="4"/>
  <c r="E8" i="4"/>
  <c r="D8" i="4"/>
  <c r="C8" i="4"/>
  <c r="B8" i="4"/>
  <c r="J7" i="4"/>
  <c r="F7" i="4"/>
  <c r="E7" i="4"/>
  <c r="D7" i="4"/>
  <c r="C7" i="4"/>
  <c r="B7" i="4"/>
  <c r="J6" i="4"/>
  <c r="F6" i="4"/>
  <c r="E6" i="4"/>
  <c r="D6" i="4"/>
  <c r="C6" i="4"/>
  <c r="B6" i="4"/>
  <c r="J5" i="4"/>
  <c r="F5" i="4"/>
  <c r="E5" i="4"/>
  <c r="D5" i="4"/>
  <c r="C5" i="4"/>
  <c r="B5" i="4"/>
</calcChain>
</file>

<file path=xl/sharedStrings.xml><?xml version="1.0" encoding="utf-8"?>
<sst xmlns="http://schemas.openxmlformats.org/spreadsheetml/2006/main" count="20" uniqueCount="20">
  <si>
    <t>Notes</t>
  </si>
  <si>
    <t>Kastle Security Door Information</t>
  </si>
  <si>
    <t>Needed for Install</t>
  </si>
  <si>
    <t>Door Number</t>
  </si>
  <si>
    <t>Door Name</t>
  </si>
  <si>
    <t>Floor</t>
  </si>
  <si>
    <t>Door Type</t>
  </si>
  <si>
    <t>Install Type</t>
  </si>
  <si>
    <t>Reader</t>
  </si>
  <si>
    <t>Mullion Reader</t>
  </si>
  <si>
    <t>Exit Reader</t>
  </si>
  <si>
    <t>Lock Type</t>
  </si>
  <si>
    <t>Door Contact</t>
  </si>
  <si>
    <t>REX</t>
  </si>
  <si>
    <t>Push To Exit</t>
  </si>
  <si>
    <t>Intercom Station</t>
  </si>
  <si>
    <t>Door Detail</t>
  </si>
  <si>
    <t>HUB Location</t>
  </si>
  <si>
    <t>Module Location</t>
  </si>
  <si>
    <t>Associated 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</si>
</sst>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;\-0;;@"/>
  </numFmts>
  <fonts count="7" x14ac:knownFonts="1">
    <font>
      <sz val="11"/>
      <color theme="1"/>
      <name val="Aptos Narrow"/>
      <family val="2"/>
      <scheme val="minor"/>
    </font>
    <font>
      <sz val="11"/>
      <name val="Calibri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0" xfId="1" applyAlignment="1">
      <alignment horizontal="center"/>
    </xf>
    <xf numFmtId="0" fontId="1" fillId="0" borderId="0" xfId="1"/>
    <xf numFmtId="166" fontId="2" fillId="0" borderId="1" xfId="1" applyNumberFormat="1" applyFont="1" applyBorder="1" applyAlignment="1">
      <alignment horizontal="center" vertical="center"/>
    </xf>
    <xf numFmtId="166" fontId="2" fillId="0" borderId="2" xfId="1" applyNumberFormat="1" applyFont="1" applyBorder="1" applyAlignment="1">
      <alignment horizontal="center" vertical="center"/>
    </xf>
    <xf numFmtId="166" fontId="2" fillId="0" borderId="3" xfId="1" applyNumberFormat="1" applyFont="1" applyBorder="1" applyAlignment="1">
      <alignment horizontal="center" vertical="center"/>
    </xf>
    <xf numFmtId="166" fontId="3" fillId="0" borderId="4" xfId="1" applyNumberFormat="1" applyFont="1" applyBorder="1" applyAlignment="1">
      <alignment horizontal="center" vertical="center"/>
    </xf>
    <xf numFmtId="166" fontId="3" fillId="0" borderId="2" xfId="1" applyNumberFormat="1" applyFont="1" applyBorder="1" applyAlignment="1">
      <alignment horizontal="center" vertical="center"/>
    </xf>
    <xf numFmtId="166" fontId="3" fillId="0" borderId="3" xfId="1" applyNumberFormat="1" applyFont="1" applyBorder="1" applyAlignment="1">
      <alignment horizontal="center" vertical="center"/>
    </xf>
    <xf numFmtId="166" fontId="2" fillId="0" borderId="2" xfId="1" applyNumberFormat="1" applyFont="1" applyBorder="1" applyAlignment="1">
      <alignment horizontal="center" vertical="center"/>
    </xf>
    <xf numFmtId="166" fontId="2" fillId="0" borderId="5" xfId="1" applyNumberFormat="1" applyFont="1" applyBorder="1" applyAlignment="1">
      <alignment horizontal="center" vertical="center"/>
    </xf>
    <xf numFmtId="166" fontId="4" fillId="0" borderId="6" xfId="1" applyNumberFormat="1" applyFont="1" applyBorder="1" applyAlignment="1">
      <alignment horizontal="center" textRotation="90" wrapText="1"/>
    </xf>
    <xf numFmtId="166" fontId="4" fillId="0" borderId="6" xfId="1" applyNumberFormat="1" applyFont="1" applyBorder="1" applyAlignment="1">
      <alignment horizontal="center" wrapText="1"/>
    </xf>
    <xf numFmtId="166" fontId="4" fillId="0" borderId="7" xfId="1" applyNumberFormat="1" applyFont="1" applyBorder="1" applyAlignment="1">
      <alignment horizontal="center" wrapText="1"/>
    </xf>
    <xf numFmtId="166" fontId="4" fillId="0" borderId="8" xfId="1" applyNumberFormat="1" applyFont="1" applyBorder="1" applyAlignment="1">
      <alignment horizontal="center" textRotation="90" wrapText="1"/>
    </xf>
    <xf numFmtId="166" fontId="4" fillId="0" borderId="9" xfId="1" applyNumberFormat="1" applyFont="1" applyBorder="1" applyAlignment="1">
      <alignment horizontal="center" textRotation="90" wrapText="1"/>
    </xf>
    <xf numFmtId="166" fontId="4" fillId="0" borderId="10" xfId="1" applyNumberFormat="1" applyFont="1" applyBorder="1" applyAlignment="1">
      <alignment horizontal="center" textRotation="90" wrapText="1"/>
    </xf>
    <xf numFmtId="166" fontId="4" fillId="0" borderId="11" xfId="1" applyNumberFormat="1" applyFont="1" applyBorder="1" applyAlignment="1">
      <alignment horizontal="center" textRotation="90" wrapText="1"/>
    </xf>
    <xf numFmtId="166" fontId="4" fillId="0" borderId="6" xfId="1" applyNumberFormat="1" applyFont="1" applyBorder="1" applyAlignment="1" applyProtection="1">
      <alignment horizontal="center" wrapText="1"/>
      <protection locked="0"/>
    </xf>
    <xf numFmtId="166" fontId="5" fillId="0" borderId="12" xfId="1" applyNumberFormat="1" applyFont="1" applyBorder="1"/>
    <xf numFmtId="166" fontId="5" fillId="0" borderId="13" xfId="1" applyNumberFormat="1" applyFont="1" applyBorder="1"/>
    <xf numFmtId="166" fontId="5" fillId="0" borderId="13" xfId="1" applyNumberFormat="1" applyFont="1" applyBorder="1" applyAlignment="1">
      <alignment horizontal="center"/>
    </xf>
    <xf numFmtId="166" fontId="6" fillId="0" borderId="13" xfId="1" applyNumberFormat="1" applyFont="1" applyBorder="1"/>
    <xf numFmtId="166" fontId="6" fillId="0" borderId="13" xfId="1" applyNumberFormat="1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166" fontId="6" fillId="0" borderId="13" xfId="1" applyNumberFormat="1" applyFont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166" fontId="5" fillId="0" borderId="14" xfId="1" applyNumberFormat="1" applyFont="1" applyBorder="1"/>
    <xf numFmtId="166" fontId="5" fillId="0" borderId="15" xfId="1" applyNumberFormat="1" applyFont="1" applyBorder="1"/>
  </cellXfs>
  <cellStyles count="2">
    <cellStyle name="Normal" xfId="0" builtinId="0"/>
    <cellStyle name="Normal 2" xfId="1" xr:uid="{7706A586-46E3-4144-9DDA-EDE3BB0B10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astle.sharepoint.com/sites/kastlecrmportal/ks_jobactivitytracker/SE-6161_1ABB926E2521F011998A7C1E520112DC/SE%20Checklist-.xlsx" TargetMode="External"/><Relationship Id="rId1" Type="http://schemas.openxmlformats.org/officeDocument/2006/relationships/externalLinkPath" Target="https://kastle.sharepoint.com/sites/kastlecrmportal/ks_jobactivitytracker/SE-6161_1ABB926E2521F011998A7C1E520112DC/SE%20Checklist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SheetX"/>
      <sheetName val="Drop Down List"/>
      <sheetName val="Sheet1"/>
      <sheetName val="SheetY"/>
      <sheetName val="Overview"/>
      <sheetName val="Card Access"/>
      <sheetName val="Cameras"/>
      <sheetName val="Camera Detail Takeover Chec..."/>
      <sheetName val="GatewayCalculator"/>
      <sheetName val="Video Infrastructure $ Add Ons"/>
      <sheetName val="Elevators-Turnstiles"/>
      <sheetName val="Intercoms"/>
      <sheetName val="Door Schedule"/>
      <sheetName val="Camera Schedule"/>
      <sheetName val="Closet Locations"/>
      <sheetName val="Misc. Parts &amp; Equip."/>
      <sheetName val="SheetZ"/>
      <sheetName val="Sheet3"/>
      <sheetName val="CPQ List"/>
      <sheetName val="hiddenSheet"/>
    </sheetNames>
    <sheetDataSet>
      <sheetData sheetId="0"/>
      <sheetData sheetId="1"/>
      <sheetData sheetId="2">
        <row r="19">
          <cell r="E19" t="str">
            <v>Single Mag</v>
          </cell>
        </row>
        <row r="20">
          <cell r="E20" t="str">
            <v>Single Standard</v>
          </cell>
        </row>
        <row r="21">
          <cell r="E21" t="str">
            <v>Single Delayed Egress Mag</v>
          </cell>
        </row>
        <row r="22">
          <cell r="E22" t="str">
            <v>Double Delayed Egress Mag</v>
          </cell>
        </row>
        <row r="23">
          <cell r="E23" t="str">
            <v>Double Mag</v>
          </cell>
        </row>
        <row r="151">
          <cell r="F151" t="str">
            <v>Prop PointsNew InstallDouble Door - Interior (Concurrent)</v>
          </cell>
        </row>
        <row r="152">
          <cell r="F152" t="str">
            <v>Prop PointsNew InstallDouble Door - Perimeter</v>
          </cell>
        </row>
        <row r="153">
          <cell r="F153" t="str">
            <v>Prop PointsNew InstallProp Zone - Interior</v>
          </cell>
        </row>
        <row r="154">
          <cell r="F154" t="str">
            <v>Prop PointsNew InstallProp Zone - Perimeter</v>
          </cell>
        </row>
        <row r="155">
          <cell r="F155" t="str">
            <v>Prop PointsNew InstallRoll Up Gate</v>
          </cell>
        </row>
        <row r="156">
          <cell r="F156" t="str">
            <v>Prop PointsNew InstallSingle Door - Interior (Concurrent)</v>
          </cell>
        </row>
        <row r="157">
          <cell r="F157" t="str">
            <v>Prop PointsNew InstallSingle Door - Perimeter</v>
          </cell>
        </row>
        <row r="158">
          <cell r="F158" t="str">
            <v>Prop PointsTakeoverTakeover - Double Door - Interior (Concurrent)</v>
          </cell>
        </row>
        <row r="159">
          <cell r="F159" t="str">
            <v>Prop PointsTakeover - Double Door - Perimeter</v>
          </cell>
        </row>
        <row r="160">
          <cell r="F160" t="str">
            <v>Prop PointsTakeover - Prop Zone - Interior</v>
          </cell>
        </row>
        <row r="161">
          <cell r="F161" t="str">
            <v>Prop PointsTakeover - Prop Zone - Perimeter</v>
          </cell>
        </row>
        <row r="162">
          <cell r="F162" t="str">
            <v>Prop PointsTakeover - Roll Up Gate</v>
          </cell>
        </row>
        <row r="163">
          <cell r="F163" t="str">
            <v>Prop PointsTakeover - Single Door - Interior (Concurrent)</v>
          </cell>
        </row>
        <row r="164">
          <cell r="F164" t="str">
            <v>Prop PointsTakeover - Single Door - Perimeter</v>
          </cell>
        </row>
        <row r="334">
          <cell r="U334" t="str">
            <v>Alarm Contact - Single Door (Suite)</v>
          </cell>
        </row>
        <row r="335">
          <cell r="U335" t="str">
            <v>Alarm Contact - Double Door (Suite)</v>
          </cell>
        </row>
        <row r="336">
          <cell r="U336" t="str">
            <v>Alarm Contact - Single Door (Building)</v>
          </cell>
        </row>
        <row r="337">
          <cell r="U337" t="str">
            <v>Alarm Contact - Double Door (Building)</v>
          </cell>
        </row>
        <row r="338">
          <cell r="U338" t="str">
            <v>Alarm Delay System - Motion Sensor</v>
          </cell>
        </row>
        <row r="339">
          <cell r="U339" t="str">
            <v>Glass Break Sensor - Sound Discriminator (Suite)</v>
          </cell>
        </row>
        <row r="340">
          <cell r="U340" t="str">
            <v>Motion Sensor System (Suite)</v>
          </cell>
        </row>
        <row r="341">
          <cell r="U341" t="str">
            <v>Motion Sensor System (Building)</v>
          </cell>
        </row>
        <row r="342">
          <cell r="U342" t="str">
            <v>Takeover - Alarm Contact - Single Door (Suite)</v>
          </cell>
        </row>
        <row r="343">
          <cell r="U343" t="str">
            <v>Takeover - Alarm Contact - Double Door (Suite)</v>
          </cell>
        </row>
        <row r="344">
          <cell r="U344" t="str">
            <v>Takeover - Alarm Contact - Single Door (Building)</v>
          </cell>
        </row>
        <row r="345">
          <cell r="U345" t="str">
            <v>Takeover - Alarm Contact - Double Door (Building)</v>
          </cell>
        </row>
        <row r="346">
          <cell r="U346" t="str">
            <v>Takeover - Glass Break Sensor - Sound Discriminator</v>
          </cell>
        </row>
        <row r="347">
          <cell r="U347" t="str">
            <v>Takeover - Motion Sensor System (Suite)</v>
          </cell>
        </row>
        <row r="348">
          <cell r="U348" t="str">
            <v>Takeover - Motion Sensor System (Building)</v>
          </cell>
        </row>
        <row r="518">
          <cell r="U518" t="str">
            <v>Single Door - Perimeter</v>
          </cell>
        </row>
        <row r="519">
          <cell r="U519" t="str">
            <v>Single Door - Interior (Concurrent)</v>
          </cell>
        </row>
        <row r="520">
          <cell r="U520" t="str">
            <v>Double Door - Perimeter</v>
          </cell>
        </row>
        <row r="521">
          <cell r="U521" t="str">
            <v>Double Door - Interior (Concurrent)</v>
          </cell>
        </row>
        <row r="522">
          <cell r="U522" t="str">
            <v>Roll Up Gate</v>
          </cell>
        </row>
        <row r="523">
          <cell r="U523" t="str">
            <v>Takeover - Single Door - Perimeter</v>
          </cell>
        </row>
        <row r="524">
          <cell r="U524" t="str">
            <v>Takeover - Single Door - Interior (Concurrent)</v>
          </cell>
        </row>
        <row r="525">
          <cell r="U525" t="str">
            <v>Takeover - Double Door - Perimeter</v>
          </cell>
        </row>
        <row r="526">
          <cell r="U526" t="str">
            <v>Takeover - Double Door - Interior (Concurrent)</v>
          </cell>
        </row>
        <row r="527">
          <cell r="U527" t="str">
            <v>Takeover - Roll Up Gate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1D98D-E7E5-4F4E-8F5F-6D60F81B530D}">
  <dimension ref="A1:T52"/>
  <sheetViews>
    <sheetView showGridLines="0" tabSelected="1" zoomScale="145" zoomScaleNormal="145" workbookViewId="0">
      <selection activeCell="H4" sqref="H4"/>
    </sheetView>
  </sheetViews>
  <sheetFormatPr defaultRowHeight="15" x14ac:dyDescent="0.25"/>
  <cols>
    <col min="1" max="1" width="0.42578125" style="2" customWidth="1"/>
    <col min="2" max="2" width="6.7109375" style="2" customWidth="1"/>
    <col min="3" max="3" width="18" style="2" customWidth="1"/>
    <col min="4" max="4" width="5.140625" style="2" customWidth="1"/>
    <col min="5" max="5" width="9.85546875" style="2" bestFit="1" customWidth="1"/>
    <col min="6" max="6" width="16.7109375" style="2" bestFit="1" customWidth="1"/>
    <col min="7" max="7" width="8.42578125" style="2" customWidth="1"/>
    <col min="8" max="9" width="6.42578125" style="2" customWidth="1"/>
    <col min="10" max="10" width="13.5703125" style="2" customWidth="1"/>
    <col min="11" max="14" width="6.140625" style="2" customWidth="1"/>
    <col min="15" max="15" width="4.5703125" style="2" customWidth="1"/>
    <col min="16" max="17" width="9.140625" style="2"/>
    <col min="18" max="18" width="11" style="2" customWidth="1"/>
    <col min="19" max="19" width="19.5703125" style="2" customWidth="1"/>
    <col min="20" max="20" width="0.5703125" style="2" customWidth="1"/>
    <col min="21" max="16384" width="9.140625" style="2"/>
  </cols>
  <sheetData>
    <row r="1" spans="1:20" ht="4.3499999999999996" customHeight="1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6.5" thickBot="1" x14ac:dyDescent="0.3">
      <c r="B2" s="3" t="s">
        <v>1</v>
      </c>
      <c r="C2" s="4"/>
      <c r="D2" s="4"/>
      <c r="E2" s="4"/>
      <c r="F2" s="4"/>
      <c r="G2" s="4"/>
      <c r="H2" s="4"/>
      <c r="I2" s="4"/>
      <c r="J2" s="5"/>
      <c r="K2" s="6" t="s">
        <v>2</v>
      </c>
      <c r="L2" s="7"/>
      <c r="M2" s="7"/>
      <c r="N2" s="8"/>
      <c r="O2" s="9"/>
      <c r="P2" s="9"/>
      <c r="Q2" s="9"/>
      <c r="R2" s="9"/>
      <c r="S2" s="10"/>
    </row>
    <row r="3" spans="1:20" ht="58.7" customHeight="1" x14ac:dyDescent="0.25">
      <c r="B3" s="11" t="s">
        <v>3</v>
      </c>
      <c r="C3" s="12" t="s">
        <v>4</v>
      </c>
      <c r="D3" s="11" t="s">
        <v>5</v>
      </c>
      <c r="E3" s="12" t="s">
        <v>6</v>
      </c>
      <c r="F3" s="12" t="s">
        <v>7</v>
      </c>
      <c r="G3" s="12" t="s">
        <v>8</v>
      </c>
      <c r="H3" s="11" t="s">
        <v>9</v>
      </c>
      <c r="I3" s="11" t="s">
        <v>10</v>
      </c>
      <c r="J3" s="13" t="s">
        <v>11</v>
      </c>
      <c r="K3" s="14" t="s">
        <v>12</v>
      </c>
      <c r="L3" s="15" t="s">
        <v>13</v>
      </c>
      <c r="M3" s="15" t="s">
        <v>14</v>
      </c>
      <c r="N3" s="16" t="s">
        <v>15</v>
      </c>
      <c r="O3" s="17" t="s">
        <v>16</v>
      </c>
      <c r="P3" s="11" t="s">
        <v>17</v>
      </c>
      <c r="Q3" s="11" t="s">
        <v>18</v>
      </c>
      <c r="R3" s="12" t="s">
        <v>19</v>
      </c>
      <c r="S3" s="18" t="s">
        <v>0</v>
      </c>
    </row>
    <row r="4" spans="1:20" x14ac:dyDescent="0.25">
      <c r="B4" s="19"/>
      <c r="C4" s="20"/>
      <c r="D4" s="21"/>
      <c r="E4" s="20"/>
      <c r="F4" s="20"/>
      <c r="G4" s="22"/>
      <c r="H4" s="23" t="b">
        <v>0</v>
      </c>
      <c r="I4" s="23" t="b">
        <v>0</v>
      </c>
      <c r="J4" s="20"/>
      <c r="K4" s="24" t="b">
        <v>0</v>
      </c>
      <c r="L4" s="24" t="b">
        <v>0</v>
      </c>
      <c r="M4" s="24" t="b">
        <v>0</v>
      </c>
      <c r="N4" s="24" t="b">
        <v>0</v>
      </c>
      <c r="O4" s="21"/>
      <c r="P4" s="20"/>
      <c r="Q4" s="20"/>
      <c r="R4" s="25"/>
      <c r="S4" s="26"/>
    </row>
    <row r="5" spans="1:20" x14ac:dyDescent="0.25">
      <c r="B5" s="19">
        <f>'[1]Card Access'!A5</f>
        <v>0</v>
      </c>
      <c r="C5" s="20">
        <f>'[1]Card Access'!B5</f>
        <v>0</v>
      </c>
      <c r="D5" s="21">
        <f>'[1]Card Access'!C5</f>
        <v>0</v>
      </c>
      <c r="E5" s="20">
        <f>'[1]Card Access'!D5</f>
        <v>0</v>
      </c>
      <c r="F5" s="20">
        <f>'[1]Card Access'!E5</f>
        <v>0</v>
      </c>
      <c r="G5" s="22"/>
      <c r="H5" s="23" t="b">
        <v>0</v>
      </c>
      <c r="I5" s="23" t="b">
        <v>0</v>
      </c>
      <c r="J5" s="20">
        <f>'[1]Card Access'!G5</f>
        <v>0</v>
      </c>
      <c r="K5" s="24" t="b">
        <v>0</v>
      </c>
      <c r="L5" s="24" t="b">
        <v>0</v>
      </c>
      <c r="M5" s="24" t="b">
        <v>0</v>
      </c>
      <c r="N5" s="24" t="b">
        <v>0</v>
      </c>
      <c r="O5" s="21"/>
      <c r="P5" s="20"/>
      <c r="Q5" s="20"/>
      <c r="R5" s="25"/>
      <c r="S5" s="26"/>
    </row>
    <row r="6" spans="1:20" x14ac:dyDescent="0.25">
      <c r="B6" s="19">
        <f>'[1]Card Access'!A6</f>
        <v>0</v>
      </c>
      <c r="C6" s="20">
        <f>'[1]Card Access'!B6</f>
        <v>0</v>
      </c>
      <c r="D6" s="21">
        <f>'[1]Card Access'!C6</f>
        <v>0</v>
      </c>
      <c r="E6" s="20">
        <f>'[1]Card Access'!D6</f>
        <v>0</v>
      </c>
      <c r="F6" s="20">
        <f>'[1]Card Access'!E6</f>
        <v>0</v>
      </c>
      <c r="G6" s="22"/>
      <c r="H6" s="23" t="b">
        <v>0</v>
      </c>
      <c r="I6" s="23" t="b">
        <v>0</v>
      </c>
      <c r="J6" s="20">
        <f>'[1]Card Access'!G6</f>
        <v>0</v>
      </c>
      <c r="K6" s="24" t="b">
        <v>0</v>
      </c>
      <c r="L6" s="24" t="b">
        <v>0</v>
      </c>
      <c r="M6" s="24" t="b">
        <v>0</v>
      </c>
      <c r="N6" s="24" t="b">
        <v>0</v>
      </c>
      <c r="O6" s="21"/>
      <c r="P6" s="20"/>
      <c r="Q6" s="20"/>
      <c r="R6" s="25"/>
      <c r="S6" s="26"/>
    </row>
    <row r="7" spans="1:20" x14ac:dyDescent="0.25">
      <c r="B7" s="19">
        <f>'[1]Card Access'!A7</f>
        <v>0</v>
      </c>
      <c r="C7" s="20">
        <f>'[1]Card Access'!B7</f>
        <v>0</v>
      </c>
      <c r="D7" s="21">
        <f>'[1]Card Access'!C7</f>
        <v>0</v>
      </c>
      <c r="E7" s="20">
        <f>'[1]Card Access'!D7</f>
        <v>0</v>
      </c>
      <c r="F7" s="20">
        <f>'[1]Card Access'!E7</f>
        <v>0</v>
      </c>
      <c r="G7" s="22"/>
      <c r="H7" s="23" t="b">
        <v>0</v>
      </c>
      <c r="I7" s="23" t="b">
        <v>0</v>
      </c>
      <c r="J7" s="20">
        <f>'[1]Card Access'!G7</f>
        <v>0</v>
      </c>
      <c r="K7" s="24" t="b">
        <v>0</v>
      </c>
      <c r="L7" s="24" t="b">
        <v>0</v>
      </c>
      <c r="M7" s="24" t="b">
        <v>0</v>
      </c>
      <c r="N7" s="24" t="b">
        <v>0</v>
      </c>
      <c r="O7" s="21"/>
      <c r="P7" s="20"/>
      <c r="Q7" s="20"/>
      <c r="R7" s="25"/>
      <c r="S7" s="26"/>
    </row>
    <row r="8" spans="1:20" x14ac:dyDescent="0.25">
      <c r="B8" s="19">
        <f>'[1]Card Access'!A8</f>
        <v>0</v>
      </c>
      <c r="C8" s="20">
        <f>'[1]Card Access'!B8</f>
        <v>0</v>
      </c>
      <c r="D8" s="21">
        <f>'[1]Card Access'!C8</f>
        <v>0</v>
      </c>
      <c r="E8" s="20">
        <f>'[1]Card Access'!D8</f>
        <v>0</v>
      </c>
      <c r="F8" s="20">
        <f>'[1]Card Access'!E8</f>
        <v>0</v>
      </c>
      <c r="G8" s="22"/>
      <c r="H8" s="23" t="b">
        <v>0</v>
      </c>
      <c r="I8" s="23" t="b">
        <v>0</v>
      </c>
      <c r="J8" s="20">
        <f>'[1]Card Access'!G8</f>
        <v>0</v>
      </c>
      <c r="K8" s="24" t="b">
        <v>0</v>
      </c>
      <c r="L8" s="24" t="b">
        <v>0</v>
      </c>
      <c r="M8" s="24" t="b">
        <v>0</v>
      </c>
      <c r="N8" s="24" t="b">
        <v>0</v>
      </c>
      <c r="O8" s="21"/>
      <c r="P8" s="20"/>
      <c r="Q8" s="20"/>
      <c r="R8" s="25"/>
      <c r="S8" s="26"/>
    </row>
    <row r="9" spans="1:20" x14ac:dyDescent="0.25">
      <c r="B9" s="19">
        <f>'[1]Card Access'!A9</f>
        <v>0</v>
      </c>
      <c r="C9" s="20">
        <f>'[1]Card Access'!B9</f>
        <v>0</v>
      </c>
      <c r="D9" s="21">
        <f>'[1]Card Access'!C9</f>
        <v>0</v>
      </c>
      <c r="E9" s="20">
        <f>'[1]Card Access'!D9</f>
        <v>0</v>
      </c>
      <c r="F9" s="20">
        <f>'[1]Card Access'!E9</f>
        <v>0</v>
      </c>
      <c r="G9" s="22"/>
      <c r="H9" s="23" t="b">
        <v>0</v>
      </c>
      <c r="I9" s="23" t="b">
        <v>0</v>
      </c>
      <c r="J9" s="20">
        <f>'[1]Card Access'!G9</f>
        <v>0</v>
      </c>
      <c r="K9" s="24" t="b">
        <v>0</v>
      </c>
      <c r="L9" s="24" t="b">
        <v>0</v>
      </c>
      <c r="M9" s="24" t="b">
        <v>0</v>
      </c>
      <c r="N9" s="24" t="b">
        <v>0</v>
      </c>
      <c r="O9" s="21"/>
      <c r="P9" s="20"/>
      <c r="Q9" s="20"/>
      <c r="R9" s="25"/>
      <c r="S9" s="26"/>
    </row>
    <row r="10" spans="1:20" x14ac:dyDescent="0.25">
      <c r="B10" s="19">
        <f>'[1]Card Access'!A10</f>
        <v>0</v>
      </c>
      <c r="C10" s="20">
        <f>'[1]Card Access'!B10</f>
        <v>0</v>
      </c>
      <c r="D10" s="21">
        <f>'[1]Card Access'!C10</f>
        <v>0</v>
      </c>
      <c r="E10" s="20">
        <f>'[1]Card Access'!D10</f>
        <v>0</v>
      </c>
      <c r="F10" s="20">
        <f>'[1]Card Access'!E10</f>
        <v>0</v>
      </c>
      <c r="G10" s="22"/>
      <c r="H10" s="23" t="b">
        <v>0</v>
      </c>
      <c r="I10" s="23" t="b">
        <v>0</v>
      </c>
      <c r="J10" s="20">
        <f>'[1]Card Access'!G10</f>
        <v>0</v>
      </c>
      <c r="K10" s="24" t="b">
        <v>0</v>
      </c>
      <c r="L10" s="24" t="b">
        <v>0</v>
      </c>
      <c r="M10" s="24" t="b">
        <v>0</v>
      </c>
      <c r="N10" s="24" t="b">
        <v>0</v>
      </c>
      <c r="O10" s="21"/>
      <c r="P10" s="20"/>
      <c r="Q10" s="20"/>
      <c r="R10" s="25"/>
      <c r="S10" s="26"/>
    </row>
    <row r="11" spans="1:20" x14ac:dyDescent="0.25">
      <c r="B11" s="19">
        <f>'[1]Card Access'!A11</f>
        <v>0</v>
      </c>
      <c r="C11" s="20">
        <f>'[1]Card Access'!B11</f>
        <v>0</v>
      </c>
      <c r="D11" s="21">
        <f>'[1]Card Access'!C11</f>
        <v>0</v>
      </c>
      <c r="E11" s="20">
        <f>'[1]Card Access'!D11</f>
        <v>0</v>
      </c>
      <c r="F11" s="20">
        <f>'[1]Card Access'!E11</f>
        <v>0</v>
      </c>
      <c r="G11" s="22"/>
      <c r="H11" s="23" t="b">
        <v>0</v>
      </c>
      <c r="I11" s="23" t="b">
        <v>0</v>
      </c>
      <c r="J11" s="20">
        <f>'[1]Card Access'!G11</f>
        <v>0</v>
      </c>
      <c r="K11" s="24" t="b">
        <v>0</v>
      </c>
      <c r="L11" s="24" t="b">
        <v>0</v>
      </c>
      <c r="M11" s="24" t="b">
        <v>0</v>
      </c>
      <c r="N11" s="24" t="b">
        <v>0</v>
      </c>
      <c r="O11" s="21"/>
      <c r="P11" s="20"/>
      <c r="Q11" s="20"/>
      <c r="R11" s="25"/>
      <c r="S11" s="26"/>
    </row>
    <row r="12" spans="1:20" x14ac:dyDescent="0.25">
      <c r="B12" s="19">
        <f>'[1]Card Access'!A12</f>
        <v>0</v>
      </c>
      <c r="C12" s="20">
        <f>'[1]Card Access'!B12</f>
        <v>0</v>
      </c>
      <c r="D12" s="21">
        <f>'[1]Card Access'!C12</f>
        <v>0</v>
      </c>
      <c r="E12" s="20">
        <f>'[1]Card Access'!D12</f>
        <v>0</v>
      </c>
      <c r="F12" s="20">
        <f>'[1]Card Access'!E12</f>
        <v>0</v>
      </c>
      <c r="G12" s="22"/>
      <c r="H12" s="23" t="b">
        <v>0</v>
      </c>
      <c r="I12" s="23" t="b">
        <v>0</v>
      </c>
      <c r="J12" s="20">
        <f>'[1]Card Access'!G12</f>
        <v>0</v>
      </c>
      <c r="K12" s="24" t="b">
        <v>0</v>
      </c>
      <c r="L12" s="24" t="b">
        <v>0</v>
      </c>
      <c r="M12" s="24" t="b">
        <v>0</v>
      </c>
      <c r="N12" s="24" t="b">
        <v>0</v>
      </c>
      <c r="O12" s="21"/>
      <c r="P12" s="20"/>
      <c r="Q12" s="20"/>
      <c r="R12" s="25"/>
      <c r="S12" s="26"/>
    </row>
    <row r="13" spans="1:20" x14ac:dyDescent="0.25">
      <c r="B13" s="19">
        <f>'[1]Card Access'!A13</f>
        <v>0</v>
      </c>
      <c r="C13" s="20">
        <f>'[1]Card Access'!B13</f>
        <v>0</v>
      </c>
      <c r="D13" s="21">
        <f>'[1]Card Access'!C13</f>
        <v>0</v>
      </c>
      <c r="E13" s="20">
        <f>'[1]Card Access'!D13</f>
        <v>0</v>
      </c>
      <c r="F13" s="20">
        <f>'[1]Card Access'!E13</f>
        <v>0</v>
      </c>
      <c r="G13" s="22"/>
      <c r="H13" s="23" t="b">
        <v>0</v>
      </c>
      <c r="I13" s="23" t="b">
        <v>0</v>
      </c>
      <c r="J13" s="20">
        <f>'[1]Card Access'!G13</f>
        <v>0</v>
      </c>
      <c r="K13" s="24" t="b">
        <v>0</v>
      </c>
      <c r="L13" s="24" t="b">
        <v>0</v>
      </c>
      <c r="M13" s="24" t="b">
        <v>0</v>
      </c>
      <c r="N13" s="24" t="b">
        <v>0</v>
      </c>
      <c r="O13" s="21"/>
      <c r="P13" s="20"/>
      <c r="Q13" s="20"/>
      <c r="R13" s="25"/>
      <c r="S13" s="26"/>
    </row>
    <row r="14" spans="1:20" x14ac:dyDescent="0.25">
      <c r="B14" s="19">
        <f>'[1]Card Access'!A14</f>
        <v>0</v>
      </c>
      <c r="C14" s="20">
        <f>'[1]Card Access'!B14</f>
        <v>0</v>
      </c>
      <c r="D14" s="21">
        <f>'[1]Card Access'!C14</f>
        <v>0</v>
      </c>
      <c r="E14" s="20">
        <f>'[1]Card Access'!D14</f>
        <v>0</v>
      </c>
      <c r="F14" s="20">
        <f>'[1]Card Access'!E14</f>
        <v>0</v>
      </c>
      <c r="G14" s="22"/>
      <c r="H14" s="23" t="b">
        <v>0</v>
      </c>
      <c r="I14" s="23" t="b">
        <v>0</v>
      </c>
      <c r="J14" s="20">
        <f>'[1]Card Access'!G14</f>
        <v>0</v>
      </c>
      <c r="K14" s="24" t="b">
        <v>0</v>
      </c>
      <c r="L14" s="24" t="b">
        <v>0</v>
      </c>
      <c r="M14" s="24" t="b">
        <v>0</v>
      </c>
      <c r="N14" s="24" t="b">
        <v>0</v>
      </c>
      <c r="O14" s="21"/>
      <c r="P14" s="20"/>
      <c r="Q14" s="20"/>
      <c r="R14" s="25"/>
      <c r="S14" s="26"/>
    </row>
    <row r="15" spans="1:20" x14ac:dyDescent="0.25">
      <c r="B15" s="19">
        <f>'[1]Card Access'!A15</f>
        <v>0</v>
      </c>
      <c r="C15" s="20">
        <f>'[1]Card Access'!B15</f>
        <v>0</v>
      </c>
      <c r="D15" s="21">
        <f>'[1]Card Access'!C15</f>
        <v>0</v>
      </c>
      <c r="E15" s="20">
        <f>'[1]Card Access'!D15</f>
        <v>0</v>
      </c>
      <c r="F15" s="20">
        <f>'[1]Card Access'!E15</f>
        <v>0</v>
      </c>
      <c r="G15" s="22"/>
      <c r="H15" s="23" t="b">
        <v>0</v>
      </c>
      <c r="I15" s="23" t="b">
        <v>0</v>
      </c>
      <c r="J15" s="20">
        <f>'[1]Card Access'!G15</f>
        <v>0</v>
      </c>
      <c r="K15" s="24" t="b">
        <v>0</v>
      </c>
      <c r="L15" s="24" t="b">
        <v>0</v>
      </c>
      <c r="M15" s="24" t="b">
        <v>0</v>
      </c>
      <c r="N15" s="24" t="b">
        <v>0</v>
      </c>
      <c r="O15" s="21"/>
      <c r="P15" s="20"/>
      <c r="Q15" s="20"/>
      <c r="R15" s="25"/>
      <c r="S15" s="26"/>
    </row>
    <row r="16" spans="1:20" x14ac:dyDescent="0.25">
      <c r="B16" s="19">
        <f>'[1]Card Access'!A16</f>
        <v>0</v>
      </c>
      <c r="C16" s="20">
        <f>'[1]Card Access'!B16</f>
        <v>0</v>
      </c>
      <c r="D16" s="21">
        <f>'[1]Card Access'!C16</f>
        <v>0</v>
      </c>
      <c r="E16" s="20">
        <f>'[1]Card Access'!D16</f>
        <v>0</v>
      </c>
      <c r="F16" s="20">
        <f>'[1]Card Access'!E16</f>
        <v>0</v>
      </c>
      <c r="G16" s="22"/>
      <c r="H16" s="23" t="b">
        <v>0</v>
      </c>
      <c r="I16" s="23" t="b">
        <v>0</v>
      </c>
      <c r="J16" s="20">
        <f>'[1]Card Access'!G16</f>
        <v>0</v>
      </c>
      <c r="K16" s="24" t="b">
        <v>0</v>
      </c>
      <c r="L16" s="24" t="b">
        <v>0</v>
      </c>
      <c r="M16" s="24" t="b">
        <v>0</v>
      </c>
      <c r="N16" s="24" t="b">
        <v>0</v>
      </c>
      <c r="O16" s="21"/>
      <c r="P16" s="20"/>
      <c r="Q16" s="20"/>
      <c r="R16" s="25"/>
      <c r="S16" s="26"/>
    </row>
    <row r="17" spans="2:19" x14ac:dyDescent="0.25">
      <c r="B17" s="19">
        <f>'[1]Card Access'!A17</f>
        <v>0</v>
      </c>
      <c r="C17" s="20">
        <f>'[1]Card Access'!B17</f>
        <v>0</v>
      </c>
      <c r="D17" s="21">
        <f>'[1]Card Access'!C17</f>
        <v>0</v>
      </c>
      <c r="E17" s="20">
        <f>'[1]Card Access'!D17</f>
        <v>0</v>
      </c>
      <c r="F17" s="20">
        <f>'[1]Card Access'!E17</f>
        <v>0</v>
      </c>
      <c r="G17" s="22"/>
      <c r="H17" s="23" t="b">
        <v>0</v>
      </c>
      <c r="I17" s="23" t="b">
        <v>0</v>
      </c>
      <c r="J17" s="20">
        <f>'[1]Card Access'!G17</f>
        <v>0</v>
      </c>
      <c r="K17" s="24" t="b">
        <v>0</v>
      </c>
      <c r="L17" s="24" t="b">
        <v>0</v>
      </c>
      <c r="M17" s="24" t="b">
        <v>0</v>
      </c>
      <c r="N17" s="24" t="b">
        <v>0</v>
      </c>
      <c r="O17" s="21"/>
      <c r="P17" s="20"/>
      <c r="Q17" s="20"/>
      <c r="R17" s="25"/>
      <c r="S17" s="26"/>
    </row>
    <row r="18" spans="2:19" x14ac:dyDescent="0.25">
      <c r="B18" s="19">
        <f>'[1]Card Access'!A18</f>
        <v>0</v>
      </c>
      <c r="C18" s="20">
        <f>'[1]Card Access'!B18</f>
        <v>0</v>
      </c>
      <c r="D18" s="21">
        <f>'[1]Card Access'!C18</f>
        <v>0</v>
      </c>
      <c r="E18" s="20">
        <f>'[1]Card Access'!D18</f>
        <v>0</v>
      </c>
      <c r="F18" s="20">
        <f>'[1]Card Access'!E18</f>
        <v>0</v>
      </c>
      <c r="G18" s="22"/>
      <c r="H18" s="23" t="b">
        <v>0</v>
      </c>
      <c r="I18" s="23" t="b">
        <v>0</v>
      </c>
      <c r="J18" s="20">
        <f>'[1]Card Access'!G18</f>
        <v>0</v>
      </c>
      <c r="K18" s="24" t="b">
        <v>0</v>
      </c>
      <c r="L18" s="24" t="b">
        <v>0</v>
      </c>
      <c r="M18" s="24" t="b">
        <v>0</v>
      </c>
      <c r="N18" s="24" t="b">
        <v>0</v>
      </c>
      <c r="O18" s="21"/>
      <c r="P18" s="20"/>
      <c r="Q18" s="20"/>
      <c r="R18" s="25"/>
      <c r="S18" s="26"/>
    </row>
    <row r="19" spans="2:19" x14ac:dyDescent="0.25">
      <c r="B19" s="19">
        <f>'[1]Card Access'!A19</f>
        <v>0</v>
      </c>
      <c r="C19" s="20">
        <f>'[1]Card Access'!B19</f>
        <v>0</v>
      </c>
      <c r="D19" s="21">
        <f>'[1]Card Access'!C19</f>
        <v>0</v>
      </c>
      <c r="E19" s="20">
        <f>'[1]Card Access'!D19</f>
        <v>0</v>
      </c>
      <c r="F19" s="20">
        <f>'[1]Card Access'!E19</f>
        <v>0</v>
      </c>
      <c r="G19" s="22"/>
      <c r="H19" s="23" t="b">
        <v>0</v>
      </c>
      <c r="I19" s="23" t="b">
        <v>0</v>
      </c>
      <c r="J19" s="20">
        <f>'[1]Card Access'!G19</f>
        <v>0</v>
      </c>
      <c r="K19" s="24" t="b">
        <v>0</v>
      </c>
      <c r="L19" s="24" t="b">
        <v>0</v>
      </c>
      <c r="M19" s="24" t="b">
        <v>0</v>
      </c>
      <c r="N19" s="24" t="b">
        <v>0</v>
      </c>
      <c r="O19" s="21"/>
      <c r="P19" s="20"/>
      <c r="Q19" s="20"/>
      <c r="R19" s="25"/>
      <c r="S19" s="26"/>
    </row>
    <row r="20" spans="2:19" x14ac:dyDescent="0.25">
      <c r="B20" s="19">
        <f>'[1]Card Access'!A20</f>
        <v>0</v>
      </c>
      <c r="C20" s="20">
        <f>'[1]Card Access'!B20</f>
        <v>0</v>
      </c>
      <c r="D20" s="21">
        <f>'[1]Card Access'!C20</f>
        <v>0</v>
      </c>
      <c r="E20" s="20">
        <f>'[1]Card Access'!D20</f>
        <v>0</v>
      </c>
      <c r="F20" s="20">
        <f>'[1]Card Access'!E20</f>
        <v>0</v>
      </c>
      <c r="G20" s="22"/>
      <c r="H20" s="23" t="b">
        <v>0</v>
      </c>
      <c r="I20" s="23" t="b">
        <v>0</v>
      </c>
      <c r="J20" s="20">
        <f>'[1]Card Access'!G20</f>
        <v>0</v>
      </c>
      <c r="K20" s="24" t="b">
        <v>0</v>
      </c>
      <c r="L20" s="24" t="b">
        <v>0</v>
      </c>
      <c r="M20" s="24" t="b">
        <v>0</v>
      </c>
      <c r="N20" s="24" t="b">
        <v>0</v>
      </c>
      <c r="O20" s="21"/>
      <c r="P20" s="20"/>
      <c r="Q20" s="20"/>
      <c r="R20" s="25"/>
      <c r="S20" s="26"/>
    </row>
    <row r="21" spans="2:19" x14ac:dyDescent="0.25">
      <c r="B21" s="19">
        <f>'[1]Card Access'!A21</f>
        <v>0</v>
      </c>
      <c r="C21" s="20">
        <f>'[1]Card Access'!B21</f>
        <v>0</v>
      </c>
      <c r="D21" s="21">
        <f>'[1]Card Access'!C21</f>
        <v>0</v>
      </c>
      <c r="E21" s="20">
        <f>'[1]Card Access'!D21</f>
        <v>0</v>
      </c>
      <c r="F21" s="20">
        <f>'[1]Card Access'!E21</f>
        <v>0</v>
      </c>
      <c r="G21" s="22"/>
      <c r="H21" s="23" t="b">
        <v>0</v>
      </c>
      <c r="I21" s="23" t="b">
        <v>0</v>
      </c>
      <c r="J21" s="20">
        <f>'[1]Card Access'!G21</f>
        <v>0</v>
      </c>
      <c r="K21" s="24" t="b">
        <v>0</v>
      </c>
      <c r="L21" s="24" t="b">
        <v>0</v>
      </c>
      <c r="M21" s="24" t="b">
        <v>0</v>
      </c>
      <c r="N21" s="24" t="b">
        <v>0</v>
      </c>
      <c r="O21" s="21"/>
      <c r="P21" s="20"/>
      <c r="Q21" s="20"/>
      <c r="R21" s="25"/>
      <c r="S21" s="26"/>
    </row>
    <row r="22" spans="2:19" x14ac:dyDescent="0.25">
      <c r="B22" s="19">
        <f>'[1]Card Access'!A22</f>
        <v>0</v>
      </c>
      <c r="C22" s="20">
        <f>'[1]Card Access'!B22</f>
        <v>0</v>
      </c>
      <c r="D22" s="21">
        <f>'[1]Card Access'!C22</f>
        <v>0</v>
      </c>
      <c r="E22" s="20">
        <f>'[1]Card Access'!D22</f>
        <v>0</v>
      </c>
      <c r="F22" s="20">
        <f>'[1]Card Access'!E22</f>
        <v>0</v>
      </c>
      <c r="G22" s="22"/>
      <c r="H22" s="23" t="b">
        <v>0</v>
      </c>
      <c r="I22" s="23" t="b">
        <v>0</v>
      </c>
      <c r="J22" s="20">
        <f>'[1]Card Access'!G22</f>
        <v>0</v>
      </c>
      <c r="K22" s="24" t="b">
        <v>0</v>
      </c>
      <c r="L22" s="24" t="b">
        <v>0</v>
      </c>
      <c r="M22" s="24" t="b">
        <v>0</v>
      </c>
      <c r="N22" s="24" t="b">
        <v>0</v>
      </c>
      <c r="O22" s="21"/>
      <c r="P22" s="20"/>
      <c r="Q22" s="20"/>
      <c r="R22" s="25"/>
      <c r="S22" s="26"/>
    </row>
    <row r="23" spans="2:19" x14ac:dyDescent="0.25">
      <c r="B23" s="19">
        <f>'[1]Card Access'!A23</f>
        <v>0</v>
      </c>
      <c r="C23" s="20">
        <f>'[1]Card Access'!B23</f>
        <v>0</v>
      </c>
      <c r="D23" s="21">
        <f>'[1]Card Access'!C23</f>
        <v>0</v>
      </c>
      <c r="E23" s="20">
        <f>'[1]Card Access'!D23</f>
        <v>0</v>
      </c>
      <c r="F23" s="20">
        <f>'[1]Card Access'!E23</f>
        <v>0</v>
      </c>
      <c r="G23" s="22"/>
      <c r="H23" s="23" t="b">
        <v>0</v>
      </c>
      <c r="I23" s="23" t="b">
        <v>0</v>
      </c>
      <c r="J23" s="20">
        <f>'[1]Card Access'!G23</f>
        <v>0</v>
      </c>
      <c r="K23" s="24" t="b">
        <v>0</v>
      </c>
      <c r="L23" s="24" t="b">
        <v>0</v>
      </c>
      <c r="M23" s="24" t="b">
        <v>0</v>
      </c>
      <c r="N23" s="24" t="b">
        <v>0</v>
      </c>
      <c r="O23" s="21"/>
      <c r="P23" s="20"/>
      <c r="Q23" s="20"/>
      <c r="R23" s="25"/>
      <c r="S23" s="26"/>
    </row>
    <row r="24" spans="2:19" x14ac:dyDescent="0.25">
      <c r="B24" s="19">
        <f>'[1]Card Access'!A24</f>
        <v>0</v>
      </c>
      <c r="C24" s="20">
        <f>'[1]Card Access'!B24</f>
        <v>0</v>
      </c>
      <c r="D24" s="21">
        <f>'[1]Card Access'!C24</f>
        <v>0</v>
      </c>
      <c r="E24" s="20">
        <f>'[1]Card Access'!D24</f>
        <v>0</v>
      </c>
      <c r="F24" s="20">
        <f>'[1]Card Access'!E24</f>
        <v>0</v>
      </c>
      <c r="G24" s="22"/>
      <c r="H24" s="23" t="b">
        <v>0</v>
      </c>
      <c r="I24" s="23" t="b">
        <v>0</v>
      </c>
      <c r="J24" s="20">
        <f>'[1]Card Access'!G24</f>
        <v>0</v>
      </c>
      <c r="K24" s="24" t="b">
        <v>0</v>
      </c>
      <c r="L24" s="24" t="b">
        <v>0</v>
      </c>
      <c r="M24" s="24" t="b">
        <v>0</v>
      </c>
      <c r="N24" s="24" t="b">
        <v>0</v>
      </c>
      <c r="O24" s="21"/>
      <c r="P24" s="20"/>
      <c r="Q24" s="20"/>
      <c r="R24" s="25"/>
      <c r="S24" s="26"/>
    </row>
    <row r="25" spans="2:19" x14ac:dyDescent="0.25">
      <c r="B25" s="19">
        <f>'[1]Card Access'!A25</f>
        <v>0</v>
      </c>
      <c r="C25" s="20">
        <f>'[1]Card Access'!B25</f>
        <v>0</v>
      </c>
      <c r="D25" s="21">
        <f>'[1]Card Access'!C25</f>
        <v>0</v>
      </c>
      <c r="E25" s="20">
        <f>'[1]Card Access'!D25</f>
        <v>0</v>
      </c>
      <c r="F25" s="20">
        <f>'[1]Card Access'!E25</f>
        <v>0</v>
      </c>
      <c r="G25" s="22"/>
      <c r="H25" s="23" t="b">
        <v>0</v>
      </c>
      <c r="I25" s="23" t="b">
        <v>0</v>
      </c>
      <c r="J25" s="20">
        <f>'[1]Card Access'!G25</f>
        <v>0</v>
      </c>
      <c r="K25" s="24" t="b">
        <v>0</v>
      </c>
      <c r="L25" s="24" t="b">
        <v>0</v>
      </c>
      <c r="M25" s="24" t="b">
        <v>0</v>
      </c>
      <c r="N25" s="24" t="b">
        <v>0</v>
      </c>
      <c r="O25" s="21"/>
      <c r="P25" s="20"/>
      <c r="Q25" s="20"/>
      <c r="R25" s="25"/>
      <c r="S25" s="26"/>
    </row>
    <row r="26" spans="2:19" x14ac:dyDescent="0.25">
      <c r="B26" s="19">
        <f>'[1]Card Access'!A26</f>
        <v>0</v>
      </c>
      <c r="C26" s="20">
        <f>'[1]Card Access'!B26</f>
        <v>0</v>
      </c>
      <c r="D26" s="21">
        <f>'[1]Card Access'!C26</f>
        <v>0</v>
      </c>
      <c r="E26" s="20">
        <f>'[1]Card Access'!D26</f>
        <v>0</v>
      </c>
      <c r="F26" s="20">
        <f>'[1]Card Access'!E26</f>
        <v>0</v>
      </c>
      <c r="G26" s="22"/>
      <c r="H26" s="23" t="b">
        <v>0</v>
      </c>
      <c r="I26" s="23" t="b">
        <v>0</v>
      </c>
      <c r="J26" s="20">
        <f>'[1]Card Access'!G26</f>
        <v>0</v>
      </c>
      <c r="K26" s="24" t="b">
        <v>0</v>
      </c>
      <c r="L26" s="24" t="b">
        <v>0</v>
      </c>
      <c r="M26" s="24" t="b">
        <v>0</v>
      </c>
      <c r="N26" s="24" t="b">
        <v>0</v>
      </c>
      <c r="O26" s="21"/>
      <c r="P26" s="20"/>
      <c r="Q26" s="20"/>
      <c r="R26" s="25"/>
      <c r="S26" s="26"/>
    </row>
    <row r="27" spans="2:19" x14ac:dyDescent="0.25">
      <c r="B27" s="19">
        <f>'[1]Card Access'!A27</f>
        <v>0</v>
      </c>
      <c r="C27" s="20">
        <f>'[1]Card Access'!B27</f>
        <v>0</v>
      </c>
      <c r="D27" s="21">
        <f>'[1]Card Access'!C27</f>
        <v>0</v>
      </c>
      <c r="E27" s="20">
        <f>'[1]Card Access'!D27</f>
        <v>0</v>
      </c>
      <c r="F27" s="20">
        <f>'[1]Card Access'!E27</f>
        <v>0</v>
      </c>
      <c r="G27" s="22"/>
      <c r="H27" s="23" t="b">
        <v>0</v>
      </c>
      <c r="I27" s="23" t="b">
        <v>0</v>
      </c>
      <c r="J27" s="20">
        <f>'[1]Card Access'!G27</f>
        <v>0</v>
      </c>
      <c r="K27" s="24" t="b">
        <v>0</v>
      </c>
      <c r="L27" s="24" t="b">
        <v>0</v>
      </c>
      <c r="M27" s="24" t="b">
        <v>0</v>
      </c>
      <c r="N27" s="24" t="b">
        <v>0</v>
      </c>
      <c r="O27" s="21"/>
      <c r="P27" s="20"/>
      <c r="Q27" s="20"/>
      <c r="R27" s="25"/>
      <c r="S27" s="26"/>
    </row>
    <row r="28" spans="2:19" x14ac:dyDescent="0.25">
      <c r="B28" s="19">
        <f>'[1]Card Access'!A28</f>
        <v>0</v>
      </c>
      <c r="C28" s="20">
        <f>'[1]Card Access'!B28</f>
        <v>0</v>
      </c>
      <c r="D28" s="21">
        <f>'[1]Card Access'!C28</f>
        <v>0</v>
      </c>
      <c r="E28" s="20">
        <f>'[1]Card Access'!D28</f>
        <v>0</v>
      </c>
      <c r="F28" s="20">
        <f>'[1]Card Access'!E28</f>
        <v>0</v>
      </c>
      <c r="G28" s="22"/>
      <c r="H28" s="23" t="b">
        <v>0</v>
      </c>
      <c r="I28" s="23" t="b">
        <v>0</v>
      </c>
      <c r="J28" s="20">
        <f>'[1]Card Access'!G28</f>
        <v>0</v>
      </c>
      <c r="K28" s="24" t="b">
        <v>0</v>
      </c>
      <c r="L28" s="24" t="b">
        <v>0</v>
      </c>
      <c r="M28" s="24" t="b">
        <v>0</v>
      </c>
      <c r="N28" s="24" t="b">
        <v>0</v>
      </c>
      <c r="O28" s="21"/>
      <c r="P28" s="20"/>
      <c r="Q28" s="20"/>
      <c r="R28" s="25"/>
      <c r="S28" s="26"/>
    </row>
    <row r="29" spans="2:19" x14ac:dyDescent="0.25">
      <c r="B29" s="19">
        <f>'[1]Card Access'!A29</f>
        <v>0</v>
      </c>
      <c r="C29" s="20">
        <f>'[1]Card Access'!B29</f>
        <v>0</v>
      </c>
      <c r="D29" s="21">
        <f>'[1]Card Access'!C29</f>
        <v>0</v>
      </c>
      <c r="E29" s="20">
        <f>'[1]Card Access'!D29</f>
        <v>0</v>
      </c>
      <c r="F29" s="20">
        <f>'[1]Card Access'!E29</f>
        <v>0</v>
      </c>
      <c r="G29" s="22"/>
      <c r="H29" s="23" t="b">
        <v>0</v>
      </c>
      <c r="I29" s="23" t="b">
        <v>0</v>
      </c>
      <c r="J29" s="20">
        <f>'[1]Card Access'!G29</f>
        <v>0</v>
      </c>
      <c r="K29" s="24" t="b">
        <v>0</v>
      </c>
      <c r="L29" s="24" t="b">
        <v>0</v>
      </c>
      <c r="M29" s="24" t="b">
        <v>0</v>
      </c>
      <c r="N29" s="24" t="b">
        <v>0</v>
      </c>
      <c r="O29" s="21"/>
      <c r="P29" s="20"/>
      <c r="Q29" s="20"/>
      <c r="R29" s="25"/>
      <c r="S29" s="26"/>
    </row>
    <row r="30" spans="2:19" x14ac:dyDescent="0.25">
      <c r="B30" s="19">
        <f>'[1]Card Access'!A30</f>
        <v>0</v>
      </c>
      <c r="C30" s="20">
        <f>'[1]Card Access'!B30</f>
        <v>0</v>
      </c>
      <c r="D30" s="21">
        <f>'[1]Card Access'!C30</f>
        <v>0</v>
      </c>
      <c r="E30" s="20">
        <f>'[1]Card Access'!D30</f>
        <v>0</v>
      </c>
      <c r="F30" s="20">
        <f>'[1]Card Access'!E30</f>
        <v>0</v>
      </c>
      <c r="G30" s="22"/>
      <c r="H30" s="23" t="b">
        <v>0</v>
      </c>
      <c r="I30" s="23" t="b">
        <v>0</v>
      </c>
      <c r="J30" s="20">
        <f>'[1]Card Access'!G30</f>
        <v>0</v>
      </c>
      <c r="K30" s="24" t="b">
        <v>0</v>
      </c>
      <c r="L30" s="24" t="b">
        <v>0</v>
      </c>
      <c r="M30" s="24" t="b">
        <v>0</v>
      </c>
      <c r="N30" s="24" t="b">
        <v>0</v>
      </c>
      <c r="O30" s="21"/>
      <c r="P30" s="20"/>
      <c r="Q30" s="20"/>
      <c r="R30" s="25"/>
      <c r="S30" s="26"/>
    </row>
    <row r="31" spans="2:19" x14ac:dyDescent="0.25">
      <c r="B31" s="19">
        <f>'[1]Card Access'!A31</f>
        <v>0</v>
      </c>
      <c r="C31" s="20">
        <f>'[1]Card Access'!B31</f>
        <v>0</v>
      </c>
      <c r="D31" s="21">
        <f>'[1]Card Access'!C31</f>
        <v>0</v>
      </c>
      <c r="E31" s="20">
        <f>'[1]Card Access'!D31</f>
        <v>0</v>
      </c>
      <c r="F31" s="20">
        <f>'[1]Card Access'!E31</f>
        <v>0</v>
      </c>
      <c r="G31" s="22"/>
      <c r="H31" s="23" t="b">
        <v>0</v>
      </c>
      <c r="I31" s="23" t="b">
        <v>0</v>
      </c>
      <c r="J31" s="20">
        <f>'[1]Card Access'!G31</f>
        <v>0</v>
      </c>
      <c r="K31" s="24" t="b">
        <v>0</v>
      </c>
      <c r="L31" s="24" t="b">
        <v>0</v>
      </c>
      <c r="M31" s="24" t="b">
        <v>0</v>
      </c>
      <c r="N31" s="24" t="b">
        <v>0</v>
      </c>
      <c r="O31" s="21"/>
      <c r="P31" s="20"/>
      <c r="Q31" s="20"/>
      <c r="R31" s="25"/>
      <c r="S31" s="26"/>
    </row>
    <row r="32" spans="2:19" x14ac:dyDescent="0.25">
      <c r="B32" s="19">
        <f>'[1]Card Access'!A32</f>
        <v>0</v>
      </c>
      <c r="C32" s="20">
        <f>'[1]Card Access'!B32</f>
        <v>0</v>
      </c>
      <c r="D32" s="21">
        <f>'[1]Card Access'!C32</f>
        <v>0</v>
      </c>
      <c r="E32" s="20">
        <f>'[1]Card Access'!D32</f>
        <v>0</v>
      </c>
      <c r="F32" s="20">
        <f>'[1]Card Access'!E32</f>
        <v>0</v>
      </c>
      <c r="G32" s="22"/>
      <c r="H32" s="23" t="b">
        <v>0</v>
      </c>
      <c r="I32" s="23" t="b">
        <v>0</v>
      </c>
      <c r="J32" s="20">
        <f>'[1]Card Access'!G32</f>
        <v>0</v>
      </c>
      <c r="K32" s="24" t="b">
        <v>0</v>
      </c>
      <c r="L32" s="24" t="b">
        <v>0</v>
      </c>
      <c r="M32" s="24" t="b">
        <v>0</v>
      </c>
      <c r="N32" s="24" t="b">
        <v>0</v>
      </c>
      <c r="O32" s="21"/>
      <c r="P32" s="20"/>
      <c r="Q32" s="20"/>
      <c r="R32" s="25"/>
      <c r="S32" s="26"/>
    </row>
    <row r="33" spans="2:19" x14ac:dyDescent="0.25">
      <c r="B33" s="19">
        <f>'[1]Card Access'!A33</f>
        <v>0</v>
      </c>
      <c r="C33" s="20">
        <f>'[1]Card Access'!B33</f>
        <v>0</v>
      </c>
      <c r="D33" s="21">
        <f>'[1]Card Access'!C33</f>
        <v>0</v>
      </c>
      <c r="E33" s="20">
        <f>'[1]Card Access'!D33</f>
        <v>0</v>
      </c>
      <c r="F33" s="20">
        <f>'[1]Card Access'!E33</f>
        <v>0</v>
      </c>
      <c r="G33" s="22"/>
      <c r="H33" s="23" t="b">
        <v>0</v>
      </c>
      <c r="I33" s="23" t="b">
        <v>0</v>
      </c>
      <c r="J33" s="20">
        <f>'[1]Card Access'!G33</f>
        <v>0</v>
      </c>
      <c r="K33" s="24" t="b">
        <v>0</v>
      </c>
      <c r="L33" s="24" t="b">
        <v>0</v>
      </c>
      <c r="M33" s="24" t="b">
        <v>0</v>
      </c>
      <c r="N33" s="24" t="b">
        <v>0</v>
      </c>
      <c r="O33" s="21"/>
      <c r="P33" s="20"/>
      <c r="Q33" s="20"/>
      <c r="R33" s="25"/>
      <c r="S33" s="26"/>
    </row>
    <row r="34" spans="2:19" x14ac:dyDescent="0.25">
      <c r="B34" s="19">
        <f>'[1]Card Access'!A34</f>
        <v>0</v>
      </c>
      <c r="C34" s="20">
        <f>'[1]Card Access'!B34</f>
        <v>0</v>
      </c>
      <c r="D34" s="21">
        <f>'[1]Card Access'!C34</f>
        <v>0</v>
      </c>
      <c r="E34" s="20">
        <f>'[1]Card Access'!D34</f>
        <v>0</v>
      </c>
      <c r="F34" s="20">
        <f>'[1]Card Access'!E34</f>
        <v>0</v>
      </c>
      <c r="G34" s="22"/>
      <c r="H34" s="23" t="b">
        <v>0</v>
      </c>
      <c r="I34" s="23" t="b">
        <v>0</v>
      </c>
      <c r="J34" s="20">
        <f>'[1]Card Access'!G34</f>
        <v>0</v>
      </c>
      <c r="K34" s="24" t="b">
        <v>0</v>
      </c>
      <c r="L34" s="24" t="b">
        <v>0</v>
      </c>
      <c r="M34" s="24" t="b">
        <v>0</v>
      </c>
      <c r="N34" s="24" t="b">
        <v>0</v>
      </c>
      <c r="O34" s="21"/>
      <c r="P34" s="20"/>
      <c r="Q34" s="20"/>
      <c r="R34" s="25"/>
      <c r="S34" s="26"/>
    </row>
    <row r="35" spans="2:19" x14ac:dyDescent="0.25">
      <c r="B35" s="19">
        <f>'[1]Card Access'!A35</f>
        <v>0</v>
      </c>
      <c r="C35" s="20">
        <f>'[1]Card Access'!B35</f>
        <v>0</v>
      </c>
      <c r="D35" s="21">
        <f>'[1]Card Access'!C35</f>
        <v>0</v>
      </c>
      <c r="E35" s="20">
        <f>'[1]Card Access'!D35</f>
        <v>0</v>
      </c>
      <c r="F35" s="20">
        <f>'[1]Card Access'!E35</f>
        <v>0</v>
      </c>
      <c r="G35" s="22"/>
      <c r="H35" s="23" t="b">
        <v>0</v>
      </c>
      <c r="I35" s="23" t="b">
        <v>0</v>
      </c>
      <c r="J35" s="20">
        <f>'[1]Card Access'!G35</f>
        <v>0</v>
      </c>
      <c r="K35" s="24" t="b">
        <v>0</v>
      </c>
      <c r="L35" s="24" t="b">
        <v>0</v>
      </c>
      <c r="M35" s="24" t="b">
        <v>0</v>
      </c>
      <c r="N35" s="24" t="b">
        <v>0</v>
      </c>
      <c r="O35" s="21"/>
      <c r="P35" s="20"/>
      <c r="Q35" s="20"/>
      <c r="R35" s="25"/>
      <c r="S35" s="26"/>
    </row>
    <row r="36" spans="2:19" x14ac:dyDescent="0.25">
      <c r="B36" s="19">
        <f>'[1]Card Access'!A36</f>
        <v>0</v>
      </c>
      <c r="C36" s="20">
        <f>'[1]Card Access'!B36</f>
        <v>0</v>
      </c>
      <c r="D36" s="21">
        <f>'[1]Card Access'!C36</f>
        <v>0</v>
      </c>
      <c r="E36" s="20">
        <f>'[1]Card Access'!D36</f>
        <v>0</v>
      </c>
      <c r="F36" s="20">
        <f>'[1]Card Access'!E36</f>
        <v>0</v>
      </c>
      <c r="G36" s="22"/>
      <c r="H36" s="23" t="b">
        <v>0</v>
      </c>
      <c r="I36" s="23" t="b">
        <v>0</v>
      </c>
      <c r="J36" s="20">
        <f>'[1]Card Access'!G36</f>
        <v>0</v>
      </c>
      <c r="K36" s="24" t="b">
        <v>0</v>
      </c>
      <c r="L36" s="24" t="b">
        <v>0</v>
      </c>
      <c r="M36" s="24" t="b">
        <v>0</v>
      </c>
      <c r="N36" s="24" t="b">
        <v>0</v>
      </c>
      <c r="O36" s="21"/>
      <c r="P36" s="20"/>
      <c r="Q36" s="20"/>
      <c r="R36" s="25"/>
      <c r="S36" s="26"/>
    </row>
    <row r="37" spans="2:19" x14ac:dyDescent="0.25">
      <c r="B37" s="19">
        <f>'[1]Card Access'!A37</f>
        <v>0</v>
      </c>
      <c r="C37" s="20">
        <f>'[1]Card Access'!B37</f>
        <v>0</v>
      </c>
      <c r="D37" s="21">
        <f>'[1]Card Access'!C37</f>
        <v>0</v>
      </c>
      <c r="E37" s="20">
        <f>'[1]Card Access'!D37</f>
        <v>0</v>
      </c>
      <c r="F37" s="20">
        <f>'[1]Card Access'!E37</f>
        <v>0</v>
      </c>
      <c r="G37" s="22"/>
      <c r="H37" s="23" t="b">
        <v>0</v>
      </c>
      <c r="I37" s="23" t="b">
        <v>0</v>
      </c>
      <c r="J37" s="20">
        <f>'[1]Card Access'!G37</f>
        <v>0</v>
      </c>
      <c r="K37" s="24" t="b">
        <v>0</v>
      </c>
      <c r="L37" s="24" t="b">
        <v>0</v>
      </c>
      <c r="M37" s="24" t="b">
        <v>0</v>
      </c>
      <c r="N37" s="24" t="b">
        <v>0</v>
      </c>
      <c r="O37" s="21"/>
      <c r="P37" s="20"/>
      <c r="Q37" s="20"/>
      <c r="R37" s="25"/>
      <c r="S37" s="26"/>
    </row>
    <row r="38" spans="2:19" x14ac:dyDescent="0.25">
      <c r="B38" s="19">
        <f>'[1]Card Access'!A38</f>
        <v>0</v>
      </c>
      <c r="C38" s="20">
        <f>'[1]Card Access'!B38</f>
        <v>0</v>
      </c>
      <c r="D38" s="21">
        <f>'[1]Card Access'!C38</f>
        <v>0</v>
      </c>
      <c r="E38" s="20">
        <f>'[1]Card Access'!D38</f>
        <v>0</v>
      </c>
      <c r="F38" s="20">
        <f>'[1]Card Access'!E38</f>
        <v>0</v>
      </c>
      <c r="G38" s="22"/>
      <c r="H38" s="23" t="b">
        <v>0</v>
      </c>
      <c r="I38" s="23" t="b">
        <v>0</v>
      </c>
      <c r="J38" s="20">
        <f>'[1]Card Access'!G38</f>
        <v>0</v>
      </c>
      <c r="K38" s="24" t="b">
        <v>0</v>
      </c>
      <c r="L38" s="24" t="b">
        <v>0</v>
      </c>
      <c r="M38" s="24" t="b">
        <v>0</v>
      </c>
      <c r="N38" s="24" t="b">
        <v>0</v>
      </c>
      <c r="O38" s="21"/>
      <c r="P38" s="20"/>
      <c r="Q38" s="20"/>
      <c r="R38" s="25"/>
      <c r="S38" s="26"/>
    </row>
    <row r="39" spans="2:19" x14ac:dyDescent="0.25">
      <c r="B39" s="19">
        <f>'[1]Card Access'!A39</f>
        <v>0</v>
      </c>
      <c r="C39" s="20">
        <f>'[1]Card Access'!B39</f>
        <v>0</v>
      </c>
      <c r="D39" s="21">
        <f>'[1]Card Access'!C39</f>
        <v>0</v>
      </c>
      <c r="E39" s="20">
        <f>'[1]Card Access'!D39</f>
        <v>0</v>
      </c>
      <c r="F39" s="20">
        <f>'[1]Card Access'!E39</f>
        <v>0</v>
      </c>
      <c r="G39" s="22"/>
      <c r="H39" s="23" t="b">
        <v>0</v>
      </c>
      <c r="I39" s="23" t="b">
        <v>0</v>
      </c>
      <c r="J39" s="20">
        <f>'[1]Card Access'!G39</f>
        <v>0</v>
      </c>
      <c r="K39" s="24" t="b">
        <v>0</v>
      </c>
      <c r="L39" s="24" t="b">
        <v>0</v>
      </c>
      <c r="M39" s="24" t="b">
        <v>0</v>
      </c>
      <c r="N39" s="24" t="b">
        <v>0</v>
      </c>
      <c r="O39" s="21"/>
      <c r="P39" s="20"/>
      <c r="Q39" s="20"/>
      <c r="R39" s="25"/>
      <c r="S39" s="26"/>
    </row>
    <row r="40" spans="2:19" x14ac:dyDescent="0.25">
      <c r="B40" s="19">
        <f>'[1]Card Access'!A40</f>
        <v>0</v>
      </c>
      <c r="C40" s="20">
        <f>'[1]Card Access'!B40</f>
        <v>0</v>
      </c>
      <c r="D40" s="21">
        <f>'[1]Card Access'!C40</f>
        <v>0</v>
      </c>
      <c r="E40" s="20">
        <f>'[1]Card Access'!D40</f>
        <v>0</v>
      </c>
      <c r="F40" s="20">
        <f>'[1]Card Access'!E40</f>
        <v>0</v>
      </c>
      <c r="G40" s="22"/>
      <c r="H40" s="23" t="b">
        <v>0</v>
      </c>
      <c r="I40" s="23" t="b">
        <v>0</v>
      </c>
      <c r="J40" s="20">
        <f>'[1]Card Access'!G40</f>
        <v>0</v>
      </c>
      <c r="K40" s="24" t="b">
        <v>0</v>
      </c>
      <c r="L40" s="24" t="b">
        <v>0</v>
      </c>
      <c r="M40" s="24" t="b">
        <v>0</v>
      </c>
      <c r="N40" s="24" t="b">
        <v>0</v>
      </c>
      <c r="O40" s="21"/>
      <c r="P40" s="20"/>
      <c r="Q40" s="20"/>
      <c r="R40" s="25"/>
      <c r="S40" s="26"/>
    </row>
    <row r="41" spans="2:19" x14ac:dyDescent="0.25">
      <c r="B41" s="19">
        <f>'[1]Card Access'!A41</f>
        <v>0</v>
      </c>
      <c r="C41" s="20">
        <f>'[1]Card Access'!B41</f>
        <v>0</v>
      </c>
      <c r="D41" s="21">
        <f>'[1]Card Access'!C41</f>
        <v>0</v>
      </c>
      <c r="E41" s="20">
        <f>'[1]Card Access'!D41</f>
        <v>0</v>
      </c>
      <c r="F41" s="20">
        <f>'[1]Card Access'!E41</f>
        <v>0</v>
      </c>
      <c r="G41" s="22"/>
      <c r="H41" s="23" t="b">
        <v>0</v>
      </c>
      <c r="I41" s="23" t="b">
        <v>0</v>
      </c>
      <c r="J41" s="20">
        <f>'[1]Card Access'!G41</f>
        <v>0</v>
      </c>
      <c r="K41" s="24" t="b">
        <v>0</v>
      </c>
      <c r="L41" s="24" t="b">
        <v>0</v>
      </c>
      <c r="M41" s="24" t="b">
        <v>0</v>
      </c>
      <c r="N41" s="24" t="b">
        <v>0</v>
      </c>
      <c r="O41" s="21"/>
      <c r="P41" s="20"/>
      <c r="Q41" s="20"/>
      <c r="R41" s="25"/>
      <c r="S41" s="26"/>
    </row>
    <row r="42" spans="2:19" x14ac:dyDescent="0.25">
      <c r="B42" s="19">
        <f>'[1]Card Access'!A42</f>
        <v>0</v>
      </c>
      <c r="C42" s="20">
        <f>'[1]Card Access'!B42</f>
        <v>0</v>
      </c>
      <c r="D42" s="21">
        <f>'[1]Card Access'!C42</f>
        <v>0</v>
      </c>
      <c r="E42" s="20">
        <f>'[1]Card Access'!D42</f>
        <v>0</v>
      </c>
      <c r="F42" s="20">
        <f>'[1]Card Access'!E42</f>
        <v>0</v>
      </c>
      <c r="G42" s="22"/>
      <c r="H42" s="23" t="b">
        <v>0</v>
      </c>
      <c r="I42" s="23" t="b">
        <v>0</v>
      </c>
      <c r="J42" s="20">
        <f>'[1]Card Access'!G42</f>
        <v>0</v>
      </c>
      <c r="K42" s="24" t="b">
        <v>0</v>
      </c>
      <c r="L42" s="24" t="b">
        <v>0</v>
      </c>
      <c r="M42" s="24" t="b">
        <v>0</v>
      </c>
      <c r="N42" s="24" t="b">
        <v>0</v>
      </c>
      <c r="O42" s="21"/>
      <c r="P42" s="20"/>
      <c r="Q42" s="20"/>
      <c r="R42" s="25"/>
      <c r="S42" s="26"/>
    </row>
    <row r="43" spans="2:19" x14ac:dyDescent="0.25">
      <c r="B43" s="19">
        <f>'[1]Card Access'!A43</f>
        <v>0</v>
      </c>
      <c r="C43" s="20">
        <f>'[1]Card Access'!B43</f>
        <v>0</v>
      </c>
      <c r="D43" s="21">
        <f>'[1]Card Access'!C43</f>
        <v>0</v>
      </c>
      <c r="E43" s="20">
        <f>'[1]Card Access'!D43</f>
        <v>0</v>
      </c>
      <c r="F43" s="20">
        <f>'[1]Card Access'!E43</f>
        <v>0</v>
      </c>
      <c r="G43" s="22"/>
      <c r="H43" s="23" t="b">
        <v>0</v>
      </c>
      <c r="I43" s="23" t="b">
        <v>0</v>
      </c>
      <c r="J43" s="20">
        <f>'[1]Card Access'!G43</f>
        <v>0</v>
      </c>
      <c r="K43" s="24" t="b">
        <v>0</v>
      </c>
      <c r="L43" s="24" t="b">
        <v>0</v>
      </c>
      <c r="M43" s="24" t="b">
        <v>0</v>
      </c>
      <c r="N43" s="24" t="b">
        <v>0</v>
      </c>
      <c r="O43" s="21"/>
      <c r="P43" s="20"/>
      <c r="Q43" s="20"/>
      <c r="R43" s="25"/>
      <c r="S43" s="26"/>
    </row>
    <row r="44" spans="2:19" x14ac:dyDescent="0.25">
      <c r="B44" s="19">
        <f>'[1]Card Access'!A44</f>
        <v>0</v>
      </c>
      <c r="C44" s="20">
        <f>'[1]Card Access'!B44</f>
        <v>0</v>
      </c>
      <c r="D44" s="21">
        <f>'[1]Card Access'!C44</f>
        <v>0</v>
      </c>
      <c r="E44" s="20">
        <f>'[1]Card Access'!D44</f>
        <v>0</v>
      </c>
      <c r="F44" s="20">
        <f>'[1]Card Access'!E44</f>
        <v>0</v>
      </c>
      <c r="G44" s="22"/>
      <c r="H44" s="23" t="b">
        <v>0</v>
      </c>
      <c r="I44" s="23" t="b">
        <v>0</v>
      </c>
      <c r="J44" s="20">
        <f>'[1]Card Access'!G44</f>
        <v>0</v>
      </c>
      <c r="K44" s="24" t="b">
        <v>0</v>
      </c>
      <c r="L44" s="24" t="b">
        <v>0</v>
      </c>
      <c r="M44" s="24" t="b">
        <v>0</v>
      </c>
      <c r="N44" s="24" t="b">
        <v>0</v>
      </c>
      <c r="O44" s="21"/>
      <c r="P44" s="20"/>
      <c r="Q44" s="20"/>
      <c r="R44" s="25"/>
      <c r="S44" s="26"/>
    </row>
    <row r="45" spans="2:19" x14ac:dyDescent="0.25">
      <c r="B45" s="19">
        <f>'[1]Card Access'!A45</f>
        <v>0</v>
      </c>
      <c r="C45" s="20">
        <f>'[1]Card Access'!B45</f>
        <v>0</v>
      </c>
      <c r="D45" s="21">
        <f>'[1]Card Access'!C45</f>
        <v>0</v>
      </c>
      <c r="E45" s="20">
        <f>'[1]Card Access'!D45</f>
        <v>0</v>
      </c>
      <c r="F45" s="20">
        <f>'[1]Card Access'!E45</f>
        <v>0</v>
      </c>
      <c r="G45" s="22"/>
      <c r="H45" s="23" t="b">
        <v>0</v>
      </c>
      <c r="I45" s="23" t="b">
        <v>0</v>
      </c>
      <c r="J45" s="20">
        <f>'[1]Card Access'!G45</f>
        <v>0</v>
      </c>
      <c r="K45" s="24" t="b">
        <v>0</v>
      </c>
      <c r="L45" s="24" t="b">
        <v>0</v>
      </c>
      <c r="M45" s="24" t="b">
        <v>0</v>
      </c>
      <c r="N45" s="24" t="b">
        <v>0</v>
      </c>
      <c r="O45" s="21"/>
      <c r="P45" s="20"/>
      <c r="Q45" s="20"/>
      <c r="R45" s="25"/>
      <c r="S45" s="26"/>
    </row>
    <row r="46" spans="2:19" x14ac:dyDescent="0.25">
      <c r="B46" s="19">
        <f>'[1]Card Access'!A46</f>
        <v>0</v>
      </c>
      <c r="C46" s="20">
        <f>'[1]Card Access'!B46</f>
        <v>0</v>
      </c>
      <c r="D46" s="21">
        <f>'[1]Card Access'!C46</f>
        <v>0</v>
      </c>
      <c r="E46" s="20">
        <f>'[1]Card Access'!D46</f>
        <v>0</v>
      </c>
      <c r="F46" s="20">
        <f>'[1]Card Access'!E46</f>
        <v>0</v>
      </c>
      <c r="G46" s="22"/>
      <c r="H46" s="23" t="b">
        <v>0</v>
      </c>
      <c r="I46" s="23" t="b">
        <v>0</v>
      </c>
      <c r="J46" s="20">
        <f>'[1]Card Access'!G46</f>
        <v>0</v>
      </c>
      <c r="K46" s="24" t="b">
        <v>0</v>
      </c>
      <c r="L46" s="24" t="b">
        <v>0</v>
      </c>
      <c r="M46" s="24" t="b">
        <v>0</v>
      </c>
      <c r="N46" s="24" t="b">
        <v>0</v>
      </c>
      <c r="O46" s="21"/>
      <c r="P46" s="20"/>
      <c r="Q46" s="20"/>
      <c r="R46" s="25"/>
      <c r="S46" s="26"/>
    </row>
    <row r="47" spans="2:19" x14ac:dyDescent="0.25">
      <c r="B47" s="19">
        <f>'[1]Card Access'!A47</f>
        <v>0</v>
      </c>
      <c r="C47" s="20">
        <f>'[1]Card Access'!B47</f>
        <v>0</v>
      </c>
      <c r="D47" s="21">
        <f>'[1]Card Access'!C47</f>
        <v>0</v>
      </c>
      <c r="E47" s="20">
        <f>'[1]Card Access'!D47</f>
        <v>0</v>
      </c>
      <c r="F47" s="20">
        <f>'[1]Card Access'!E47</f>
        <v>0</v>
      </c>
      <c r="G47" s="22"/>
      <c r="H47" s="23" t="b">
        <v>0</v>
      </c>
      <c r="I47" s="23" t="b">
        <v>0</v>
      </c>
      <c r="J47" s="20">
        <f>'[1]Card Access'!G47</f>
        <v>0</v>
      </c>
      <c r="K47" s="24" t="b">
        <v>0</v>
      </c>
      <c r="L47" s="24" t="b">
        <v>0</v>
      </c>
      <c r="M47" s="24" t="b">
        <v>0</v>
      </c>
      <c r="N47" s="24" t="b">
        <v>0</v>
      </c>
      <c r="O47" s="21"/>
      <c r="P47" s="20"/>
      <c r="Q47" s="20"/>
      <c r="R47" s="25"/>
      <c r="S47" s="26"/>
    </row>
    <row r="48" spans="2:19" x14ac:dyDescent="0.25">
      <c r="B48" s="19">
        <f>'[1]Card Access'!A48</f>
        <v>0</v>
      </c>
      <c r="C48" s="20">
        <f>'[1]Card Access'!B48</f>
        <v>0</v>
      </c>
      <c r="D48" s="21">
        <f>'[1]Card Access'!C48</f>
        <v>0</v>
      </c>
      <c r="E48" s="20">
        <f>'[1]Card Access'!D48</f>
        <v>0</v>
      </c>
      <c r="F48" s="20">
        <f>'[1]Card Access'!E48</f>
        <v>0</v>
      </c>
      <c r="G48" s="22"/>
      <c r="H48" s="23" t="b">
        <v>0</v>
      </c>
      <c r="I48" s="23" t="b">
        <v>0</v>
      </c>
      <c r="J48" s="20">
        <f>'[1]Card Access'!G48</f>
        <v>0</v>
      </c>
      <c r="K48" s="24" t="b">
        <v>0</v>
      </c>
      <c r="L48" s="24" t="b">
        <v>0</v>
      </c>
      <c r="M48" s="24" t="b">
        <v>0</v>
      </c>
      <c r="N48" s="24" t="b">
        <v>0</v>
      </c>
      <c r="O48" s="21"/>
      <c r="P48" s="20"/>
      <c r="Q48" s="20"/>
      <c r="R48" s="25"/>
      <c r="S48" s="26"/>
    </row>
    <row r="49" spans="2:19" x14ac:dyDescent="0.25">
      <c r="B49" s="19">
        <f>'[1]Card Access'!A49</f>
        <v>0</v>
      </c>
      <c r="C49" s="20">
        <f>'[1]Card Access'!B49</f>
        <v>0</v>
      </c>
      <c r="D49" s="21">
        <f>'[1]Card Access'!C49</f>
        <v>0</v>
      </c>
      <c r="E49" s="20">
        <f>'[1]Card Access'!D49</f>
        <v>0</v>
      </c>
      <c r="F49" s="20">
        <f>'[1]Card Access'!E49</f>
        <v>0</v>
      </c>
      <c r="G49" s="22"/>
      <c r="H49" s="23" t="b">
        <v>0</v>
      </c>
      <c r="I49" s="23" t="b">
        <v>0</v>
      </c>
      <c r="J49" s="20">
        <f>'[1]Card Access'!G49</f>
        <v>0</v>
      </c>
      <c r="K49" s="24" t="b">
        <v>0</v>
      </c>
      <c r="L49" s="24" t="b">
        <v>0</v>
      </c>
      <c r="M49" s="24" t="b">
        <v>0</v>
      </c>
      <c r="N49" s="24" t="b">
        <v>0</v>
      </c>
      <c r="O49" s="21"/>
      <c r="P49" s="20"/>
      <c r="Q49" s="20"/>
      <c r="R49" s="25"/>
      <c r="S49" s="26"/>
    </row>
    <row r="50" spans="2:19" x14ac:dyDescent="0.25">
      <c r="B50" s="19">
        <f>'[1]Card Access'!A50</f>
        <v>0</v>
      </c>
      <c r="C50" s="20">
        <f>'[1]Card Access'!B50</f>
        <v>0</v>
      </c>
      <c r="D50" s="21">
        <f>'[1]Card Access'!C50</f>
        <v>0</v>
      </c>
      <c r="E50" s="20">
        <f>'[1]Card Access'!D50</f>
        <v>0</v>
      </c>
      <c r="F50" s="20">
        <f>'[1]Card Access'!E50</f>
        <v>0</v>
      </c>
      <c r="G50" s="22"/>
      <c r="H50" s="23" t="b">
        <v>0</v>
      </c>
      <c r="I50" s="23" t="b">
        <v>0</v>
      </c>
      <c r="J50" s="20">
        <f>'[1]Card Access'!G50</f>
        <v>0</v>
      </c>
      <c r="K50" s="24" t="b">
        <v>0</v>
      </c>
      <c r="L50" s="24" t="b">
        <v>0</v>
      </c>
      <c r="M50" s="24" t="b">
        <v>0</v>
      </c>
      <c r="N50" s="24" t="b">
        <v>0</v>
      </c>
      <c r="O50" s="21"/>
      <c r="P50" s="20"/>
      <c r="Q50" s="20"/>
      <c r="R50" s="25"/>
      <c r="S50" s="26"/>
    </row>
    <row r="51" spans="2:19" x14ac:dyDescent="0.25">
      <c r="B51" s="19">
        <f>'[1]Card Access'!A51</f>
        <v>0</v>
      </c>
      <c r="C51" s="20">
        <f>'[1]Card Access'!B51</f>
        <v>0</v>
      </c>
      <c r="D51" s="21">
        <f>'[1]Card Access'!C51</f>
        <v>0</v>
      </c>
      <c r="E51" s="20">
        <f>'[1]Card Access'!D51</f>
        <v>0</v>
      </c>
      <c r="F51" s="20">
        <f>'[1]Card Access'!E51</f>
        <v>0</v>
      </c>
      <c r="G51" s="22"/>
      <c r="H51" s="23" t="b">
        <v>0</v>
      </c>
      <c r="I51" s="23" t="b">
        <v>0</v>
      </c>
      <c r="J51" s="20">
        <f>'[1]Card Access'!G51</f>
        <v>0</v>
      </c>
      <c r="K51" s="24" t="b">
        <v>0</v>
      </c>
      <c r="L51" s="24" t="b">
        <v>0</v>
      </c>
      <c r="M51" s="24" t="b">
        <v>0</v>
      </c>
      <c r="N51" s="24" t="b">
        <v>0</v>
      </c>
      <c r="O51" s="21"/>
      <c r="P51" s="20"/>
      <c r="Q51" s="20"/>
      <c r="R51" s="25"/>
      <c r="S51" s="26"/>
    </row>
    <row r="52" spans="2:19" x14ac:dyDescent="0.25">
      <c r="B52" s="19">
        <f>'[1]Card Access'!A52</f>
        <v>0</v>
      </c>
      <c r="C52" s="20">
        <f>'[1]Card Access'!B52</f>
        <v>0</v>
      </c>
      <c r="D52" s="21">
        <f>'[1]Card Access'!C52</f>
        <v>0</v>
      </c>
      <c r="E52" s="20">
        <f>'[1]Card Access'!D52</f>
        <v>0</v>
      </c>
      <c r="F52" s="20">
        <f>'[1]Card Access'!E52</f>
        <v>0</v>
      </c>
      <c r="G52" s="22"/>
      <c r="H52" s="23" t="b">
        <v>0</v>
      </c>
      <c r="I52" s="23" t="b">
        <v>0</v>
      </c>
      <c r="J52" s="20">
        <f>'[1]Card Access'!G52</f>
        <v>0</v>
      </c>
      <c r="K52" s="24" t="b">
        <v>0</v>
      </c>
      <c r="L52" s="24" t="b">
        <v>0</v>
      </c>
      <c r="M52" s="24" t="b">
        <v>0</v>
      </c>
      <c r="N52" s="24" t="b">
        <v>0</v>
      </c>
      <c r="O52" s="21"/>
      <c r="P52" s="20"/>
      <c r="Q52" s="20"/>
      <c r="R52" s="25"/>
      <c r="S52" s="26"/>
    </row>
  </sheetData>
  <mergeCells count="3">
    <mergeCell ref="A1:T1"/>
    <mergeCell ref="B2:J2"/>
    <mergeCell ref="K2:N2"/>
  </mergeCells>
  <dataValidations count="1">
    <dataValidation type="list" allowBlank="1" showInputMessage="1" showErrorMessage="1" sqref="G4:G52" xr:uid="{17BD4A6D-100A-4223-8E2B-BF0D920B1AA0}">
      <formula1>"Takeover, HID RP40, HID RP40 w/ BLE, KR-200, KR-100, Signo, Architectural, AIO ThinLine (Wave, Biometric"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Door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Moore, Bradley</dc:creator>
  <cp:lastModifiedBy>Moore, Bradley</cp:lastModifiedBy>
  <dcterms:created xsi:type="dcterms:W3CDTF">2025-05-15T16:17:53Z</dcterms:created>
  <dcterms:modified xsi:type="dcterms:W3CDTF">2025-05-16T16:18:48Z</dcterms:modified>
</cp:coreProperties>
</file>